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240" yWindow="0" windowWidth="15012" windowHeight="11640" tabRatio="599" firstSheet="1" activeTab="1"/>
  </bookViews>
  <sheets>
    <sheet name="Feuil1" sheetId="18" state="hidden" r:id="rId1"/>
    <sheet name="1" sheetId="8" r:id="rId2"/>
    <sheet name="Feuil2" sheetId="3" state="hidden" r:id="rId3"/>
  </sheets>
  <externalReferences>
    <externalReference r:id="rId4"/>
    <externalReference r:id="rId5"/>
  </externalReferences>
  <definedNames>
    <definedName name="CLIENT">#REF!</definedName>
    <definedName name="légumes">Feuil2!$A$1:$B$1000</definedName>
  </definedNames>
  <calcPr calcId="125725"/>
</workbook>
</file>

<file path=xl/calcChain.xml><?xml version="1.0" encoding="utf-8"?>
<calcChain xmlns="http://schemas.openxmlformats.org/spreadsheetml/2006/main">
  <c r="A1" i="3"/>
  <c r="A2"/>
  <c r="A3"/>
  <c r="A4"/>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B177"/>
  <c r="D3" i="18"/>
  <c r="D4"/>
  <c r="D5"/>
  <c r="D6"/>
  <c r="D7"/>
  <c r="D8"/>
  <c r="D9"/>
  <c r="D10"/>
  <c r="D11"/>
  <c r="D12"/>
  <c r="D13"/>
  <c r="D14"/>
  <c r="D15"/>
  <c r="D16"/>
  <c r="D17"/>
  <c r="D18"/>
  <c r="D19"/>
  <c r="D20"/>
  <c r="D21"/>
  <c r="D22"/>
  <c r="D23"/>
  <c r="D24"/>
  <c r="D25"/>
  <c r="D26"/>
  <c r="D27"/>
  <c r="D28"/>
  <c r="J45" i="8"/>
  <c r="D29" i="18"/>
  <c r="D30"/>
  <c r="D31"/>
  <c r="D32"/>
  <c r="D33"/>
  <c r="D34"/>
  <c r="D35"/>
  <c r="D36"/>
  <c r="D37"/>
  <c r="D38"/>
  <c r="D39"/>
  <c r="D40"/>
  <c r="D41"/>
  <c r="D42"/>
  <c r="D43"/>
  <c r="D44"/>
  <c r="D45"/>
  <c r="D2"/>
  <c r="B2" i="3"/>
  <c r="B3"/>
  <c r="B4"/>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A178"/>
  <c r="B178"/>
  <c r="A179"/>
  <c r="B179"/>
  <c r="A180"/>
  <c r="B180"/>
  <c r="A181"/>
  <c r="B181"/>
  <c r="A182"/>
  <c r="B182"/>
  <c r="A183"/>
  <c r="B183"/>
  <c r="A184"/>
  <c r="B184"/>
  <c r="A185"/>
  <c r="B185"/>
  <c r="A186"/>
  <c r="B186"/>
  <c r="A187"/>
  <c r="B187"/>
  <c r="A188"/>
  <c r="B188"/>
  <c r="A189"/>
  <c r="B189"/>
  <c r="A190"/>
  <c r="B190"/>
  <c r="A191"/>
  <c r="B191"/>
  <c r="A192"/>
  <c r="B192"/>
  <c r="A193"/>
  <c r="B193"/>
  <c r="A194"/>
  <c r="B194"/>
  <c r="A195"/>
  <c r="B195"/>
  <c r="A196"/>
  <c r="B196"/>
  <c r="A197"/>
  <c r="B197"/>
  <c r="A198"/>
  <c r="B198"/>
  <c r="A199"/>
  <c r="B199"/>
  <c r="A200"/>
  <c r="B200"/>
  <c r="A201"/>
  <c r="B201"/>
  <c r="A202"/>
  <c r="B202"/>
  <c r="A203"/>
  <c r="B203"/>
  <c r="A204"/>
  <c r="B204"/>
  <c r="A205"/>
  <c r="B205"/>
  <c r="A206"/>
  <c r="B206"/>
  <c r="A207"/>
  <c r="B207"/>
  <c r="A208"/>
  <c r="B208"/>
  <c r="A209"/>
  <c r="B209"/>
  <c r="A210"/>
  <c r="B210"/>
  <c r="A211"/>
  <c r="B211"/>
  <c r="A212"/>
  <c r="B212"/>
  <c r="A213"/>
  <c r="B213"/>
  <c r="A214"/>
  <c r="B214"/>
  <c r="A215"/>
  <c r="B215"/>
  <c r="A216"/>
  <c r="B216"/>
  <c r="A217"/>
  <c r="B217"/>
  <c r="A218"/>
  <c r="B218"/>
  <c r="A219"/>
  <c r="B219"/>
  <c r="A220"/>
  <c r="B220"/>
  <c r="A221"/>
  <c r="B221"/>
  <c r="A222"/>
  <c r="B222"/>
  <c r="A223"/>
  <c r="B223"/>
  <c r="A224"/>
  <c r="B224"/>
  <c r="A225"/>
  <c r="B225"/>
  <c r="A226"/>
  <c r="B226"/>
  <c r="A227"/>
  <c r="B227"/>
  <c r="A228"/>
  <c r="B228"/>
  <c r="A229"/>
  <c r="B229"/>
  <c r="A230"/>
  <c r="B230"/>
  <c r="A231"/>
  <c r="B231"/>
  <c r="A232"/>
  <c r="B232"/>
  <c r="A233"/>
  <c r="B233"/>
  <c r="A234"/>
  <c r="B234"/>
  <c r="A235"/>
  <c r="B235"/>
  <c r="A236"/>
  <c r="B236"/>
  <c r="A237"/>
  <c r="B237"/>
  <c r="A238"/>
  <c r="B238"/>
  <c r="A239"/>
  <c r="B239"/>
  <c r="A240"/>
  <c r="B240"/>
  <c r="A241"/>
  <c r="B241"/>
  <c r="A242"/>
  <c r="B242"/>
  <c r="A243"/>
  <c r="B243"/>
  <c r="A244"/>
  <c r="B244"/>
  <c r="A245"/>
  <c r="B245"/>
  <c r="A246"/>
  <c r="B246"/>
  <c r="A247"/>
  <c r="B247"/>
  <c r="A248"/>
  <c r="B248"/>
  <c r="A249"/>
  <c r="B249"/>
  <c r="A250"/>
  <c r="B250"/>
  <c r="A251"/>
  <c r="B251"/>
  <c r="A252"/>
  <c r="B252"/>
  <c r="A253"/>
  <c r="B253"/>
  <c r="A254"/>
  <c r="B254"/>
  <c r="A255"/>
  <c r="B255"/>
  <c r="A256"/>
  <c r="B256"/>
  <c r="A257"/>
  <c r="B257"/>
  <c r="A258"/>
  <c r="B258"/>
  <c r="A259"/>
  <c r="B259"/>
  <c r="A260"/>
  <c r="B260"/>
  <c r="A261"/>
  <c r="B261"/>
  <c r="A262"/>
  <c r="B262"/>
  <c r="A263"/>
  <c r="B263"/>
  <c r="A264"/>
  <c r="B264"/>
  <c r="A265"/>
  <c r="B265"/>
  <c r="A266"/>
  <c r="B266"/>
  <c r="A267"/>
  <c r="B267"/>
  <c r="A268"/>
  <c r="B268"/>
  <c r="A269"/>
  <c r="B269"/>
  <c r="A270"/>
  <c r="B270"/>
  <c r="A271"/>
  <c r="B271"/>
  <c r="A272"/>
  <c r="B272"/>
  <c r="A273"/>
  <c r="B273"/>
  <c r="A274"/>
  <c r="B274"/>
  <c r="A275"/>
  <c r="B275"/>
  <c r="A276"/>
  <c r="B276"/>
  <c r="A277"/>
  <c r="B277"/>
  <c r="A278"/>
  <c r="B278"/>
  <c r="A279"/>
  <c r="B279"/>
  <c r="A280"/>
  <c r="B280"/>
  <c r="A281"/>
  <c r="B281"/>
  <c r="A282"/>
  <c r="B282"/>
  <c r="A283"/>
  <c r="B283"/>
  <c r="A284"/>
  <c r="B284"/>
  <c r="A285"/>
  <c r="B285"/>
  <c r="A286"/>
  <c r="B286"/>
  <c r="A287"/>
  <c r="B287"/>
  <c r="A288"/>
  <c r="B288"/>
  <c r="A289"/>
  <c r="B289"/>
  <c r="A290"/>
  <c r="B290"/>
  <c r="A291"/>
  <c r="B291"/>
  <c r="A292"/>
  <c r="B292"/>
  <c r="A293"/>
  <c r="B293"/>
  <c r="A294"/>
  <c r="B294"/>
  <c r="A295"/>
  <c r="B295"/>
  <c r="A296"/>
  <c r="B296"/>
  <c r="A297"/>
  <c r="B297"/>
  <c r="A298"/>
  <c r="B298"/>
  <c r="A299"/>
  <c r="B299"/>
  <c r="A300"/>
  <c r="B300"/>
  <c r="A301"/>
  <c r="B301"/>
  <c r="A302"/>
  <c r="B302"/>
  <c r="A303"/>
  <c r="B303"/>
  <c r="A304"/>
  <c r="B304"/>
  <c r="A305"/>
  <c r="B305"/>
  <c r="A306"/>
  <c r="B306"/>
  <c r="A307"/>
  <c r="B307"/>
  <c r="A308"/>
  <c r="B308"/>
  <c r="A309"/>
  <c r="B309"/>
  <c r="A310"/>
  <c r="B310"/>
  <c r="A311"/>
  <c r="B311"/>
  <c r="A312"/>
  <c r="B312"/>
  <c r="A313"/>
  <c r="B313"/>
  <c r="A314"/>
  <c r="B314"/>
  <c r="A315"/>
  <c r="B315"/>
  <c r="A316"/>
  <c r="B316"/>
  <c r="A317"/>
  <c r="B317"/>
  <c r="A318"/>
  <c r="B318"/>
  <c r="A319"/>
  <c r="B319"/>
  <c r="A320"/>
  <c r="B320"/>
  <c r="A321"/>
  <c r="B321"/>
  <c r="A322"/>
  <c r="B322"/>
  <c r="A323"/>
  <c r="B323"/>
  <c r="A324"/>
  <c r="B324"/>
  <c r="A325"/>
  <c r="B325"/>
  <c r="A326"/>
  <c r="B326"/>
  <c r="A327"/>
  <c r="B327"/>
  <c r="A328"/>
  <c r="B328"/>
  <c r="A329"/>
  <c r="B329"/>
  <c r="A330"/>
  <c r="B330"/>
  <c r="A331"/>
  <c r="B331"/>
  <c r="A332"/>
  <c r="B332"/>
  <c r="A333"/>
  <c r="B333"/>
  <c r="A334"/>
  <c r="B334"/>
  <c r="A335"/>
  <c r="B335"/>
  <c r="A336"/>
  <c r="B336"/>
  <c r="A337"/>
  <c r="B337"/>
  <c r="A338"/>
  <c r="B338"/>
  <c r="A339"/>
  <c r="B339"/>
  <c r="A340"/>
  <c r="B340"/>
  <c r="A341"/>
  <c r="B341"/>
  <c r="A342"/>
  <c r="B342"/>
  <c r="A343"/>
  <c r="B343"/>
  <c r="A344"/>
  <c r="B344"/>
  <c r="A345"/>
  <c r="B345"/>
  <c r="A346"/>
  <c r="B346"/>
  <c r="A347"/>
  <c r="B347"/>
  <c r="A348"/>
  <c r="B348"/>
  <c r="A349"/>
  <c r="B349"/>
  <c r="A350"/>
  <c r="B350"/>
  <c r="A351"/>
  <c r="B351"/>
  <c r="A352"/>
  <c r="B352"/>
  <c r="A353"/>
  <c r="B353"/>
  <c r="A354"/>
  <c r="B354"/>
  <c r="A355"/>
  <c r="B355"/>
  <c r="A356"/>
  <c r="B356"/>
  <c r="A357"/>
  <c r="B357"/>
  <c r="A358"/>
  <c r="B358"/>
  <c r="A359"/>
  <c r="B359"/>
  <c r="A360"/>
  <c r="B360"/>
  <c r="A361"/>
  <c r="B361"/>
  <c r="A362"/>
  <c r="B362"/>
  <c r="A363"/>
  <c r="B363"/>
  <c r="A364"/>
  <c r="B364"/>
  <c r="A365"/>
  <c r="B365"/>
  <c r="A366"/>
  <c r="B366"/>
  <c r="A367"/>
  <c r="B367"/>
  <c r="A368"/>
  <c r="B368"/>
  <c r="A369"/>
  <c r="B369"/>
  <c r="A370"/>
  <c r="B370"/>
  <c r="A371"/>
  <c r="B371"/>
  <c r="A372"/>
  <c r="B372"/>
  <c r="A373"/>
  <c r="B373"/>
  <c r="A374"/>
  <c r="B374"/>
  <c r="A375"/>
  <c r="B375"/>
  <c r="A376"/>
  <c r="B376"/>
  <c r="A377"/>
  <c r="B377"/>
  <c r="A378"/>
  <c r="B378"/>
  <c r="A379"/>
  <c r="B379"/>
  <c r="A380"/>
  <c r="B380"/>
  <c r="A381"/>
  <c r="B381"/>
  <c r="A382"/>
  <c r="B382"/>
  <c r="A383"/>
  <c r="B383"/>
  <c r="A384"/>
  <c r="B384"/>
  <c r="A385"/>
  <c r="B385"/>
  <c r="A386"/>
  <c r="B386"/>
  <c r="A387"/>
  <c r="B387"/>
  <c r="A388"/>
  <c r="B388"/>
  <c r="A389"/>
  <c r="B389"/>
  <c r="A390"/>
  <c r="B390"/>
  <c r="A391"/>
  <c r="B391"/>
  <c r="A392"/>
  <c r="B392"/>
  <c r="A393"/>
  <c r="B393"/>
  <c r="A394"/>
  <c r="B394"/>
  <c r="A395"/>
  <c r="B395"/>
  <c r="A396"/>
  <c r="B396"/>
  <c r="A397"/>
  <c r="B397"/>
  <c r="A398"/>
  <c r="B398"/>
  <c r="A399"/>
  <c r="B399"/>
  <c r="A400"/>
  <c r="B400"/>
  <c r="A401"/>
  <c r="B401"/>
  <c r="A402"/>
  <c r="B402"/>
  <c r="A403"/>
  <c r="B403"/>
  <c r="A404"/>
  <c r="B404"/>
  <c r="A405"/>
  <c r="B405"/>
  <c r="A406"/>
  <c r="B406"/>
  <c r="A407"/>
  <c r="B407"/>
  <c r="A408"/>
  <c r="B408"/>
  <c r="A409"/>
  <c r="B409"/>
  <c r="A410"/>
  <c r="B410"/>
  <c r="A411"/>
  <c r="B411"/>
  <c r="A412"/>
  <c r="B412"/>
  <c r="A413"/>
  <c r="B413"/>
  <c r="A414"/>
  <c r="B414"/>
  <c r="A415"/>
  <c r="B415"/>
  <c r="A416"/>
  <c r="B416"/>
  <c r="A417"/>
  <c r="B417"/>
  <c r="A418"/>
  <c r="B418"/>
  <c r="A419"/>
  <c r="B419"/>
  <c r="A420"/>
  <c r="B420"/>
  <c r="A421"/>
  <c r="B421"/>
  <c r="A422"/>
  <c r="B422"/>
  <c r="A423"/>
  <c r="B423"/>
  <c r="A424"/>
  <c r="B424"/>
  <c r="A425"/>
  <c r="B425"/>
  <c r="A426"/>
  <c r="B426"/>
  <c r="A427"/>
  <c r="B427"/>
  <c r="A428"/>
  <c r="B428"/>
  <c r="A429"/>
  <c r="B429"/>
  <c r="A430"/>
  <c r="B430"/>
  <c r="A431"/>
  <c r="B431"/>
  <c r="A432"/>
  <c r="B432"/>
  <c r="A433"/>
  <c r="B433"/>
  <c r="A434"/>
  <c r="B434"/>
  <c r="A435"/>
  <c r="B435"/>
  <c r="A436"/>
  <c r="B436"/>
  <c r="A437"/>
  <c r="B437"/>
  <c r="A438"/>
  <c r="B438"/>
  <c r="A439"/>
  <c r="B439"/>
  <c r="A440"/>
  <c r="B440"/>
  <c r="A441"/>
  <c r="B441"/>
  <c r="A442"/>
  <c r="B442"/>
  <c r="A443"/>
  <c r="B443"/>
  <c r="A444"/>
  <c r="B444"/>
  <c r="A445"/>
  <c r="B445"/>
  <c r="A446"/>
  <c r="B446"/>
  <c r="A447"/>
  <c r="B447"/>
  <c r="A448"/>
  <c r="B448"/>
  <c r="A449"/>
  <c r="B449"/>
  <c r="A450"/>
  <c r="B450"/>
  <c r="A451"/>
  <c r="B451"/>
  <c r="A452"/>
  <c r="B452"/>
  <c r="A453"/>
  <c r="B453"/>
  <c r="A454"/>
  <c r="B454"/>
  <c r="A455"/>
  <c r="B455"/>
  <c r="A456"/>
  <c r="B456"/>
  <c r="A457"/>
  <c r="B457"/>
  <c r="A458"/>
  <c r="B458"/>
  <c r="A459"/>
  <c r="B459"/>
  <c r="A460"/>
  <c r="B460"/>
  <c r="A461"/>
  <c r="B461"/>
  <c r="A462"/>
  <c r="B462"/>
  <c r="A463"/>
  <c r="B463"/>
  <c r="A464"/>
  <c r="B464"/>
  <c r="A465"/>
  <c r="B465"/>
  <c r="A466"/>
  <c r="B466"/>
  <c r="A467"/>
  <c r="B467"/>
  <c r="A468"/>
  <c r="B468"/>
  <c r="A469"/>
  <c r="B469"/>
  <c r="A470"/>
  <c r="B470"/>
  <c r="A471"/>
  <c r="B471"/>
  <c r="A472"/>
  <c r="B472"/>
  <c r="A473"/>
  <c r="B473"/>
  <c r="A474"/>
  <c r="B474"/>
  <c r="A475"/>
  <c r="B475"/>
  <c r="A476"/>
  <c r="B476"/>
  <c r="A477"/>
  <c r="B477"/>
  <c r="A478"/>
  <c r="B478"/>
  <c r="A479"/>
  <c r="B479"/>
  <c r="A480"/>
  <c r="B480"/>
  <c r="A481"/>
  <c r="B481"/>
  <c r="A482"/>
  <c r="B482"/>
  <c r="A483"/>
  <c r="B483"/>
  <c r="A484"/>
  <c r="B484"/>
  <c r="A485"/>
  <c r="B485"/>
  <c r="A486"/>
  <c r="B486"/>
  <c r="A487"/>
  <c r="B487"/>
  <c r="A488"/>
  <c r="B488"/>
  <c r="A489"/>
  <c r="B489"/>
  <c r="A490"/>
  <c r="B490"/>
  <c r="A491"/>
  <c r="B491"/>
  <c r="A492"/>
  <c r="B492"/>
  <c r="A493"/>
  <c r="B493"/>
  <c r="A494"/>
  <c r="B494"/>
  <c r="A495"/>
  <c r="B495"/>
  <c r="A496"/>
  <c r="B496"/>
  <c r="A497"/>
  <c r="B497"/>
  <c r="A498"/>
  <c r="B498"/>
  <c r="A499"/>
  <c r="B499"/>
  <c r="A500"/>
  <c r="B500"/>
  <c r="A501"/>
  <c r="B501"/>
  <c r="A502"/>
  <c r="B502"/>
  <c r="A503"/>
  <c r="B503"/>
  <c r="A504"/>
  <c r="B504"/>
  <c r="A505"/>
  <c r="B505"/>
  <c r="A506"/>
  <c r="B506"/>
  <c r="A507"/>
  <c r="B507"/>
  <c r="A508"/>
  <c r="B508"/>
  <c r="A509"/>
  <c r="B509"/>
  <c r="A510"/>
  <c r="B510"/>
  <c r="A511"/>
  <c r="B511"/>
  <c r="A512"/>
  <c r="B512"/>
  <c r="A513"/>
  <c r="B513"/>
  <c r="A514"/>
  <c r="B514"/>
  <c r="A515"/>
  <c r="B515"/>
  <c r="A516"/>
  <c r="B516"/>
  <c r="A517"/>
  <c r="B517"/>
  <c r="A518"/>
  <c r="B518"/>
  <c r="A519"/>
  <c r="B519"/>
  <c r="A520"/>
  <c r="B520"/>
  <c r="A521"/>
  <c r="B521"/>
  <c r="A522"/>
  <c r="B522"/>
  <c r="A523"/>
  <c r="B523"/>
  <c r="A524"/>
  <c r="B524"/>
  <c r="A525"/>
  <c r="B525"/>
  <c r="A526"/>
  <c r="B526"/>
  <c r="A527"/>
  <c r="B527"/>
  <c r="A528"/>
  <c r="B528"/>
  <c r="A529"/>
  <c r="B529"/>
  <c r="A530"/>
  <c r="B530"/>
  <c r="A531"/>
  <c r="B531"/>
  <c r="A532"/>
  <c r="B532"/>
  <c r="A533"/>
  <c r="B533"/>
  <c r="A534"/>
  <c r="B534"/>
  <c r="A535"/>
  <c r="B535"/>
  <c r="A536"/>
  <c r="B536"/>
  <c r="A537"/>
  <c r="B537"/>
  <c r="A538"/>
  <c r="B538"/>
  <c r="A539"/>
  <c r="B539"/>
  <c r="A540"/>
  <c r="B540"/>
  <c r="A541"/>
  <c r="B541"/>
  <c r="A542"/>
  <c r="B542"/>
  <c r="A543"/>
  <c r="B543"/>
  <c r="A544"/>
  <c r="B544"/>
  <c r="A545"/>
  <c r="B545"/>
  <c r="A546"/>
  <c r="B546"/>
  <c r="A547"/>
  <c r="B547"/>
  <c r="A548"/>
  <c r="B548"/>
  <c r="A549"/>
  <c r="B549"/>
  <c r="A550"/>
  <c r="B550"/>
  <c r="A551"/>
  <c r="B551"/>
  <c r="A552"/>
  <c r="B552"/>
  <c r="A553"/>
  <c r="B553"/>
  <c r="A554"/>
  <c r="B554"/>
  <c r="A555"/>
  <c r="B555"/>
  <c r="A556"/>
  <c r="B556"/>
  <c r="A557"/>
  <c r="B557"/>
  <c r="A558"/>
  <c r="B558"/>
  <c r="A559"/>
  <c r="B559"/>
  <c r="A560"/>
  <c r="B560"/>
  <c r="A561"/>
  <c r="B561"/>
  <c r="A562"/>
  <c r="B562"/>
  <c r="A563"/>
  <c r="B563"/>
  <c r="A564"/>
  <c r="B564"/>
  <c r="A565"/>
  <c r="B565"/>
  <c r="A566"/>
  <c r="B566"/>
  <c r="A567"/>
  <c r="B567"/>
  <c r="A568"/>
  <c r="B568"/>
  <c r="A569"/>
  <c r="B569"/>
  <c r="A570"/>
  <c r="B570"/>
  <c r="A571"/>
  <c r="B571"/>
  <c r="A572"/>
  <c r="B572"/>
  <c r="A573"/>
  <c r="B573"/>
  <c r="A574"/>
  <c r="B574"/>
  <c r="A575"/>
  <c r="B575"/>
  <c r="A576"/>
  <c r="B576"/>
  <c r="A577"/>
  <c r="B577"/>
  <c r="A578"/>
  <c r="B578"/>
  <c r="A579"/>
  <c r="B579"/>
  <c r="A580"/>
  <c r="B580"/>
  <c r="A581"/>
  <c r="B581"/>
  <c r="A582"/>
  <c r="B582"/>
  <c r="A583"/>
  <c r="B583"/>
  <c r="A584"/>
  <c r="B584"/>
  <c r="A585"/>
  <c r="B585"/>
  <c r="A586"/>
  <c r="B586"/>
  <c r="A587"/>
  <c r="B587"/>
  <c r="A588"/>
  <c r="B588"/>
  <c r="A589"/>
  <c r="B589"/>
  <c r="A590"/>
  <c r="B590"/>
  <c r="A591"/>
  <c r="B591"/>
  <c r="A592"/>
  <c r="B592"/>
  <c r="A593"/>
  <c r="B593"/>
  <c r="A594"/>
  <c r="B594"/>
  <c r="A595"/>
  <c r="B595"/>
  <c r="A596"/>
  <c r="B596"/>
  <c r="A597"/>
  <c r="B597"/>
  <c r="A598"/>
  <c r="B598"/>
  <c r="A599"/>
  <c r="B599"/>
  <c r="A600"/>
  <c r="B600"/>
  <c r="A601"/>
  <c r="B601"/>
  <c r="A602"/>
  <c r="B602"/>
  <c r="A603"/>
  <c r="B603"/>
  <c r="A604"/>
  <c r="B604"/>
  <c r="A605"/>
  <c r="B605"/>
  <c r="A606"/>
  <c r="B606"/>
  <c r="A607"/>
  <c r="B607"/>
  <c r="A608"/>
  <c r="B608"/>
  <c r="A609"/>
  <c r="B609"/>
  <c r="A610"/>
  <c r="B610"/>
  <c r="A611"/>
  <c r="B611"/>
  <c r="A612"/>
  <c r="B612"/>
  <c r="A613"/>
  <c r="B613"/>
  <c r="A614"/>
  <c r="B614"/>
  <c r="A615"/>
  <c r="B615"/>
  <c r="A616"/>
  <c r="B616"/>
  <c r="A617"/>
  <c r="B617"/>
  <c r="A618"/>
  <c r="B618"/>
  <c r="A619"/>
  <c r="B619"/>
  <c r="A620"/>
  <c r="B620"/>
  <c r="A621"/>
  <c r="B621"/>
  <c r="A622"/>
  <c r="B622"/>
  <c r="A623"/>
  <c r="B623"/>
  <c r="A624"/>
  <c r="B624"/>
  <c r="A625"/>
  <c r="B625"/>
  <c r="A626"/>
  <c r="B626"/>
  <c r="A627"/>
  <c r="B627"/>
  <c r="A628"/>
  <c r="B628"/>
  <c r="A629"/>
  <c r="B629"/>
  <c r="A630"/>
  <c r="B630"/>
  <c r="A631"/>
  <c r="B631"/>
  <c r="A632"/>
  <c r="B632"/>
  <c r="A633"/>
  <c r="B633"/>
  <c r="A634"/>
  <c r="B634"/>
  <c r="A635"/>
  <c r="B635"/>
  <c r="A636"/>
  <c r="B636"/>
  <c r="A637"/>
  <c r="B637"/>
  <c r="A638"/>
  <c r="B638"/>
  <c r="A639"/>
  <c r="B639"/>
  <c r="A640"/>
  <c r="B640"/>
  <c r="A641"/>
  <c r="B641"/>
  <c r="A642"/>
  <c r="B642"/>
  <c r="A643"/>
  <c r="B643"/>
  <c r="A644"/>
  <c r="B644"/>
  <c r="A645"/>
  <c r="B645"/>
  <c r="A646"/>
  <c r="B646"/>
  <c r="A647"/>
  <c r="B647"/>
  <c r="A648"/>
  <c r="B648"/>
  <c r="A649"/>
  <c r="B649"/>
  <c r="A650"/>
  <c r="B650"/>
  <c r="A651"/>
  <c r="B651"/>
  <c r="A652"/>
  <c r="B652"/>
  <c r="A653"/>
  <c r="B653"/>
  <c r="A654"/>
  <c r="B654"/>
  <c r="A655"/>
  <c r="B655"/>
  <c r="A656"/>
  <c r="B656"/>
  <c r="A657"/>
  <c r="B657"/>
  <c r="A658"/>
  <c r="B658"/>
  <c r="A659"/>
  <c r="B659"/>
  <c r="A660"/>
  <c r="B660"/>
  <c r="A661"/>
  <c r="B661"/>
  <c r="A662"/>
  <c r="B662"/>
  <c r="A663"/>
  <c r="B663"/>
  <c r="A664"/>
  <c r="B664"/>
  <c r="A665"/>
  <c r="B665"/>
  <c r="A666"/>
  <c r="B666"/>
  <c r="A667"/>
  <c r="B667"/>
  <c r="A668"/>
  <c r="B668"/>
  <c r="A669"/>
  <c r="B669"/>
  <c r="A670"/>
  <c r="B670"/>
  <c r="A671"/>
  <c r="B671"/>
  <c r="A672"/>
  <c r="B672"/>
  <c r="A673"/>
  <c r="B673"/>
  <c r="A674"/>
  <c r="B674"/>
  <c r="A675"/>
  <c r="B675"/>
  <c r="A676"/>
  <c r="B676"/>
  <c r="A677"/>
  <c r="B677"/>
  <c r="A678"/>
  <c r="B678"/>
  <c r="A679"/>
  <c r="B679"/>
  <c r="A680"/>
  <c r="B680"/>
  <c r="A681"/>
  <c r="B681"/>
  <c r="A682"/>
  <c r="B682"/>
  <c r="A683"/>
  <c r="B683"/>
  <c r="A684"/>
  <c r="B684"/>
  <c r="A685"/>
  <c r="B685"/>
  <c r="A686"/>
  <c r="B686"/>
  <c r="A687"/>
  <c r="B687"/>
  <c r="A688"/>
  <c r="B688"/>
  <c r="A689"/>
  <c r="B689"/>
  <c r="A690"/>
  <c r="B690"/>
  <c r="A691"/>
  <c r="B691"/>
  <c r="A692"/>
  <c r="B692"/>
  <c r="A693"/>
  <c r="B693"/>
  <c r="A694"/>
  <c r="B694"/>
  <c r="A695"/>
  <c r="B695"/>
  <c r="A696"/>
  <c r="B696"/>
  <c r="A697"/>
  <c r="B697"/>
  <c r="A698"/>
  <c r="B698"/>
  <c r="A699"/>
  <c r="B699"/>
  <c r="A700"/>
  <c r="B700"/>
  <c r="A701"/>
  <c r="B701"/>
  <c r="A702"/>
  <c r="B702"/>
  <c r="A703"/>
  <c r="B703"/>
  <c r="A704"/>
  <c r="B704"/>
  <c r="A705"/>
  <c r="B705"/>
  <c r="A706"/>
  <c r="B706"/>
  <c r="A707"/>
  <c r="B707"/>
  <c r="A708"/>
  <c r="B708"/>
  <c r="A709"/>
  <c r="B709"/>
  <c r="A710"/>
  <c r="B710"/>
  <c r="A711"/>
  <c r="B711"/>
  <c r="A712"/>
  <c r="B712"/>
  <c r="A713"/>
  <c r="B713"/>
  <c r="A714"/>
  <c r="B714"/>
  <c r="A715"/>
  <c r="B715"/>
  <c r="A716"/>
  <c r="B716"/>
  <c r="A717"/>
  <c r="B717"/>
  <c r="A718"/>
  <c r="B718"/>
  <c r="A719"/>
  <c r="B719"/>
  <c r="A720"/>
  <c r="B720"/>
  <c r="A721"/>
  <c r="B721"/>
  <c r="A722"/>
  <c r="B722"/>
  <c r="A723"/>
  <c r="B723"/>
  <c r="A724"/>
  <c r="B724"/>
  <c r="A725"/>
  <c r="B725"/>
  <c r="A726"/>
  <c r="B726"/>
  <c r="A727"/>
  <c r="B727"/>
  <c r="A728"/>
  <c r="B728"/>
  <c r="A729"/>
  <c r="B729"/>
  <c r="A730"/>
  <c r="B730"/>
  <c r="A731"/>
  <c r="B731"/>
  <c r="A732"/>
  <c r="B732"/>
  <c r="A733"/>
  <c r="B733"/>
  <c r="A734"/>
  <c r="B734"/>
  <c r="A735"/>
  <c r="B735"/>
  <c r="A736"/>
  <c r="B736"/>
  <c r="A737"/>
  <c r="B737"/>
  <c r="A738"/>
  <c r="B738"/>
  <c r="A739"/>
  <c r="B739"/>
  <c r="A740"/>
  <c r="B740"/>
  <c r="A741"/>
  <c r="B741"/>
  <c r="A742"/>
  <c r="B742"/>
  <c r="A743"/>
  <c r="B743"/>
  <c r="A744"/>
  <c r="B744"/>
  <c r="A745"/>
  <c r="B745"/>
  <c r="A746"/>
  <c r="B746"/>
  <c r="A747"/>
  <c r="B747"/>
  <c r="A748"/>
  <c r="B748"/>
  <c r="A749"/>
  <c r="B749"/>
  <c r="A750"/>
  <c r="B750"/>
  <c r="A751"/>
  <c r="B751"/>
  <c r="A752"/>
  <c r="B752"/>
  <c r="A753"/>
  <c r="B753"/>
  <c r="A754"/>
  <c r="B754"/>
  <c r="A755"/>
  <c r="B755"/>
  <c r="A756"/>
  <c r="B756"/>
  <c r="A757"/>
  <c r="B757"/>
  <c r="A758"/>
  <c r="B758"/>
  <c r="A759"/>
  <c r="B759"/>
  <c r="A760"/>
  <c r="B760"/>
  <c r="A761"/>
  <c r="B761"/>
  <c r="A762"/>
  <c r="B762"/>
  <c r="A763"/>
  <c r="B763"/>
  <c r="A764"/>
  <c r="B764"/>
  <c r="A765"/>
  <c r="B765"/>
  <c r="A766"/>
  <c r="B766"/>
  <c r="A767"/>
  <c r="B767"/>
  <c r="A768"/>
  <c r="B768"/>
  <c r="A769"/>
  <c r="B769"/>
  <c r="A770"/>
  <c r="B770"/>
  <c r="A771"/>
  <c r="B771"/>
  <c r="A772"/>
  <c r="B772"/>
  <c r="A773"/>
  <c r="B773"/>
  <c r="A774"/>
  <c r="B774"/>
  <c r="A775"/>
  <c r="B775"/>
  <c r="A776"/>
  <c r="B776"/>
  <c r="A777"/>
  <c r="B777"/>
  <c r="A778"/>
  <c r="B778"/>
  <c r="A779"/>
  <c r="B779"/>
  <c r="A780"/>
  <c r="B780"/>
  <c r="A781"/>
  <c r="B781"/>
  <c r="A782"/>
  <c r="B782"/>
  <c r="A783"/>
  <c r="B783"/>
  <c r="A784"/>
  <c r="B784"/>
  <c r="A785"/>
  <c r="B785"/>
  <c r="A786"/>
  <c r="B786"/>
  <c r="A787"/>
  <c r="B787"/>
  <c r="A788"/>
  <c r="B788"/>
  <c r="A789"/>
  <c r="B789"/>
  <c r="A790"/>
  <c r="B790"/>
  <c r="A791"/>
  <c r="B791"/>
  <c r="A792"/>
  <c r="B792"/>
  <c r="A793"/>
  <c r="B793"/>
  <c r="A794"/>
  <c r="B794"/>
  <c r="A795"/>
  <c r="B795"/>
  <c r="A796"/>
  <c r="B796"/>
  <c r="A797"/>
  <c r="B797"/>
  <c r="A798"/>
  <c r="B798"/>
  <c r="A799"/>
  <c r="B799"/>
  <c r="A800"/>
  <c r="B800"/>
  <c r="A801"/>
  <c r="B801"/>
  <c r="A802"/>
  <c r="B802"/>
  <c r="A803"/>
  <c r="B803"/>
  <c r="A804"/>
  <c r="B804"/>
  <c r="A805"/>
  <c r="B805"/>
  <c r="A806"/>
  <c r="B806"/>
  <c r="A807"/>
  <c r="B807"/>
  <c r="A808"/>
  <c r="B808"/>
  <c r="A809"/>
  <c r="B809"/>
  <c r="A810"/>
  <c r="B810"/>
  <c r="A811"/>
  <c r="B811"/>
  <c r="A812"/>
  <c r="B812"/>
  <c r="A813"/>
  <c r="B813"/>
  <c r="A814"/>
  <c r="B814"/>
  <c r="A815"/>
  <c r="B815"/>
  <c r="A816"/>
  <c r="B816"/>
  <c r="A817"/>
  <c r="B817"/>
  <c r="A818"/>
  <c r="B818"/>
  <c r="A819"/>
  <c r="B819"/>
  <c r="A820"/>
  <c r="B820"/>
  <c r="A821"/>
  <c r="B821"/>
  <c r="A822"/>
  <c r="B822"/>
  <c r="A823"/>
  <c r="B823"/>
  <c r="A824"/>
  <c r="B824"/>
  <c r="A825"/>
  <c r="B825"/>
  <c r="A826"/>
  <c r="B826"/>
  <c r="A827"/>
  <c r="B827"/>
  <c r="A828"/>
  <c r="B828"/>
  <c r="A829"/>
  <c r="B829"/>
  <c r="A830"/>
  <c r="B830"/>
  <c r="A831"/>
  <c r="B831"/>
  <c r="A832"/>
  <c r="B832"/>
  <c r="A833"/>
  <c r="B833"/>
  <c r="A834"/>
  <c r="B834"/>
  <c r="A835"/>
  <c r="B835"/>
  <c r="A836"/>
  <c r="B836"/>
  <c r="A837"/>
  <c r="B837"/>
  <c r="A838"/>
  <c r="B838"/>
  <c r="A839"/>
  <c r="B839"/>
  <c r="A840"/>
  <c r="B840"/>
  <c r="A841"/>
  <c r="B841"/>
  <c r="A842"/>
  <c r="B842"/>
  <c r="A843"/>
  <c r="B843"/>
  <c r="A844"/>
  <c r="B844"/>
  <c r="A845"/>
  <c r="B845"/>
  <c r="A846"/>
  <c r="B846"/>
  <c r="A847"/>
  <c r="B847"/>
  <c r="A848"/>
  <c r="B848"/>
  <c r="A849"/>
  <c r="B849"/>
  <c r="A850"/>
  <c r="B850"/>
  <c r="A851"/>
  <c r="B851"/>
  <c r="A852"/>
  <c r="B852"/>
  <c r="A853"/>
  <c r="B853"/>
  <c r="A854"/>
  <c r="B854"/>
  <c r="A855"/>
  <c r="B855"/>
  <c r="A856"/>
  <c r="B856"/>
  <c r="A857"/>
  <c r="B857"/>
  <c r="A858"/>
  <c r="B858"/>
  <c r="A859"/>
  <c r="B859"/>
  <c r="A860"/>
  <c r="B860"/>
  <c r="A861"/>
  <c r="B861"/>
  <c r="A862"/>
  <c r="B862"/>
  <c r="A863"/>
  <c r="B863"/>
  <c r="A864"/>
  <c r="B864"/>
  <c r="A865"/>
  <c r="B865"/>
  <c r="A866"/>
  <c r="B866"/>
  <c r="A867"/>
  <c r="B867"/>
  <c r="A868"/>
  <c r="B868"/>
  <c r="A869"/>
  <c r="B869"/>
  <c r="A870"/>
  <c r="B870"/>
  <c r="A871"/>
  <c r="B871"/>
  <c r="A872"/>
  <c r="B872"/>
  <c r="A873"/>
  <c r="B873"/>
  <c r="A874"/>
  <c r="B874"/>
  <c r="A875"/>
  <c r="B875"/>
  <c r="A876"/>
  <c r="B876"/>
  <c r="A877"/>
  <c r="B877"/>
  <c r="A878"/>
  <c r="B878"/>
  <c r="A879"/>
  <c r="B879"/>
  <c r="A880"/>
  <c r="B880"/>
  <c r="A881"/>
  <c r="B881"/>
  <c r="A882"/>
  <c r="B882"/>
  <c r="A883"/>
  <c r="B883"/>
  <c r="A884"/>
  <c r="B884"/>
  <c r="A885"/>
  <c r="B885"/>
  <c r="A886"/>
  <c r="B886"/>
  <c r="A887"/>
  <c r="B887"/>
  <c r="A888"/>
  <c r="B888"/>
  <c r="A889"/>
  <c r="B889"/>
  <c r="A890"/>
  <c r="B890"/>
  <c r="A891"/>
  <c r="B891"/>
  <c r="A892"/>
  <c r="B892"/>
  <c r="A893"/>
  <c r="B893"/>
  <c r="A894"/>
  <c r="B894"/>
  <c r="A895"/>
  <c r="B895"/>
  <c r="A896"/>
  <c r="B896"/>
  <c r="A897"/>
  <c r="B897"/>
  <c r="A898"/>
  <c r="B898"/>
  <c r="A899"/>
  <c r="B899"/>
  <c r="A900"/>
  <c r="B900"/>
  <c r="A901"/>
  <c r="B901"/>
  <c r="A902"/>
  <c r="B902"/>
  <c r="A903"/>
  <c r="B903"/>
  <c r="A904"/>
  <c r="B904"/>
  <c r="A905"/>
  <c r="B905"/>
  <c r="A906"/>
  <c r="B906"/>
  <c r="A907"/>
  <c r="B907"/>
  <c r="A908"/>
  <c r="B908"/>
  <c r="A909"/>
  <c r="B909"/>
  <c r="A910"/>
  <c r="B910"/>
  <c r="A911"/>
  <c r="B911"/>
  <c r="A912"/>
  <c r="B912"/>
  <c r="A913"/>
  <c r="B913"/>
  <c r="A914"/>
  <c r="B914"/>
  <c r="A915"/>
  <c r="B915"/>
  <c r="A916"/>
  <c r="B916"/>
  <c r="A917"/>
  <c r="B917"/>
  <c r="A918"/>
  <c r="B918"/>
  <c r="A919"/>
  <c r="B919"/>
  <c r="A920"/>
  <c r="B920"/>
  <c r="A921"/>
  <c r="B921"/>
  <c r="A922"/>
  <c r="B922"/>
  <c r="A923"/>
  <c r="B923"/>
  <c r="A924"/>
  <c r="B924"/>
  <c r="A925"/>
  <c r="B925"/>
  <c r="A926"/>
  <c r="B926"/>
  <c r="A927"/>
  <c r="B927"/>
  <c r="A928"/>
  <c r="B928"/>
  <c r="A929"/>
  <c r="B929"/>
  <c r="A930"/>
  <c r="B930"/>
  <c r="A931"/>
  <c r="B931"/>
  <c r="A932"/>
  <c r="B932"/>
  <c r="A933"/>
  <c r="B933"/>
  <c r="A934"/>
  <c r="B934"/>
  <c r="A935"/>
  <c r="B935"/>
  <c r="A936"/>
  <c r="B936"/>
  <c r="A937"/>
  <c r="B937"/>
  <c r="A938"/>
  <c r="B938"/>
  <c r="A939"/>
  <c r="B939"/>
  <c r="A940"/>
  <c r="B940"/>
  <c r="A941"/>
  <c r="B941"/>
  <c r="A942"/>
  <c r="B942"/>
  <c r="A943"/>
  <c r="B943"/>
  <c r="A944"/>
  <c r="B944"/>
  <c r="A945"/>
  <c r="B945"/>
  <c r="A946"/>
  <c r="B946"/>
  <c r="A947"/>
  <c r="B947"/>
  <c r="A948"/>
  <c r="B948"/>
  <c r="A949"/>
  <c r="B949"/>
  <c r="A950"/>
  <c r="B950"/>
  <c r="A951"/>
  <c r="B951"/>
  <c r="A952"/>
  <c r="B952"/>
  <c r="A953"/>
  <c r="B953"/>
  <c r="A954"/>
  <c r="B954"/>
  <c r="A955"/>
  <c r="B955"/>
  <c r="A956"/>
  <c r="B956"/>
  <c r="A957"/>
  <c r="B957"/>
  <c r="A958"/>
  <c r="B958"/>
  <c r="A959"/>
  <c r="B959"/>
  <c r="A960"/>
  <c r="B960"/>
  <c r="A961"/>
  <c r="B961"/>
  <c r="A962"/>
  <c r="B962"/>
  <c r="A963"/>
  <c r="B963"/>
  <c r="A964"/>
  <c r="B964"/>
  <c r="A965"/>
  <c r="B965"/>
  <c r="A966"/>
  <c r="B966"/>
  <c r="A967"/>
  <c r="B967"/>
  <c r="A968"/>
  <c r="B968"/>
  <c r="A969"/>
  <c r="B969"/>
  <c r="A970"/>
  <c r="B970"/>
  <c r="A971"/>
  <c r="B971"/>
  <c r="A972"/>
  <c r="B972"/>
  <c r="A973"/>
  <c r="B973"/>
  <c r="A974"/>
  <c r="B974"/>
  <c r="A975"/>
  <c r="B975"/>
  <c r="A976"/>
  <c r="B976"/>
  <c r="A977"/>
  <c r="B977"/>
  <c r="A978"/>
  <c r="B978"/>
  <c r="A979"/>
  <c r="B979"/>
  <c r="A980"/>
  <c r="B980"/>
  <c r="A981"/>
  <c r="B981"/>
  <c r="A982"/>
  <c r="B982"/>
  <c r="A983"/>
  <c r="B983"/>
  <c r="A984"/>
  <c r="B984"/>
  <c r="A985"/>
  <c r="B985"/>
  <c r="A986"/>
  <c r="B986"/>
  <c r="A987"/>
  <c r="B987"/>
  <c r="A988"/>
  <c r="B988"/>
  <c r="A989"/>
  <c r="B989"/>
  <c r="A990"/>
  <c r="B990"/>
  <c r="A991"/>
  <c r="B991"/>
  <c r="A992"/>
  <c r="B992"/>
  <c r="A993"/>
  <c r="B993"/>
  <c r="A994"/>
  <c r="B994"/>
  <c r="A995"/>
  <c r="B995"/>
  <c r="A996"/>
  <c r="B996"/>
  <c r="A997"/>
  <c r="B997"/>
  <c r="A998"/>
  <c r="B998"/>
  <c r="A999"/>
  <c r="B999"/>
  <c r="A1000"/>
  <c r="B1000"/>
  <c r="B1"/>
  <c r="A1001"/>
  <c r="B1001"/>
  <c r="A1002"/>
  <c r="B1002"/>
  <c r="J20" i="8"/>
  <c r="A4" i="18" s="1"/>
  <c r="C4"/>
  <c r="J21" i="8"/>
  <c r="A5" i="18" s="1"/>
  <c r="B5"/>
  <c r="C5"/>
  <c r="J22" i="8"/>
  <c r="A6" i="18"/>
  <c r="B6"/>
  <c r="C6"/>
  <c r="J23" i="8"/>
  <c r="A7" i="18"/>
  <c r="B7"/>
  <c r="C7"/>
  <c r="C8"/>
  <c r="J25" i="8"/>
  <c r="B9" i="18" s="1"/>
  <c r="C9"/>
  <c r="C10"/>
  <c r="J27" i="8"/>
  <c r="A11" i="18" s="1"/>
  <c r="C11"/>
  <c r="J28" i="8"/>
  <c r="A12" i="18"/>
  <c r="B12"/>
  <c r="C12"/>
  <c r="J29" i="8"/>
  <c r="A13" i="18"/>
  <c r="B13"/>
  <c r="C13"/>
  <c r="J30" i="8"/>
  <c r="A14" i="18"/>
  <c r="B14"/>
  <c r="C14"/>
  <c r="J31" i="8"/>
  <c r="A15" i="18"/>
  <c r="B15"/>
  <c r="C15"/>
  <c r="J32" i="8"/>
  <c r="A16" i="18"/>
  <c r="B16"/>
  <c r="C16"/>
  <c r="J33" i="8"/>
  <c r="A17" i="18"/>
  <c r="B17"/>
  <c r="C17"/>
  <c r="J34" i="8"/>
  <c r="A18" i="18"/>
  <c r="B18"/>
  <c r="C18"/>
  <c r="J35" i="8"/>
  <c r="A19" i="18"/>
  <c r="B19"/>
  <c r="C19"/>
  <c r="J36" i="8"/>
  <c r="A20" i="18"/>
  <c r="B20"/>
  <c r="C20"/>
  <c r="J37" i="8"/>
  <c r="A21" i="18"/>
  <c r="B21"/>
  <c r="C21"/>
  <c r="J38" i="8"/>
  <c r="A22" i="18"/>
  <c r="B22"/>
  <c r="C22"/>
  <c r="J39" i="8"/>
  <c r="A23" i="18"/>
  <c r="B23"/>
  <c r="C23"/>
  <c r="J40" i="8"/>
  <c r="A24" i="18"/>
  <c r="B24"/>
  <c r="C24"/>
  <c r="J41" i="8"/>
  <c r="A25" i="18"/>
  <c r="B25"/>
  <c r="C25"/>
  <c r="J42" i="8"/>
  <c r="A26" i="18"/>
  <c r="B26"/>
  <c r="C26"/>
  <c r="J43" i="8"/>
  <c r="A27" i="18"/>
  <c r="B27"/>
  <c r="C27"/>
  <c r="J44" i="8"/>
  <c r="A28" i="18"/>
  <c r="B28"/>
  <c r="C28"/>
  <c r="C29"/>
  <c r="A30"/>
  <c r="B30"/>
  <c r="C30"/>
  <c r="A31"/>
  <c r="B31"/>
  <c r="C31"/>
  <c r="A32"/>
  <c r="B32"/>
  <c r="C32"/>
  <c r="A33"/>
  <c r="B33"/>
  <c r="C33"/>
  <c r="A34"/>
  <c r="B34"/>
  <c r="C34"/>
  <c r="A35"/>
  <c r="B35"/>
  <c r="C35"/>
  <c r="A36"/>
  <c r="B36"/>
  <c r="C36"/>
  <c r="A37"/>
  <c r="B37"/>
  <c r="C37"/>
  <c r="A38"/>
  <c r="B38"/>
  <c r="C38"/>
  <c r="A39"/>
  <c r="B39"/>
  <c r="C39"/>
  <c r="A40"/>
  <c r="B40"/>
  <c r="C40"/>
  <c r="A41"/>
  <c r="B41"/>
  <c r="C41"/>
  <c r="A42"/>
  <c r="B42"/>
  <c r="C42"/>
  <c r="A43"/>
  <c r="B43"/>
  <c r="C43"/>
  <c r="A44"/>
  <c r="B44"/>
  <c r="C44"/>
  <c r="A45"/>
  <c r="B45"/>
  <c r="C45"/>
  <c r="J19" i="8"/>
  <c r="A3" i="18" s="1"/>
  <c r="J24" i="8"/>
  <c r="A8" i="18" s="1"/>
  <c r="J26" i="8"/>
  <c r="A10" i="18" s="1"/>
  <c r="J17" i="8"/>
  <c r="B1" i="18"/>
  <c r="J18" i="8"/>
  <c r="A2" i="18" s="1"/>
  <c r="C1"/>
  <c r="C2"/>
  <c r="C3"/>
  <c r="B3"/>
  <c r="D1"/>
  <c r="A1"/>
  <c r="B29"/>
  <c r="A29"/>
  <c r="B8" l="1"/>
  <c r="B11"/>
  <c r="B10"/>
  <c r="A9"/>
  <c r="A47" s="1"/>
  <c r="B4"/>
  <c r="J46" i="8"/>
  <c r="B2" i="18"/>
  <c r="D47"/>
  <c r="C47"/>
  <c r="B47" l="1"/>
  <c r="C50"/>
  <c r="J49" i="8" s="1"/>
  <c r="J48"/>
  <c r="J47"/>
  <c r="J50" l="1"/>
  <c r="J51" s="1"/>
</calcChain>
</file>

<file path=xl/sharedStrings.xml><?xml version="1.0" encoding="utf-8"?>
<sst xmlns="http://schemas.openxmlformats.org/spreadsheetml/2006/main" count="39" uniqueCount="36">
  <si>
    <t>Mazères</t>
  </si>
  <si>
    <t>Facture n°</t>
  </si>
  <si>
    <t>Date :</t>
  </si>
  <si>
    <t xml:space="preserve">Bon </t>
  </si>
  <si>
    <t>Nb</t>
  </si>
  <si>
    <t>Désignation Produit</t>
  </si>
  <si>
    <t>Quant.</t>
  </si>
  <si>
    <t>Prix Unit.</t>
  </si>
  <si>
    <t>TOTAL H.T.</t>
  </si>
  <si>
    <t>n°</t>
  </si>
  <si>
    <t>Colis</t>
  </si>
  <si>
    <t xml:space="preserve">   T O T A L   T. T. C.</t>
  </si>
  <si>
    <t>Code TVA</t>
  </si>
  <si>
    <t>Date</t>
  </si>
  <si>
    <t xml:space="preserve"> T O T A L   H. T. </t>
  </si>
  <si>
    <t>Conv*</t>
  </si>
  <si>
    <t>Bio**</t>
  </si>
  <si>
    <t xml:space="preserve">          T. V. A.  5,5 %</t>
  </si>
  <si>
    <t xml:space="preserve">          H. T.  à  5,5 %</t>
  </si>
  <si>
    <t>certifiés par  ECOCERT SAS BP 17    32600 L'ISLE JOURDAIN</t>
  </si>
  <si>
    <t>Produits issus de l'agriculture biologique conformes au cahier des charges CEE, sauf ceux en conversion</t>
  </si>
  <si>
    <t xml:space="preserve">          H. T.  à  20%</t>
  </si>
  <si>
    <t xml:space="preserve">          T. V. A.  20 %</t>
  </si>
  <si>
    <t>CLIENT :</t>
  </si>
  <si>
    <t>Pds</t>
  </si>
  <si>
    <t>U.</t>
  </si>
  <si>
    <t>* Conv = en conversion  **Bio: produits issus de l'agriculture biologique</t>
  </si>
  <si>
    <t>Tous les règlements doivent être effectués à 30 jours. Passé ce délai, il sera appliqué des intérets  de retard correspondants à 3 fois le taux d'Intérêt Légal et une indémnité forfaitaire de recouvrement de 45 €, Aucun escompte pour règlement anticipé, En cas de contestation, pour quelque cause que ce soit et malgré toute clause attributive contraire, le tribunal de Montauban (82, Tarn et Garonne) est seul compétent.</t>
  </si>
  <si>
    <t>Citron</t>
  </si>
  <si>
    <t>Persil frisé botte x12</t>
  </si>
  <si>
    <t>Poivron rouge carré</t>
  </si>
  <si>
    <t>Société DUPONT</t>
  </si>
  <si>
    <t>TEL.</t>
  </si>
  <si>
    <t xml:space="preserve">RCS  </t>
  </si>
  <si>
    <t xml:space="preserve">N°  SIRET : </t>
  </si>
  <si>
    <t xml:space="preserve">N° TVA intracommunautaire : FR </t>
  </si>
</sst>
</file>

<file path=xl/styles.xml><?xml version="1.0" encoding="utf-8"?>
<styleSheet xmlns="http://schemas.openxmlformats.org/spreadsheetml/2006/main">
  <numFmts count="4">
    <numFmt numFmtId="164" formatCode="General_)"/>
    <numFmt numFmtId="165" formatCode="d\-mmm"/>
    <numFmt numFmtId="166" formatCode="#,##0.00\ [$€-1]"/>
    <numFmt numFmtId="167" formatCode="[$-40C]d\ mmmm\ yyyy;@"/>
  </numFmts>
  <fonts count="35">
    <font>
      <sz val="10"/>
      <name val="Arial"/>
    </font>
    <font>
      <sz val="10"/>
      <color indexed="12"/>
      <name val="Courier"/>
      <family val="3"/>
    </font>
    <font>
      <b/>
      <sz val="10"/>
      <name val="Arial"/>
      <family val="2"/>
    </font>
    <font>
      <sz val="8"/>
      <name val="Arial"/>
      <family val="2"/>
    </font>
    <font>
      <sz val="10"/>
      <name val="Arial"/>
      <family val="2"/>
    </font>
    <font>
      <sz val="10"/>
      <color indexed="17"/>
      <name val="Arial"/>
      <family val="2"/>
    </font>
    <font>
      <sz val="10"/>
      <color indexed="41"/>
      <name val="Arial"/>
      <family val="2"/>
    </font>
    <font>
      <sz val="8"/>
      <name val="Courier"/>
      <family val="3"/>
    </font>
    <font>
      <sz val="8"/>
      <color indexed="10"/>
      <name val="Courier"/>
      <family val="3"/>
    </font>
    <font>
      <b/>
      <sz val="14"/>
      <color indexed="20"/>
      <name val="Staccato555 BT"/>
    </font>
    <font>
      <sz val="11"/>
      <color indexed="41"/>
      <name val="Staccato555 BT"/>
    </font>
    <font>
      <i/>
      <sz val="8"/>
      <name val="Comic Sans MS"/>
      <family val="4"/>
    </font>
    <font>
      <b/>
      <sz val="12"/>
      <name val="Arial"/>
      <family val="2"/>
    </font>
    <font>
      <sz val="12"/>
      <name val="Arial"/>
      <family val="2"/>
    </font>
    <font>
      <sz val="12"/>
      <color indexed="12"/>
      <name val="Comic Sans MS"/>
      <family val="4"/>
    </font>
    <font>
      <sz val="8"/>
      <name val="Bangle"/>
    </font>
    <font>
      <b/>
      <sz val="12"/>
      <name val="Bangle"/>
    </font>
    <font>
      <sz val="10"/>
      <name val="Bangle"/>
    </font>
    <font>
      <sz val="10"/>
      <name val="Comic Sans MS"/>
      <family val="4"/>
    </font>
    <font>
      <sz val="10"/>
      <color indexed="12"/>
      <name val="Comic Sans MS"/>
      <family val="4"/>
    </font>
    <font>
      <sz val="8"/>
      <name val="Arial Narrow"/>
      <family val="2"/>
    </font>
    <font>
      <sz val="11"/>
      <name val="Comic Sans MS"/>
      <family val="4"/>
    </font>
    <font>
      <b/>
      <sz val="14"/>
      <name val="Comic Sans MS"/>
      <family val="4"/>
    </font>
    <font>
      <b/>
      <sz val="14"/>
      <name val="Staccato555 BT"/>
    </font>
    <font>
      <sz val="10"/>
      <name val="Arial"/>
      <family val="2"/>
    </font>
    <font>
      <sz val="11"/>
      <name val="Staccato555 BT"/>
    </font>
    <font>
      <sz val="10"/>
      <name val="Arial"/>
      <family val="2"/>
    </font>
    <font>
      <b/>
      <sz val="13"/>
      <name val="Comic Sans MS"/>
      <family val="4"/>
    </font>
    <font>
      <b/>
      <sz val="10"/>
      <color indexed="56"/>
      <name val="Arial"/>
      <family val="2"/>
    </font>
    <font>
      <b/>
      <sz val="10"/>
      <color indexed="56"/>
      <name val="Bangle"/>
    </font>
    <font>
      <b/>
      <sz val="10"/>
      <name val="Arial Narrow"/>
      <family val="2"/>
    </font>
    <font>
      <b/>
      <sz val="7"/>
      <color indexed="56"/>
      <name val="Arial"/>
      <family val="2"/>
    </font>
    <font>
      <sz val="10"/>
      <color theme="3"/>
      <name val="Arial"/>
      <family val="2"/>
    </font>
    <font>
      <b/>
      <sz val="8"/>
      <name val="Staccato555 BT"/>
    </font>
    <font>
      <b/>
      <sz val="8"/>
      <name val="Comic Sans MS"/>
      <family val="4"/>
    </font>
  </fonts>
  <fills count="2">
    <fill>
      <patternFill patternType="none"/>
    </fill>
    <fill>
      <patternFill patternType="gray125"/>
    </fill>
  </fills>
  <borders count="16">
    <border>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0">
    <xf numFmtId="0" fontId="0" fillId="0" borderId="0" xfId="0"/>
    <xf numFmtId="0" fontId="0" fillId="0" borderId="0" xfId="0" applyProtection="1"/>
    <xf numFmtId="164" fontId="1" fillId="0" borderId="0" xfId="0" applyNumberFormat="1" applyFont="1" applyProtection="1"/>
    <xf numFmtId="0" fontId="2" fillId="0" borderId="0" xfId="0" applyFont="1"/>
    <xf numFmtId="0" fontId="3" fillId="0" borderId="1" xfId="0" applyFont="1" applyFill="1" applyBorder="1" applyAlignment="1" applyProtection="1">
      <alignment horizontal="center"/>
      <protection locked="0"/>
    </xf>
    <xf numFmtId="0" fontId="5" fillId="0" borderId="0" xfId="0" applyFont="1"/>
    <xf numFmtId="0" fontId="6" fillId="0" borderId="0" xfId="0" applyFont="1" applyProtection="1"/>
    <xf numFmtId="0" fontId="4" fillId="0" borderId="2" xfId="0" applyFont="1" applyBorder="1" applyAlignment="1">
      <alignment horizontal="center"/>
    </xf>
    <xf numFmtId="164" fontId="4" fillId="0" borderId="3" xfId="0" applyNumberFormat="1" applyFont="1" applyBorder="1" applyAlignment="1" applyProtection="1">
      <alignment horizontal="center"/>
    </xf>
    <xf numFmtId="0" fontId="4" fillId="0" borderId="3" xfId="0" applyFont="1" applyBorder="1"/>
    <xf numFmtId="0" fontId="3" fillId="0" borderId="2" xfId="0" applyFont="1" applyFill="1" applyBorder="1" applyAlignment="1" applyProtection="1">
      <alignment horizontal="center"/>
      <protection locked="0"/>
    </xf>
    <xf numFmtId="164" fontId="8" fillId="0" borderId="2" xfId="0" applyNumberFormat="1" applyFont="1" applyFill="1" applyBorder="1" applyAlignment="1" applyProtection="1">
      <alignment horizontal="center"/>
      <protection locked="0"/>
    </xf>
    <xf numFmtId="164" fontId="8" fillId="0" borderId="1" xfId="0" applyNumberFormat="1" applyFont="1" applyFill="1" applyBorder="1" applyAlignment="1" applyProtection="1">
      <alignment horizontal="center"/>
      <protection locked="0"/>
    </xf>
    <xf numFmtId="0" fontId="9" fillId="0" borderId="0" xfId="0" applyFont="1"/>
    <xf numFmtId="164" fontId="7" fillId="0" borderId="2" xfId="0" applyNumberFormat="1" applyFont="1" applyFill="1" applyBorder="1" applyAlignment="1" applyProtection="1">
      <alignment horizontal="center"/>
      <protection locked="0"/>
    </xf>
    <xf numFmtId="164" fontId="7" fillId="0" borderId="1" xfId="0" applyNumberFormat="1" applyFont="1" applyFill="1" applyBorder="1" applyAlignment="1" applyProtection="1">
      <alignment horizontal="center"/>
      <protection locked="0"/>
    </xf>
    <xf numFmtId="0" fontId="13" fillId="0" borderId="0" xfId="0" applyFont="1"/>
    <xf numFmtId="165" fontId="8" fillId="0" borderId="2" xfId="0" applyNumberFormat="1" applyFont="1" applyFill="1" applyBorder="1" applyAlignment="1" applyProtection="1">
      <alignment horizontal="center"/>
      <protection locked="0"/>
    </xf>
    <xf numFmtId="165" fontId="8" fillId="0" borderId="1" xfId="0" applyNumberFormat="1" applyFont="1" applyFill="1" applyBorder="1" applyAlignment="1" applyProtection="1">
      <alignment horizontal="center"/>
      <protection locked="0"/>
    </xf>
    <xf numFmtId="0" fontId="15" fillId="0" borderId="2" xfId="0" applyNumberFormat="1" applyFont="1" applyFill="1" applyBorder="1" applyAlignment="1" applyProtection="1">
      <alignment horizontal="center"/>
      <protection locked="0"/>
    </xf>
    <xf numFmtId="0" fontId="15" fillId="0" borderId="1" xfId="0" applyNumberFormat="1" applyFont="1" applyFill="1" applyBorder="1" applyAlignment="1" applyProtection="1">
      <alignment horizontal="center"/>
      <protection locked="0"/>
    </xf>
    <xf numFmtId="166" fontId="15" fillId="0" borderId="2" xfId="0" applyNumberFormat="1" applyFont="1" applyFill="1" applyBorder="1" applyProtection="1">
      <protection locked="0"/>
    </xf>
    <xf numFmtId="166" fontId="17" fillId="0" borderId="2" xfId="0" applyNumberFormat="1" applyFont="1" applyBorder="1" applyProtection="1"/>
    <xf numFmtId="166" fontId="15" fillId="0" borderId="1" xfId="0" applyNumberFormat="1" applyFont="1" applyFill="1" applyBorder="1" applyProtection="1">
      <protection locked="0"/>
    </xf>
    <xf numFmtId="166" fontId="17" fillId="0" borderId="1" xfId="0" applyNumberFormat="1" applyFont="1" applyBorder="1" applyProtection="1"/>
    <xf numFmtId="0" fontId="0" fillId="0" borderId="0" xfId="0" applyAlignment="1"/>
    <xf numFmtId="0" fontId="18" fillId="0" borderId="0" xfId="0" applyFont="1"/>
    <xf numFmtId="164" fontId="20" fillId="0" borderId="1" xfId="0" applyNumberFormat="1" applyFont="1" applyBorder="1" applyProtection="1"/>
    <xf numFmtId="164" fontId="22" fillId="0" borderId="0" xfId="0" applyNumberFormat="1" applyFont="1" applyAlignment="1" applyProtection="1">
      <alignment horizontal="left"/>
    </xf>
    <xf numFmtId="164" fontId="23" fillId="0" borderId="0" xfId="0" applyNumberFormat="1" applyFont="1" applyAlignment="1" applyProtection="1">
      <alignment horizontal="left"/>
    </xf>
    <xf numFmtId="0" fontId="23" fillId="0" borderId="0" xfId="0" applyFont="1"/>
    <xf numFmtId="0" fontId="22" fillId="0" borderId="0" xfId="0" applyFont="1"/>
    <xf numFmtId="0" fontId="24" fillId="0" borderId="0" xfId="0" applyFont="1"/>
    <xf numFmtId="164" fontId="21" fillId="0" borderId="0" xfId="0" applyNumberFormat="1" applyFont="1" applyAlignment="1" applyProtection="1">
      <alignment horizontal="left"/>
    </xf>
    <xf numFmtId="164" fontId="25" fillId="0" borderId="0" xfId="0" applyNumberFormat="1" applyFont="1" applyAlignment="1" applyProtection="1">
      <alignment horizontal="left"/>
    </xf>
    <xf numFmtId="0" fontId="26" fillId="0" borderId="0" xfId="0" applyFont="1"/>
    <xf numFmtId="0" fontId="25" fillId="0" borderId="0" xfId="0" applyFont="1"/>
    <xf numFmtId="164" fontId="27" fillId="0" borderId="0" xfId="0" applyNumberFormat="1" applyFont="1" applyAlignment="1" applyProtection="1">
      <alignment horizontal="left"/>
    </xf>
    <xf numFmtId="164" fontId="18" fillId="0" borderId="0" xfId="0" applyNumberFormat="1" applyFont="1" applyAlignment="1" applyProtection="1">
      <alignment horizontal="left"/>
    </xf>
    <xf numFmtId="0" fontId="12" fillId="0" borderId="8" xfId="0" applyFont="1" applyFill="1" applyBorder="1"/>
    <xf numFmtId="166" fontId="12" fillId="0" borderId="9" xfId="0" applyNumberFormat="1" applyFont="1" applyFill="1" applyBorder="1"/>
    <xf numFmtId="166" fontId="16" fillId="0" borderId="6" xfId="0" applyNumberFormat="1" applyFont="1" applyFill="1" applyBorder="1" applyProtection="1"/>
    <xf numFmtId="164" fontId="28" fillId="0" borderId="7" xfId="0" applyNumberFormat="1" applyFont="1" applyFill="1" applyBorder="1" applyAlignment="1" applyProtection="1">
      <alignment horizontal="left"/>
    </xf>
    <xf numFmtId="166" fontId="28" fillId="0" borderId="9" xfId="0" applyNumberFormat="1" applyFont="1" applyFill="1" applyBorder="1"/>
    <xf numFmtId="166" fontId="29" fillId="0" borderId="6" xfId="0" applyNumberFormat="1" applyFont="1" applyFill="1" applyBorder="1" applyProtection="1"/>
    <xf numFmtId="0" fontId="3" fillId="0" borderId="2" xfId="0" applyFont="1" applyBorder="1"/>
    <xf numFmtId="0" fontId="3" fillId="0" borderId="3" xfId="0" applyFont="1" applyBorder="1"/>
    <xf numFmtId="164" fontId="28" fillId="0" borderId="11" xfId="0" applyNumberFormat="1" applyFont="1" applyFill="1" applyBorder="1" applyAlignment="1" applyProtection="1">
      <alignment horizontal="left"/>
    </xf>
    <xf numFmtId="0" fontId="28" fillId="0" borderId="11" xfId="0" applyFont="1" applyFill="1" applyBorder="1"/>
    <xf numFmtId="164" fontId="12" fillId="0" borderId="13" xfId="0" applyNumberFormat="1" applyFont="1" applyFill="1" applyBorder="1" applyAlignment="1" applyProtection="1">
      <alignment horizontal="left"/>
    </xf>
    <xf numFmtId="164" fontId="12" fillId="0" borderId="14" xfId="0" applyNumberFormat="1" applyFont="1" applyFill="1" applyBorder="1" applyAlignment="1" applyProtection="1">
      <alignment horizontal="left"/>
    </xf>
    <xf numFmtId="0" fontId="12" fillId="0" borderId="14" xfId="0" applyFont="1" applyFill="1" applyBorder="1" applyAlignment="1">
      <alignment horizontal="left" vertical="center"/>
    </xf>
    <xf numFmtId="0" fontId="12" fillId="0" borderId="14" xfId="0" applyFont="1" applyFill="1" applyBorder="1"/>
    <xf numFmtId="164" fontId="31" fillId="0" borderId="7" xfId="0" applyNumberFormat="1" applyFont="1" applyFill="1" applyBorder="1" applyAlignment="1" applyProtection="1">
      <alignment horizontal="left"/>
    </xf>
    <xf numFmtId="164" fontId="28" fillId="0" borderId="12" xfId="0" applyNumberFormat="1" applyFont="1" applyFill="1" applyBorder="1" applyProtection="1"/>
    <xf numFmtId="0" fontId="32" fillId="0" borderId="0" xfId="0" applyFont="1" applyAlignment="1">
      <alignment horizontal="center"/>
    </xf>
    <xf numFmtId="0" fontId="32" fillId="0" borderId="0" xfId="0" applyFont="1"/>
    <xf numFmtId="49" fontId="19" fillId="0" borderId="0" xfId="0" applyNumberFormat="1" applyFont="1" applyBorder="1" applyAlignment="1" applyProtection="1">
      <alignment horizontal="left"/>
      <protection locked="0"/>
    </xf>
    <xf numFmtId="0" fontId="18" fillId="0" borderId="0" xfId="0" applyFont="1" applyBorder="1"/>
    <xf numFmtId="0" fontId="33" fillId="0" borderId="0" xfId="0" applyFont="1"/>
    <xf numFmtId="0" fontId="0" fillId="0" borderId="0" xfId="0" applyAlignment="1">
      <alignment horizontal="center" vertical="center"/>
    </xf>
    <xf numFmtId="0" fontId="3" fillId="0" borderId="0" xfId="0" applyFont="1" applyAlignment="1">
      <alignment horizontal="center" vertical="center"/>
    </xf>
    <xf numFmtId="0" fontId="9" fillId="0" borderId="0" xfId="0" applyFont="1" applyAlignment="1">
      <alignment horizontal="center" vertical="center"/>
    </xf>
    <xf numFmtId="164" fontId="1" fillId="0" borderId="0" xfId="0" applyNumberFormat="1" applyFont="1" applyAlignment="1" applyProtection="1">
      <alignment horizontal="center" vertical="center"/>
    </xf>
    <xf numFmtId="0" fontId="2" fillId="0" borderId="0" xfId="0" applyFont="1" applyAlignment="1">
      <alignment horizontal="center" vertical="center"/>
    </xf>
    <xf numFmtId="164" fontId="7" fillId="0" borderId="2" xfId="0" applyNumberFormat="1" applyFont="1" applyFill="1" applyBorder="1" applyAlignment="1" applyProtection="1">
      <alignment horizontal="center" vertical="center"/>
      <protection locked="0"/>
    </xf>
    <xf numFmtId="164" fontId="7" fillId="0" borderId="1" xfId="0" applyNumberFormat="1" applyFont="1" applyFill="1" applyBorder="1" applyAlignment="1" applyProtection="1">
      <alignment horizontal="center" vertical="center"/>
      <protection locked="0"/>
    </xf>
    <xf numFmtId="164" fontId="28" fillId="0" borderId="8" xfId="0" applyNumberFormat="1" applyFont="1" applyFill="1" applyBorder="1" applyAlignment="1" applyProtection="1">
      <alignment horizontal="center" vertical="center"/>
    </xf>
    <xf numFmtId="0" fontId="28" fillId="0" borderId="8" xfId="0" applyFont="1" applyFill="1" applyBorder="1" applyAlignment="1">
      <alignment horizontal="center" vertical="center"/>
    </xf>
    <xf numFmtId="164" fontId="12" fillId="0" borderId="13" xfId="0" applyNumberFormat="1" applyFont="1" applyFill="1" applyBorder="1" applyAlignment="1" applyProtection="1">
      <alignment horizontal="center" vertical="center"/>
    </xf>
    <xf numFmtId="0" fontId="4" fillId="0" borderId="2" xfId="0" applyFont="1" applyBorder="1" applyAlignment="1" applyProtection="1">
      <alignment horizontal="center"/>
    </xf>
    <xf numFmtId="0" fontId="4" fillId="0" borderId="3" xfId="0" applyFont="1" applyBorder="1" applyAlignment="1" applyProtection="1">
      <alignment horizontal="center"/>
    </xf>
    <xf numFmtId="0" fontId="4" fillId="0" borderId="0" xfId="0" applyFont="1"/>
    <xf numFmtId="164" fontId="6" fillId="0" borderId="0" xfId="0" applyNumberFormat="1" applyFont="1" applyAlignment="1" applyProtection="1">
      <alignment horizontal="center"/>
    </xf>
    <xf numFmtId="0" fontId="11" fillId="0" borderId="0" xfId="0" applyNumberFormat="1" applyFont="1" applyAlignment="1">
      <alignment horizont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164" fontId="14" fillId="0" borderId="0" xfId="0" applyNumberFormat="1" applyFont="1" applyBorder="1" applyAlignment="1" applyProtection="1">
      <alignment horizontal="center"/>
      <protection locked="0"/>
    </xf>
    <xf numFmtId="0" fontId="18" fillId="0" borderId="0" xfId="0" applyFont="1" applyBorder="1" applyAlignment="1">
      <alignment horizontal="center"/>
    </xf>
    <xf numFmtId="164" fontId="28" fillId="0" borderId="7" xfId="0" applyNumberFormat="1" applyFont="1" applyFill="1" applyBorder="1" applyAlignment="1" applyProtection="1">
      <alignment horizontal="center"/>
    </xf>
    <xf numFmtId="164" fontId="28" fillId="0" borderId="9" xfId="0" applyNumberFormat="1" applyFont="1" applyFill="1" applyBorder="1" applyAlignment="1" applyProtection="1">
      <alignment horizontal="center"/>
    </xf>
    <xf numFmtId="164" fontId="28" fillId="0" borderId="7" xfId="0" applyNumberFormat="1" applyFont="1" applyFill="1" applyBorder="1" applyAlignment="1" applyProtection="1">
      <alignment horizontal="left"/>
    </xf>
    <xf numFmtId="164" fontId="28" fillId="0" borderId="9" xfId="0" applyNumberFormat="1" applyFont="1" applyFill="1" applyBorder="1" applyAlignment="1" applyProtection="1">
      <alignment horizontal="left"/>
    </xf>
    <xf numFmtId="164" fontId="30" fillId="0" borderId="10" xfId="0" applyNumberFormat="1" applyFont="1" applyBorder="1" applyAlignment="1" applyProtection="1">
      <alignment horizontal="left" wrapText="1"/>
    </xf>
    <xf numFmtId="164" fontId="30" fillId="0" borderId="11" xfId="0" applyNumberFormat="1" applyFont="1" applyBorder="1" applyAlignment="1" applyProtection="1">
      <alignment horizontal="left" wrapText="1"/>
    </xf>
    <xf numFmtId="164" fontId="30" fillId="0" borderId="12" xfId="0" applyNumberFormat="1" applyFont="1" applyBorder="1" applyAlignment="1" applyProtection="1">
      <alignment horizontal="left" wrapText="1"/>
    </xf>
    <xf numFmtId="164" fontId="30" fillId="0" borderId="4" xfId="0" applyNumberFormat="1" applyFont="1" applyBorder="1" applyAlignment="1" applyProtection="1">
      <alignment horizontal="left" wrapText="1"/>
    </xf>
    <xf numFmtId="164" fontId="30" fillId="0" borderId="0" xfId="0" applyNumberFormat="1" applyFont="1" applyBorder="1" applyAlignment="1" applyProtection="1">
      <alignment horizontal="left" wrapText="1"/>
    </xf>
    <xf numFmtId="164" fontId="30" fillId="0" borderId="5" xfId="0" applyNumberFormat="1" applyFont="1" applyBorder="1" applyAlignment="1" applyProtection="1">
      <alignment horizontal="left" wrapText="1"/>
    </xf>
    <xf numFmtId="164" fontId="30" fillId="0" borderId="4" xfId="0" applyNumberFormat="1" applyFont="1" applyBorder="1" applyAlignment="1" applyProtection="1">
      <alignment vertical="center"/>
    </xf>
    <xf numFmtId="164" fontId="30" fillId="0" borderId="0" xfId="0" applyNumberFormat="1" applyFont="1" applyBorder="1" applyAlignment="1" applyProtection="1">
      <alignment vertical="center"/>
    </xf>
    <xf numFmtId="164" fontId="30" fillId="0" borderId="5" xfId="0" applyNumberFormat="1" applyFont="1" applyBorder="1" applyAlignment="1" applyProtection="1">
      <alignment vertical="center"/>
    </xf>
    <xf numFmtId="164" fontId="30" fillId="0" borderId="13" xfId="0" applyNumberFormat="1" applyFont="1" applyBorder="1" applyAlignment="1" applyProtection="1">
      <alignment vertical="center"/>
    </xf>
    <xf numFmtId="164" fontId="30" fillId="0" borderId="14" xfId="0" applyNumberFormat="1" applyFont="1" applyBorder="1" applyAlignment="1" applyProtection="1">
      <alignment vertical="center"/>
    </xf>
    <xf numFmtId="164" fontId="30" fillId="0" borderId="15" xfId="0" applyNumberFormat="1" applyFont="1" applyBorder="1" applyAlignment="1" applyProtection="1">
      <alignment vertical="center"/>
    </xf>
    <xf numFmtId="167" fontId="14" fillId="0" borderId="7" xfId="0" applyNumberFormat="1" applyFont="1" applyBorder="1" applyAlignment="1" applyProtection="1">
      <alignment horizontal="center"/>
      <protection locked="0"/>
    </xf>
    <xf numFmtId="167" fontId="14" fillId="0" borderId="8" xfId="0" applyNumberFormat="1" applyFont="1" applyBorder="1" applyAlignment="1" applyProtection="1">
      <alignment horizontal="center"/>
      <protection locked="0"/>
    </xf>
    <xf numFmtId="167" fontId="14" fillId="0" borderId="9" xfId="0" applyNumberFormat="1" applyFont="1" applyBorder="1" applyAlignment="1" applyProtection="1">
      <alignment horizontal="center"/>
      <protection locked="0"/>
    </xf>
    <xf numFmtId="164" fontId="14" fillId="0" borderId="10" xfId="0" applyNumberFormat="1" applyFont="1" applyBorder="1" applyAlignment="1" applyProtection="1">
      <alignment horizontal="center"/>
      <protection locked="0"/>
    </xf>
    <xf numFmtId="164" fontId="14" fillId="0" borderId="11" xfId="0" applyNumberFormat="1" applyFont="1" applyBorder="1" applyAlignment="1" applyProtection="1">
      <alignment horizontal="center"/>
      <protection locked="0"/>
    </xf>
    <xf numFmtId="164" fontId="14" fillId="0" borderId="12" xfId="0" applyNumberFormat="1" applyFont="1" applyBorder="1" applyAlignment="1" applyProtection="1">
      <alignment horizontal="center"/>
      <protection locked="0"/>
    </xf>
    <xf numFmtId="164" fontId="14" fillId="0" borderId="4" xfId="0" applyNumberFormat="1" applyFont="1" applyBorder="1" applyAlignment="1" applyProtection="1">
      <alignment horizontal="center"/>
      <protection locked="0"/>
    </xf>
    <xf numFmtId="164" fontId="14" fillId="0" borderId="5" xfId="0" applyNumberFormat="1" applyFont="1" applyBorder="1" applyAlignment="1" applyProtection="1">
      <alignment horizontal="center"/>
      <protection locked="0"/>
    </xf>
    <xf numFmtId="164" fontId="14" fillId="0" borderId="13" xfId="0" applyNumberFormat="1" applyFont="1" applyBorder="1" applyAlignment="1" applyProtection="1">
      <alignment horizontal="center"/>
      <protection locked="0"/>
    </xf>
    <xf numFmtId="164" fontId="14" fillId="0" borderId="14" xfId="0" applyNumberFormat="1" applyFont="1" applyBorder="1" applyAlignment="1" applyProtection="1">
      <alignment horizontal="center"/>
      <protection locked="0"/>
    </xf>
    <xf numFmtId="164" fontId="14" fillId="0" borderId="15" xfId="0" applyNumberFormat="1" applyFont="1" applyBorder="1" applyAlignment="1" applyProtection="1">
      <alignment horizontal="center"/>
      <protection locked="0"/>
    </xf>
    <xf numFmtId="164" fontId="10" fillId="0" borderId="0" xfId="0" applyNumberFormat="1" applyFont="1" applyAlignment="1" applyProtection="1">
      <alignment horizontal="center"/>
    </xf>
    <xf numFmtId="0" fontId="14" fillId="0" borderId="7" xfId="0" applyNumberFormat="1" applyFont="1" applyBorder="1" applyAlignment="1" applyProtection="1">
      <alignment horizontal="center"/>
      <protection locked="0"/>
    </xf>
    <xf numFmtId="0" fontId="14" fillId="0" borderId="9" xfId="0" applyNumberFormat="1" applyFont="1" applyBorder="1" applyAlignment="1" applyProtection="1">
      <alignment horizontal="center"/>
      <protection locked="0"/>
    </xf>
    <xf numFmtId="0" fontId="34" fillId="0" borderId="0" xfId="0" applyFont="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561975</xdr:colOff>
      <xdr:row>0</xdr:row>
      <xdr:rowOff>0</xdr:rowOff>
    </xdr:from>
    <xdr:to>
      <xdr:col>9</xdr:col>
      <xdr:colOff>984250</xdr:colOff>
      <xdr:row>6</xdr:row>
      <xdr:rowOff>161925</xdr:rowOff>
    </xdr:to>
    <xdr:pic>
      <xdr:nvPicPr>
        <xdr:cNvPr id="5" name="Image 4" descr="vigne 6.jpg"/>
        <xdr:cNvPicPr>
          <a:picLocks noChangeAspect="1"/>
        </xdr:cNvPicPr>
      </xdr:nvPicPr>
      <xdr:blipFill>
        <a:blip xmlns:r="http://schemas.openxmlformats.org/officeDocument/2006/relationships" r:embed="rId1" cstate="print"/>
        <a:stretch>
          <a:fillRect/>
        </a:stretch>
      </xdr:blipFill>
      <xdr:spPr>
        <a:xfrm>
          <a:off x="4238625" y="0"/>
          <a:ext cx="2298700" cy="17240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UR\Documents%20and%20Settings\User\Mes%20documents\Doc%20de%20W\FACTURES\COD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UR\CODES.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 val="Feuil2"/>
      <sheetName val="CODES"/>
      <sheetName val="Feuil5"/>
      <sheetName val="Feuil6"/>
      <sheetName val="Feuil4"/>
      <sheetName val="Feuil7"/>
      <sheetName val="Feuil8"/>
    </sheetNames>
    <sheetDataSet>
      <sheetData sheetId="0">
        <row r="1">
          <cell r="A1">
            <v>1</v>
          </cell>
          <cell r="B1" t="str">
            <v>ABRICOTS</v>
          </cell>
        </row>
        <row r="2">
          <cell r="A2">
            <v>2</v>
          </cell>
          <cell r="B2" t="str">
            <v>ABRICOTS CONFITURE</v>
          </cell>
        </row>
        <row r="3">
          <cell r="A3">
            <v>3</v>
          </cell>
          <cell r="B3" t="str">
            <v>ABRICOTS ESPAGNE</v>
          </cell>
        </row>
        <row r="4">
          <cell r="A4">
            <v>4</v>
          </cell>
          <cell r="B4" t="str">
            <v>ABRICOTS GROS</v>
          </cell>
        </row>
        <row r="5">
          <cell r="A5">
            <v>5</v>
          </cell>
          <cell r="B5" t="str">
            <v>ABRICOTS PAYS</v>
          </cell>
        </row>
        <row r="6">
          <cell r="A6">
            <v>6</v>
          </cell>
          <cell r="B6" t="str">
            <v>ABRICOTS PETITS</v>
          </cell>
        </row>
        <row r="7">
          <cell r="A7">
            <v>7</v>
          </cell>
          <cell r="B7" t="str">
            <v>ABRICOTS ROUGES ROUSSILLON</v>
          </cell>
        </row>
        <row r="8">
          <cell r="A8">
            <v>8</v>
          </cell>
          <cell r="B8" t="str">
            <v>ABRICOTS SECS</v>
          </cell>
        </row>
        <row r="9">
          <cell r="A9">
            <v>9</v>
          </cell>
          <cell r="B9" t="str">
            <v>AIL FRAIS</v>
          </cell>
        </row>
        <row r="10">
          <cell r="A10">
            <v>10</v>
          </cell>
          <cell r="B10" t="str">
            <v>AIL ROSE LAUTREC</v>
          </cell>
        </row>
        <row r="11">
          <cell r="A11">
            <v>11</v>
          </cell>
          <cell r="B11" t="str">
            <v>AIL SEC</v>
          </cell>
        </row>
        <row r="12">
          <cell r="A12">
            <v>12</v>
          </cell>
          <cell r="B12" t="str">
            <v>AIL TRESSE</v>
          </cell>
        </row>
        <row r="13">
          <cell r="A13">
            <v>13</v>
          </cell>
          <cell r="B13" t="str">
            <v>AIL VIOLET</v>
          </cell>
        </row>
        <row r="14">
          <cell r="A14">
            <v>14</v>
          </cell>
          <cell r="B14" t="str">
            <v>AILLET</v>
          </cell>
        </row>
        <row r="15">
          <cell r="A15">
            <v>15</v>
          </cell>
          <cell r="B15" t="str">
            <v>AMANDES</v>
          </cell>
        </row>
        <row r="16">
          <cell r="A16">
            <v>16</v>
          </cell>
          <cell r="B16" t="str">
            <v>AMANDES EFFILEES</v>
          </cell>
        </row>
        <row r="17">
          <cell r="A17">
            <v>17</v>
          </cell>
          <cell r="B17" t="str">
            <v>AMANDES FRAICHES</v>
          </cell>
        </row>
        <row r="18">
          <cell r="A18">
            <v>18</v>
          </cell>
          <cell r="B18" t="str">
            <v>AMANDES SECHES</v>
          </cell>
        </row>
        <row r="19">
          <cell r="A19">
            <v>19</v>
          </cell>
          <cell r="B19" t="str">
            <v>AMANDINE</v>
          </cell>
        </row>
        <row r="20">
          <cell r="A20">
            <v>20</v>
          </cell>
          <cell r="B20" t="str">
            <v xml:space="preserve">ANANAS </v>
          </cell>
        </row>
        <row r="21">
          <cell r="A21">
            <v>21</v>
          </cell>
          <cell r="B21" t="str">
            <v>ANANAS AVION</v>
          </cell>
        </row>
        <row r="22">
          <cell r="A22">
            <v>22</v>
          </cell>
          <cell r="B22" t="str">
            <v>ANANAS SECHES</v>
          </cell>
        </row>
        <row r="23">
          <cell r="A23">
            <v>23</v>
          </cell>
          <cell r="B23" t="str">
            <v>ANANAS VICTORIA</v>
          </cell>
        </row>
        <row r="24">
          <cell r="A24">
            <v>24</v>
          </cell>
          <cell r="B24" t="str">
            <v>ANETH</v>
          </cell>
        </row>
        <row r="25">
          <cell r="A25">
            <v>25</v>
          </cell>
          <cell r="B25" t="str">
            <v xml:space="preserve">ARTICHAUTS </v>
          </cell>
        </row>
        <row r="26">
          <cell r="A26">
            <v>26</v>
          </cell>
          <cell r="B26" t="str">
            <v>ARTICHAUTS BOUQUETS</v>
          </cell>
        </row>
        <row r="27">
          <cell r="A27">
            <v>27</v>
          </cell>
          <cell r="B27" t="str">
            <v>ARTICHAUTS PAYS</v>
          </cell>
        </row>
        <row r="28">
          <cell r="A28">
            <v>28</v>
          </cell>
          <cell r="B28" t="str">
            <v>ARTICHAUTS VIOLETS</v>
          </cell>
        </row>
        <row r="29">
          <cell r="A29">
            <v>29</v>
          </cell>
          <cell r="B29" t="str">
            <v xml:space="preserve">ASPERGES </v>
          </cell>
        </row>
        <row r="30">
          <cell r="A30">
            <v>30</v>
          </cell>
          <cell r="B30" t="str">
            <v>ASPERGES BLANCHES</v>
          </cell>
        </row>
        <row r="31">
          <cell r="A31">
            <v>31</v>
          </cell>
          <cell r="B31" t="str">
            <v>ASPERGES COUPEES</v>
          </cell>
        </row>
        <row r="32">
          <cell r="A32">
            <v>32</v>
          </cell>
          <cell r="B32" t="str">
            <v>ASPERGES POINTES</v>
          </cell>
        </row>
        <row r="33">
          <cell r="A33">
            <v>33</v>
          </cell>
          <cell r="B33" t="str">
            <v>ASPERGES VERTES</v>
          </cell>
        </row>
        <row r="34">
          <cell r="A34">
            <v>34</v>
          </cell>
          <cell r="B34" t="str">
            <v>ASPERGES VERTES BOTTES</v>
          </cell>
        </row>
        <row r="35">
          <cell r="A35">
            <v>35</v>
          </cell>
          <cell r="B35" t="str">
            <v>ASPERGES VERTES PAYS</v>
          </cell>
        </row>
        <row r="36">
          <cell r="A36">
            <v>36</v>
          </cell>
          <cell r="B36" t="str">
            <v>ASPERGES VIOLETTES</v>
          </cell>
        </row>
        <row r="37">
          <cell r="A37">
            <v>37</v>
          </cell>
          <cell r="B37" t="str">
            <v>ASPERGES VRAC</v>
          </cell>
        </row>
        <row r="38">
          <cell r="A38">
            <v>38</v>
          </cell>
          <cell r="B38" t="str">
            <v xml:space="preserve">AUBERGINES </v>
          </cell>
        </row>
        <row r="39">
          <cell r="A39">
            <v>39</v>
          </cell>
          <cell r="B39" t="str">
            <v>AUBERGINES BLANCHES RONDES</v>
          </cell>
        </row>
        <row r="40">
          <cell r="A40">
            <v>40</v>
          </cell>
          <cell r="B40" t="str">
            <v>AUBERGINES PAYS</v>
          </cell>
        </row>
        <row r="41">
          <cell r="A41">
            <v>41</v>
          </cell>
          <cell r="B41" t="str">
            <v>AVOCATS</v>
          </cell>
        </row>
        <row r="42">
          <cell r="A42">
            <v>42</v>
          </cell>
          <cell r="B42" t="str">
            <v xml:space="preserve">BANANES </v>
          </cell>
        </row>
        <row r="43">
          <cell r="A43">
            <v>43</v>
          </cell>
          <cell r="B43" t="str">
            <v>BANANES VERTES</v>
          </cell>
        </row>
        <row r="44">
          <cell r="A44">
            <v>44</v>
          </cell>
          <cell r="B44" t="str">
            <v>BASILIC</v>
          </cell>
        </row>
        <row r="45">
          <cell r="A45">
            <v>45</v>
          </cell>
          <cell r="B45" t="str">
            <v>BETTERAVES CUITES AU FOUR</v>
          </cell>
        </row>
        <row r="46">
          <cell r="A46">
            <v>46</v>
          </cell>
          <cell r="B46" t="str">
            <v>BETTERAVES POUSSES</v>
          </cell>
        </row>
        <row r="47">
          <cell r="A47">
            <v>47</v>
          </cell>
          <cell r="B47" t="str">
            <v xml:space="preserve">BETTERAVES ROUGES </v>
          </cell>
        </row>
        <row r="48">
          <cell r="A48">
            <v>48</v>
          </cell>
          <cell r="B48" t="str">
            <v>BETTERAVES ROUGES CRUES</v>
          </cell>
        </row>
        <row r="49">
          <cell r="A49">
            <v>49</v>
          </cell>
          <cell r="B49" t="str">
            <v>BETTERAVES ROUGES SOUS VIDE</v>
          </cell>
        </row>
        <row r="50">
          <cell r="A50">
            <v>50</v>
          </cell>
          <cell r="B50" t="str">
            <v>BLETTES</v>
          </cell>
        </row>
        <row r="51">
          <cell r="A51">
            <v>51</v>
          </cell>
          <cell r="B51" t="str">
            <v>BOULGOUR</v>
          </cell>
        </row>
        <row r="52">
          <cell r="A52">
            <v>52</v>
          </cell>
          <cell r="B52" t="str">
            <v>BUTTERNUT</v>
          </cell>
        </row>
        <row r="53">
          <cell r="A53">
            <v>53</v>
          </cell>
          <cell r="B53" t="str">
            <v>CAISSES OCCASION</v>
          </cell>
        </row>
        <row r="54">
          <cell r="A54">
            <v>54</v>
          </cell>
          <cell r="B54" t="str">
            <v>CAISSES PECHES OCCASION</v>
          </cell>
        </row>
        <row r="55">
          <cell r="A55">
            <v>55</v>
          </cell>
          <cell r="B55" t="str">
            <v>CAISSES POIRES OCCASION</v>
          </cell>
        </row>
        <row r="56">
          <cell r="A56">
            <v>56</v>
          </cell>
          <cell r="B56" t="str">
            <v>CAISSES POMMES OCCASION</v>
          </cell>
        </row>
        <row r="57">
          <cell r="A57">
            <v>57</v>
          </cell>
          <cell r="B57" t="str">
            <v>CAISSES PRUNES OCCASION</v>
          </cell>
        </row>
        <row r="58">
          <cell r="A58">
            <v>58</v>
          </cell>
          <cell r="B58" t="str">
            <v>CARAMBOLE</v>
          </cell>
        </row>
        <row r="59">
          <cell r="A59">
            <v>59</v>
          </cell>
          <cell r="B59" t="str">
            <v>CAROTTES</v>
          </cell>
        </row>
        <row r="60">
          <cell r="A60">
            <v>60</v>
          </cell>
          <cell r="B60" t="str">
            <v>CAROTTES AVEC FANES</v>
          </cell>
        </row>
        <row r="61">
          <cell r="A61">
            <v>61</v>
          </cell>
          <cell r="B61" t="str">
            <v>CAROTTES BOTTES</v>
          </cell>
        </row>
        <row r="62">
          <cell r="A62">
            <v>62</v>
          </cell>
          <cell r="B62" t="str">
            <v>CAROTTES CHEVAL</v>
          </cell>
        </row>
        <row r="63">
          <cell r="A63">
            <v>63</v>
          </cell>
          <cell r="B63" t="str">
            <v>CAROTTES LAVEES</v>
          </cell>
        </row>
        <row r="64">
          <cell r="A64">
            <v>64</v>
          </cell>
          <cell r="B64" t="str">
            <v>CAROTTES NOUVELLES</v>
          </cell>
        </row>
        <row r="65">
          <cell r="A65">
            <v>65</v>
          </cell>
          <cell r="B65" t="str">
            <v>CAROTTES PAYS</v>
          </cell>
        </row>
        <row r="66">
          <cell r="A66">
            <v>66</v>
          </cell>
          <cell r="B66" t="str">
            <v>CAROTTES VRAC</v>
          </cell>
        </row>
        <row r="67">
          <cell r="A67">
            <v>67</v>
          </cell>
          <cell r="B67" t="str">
            <v>CASSIS</v>
          </cell>
        </row>
        <row r="68">
          <cell r="A68">
            <v>68</v>
          </cell>
          <cell r="B68" t="str">
            <v>CELERI</v>
          </cell>
        </row>
        <row r="69">
          <cell r="A69">
            <v>69</v>
          </cell>
          <cell r="B69" t="str">
            <v>CELERI BOULE</v>
          </cell>
        </row>
        <row r="70">
          <cell r="A70">
            <v>70</v>
          </cell>
          <cell r="B70" t="str">
            <v>CELERI BRANCHE</v>
          </cell>
        </row>
        <row r="71">
          <cell r="A71">
            <v>71</v>
          </cell>
          <cell r="B71" t="str">
            <v>CELERI COUPE</v>
          </cell>
        </row>
        <row r="72">
          <cell r="A72">
            <v>72</v>
          </cell>
          <cell r="B72" t="str">
            <v>CELERI RAVE</v>
          </cell>
        </row>
        <row r="73">
          <cell r="A73">
            <v>73</v>
          </cell>
          <cell r="B73" t="str">
            <v>CERFEUIL</v>
          </cell>
        </row>
        <row r="74">
          <cell r="A74">
            <v>74</v>
          </cell>
          <cell r="B74" t="str">
            <v>CERISES</v>
          </cell>
        </row>
        <row r="75">
          <cell r="A75">
            <v>75</v>
          </cell>
          <cell r="B75" t="str">
            <v>CERISES A CONFITURE</v>
          </cell>
        </row>
        <row r="76">
          <cell r="A76">
            <v>76</v>
          </cell>
          <cell r="B76" t="str">
            <v>CERISES BURLAT</v>
          </cell>
        </row>
        <row r="77">
          <cell r="A77">
            <v>77</v>
          </cell>
          <cell r="B77" t="str">
            <v>CERISES GUINE</v>
          </cell>
        </row>
        <row r="78">
          <cell r="A78">
            <v>78</v>
          </cell>
          <cell r="B78" t="str">
            <v>CERISES HEDELFIGEN</v>
          </cell>
        </row>
        <row r="79">
          <cell r="A79">
            <v>79</v>
          </cell>
          <cell r="B79" t="str">
            <v>CERISES NAPOLEON</v>
          </cell>
        </row>
        <row r="80">
          <cell r="A80">
            <v>80</v>
          </cell>
          <cell r="B80" t="str">
            <v>CERISES VAN</v>
          </cell>
        </row>
        <row r="81">
          <cell r="A81">
            <v>81</v>
          </cell>
          <cell r="B81" t="str">
            <v>CHAMPIGNONS</v>
          </cell>
        </row>
        <row r="82">
          <cell r="A82">
            <v>82</v>
          </cell>
          <cell r="B82" t="str">
            <v>CHAMPIGNONS CEPES (origine France)</v>
          </cell>
        </row>
        <row r="83">
          <cell r="A83">
            <v>83</v>
          </cell>
          <cell r="B83" t="str">
            <v>CHAMPIGNONS CHANTERELLES GRISES</v>
          </cell>
        </row>
        <row r="84">
          <cell r="A84">
            <v>84</v>
          </cell>
          <cell r="B84" t="str">
            <v>CHAMPIGNONS DE PARIS</v>
          </cell>
        </row>
        <row r="85">
          <cell r="A85">
            <v>85</v>
          </cell>
          <cell r="B85" t="str">
            <v>CHAMPIGNONS DE PARIS BLANCS</v>
          </cell>
        </row>
        <row r="86">
          <cell r="A86">
            <v>86</v>
          </cell>
          <cell r="B86" t="str">
            <v>CHAMPIGNONS DE PARIS BLONDS</v>
          </cell>
        </row>
        <row r="87">
          <cell r="A87">
            <v>87</v>
          </cell>
          <cell r="B87" t="str">
            <v>CHAMPIGNONS GIROLLES</v>
          </cell>
        </row>
        <row r="88">
          <cell r="A88">
            <v>88</v>
          </cell>
          <cell r="B88" t="str">
            <v>CHAMPIGNONS GIROLLES (origine France)</v>
          </cell>
        </row>
        <row r="89">
          <cell r="A89">
            <v>89</v>
          </cell>
          <cell r="B89" t="str">
            <v>CHAMPIGNONS PIED DE MOUTON (origine France)</v>
          </cell>
        </row>
        <row r="90">
          <cell r="A90">
            <v>90</v>
          </cell>
          <cell r="B90" t="str">
            <v>CHAMPIGNONS PLEUROTTES (origine France)</v>
          </cell>
        </row>
        <row r="91">
          <cell r="A91">
            <v>91</v>
          </cell>
          <cell r="B91" t="str">
            <v>CHAMPIGNONS TROMPETTES DE LA MORT (origine France)</v>
          </cell>
        </row>
        <row r="92">
          <cell r="A92">
            <v>92</v>
          </cell>
          <cell r="B92" t="str">
            <v>CHATAIGNES</v>
          </cell>
        </row>
        <row r="93">
          <cell r="A93">
            <v>93</v>
          </cell>
          <cell r="B93" t="str">
            <v>CHAYOTTES</v>
          </cell>
        </row>
        <row r="94">
          <cell r="A94">
            <v>94</v>
          </cell>
          <cell r="B94" t="str">
            <v>CHOUX</v>
          </cell>
        </row>
        <row r="95">
          <cell r="A95">
            <v>95</v>
          </cell>
          <cell r="B95" t="str">
            <v>CHOUX "ROMANESCO"</v>
          </cell>
        </row>
        <row r="96">
          <cell r="A96">
            <v>96</v>
          </cell>
          <cell r="B96" t="str">
            <v>CHOUX BLANC</v>
          </cell>
        </row>
        <row r="97">
          <cell r="A97">
            <v>97</v>
          </cell>
          <cell r="B97" t="str">
            <v>CHOUX BROCOLI</v>
          </cell>
        </row>
        <row r="98">
          <cell r="A98">
            <v>98</v>
          </cell>
          <cell r="B98" t="str">
            <v>CHOUX CHINOIS</v>
          </cell>
        </row>
        <row r="99">
          <cell r="A99">
            <v>99</v>
          </cell>
          <cell r="B99" t="str">
            <v>CHOUX DE BRUXELLES</v>
          </cell>
        </row>
        <row r="100">
          <cell r="A100">
            <v>100</v>
          </cell>
          <cell r="B100" t="str">
            <v>CHOUX FLEUR</v>
          </cell>
        </row>
        <row r="101">
          <cell r="A101">
            <v>101</v>
          </cell>
          <cell r="B101" t="str">
            <v>CHOUX FLEUR BRETAGNE</v>
          </cell>
        </row>
        <row r="102">
          <cell r="A102">
            <v>102</v>
          </cell>
          <cell r="B102" t="str">
            <v>CHOUX FLEUR PAYS</v>
          </cell>
        </row>
        <row r="103">
          <cell r="A103">
            <v>103</v>
          </cell>
          <cell r="B103" t="str">
            <v>CHOUX FRISE</v>
          </cell>
        </row>
        <row r="104">
          <cell r="A104">
            <v>104</v>
          </cell>
          <cell r="B104" t="str">
            <v>CHOUX ROUGES</v>
          </cell>
        </row>
        <row r="105">
          <cell r="A105">
            <v>105</v>
          </cell>
          <cell r="B105" t="str">
            <v>CHOUX VERTS</v>
          </cell>
        </row>
        <row r="106">
          <cell r="A106">
            <v>106</v>
          </cell>
          <cell r="B106" t="str">
            <v>CHRISTOFFINE</v>
          </cell>
        </row>
        <row r="107">
          <cell r="A107">
            <v>107</v>
          </cell>
          <cell r="B107" t="str">
            <v>CIBOULETTE</v>
          </cell>
        </row>
        <row r="108">
          <cell r="A108">
            <v>108</v>
          </cell>
          <cell r="B108" t="str">
            <v>CIDRE</v>
          </cell>
        </row>
        <row r="109">
          <cell r="A109">
            <v>109</v>
          </cell>
          <cell r="B109" t="str">
            <v>CITRONNELLE</v>
          </cell>
        </row>
        <row r="110">
          <cell r="A110">
            <v>110</v>
          </cell>
          <cell r="B110" t="str">
            <v>CITRONS</v>
          </cell>
        </row>
        <row r="111">
          <cell r="A111">
            <v>111</v>
          </cell>
          <cell r="B111" t="str">
            <v>CITRONS "NON TRAITES"</v>
          </cell>
        </row>
        <row r="112">
          <cell r="A112">
            <v>112</v>
          </cell>
          <cell r="B112" t="str">
            <v>CITRONS VERTS</v>
          </cell>
        </row>
        <row r="113">
          <cell r="A113">
            <v>113</v>
          </cell>
          <cell r="B113" t="str">
            <v>CITROUILLE</v>
          </cell>
        </row>
        <row r="114">
          <cell r="A114">
            <v>114</v>
          </cell>
          <cell r="B114" t="str">
            <v>CITROUILLE OVALE</v>
          </cell>
        </row>
        <row r="115">
          <cell r="A115">
            <v>115</v>
          </cell>
          <cell r="B115" t="str">
            <v>CLEMENLATE</v>
          </cell>
        </row>
        <row r="116">
          <cell r="A116">
            <v>116</v>
          </cell>
          <cell r="B116" t="str">
            <v>CLEMENTINES</v>
          </cell>
        </row>
        <row r="117">
          <cell r="A117">
            <v>117</v>
          </cell>
          <cell r="B117" t="str">
            <v>CLEMENTINES "SELFA"</v>
          </cell>
        </row>
        <row r="118">
          <cell r="A118">
            <v>118</v>
          </cell>
          <cell r="B118" t="str">
            <v>CLEMENTINES ESPAGNE</v>
          </cell>
        </row>
        <row r="119">
          <cell r="A119">
            <v>119</v>
          </cell>
          <cell r="B119" t="str">
            <v>CLEMENTINES FEUILLUES</v>
          </cell>
        </row>
        <row r="120">
          <cell r="A120">
            <v>120</v>
          </cell>
          <cell r="B120" t="str">
            <v>CLEMENTINES MAROC BERKAME</v>
          </cell>
        </row>
        <row r="121">
          <cell r="A121">
            <v>121</v>
          </cell>
          <cell r="B121" t="str">
            <v>CLEMENTINES ORTANIQUE</v>
          </cell>
        </row>
        <row r="122">
          <cell r="A122">
            <v>122</v>
          </cell>
          <cell r="B122" t="str">
            <v>CLEMENTINES PETITES</v>
          </cell>
        </row>
        <row r="123">
          <cell r="A123">
            <v>123</v>
          </cell>
          <cell r="B123" t="str">
            <v>CLEMENVILLA</v>
          </cell>
        </row>
        <row r="124">
          <cell r="A124">
            <v>124</v>
          </cell>
          <cell r="B124" t="str">
            <v>COINGS</v>
          </cell>
        </row>
        <row r="125">
          <cell r="A125">
            <v>125</v>
          </cell>
          <cell r="B125" t="str">
            <v>COLOQUINTE</v>
          </cell>
        </row>
        <row r="126">
          <cell r="A126">
            <v>126</v>
          </cell>
          <cell r="B126" t="str">
            <v>CONCOMBRE</v>
          </cell>
        </row>
        <row r="127">
          <cell r="A127">
            <v>127</v>
          </cell>
          <cell r="B127" t="str">
            <v>CONFITURE CERISE</v>
          </cell>
        </row>
        <row r="128">
          <cell r="A128">
            <v>128</v>
          </cell>
          <cell r="B128" t="str">
            <v>CONFITURE MELON- MENTHE</v>
          </cell>
        </row>
        <row r="129">
          <cell r="A129">
            <v>129</v>
          </cell>
          <cell r="B129" t="str">
            <v>CONFITURE REINE CLAUDE</v>
          </cell>
        </row>
        <row r="130">
          <cell r="A130">
            <v>130</v>
          </cell>
          <cell r="B130" t="str">
            <v>CORIANDRE</v>
          </cell>
        </row>
        <row r="131">
          <cell r="A131">
            <v>131</v>
          </cell>
          <cell r="B131" t="str">
            <v>CORNICHONS</v>
          </cell>
        </row>
        <row r="132">
          <cell r="A132">
            <v>132</v>
          </cell>
          <cell r="B132" t="str">
            <v>COULIS DE FRUITS ROUGES</v>
          </cell>
        </row>
        <row r="133">
          <cell r="A133">
            <v>133</v>
          </cell>
          <cell r="B133" t="str">
            <v>COURGE SUCRINE DU BERRY</v>
          </cell>
        </row>
        <row r="134">
          <cell r="A134">
            <v>134</v>
          </cell>
          <cell r="B134" t="str">
            <v>COURGES</v>
          </cell>
        </row>
        <row r="135">
          <cell r="A135">
            <v>135</v>
          </cell>
          <cell r="B135" t="str">
            <v>COURGES MUSQUEE DE PROVENCE</v>
          </cell>
        </row>
        <row r="136">
          <cell r="A136">
            <v>136</v>
          </cell>
          <cell r="B136" t="str">
            <v>COURGES SPAGHETTI</v>
          </cell>
        </row>
        <row r="137">
          <cell r="A137">
            <v>137</v>
          </cell>
          <cell r="B137" t="str">
            <v xml:space="preserve">COURGETTES </v>
          </cell>
        </row>
        <row r="138">
          <cell r="A138">
            <v>138</v>
          </cell>
          <cell r="B138" t="str">
            <v>COURGETTES FLEURS</v>
          </cell>
        </row>
        <row r="139">
          <cell r="A139">
            <v>139</v>
          </cell>
          <cell r="B139" t="str">
            <v>COURGETTES JAUNES</v>
          </cell>
        </row>
        <row r="140">
          <cell r="A140">
            <v>140</v>
          </cell>
          <cell r="B140" t="str">
            <v>COURGETTES PAYS</v>
          </cell>
        </row>
        <row r="141">
          <cell r="A141">
            <v>141</v>
          </cell>
          <cell r="B141" t="str">
            <v>COURGETTES RONDES</v>
          </cell>
        </row>
        <row r="142">
          <cell r="A142">
            <v>142</v>
          </cell>
          <cell r="B142" t="str">
            <v>CRISTOFFINE</v>
          </cell>
        </row>
        <row r="143">
          <cell r="A143">
            <v>143</v>
          </cell>
          <cell r="B143" t="str">
            <v>CROSNES</v>
          </cell>
        </row>
        <row r="144">
          <cell r="A144">
            <v>144</v>
          </cell>
          <cell r="B144" t="str">
            <v>CUMIN</v>
          </cell>
        </row>
        <row r="145">
          <cell r="A145">
            <v>145</v>
          </cell>
          <cell r="B145" t="str">
            <v xml:space="preserve">DATTES </v>
          </cell>
        </row>
        <row r="146">
          <cell r="A146">
            <v>146</v>
          </cell>
          <cell r="B146" t="str">
            <v>DATTES "MEDJOUL"</v>
          </cell>
        </row>
        <row r="147">
          <cell r="A147">
            <v>147</v>
          </cell>
          <cell r="B147" t="str">
            <v>DATTES BRANCHEES</v>
          </cell>
        </row>
        <row r="148">
          <cell r="A148">
            <v>148</v>
          </cell>
          <cell r="B148" t="str">
            <v>DATTES VRAC</v>
          </cell>
        </row>
        <row r="149">
          <cell r="A149">
            <v>149</v>
          </cell>
          <cell r="B149" t="str">
            <v>DIVERS EMBALLAGES OCCASION</v>
          </cell>
        </row>
        <row r="150">
          <cell r="A150">
            <v>150</v>
          </cell>
          <cell r="B150" t="str">
            <v>ECHALIONS</v>
          </cell>
        </row>
        <row r="151">
          <cell r="A151">
            <v>151</v>
          </cell>
          <cell r="B151" t="str">
            <v>ECHALOTTES</v>
          </cell>
        </row>
        <row r="152">
          <cell r="A152">
            <v>152</v>
          </cell>
          <cell r="B152" t="str">
            <v>ENDIVES</v>
          </cell>
        </row>
        <row r="153">
          <cell r="A153">
            <v>153</v>
          </cell>
          <cell r="B153" t="str">
            <v>ENDIVES Cat I</v>
          </cell>
        </row>
        <row r="154">
          <cell r="A154">
            <v>154</v>
          </cell>
          <cell r="B154" t="str">
            <v>ENDIVES Cat II</v>
          </cell>
        </row>
        <row r="155">
          <cell r="A155">
            <v>155</v>
          </cell>
          <cell r="B155" t="str">
            <v>ENDIVES ROUGES</v>
          </cell>
        </row>
        <row r="156">
          <cell r="A156">
            <v>156</v>
          </cell>
          <cell r="B156" t="str">
            <v>ENDIVETTES</v>
          </cell>
        </row>
        <row r="157">
          <cell r="A157">
            <v>157</v>
          </cell>
          <cell r="B157" t="str">
            <v>EPINARDS</v>
          </cell>
        </row>
        <row r="158">
          <cell r="A158">
            <v>158</v>
          </cell>
          <cell r="B158" t="str">
            <v>EPINARDS POUSSES</v>
          </cell>
        </row>
        <row r="159">
          <cell r="A159">
            <v>159</v>
          </cell>
          <cell r="B159" t="str">
            <v>ESTRAGON</v>
          </cell>
        </row>
        <row r="160">
          <cell r="A160">
            <v>160</v>
          </cell>
          <cell r="B160" t="str">
            <v>FARINE BISE 1 KG</v>
          </cell>
        </row>
        <row r="161">
          <cell r="A161">
            <v>161</v>
          </cell>
          <cell r="B161" t="str">
            <v>FARINE BISE 25KG</v>
          </cell>
        </row>
        <row r="162">
          <cell r="A162">
            <v>162</v>
          </cell>
          <cell r="B162" t="str">
            <v>FARINE BISE 5 KG</v>
          </cell>
        </row>
        <row r="163">
          <cell r="A163">
            <v>163</v>
          </cell>
          <cell r="B163" t="str">
            <v>FARINE BLANCHE 1 KG</v>
          </cell>
        </row>
        <row r="164">
          <cell r="A164">
            <v>164</v>
          </cell>
          <cell r="B164" t="str">
            <v>FARINE BLANCHE 25KG</v>
          </cell>
        </row>
        <row r="165">
          <cell r="A165">
            <v>165</v>
          </cell>
          <cell r="B165" t="str">
            <v>FARINE BLANCHE 5 KG</v>
          </cell>
        </row>
        <row r="166">
          <cell r="A166">
            <v>166</v>
          </cell>
          <cell r="B166" t="str">
            <v>FARINE SARRASIN 1 KG</v>
          </cell>
        </row>
        <row r="167">
          <cell r="A167">
            <v>167</v>
          </cell>
          <cell r="B167" t="str">
            <v>FARINE SARRASIN 5 KG</v>
          </cell>
        </row>
        <row r="168">
          <cell r="A168">
            <v>168</v>
          </cell>
          <cell r="B168" t="str">
            <v>FARINE SEMI COMPLETE 1 KG</v>
          </cell>
        </row>
        <row r="169">
          <cell r="A169">
            <v>169</v>
          </cell>
          <cell r="B169" t="str">
            <v>FARINE SEMI COMPLETE 25KG</v>
          </cell>
        </row>
        <row r="170">
          <cell r="A170">
            <v>170</v>
          </cell>
          <cell r="B170" t="str">
            <v>FARINE SEMI COMPLETE 5 KG</v>
          </cell>
        </row>
        <row r="171">
          <cell r="A171">
            <v>171</v>
          </cell>
          <cell r="B171" t="str">
            <v>FENOUIL</v>
          </cell>
        </row>
        <row r="172">
          <cell r="A172">
            <v>172</v>
          </cell>
          <cell r="B172" t="str">
            <v>FEVES</v>
          </cell>
        </row>
        <row r="173">
          <cell r="A173">
            <v>173</v>
          </cell>
          <cell r="B173" t="str">
            <v>FIGUES</v>
          </cell>
        </row>
        <row r="174">
          <cell r="A174">
            <v>174</v>
          </cell>
          <cell r="B174" t="str">
            <v>FIGUES DE BARBARIE</v>
          </cell>
        </row>
        <row r="175">
          <cell r="A175">
            <v>175</v>
          </cell>
          <cell r="B175" t="str">
            <v>FIGUES SECHES</v>
          </cell>
        </row>
        <row r="176">
          <cell r="A176">
            <v>176</v>
          </cell>
          <cell r="B176" t="str">
            <v>FIGUETTES SAUVAGES</v>
          </cell>
        </row>
        <row r="177">
          <cell r="A177">
            <v>177</v>
          </cell>
          <cell r="B177" t="str">
            <v>FORFAIT FRAIS DE TRANSPORT</v>
          </cell>
        </row>
        <row r="178">
          <cell r="A178">
            <v>178</v>
          </cell>
          <cell r="B178" t="str">
            <v>FRAISES</v>
          </cell>
        </row>
        <row r="179">
          <cell r="A179">
            <v>179</v>
          </cell>
          <cell r="B179" t="str">
            <v>FRAISES A CONFITURE</v>
          </cell>
        </row>
        <row r="180">
          <cell r="A180">
            <v>180</v>
          </cell>
          <cell r="B180" t="str">
            <v>FRAISES DARSELECT</v>
          </cell>
        </row>
        <row r="181">
          <cell r="A181">
            <v>181</v>
          </cell>
          <cell r="B181" t="str">
            <v>FRAISES DES BOIS</v>
          </cell>
        </row>
        <row r="182">
          <cell r="A182">
            <v>182</v>
          </cell>
          <cell r="B182" t="str">
            <v>FRAISES ELSANTA</v>
          </cell>
        </row>
        <row r="183">
          <cell r="A183">
            <v>183</v>
          </cell>
          <cell r="B183" t="str">
            <v>FRAISES ESPAGNE</v>
          </cell>
        </row>
        <row r="184">
          <cell r="A184">
            <v>184</v>
          </cell>
          <cell r="B184" t="str">
            <v>FRAISES GARIGUETTES</v>
          </cell>
        </row>
        <row r="185">
          <cell r="A185">
            <v>185</v>
          </cell>
          <cell r="B185" t="str">
            <v>FRAISES GARIGUETTES Cat I</v>
          </cell>
        </row>
        <row r="186">
          <cell r="A186">
            <v>186</v>
          </cell>
          <cell r="B186" t="str">
            <v>FRAISES GARIGUETTES Cat II</v>
          </cell>
        </row>
        <row r="187">
          <cell r="A187">
            <v>187</v>
          </cell>
          <cell r="B187" t="str">
            <v>FRAISES MARA DES BOIS</v>
          </cell>
        </row>
        <row r="188">
          <cell r="A188">
            <v>188</v>
          </cell>
          <cell r="B188" t="str">
            <v>FRAISES MAROC</v>
          </cell>
        </row>
        <row r="189">
          <cell r="A189">
            <v>189</v>
          </cell>
          <cell r="B189" t="str">
            <v>FRAISES RONDES</v>
          </cell>
        </row>
        <row r="190">
          <cell r="A190">
            <v>190</v>
          </cell>
          <cell r="B190" t="str">
            <v>FRAMBOISES</v>
          </cell>
        </row>
        <row r="191">
          <cell r="A191">
            <v>191</v>
          </cell>
          <cell r="B191" t="str">
            <v>FREYCINETTE</v>
          </cell>
        </row>
        <row r="192">
          <cell r="A192">
            <v>192</v>
          </cell>
          <cell r="B192" t="str">
            <v>FRUITS A CONFITURE</v>
          </cell>
        </row>
        <row r="193">
          <cell r="A193">
            <v>193</v>
          </cell>
          <cell r="B193" t="str">
            <v>FRUITS DE LA PASSION</v>
          </cell>
        </row>
        <row r="194">
          <cell r="A194">
            <v>194</v>
          </cell>
          <cell r="B194" t="str">
            <v>FRUITS EXOTIQUES</v>
          </cell>
        </row>
        <row r="195">
          <cell r="A195">
            <v>195</v>
          </cell>
          <cell r="B195" t="str">
            <v>FRUITS ROUGES</v>
          </cell>
        </row>
        <row r="196">
          <cell r="A196">
            <v>196</v>
          </cell>
          <cell r="B196" t="str">
            <v>FRUITS/ LEGUMES DIVERS</v>
          </cell>
        </row>
        <row r="197">
          <cell r="A197">
            <v>197</v>
          </cell>
          <cell r="B197" t="str">
            <v>GERMES DE SOJA</v>
          </cell>
        </row>
        <row r="198">
          <cell r="A198">
            <v>198</v>
          </cell>
          <cell r="B198" t="str">
            <v>GINGEMBRE</v>
          </cell>
        </row>
        <row r="199">
          <cell r="A199">
            <v>199</v>
          </cell>
          <cell r="B199" t="str">
            <v>GRAINES DE COURGES</v>
          </cell>
        </row>
        <row r="200">
          <cell r="A200">
            <v>200</v>
          </cell>
          <cell r="B200" t="str">
            <v>GRENADES</v>
          </cell>
        </row>
        <row r="201">
          <cell r="A201">
            <v>201</v>
          </cell>
          <cell r="B201" t="str">
            <v>GRENADILLE</v>
          </cell>
        </row>
        <row r="202">
          <cell r="A202">
            <v>202</v>
          </cell>
          <cell r="B202" t="str">
            <v>GRILLES DE SALADES D'OCCASION</v>
          </cell>
        </row>
        <row r="203">
          <cell r="A203">
            <v>203</v>
          </cell>
          <cell r="B203" t="str">
            <v>GROSEILLES BLANCHES</v>
          </cell>
        </row>
        <row r="204">
          <cell r="A204">
            <v>204</v>
          </cell>
          <cell r="B204" t="str">
            <v>GROSEILLES ROUGES</v>
          </cell>
        </row>
        <row r="205">
          <cell r="A205">
            <v>205</v>
          </cell>
          <cell r="B205" t="str">
            <v xml:space="preserve">HARICOTS </v>
          </cell>
        </row>
        <row r="206">
          <cell r="A206">
            <v>206</v>
          </cell>
          <cell r="B206" t="str">
            <v>HARICOTS A ECOSSER</v>
          </cell>
        </row>
        <row r="207">
          <cell r="A207">
            <v>207</v>
          </cell>
          <cell r="B207" t="str">
            <v>HARICOTS BEURRES</v>
          </cell>
        </row>
        <row r="208">
          <cell r="A208">
            <v>208</v>
          </cell>
          <cell r="B208" t="str">
            <v>HARICOTS BLANCS BIO</v>
          </cell>
        </row>
        <row r="209">
          <cell r="A209">
            <v>209</v>
          </cell>
          <cell r="B209" t="str">
            <v>HARICOTS COCO</v>
          </cell>
        </row>
        <row r="210">
          <cell r="A210">
            <v>210</v>
          </cell>
          <cell r="B210" t="str">
            <v>HARICOTS COCO PAIMPOL</v>
          </cell>
        </row>
        <row r="211">
          <cell r="A211">
            <v>211</v>
          </cell>
          <cell r="B211" t="str">
            <v>HARICOTS GRAIN</v>
          </cell>
        </row>
        <row r="212">
          <cell r="A212">
            <v>212</v>
          </cell>
          <cell r="B212" t="str">
            <v>HARICOTS MANGETOUT</v>
          </cell>
        </row>
        <row r="213">
          <cell r="A213">
            <v>213</v>
          </cell>
          <cell r="B213" t="str">
            <v>HARICOTS MICHELET</v>
          </cell>
        </row>
        <row r="214">
          <cell r="A214">
            <v>214</v>
          </cell>
          <cell r="B214" t="str">
            <v>HARICOTS PLATS</v>
          </cell>
        </row>
        <row r="215">
          <cell r="A215">
            <v>215</v>
          </cell>
          <cell r="B215" t="str">
            <v>HARICOTS TARBAIS</v>
          </cell>
        </row>
        <row r="216">
          <cell r="A216">
            <v>216</v>
          </cell>
          <cell r="B216" t="str">
            <v>HARICOTS VERTS</v>
          </cell>
        </row>
        <row r="217">
          <cell r="A217">
            <v>217</v>
          </cell>
          <cell r="B217" t="str">
            <v>HARICOTS VERTS MAIN</v>
          </cell>
        </row>
        <row r="218">
          <cell r="A218">
            <v>218</v>
          </cell>
          <cell r="B218" t="str">
            <v>HARICOTS VERTS MAROC</v>
          </cell>
        </row>
        <row r="219">
          <cell r="A219">
            <v>219</v>
          </cell>
          <cell r="B219" t="str">
            <v>HARICOTS VERTS PAYS</v>
          </cell>
        </row>
        <row r="220">
          <cell r="A220">
            <v>220</v>
          </cell>
          <cell r="B220" t="str">
            <v>HELIANTIS</v>
          </cell>
        </row>
        <row r="221">
          <cell r="A221">
            <v>221</v>
          </cell>
          <cell r="B221" t="str">
            <v>HERBES AROMATIQUES</v>
          </cell>
        </row>
        <row r="222">
          <cell r="A222">
            <v>222</v>
          </cell>
          <cell r="B222" t="str">
            <v>JUS DE CHASSELAS</v>
          </cell>
        </row>
        <row r="223">
          <cell r="A223">
            <v>223</v>
          </cell>
          <cell r="B223" t="str">
            <v>KAKIS</v>
          </cell>
        </row>
        <row r="224">
          <cell r="A224">
            <v>224</v>
          </cell>
          <cell r="B224" t="str">
            <v>KIWIS</v>
          </cell>
        </row>
        <row r="225">
          <cell r="A225">
            <v>225</v>
          </cell>
          <cell r="B225" t="str">
            <v>KIWIS BARQUETTES</v>
          </cell>
        </row>
        <row r="226">
          <cell r="A226">
            <v>226</v>
          </cell>
          <cell r="B226" t="str">
            <v>KIWIS JAUNES</v>
          </cell>
        </row>
        <row r="227">
          <cell r="A227">
            <v>227</v>
          </cell>
          <cell r="B227" t="str">
            <v>KIWIS NZL</v>
          </cell>
        </row>
        <row r="228">
          <cell r="A228">
            <v>228</v>
          </cell>
          <cell r="B228" t="str">
            <v>KIWIS PETITS</v>
          </cell>
        </row>
        <row r="229">
          <cell r="A229">
            <v>229</v>
          </cell>
          <cell r="B229" t="str">
            <v>KIWIS VRAC</v>
          </cell>
        </row>
        <row r="230">
          <cell r="A230">
            <v>230</v>
          </cell>
          <cell r="B230" t="str">
            <v>KUMQUAD</v>
          </cell>
        </row>
        <row r="231">
          <cell r="A231">
            <v>231</v>
          </cell>
          <cell r="B231" t="str">
            <v>KWANO</v>
          </cell>
        </row>
        <row r="232">
          <cell r="A232">
            <v>232</v>
          </cell>
          <cell r="B232" t="str">
            <v>LEGUMES DIVERS</v>
          </cell>
        </row>
        <row r="233">
          <cell r="A233">
            <v>233</v>
          </cell>
          <cell r="B233" t="str">
            <v>LENTILLES BIO</v>
          </cell>
        </row>
        <row r="234">
          <cell r="A234">
            <v>234</v>
          </cell>
          <cell r="B234" t="str">
            <v>LICHIS</v>
          </cell>
        </row>
        <row r="235">
          <cell r="A235">
            <v>235</v>
          </cell>
          <cell r="B235" t="str">
            <v>MAIS EN EPIS</v>
          </cell>
        </row>
        <row r="236">
          <cell r="A236">
            <v>236</v>
          </cell>
          <cell r="B236" t="str">
            <v>MANDARINES</v>
          </cell>
        </row>
        <row r="237">
          <cell r="A237">
            <v>237</v>
          </cell>
          <cell r="B237" t="str">
            <v>MANDARINES ORTANIQUES</v>
          </cell>
        </row>
        <row r="238">
          <cell r="A238">
            <v>238</v>
          </cell>
          <cell r="B238" t="str">
            <v>MANGUES</v>
          </cell>
        </row>
        <row r="239">
          <cell r="A239">
            <v>239</v>
          </cell>
          <cell r="B239" t="str">
            <v>MANGUES AVION</v>
          </cell>
        </row>
        <row r="240">
          <cell r="A240">
            <v>240</v>
          </cell>
          <cell r="B240" t="str">
            <v>MARRONS</v>
          </cell>
        </row>
        <row r="241">
          <cell r="A241">
            <v>241</v>
          </cell>
          <cell r="B241" t="str">
            <v>MELONS</v>
          </cell>
        </row>
        <row r="242">
          <cell r="A242">
            <v>242</v>
          </cell>
          <cell r="B242" t="str">
            <v>MELONS BABY</v>
          </cell>
        </row>
        <row r="243">
          <cell r="A243">
            <v>243</v>
          </cell>
          <cell r="B243" t="str">
            <v>MELONS BRODES</v>
          </cell>
        </row>
        <row r="244">
          <cell r="A244">
            <v>244</v>
          </cell>
          <cell r="B244" t="str">
            <v>MELONS CANARI</v>
          </cell>
        </row>
        <row r="245">
          <cell r="A245">
            <v>245</v>
          </cell>
          <cell r="B245" t="str">
            <v>MELONS CHARENTAIS</v>
          </cell>
        </row>
        <row r="246">
          <cell r="A246">
            <v>246</v>
          </cell>
          <cell r="B246" t="str">
            <v>MELONS DE CAVAILLON</v>
          </cell>
        </row>
        <row r="247">
          <cell r="A247">
            <v>247</v>
          </cell>
          <cell r="B247" t="str">
            <v>MELONS D'EAU</v>
          </cell>
        </row>
        <row r="248">
          <cell r="A248">
            <v>248</v>
          </cell>
          <cell r="B248" t="str">
            <v>MELONS ESPAGNE</v>
          </cell>
        </row>
        <row r="249">
          <cell r="A249">
            <v>249</v>
          </cell>
          <cell r="B249" t="str">
            <v>MELONS FENDUS</v>
          </cell>
        </row>
        <row r="250">
          <cell r="A250">
            <v>250</v>
          </cell>
          <cell r="B250" t="str">
            <v>MELONS JAUNES</v>
          </cell>
        </row>
        <row r="251">
          <cell r="A251">
            <v>251</v>
          </cell>
          <cell r="B251" t="str">
            <v>MELONS MAROC</v>
          </cell>
        </row>
        <row r="252">
          <cell r="A252">
            <v>252</v>
          </cell>
          <cell r="B252" t="str">
            <v>MELONS PEAU DE CRAPAUD</v>
          </cell>
        </row>
        <row r="253">
          <cell r="A253">
            <v>253</v>
          </cell>
          <cell r="B253" t="str">
            <v>MELONS PORTO</v>
          </cell>
        </row>
        <row r="254">
          <cell r="A254">
            <v>254</v>
          </cell>
          <cell r="B254" t="str">
            <v>MELONS VERTS</v>
          </cell>
        </row>
        <row r="255">
          <cell r="A255">
            <v>255</v>
          </cell>
          <cell r="B255" t="str">
            <v>MENTHE</v>
          </cell>
        </row>
        <row r="256">
          <cell r="A256">
            <v>256</v>
          </cell>
          <cell r="B256" t="str">
            <v>MIMEOLAS</v>
          </cell>
        </row>
        <row r="257">
          <cell r="A257">
            <v>257</v>
          </cell>
          <cell r="B257" t="str">
            <v xml:space="preserve">MINI LEGUMES </v>
          </cell>
        </row>
        <row r="258">
          <cell r="A258">
            <v>258</v>
          </cell>
          <cell r="B258" t="str">
            <v>MURES</v>
          </cell>
        </row>
        <row r="259">
          <cell r="A259">
            <v>259</v>
          </cell>
          <cell r="B259" t="str">
            <v>MYRTILLES</v>
          </cell>
        </row>
        <row r="260">
          <cell r="A260">
            <v>260</v>
          </cell>
          <cell r="B260" t="str">
            <v>NASHIS</v>
          </cell>
        </row>
        <row r="261">
          <cell r="A261">
            <v>261</v>
          </cell>
          <cell r="B261" t="str">
            <v>NAVETS</v>
          </cell>
        </row>
        <row r="262">
          <cell r="A262">
            <v>262</v>
          </cell>
          <cell r="B262" t="str">
            <v>NAVETS AVEC FANES</v>
          </cell>
        </row>
        <row r="263">
          <cell r="A263">
            <v>263</v>
          </cell>
          <cell r="B263" t="str">
            <v>NAVETS JAUNES</v>
          </cell>
        </row>
        <row r="264">
          <cell r="A264">
            <v>264</v>
          </cell>
          <cell r="B264" t="str">
            <v>NAVETS LONGS</v>
          </cell>
        </row>
        <row r="265">
          <cell r="A265">
            <v>265</v>
          </cell>
          <cell r="B265" t="str">
            <v>NAVETS NOUVEAUX</v>
          </cell>
        </row>
        <row r="266">
          <cell r="A266">
            <v>266</v>
          </cell>
          <cell r="B266" t="str">
            <v>NAVETS RONDS</v>
          </cell>
        </row>
        <row r="267">
          <cell r="A267">
            <v>267</v>
          </cell>
          <cell r="B267" t="str">
            <v>NECTARINES</v>
          </cell>
        </row>
        <row r="268">
          <cell r="A268">
            <v>268</v>
          </cell>
          <cell r="B268" t="str">
            <v>NECTARINES A CONFITURE</v>
          </cell>
        </row>
        <row r="269">
          <cell r="A269">
            <v>269</v>
          </cell>
          <cell r="B269" t="str">
            <v>NECTARINES BLANCHES</v>
          </cell>
        </row>
        <row r="270">
          <cell r="A270">
            <v>270</v>
          </cell>
          <cell r="B270" t="str">
            <v>NECTARINES BLANCHES A/AA</v>
          </cell>
        </row>
        <row r="271">
          <cell r="A271">
            <v>271</v>
          </cell>
          <cell r="B271" t="str">
            <v>NECTARINES BLANCHES B</v>
          </cell>
        </row>
        <row r="272">
          <cell r="A272">
            <v>272</v>
          </cell>
          <cell r="B272" t="str">
            <v>NECTARINES BLANCHES C</v>
          </cell>
        </row>
        <row r="273">
          <cell r="A273">
            <v>273</v>
          </cell>
          <cell r="B273" t="str">
            <v>NECTARINES BLANCHES PAYS</v>
          </cell>
        </row>
        <row r="274">
          <cell r="A274">
            <v>274</v>
          </cell>
          <cell r="B274" t="str">
            <v>NECTARINES BLANCHES VRAC</v>
          </cell>
        </row>
        <row r="275">
          <cell r="A275">
            <v>275</v>
          </cell>
          <cell r="B275" t="str">
            <v>NECTARINES JAUNES</v>
          </cell>
        </row>
        <row r="276">
          <cell r="A276">
            <v>276</v>
          </cell>
          <cell r="B276" t="str">
            <v>NECTARINES JAUNES A/AA</v>
          </cell>
        </row>
        <row r="277">
          <cell r="A277">
            <v>277</v>
          </cell>
          <cell r="B277" t="str">
            <v>NECTARINES JAUNES B</v>
          </cell>
        </row>
        <row r="278">
          <cell r="A278">
            <v>278</v>
          </cell>
          <cell r="B278" t="str">
            <v>NECTARINES JAUNES PAYS</v>
          </cell>
        </row>
        <row r="279">
          <cell r="A279">
            <v>279</v>
          </cell>
          <cell r="B279" t="str">
            <v>NECTARINES JAUNES VRAC</v>
          </cell>
        </row>
        <row r="280">
          <cell r="A280">
            <v>280</v>
          </cell>
          <cell r="B280" t="str">
            <v>NECTARINES PLATES</v>
          </cell>
        </row>
        <row r="281">
          <cell r="A281">
            <v>281</v>
          </cell>
          <cell r="B281" t="str">
            <v>NOISETTES</v>
          </cell>
        </row>
        <row r="282">
          <cell r="A282">
            <v>282</v>
          </cell>
          <cell r="B282" t="str">
            <v>NOIX</v>
          </cell>
        </row>
        <row r="283">
          <cell r="A283">
            <v>283</v>
          </cell>
          <cell r="B283" t="str">
            <v>NOIX DE COCO</v>
          </cell>
        </row>
        <row r="284">
          <cell r="A284">
            <v>284</v>
          </cell>
          <cell r="B284" t="str">
            <v>OIGNONS</v>
          </cell>
        </row>
        <row r="285">
          <cell r="A285">
            <v>285</v>
          </cell>
          <cell r="B285" t="str">
            <v>OIGNONS  GRELOTS</v>
          </cell>
        </row>
        <row r="286">
          <cell r="A286">
            <v>286</v>
          </cell>
          <cell r="B286" t="str">
            <v>OIGNONS BLANCS</v>
          </cell>
        </row>
        <row r="287">
          <cell r="A287">
            <v>287</v>
          </cell>
          <cell r="B287" t="str">
            <v>OIGNONS BOTTES</v>
          </cell>
        </row>
        <row r="288">
          <cell r="A288">
            <v>288</v>
          </cell>
          <cell r="B288" t="str">
            <v>OIGNONS CEBETTE</v>
          </cell>
        </row>
        <row r="289">
          <cell r="A289">
            <v>289</v>
          </cell>
          <cell r="B289" t="str">
            <v>OIGNONS DOUX</v>
          </cell>
        </row>
        <row r="290">
          <cell r="A290">
            <v>290</v>
          </cell>
          <cell r="B290" t="str">
            <v>OIGNONS JAUNES</v>
          </cell>
        </row>
        <row r="291">
          <cell r="A291">
            <v>291</v>
          </cell>
          <cell r="B291" t="str">
            <v>OIGNONS NOUVEAUX</v>
          </cell>
        </row>
        <row r="292">
          <cell r="A292">
            <v>292</v>
          </cell>
          <cell r="B292" t="str">
            <v>OIGNONS ROUGES</v>
          </cell>
        </row>
        <row r="293">
          <cell r="A293">
            <v>293</v>
          </cell>
          <cell r="B293" t="str">
            <v>OIGNONS SAUCES</v>
          </cell>
        </row>
        <row r="294">
          <cell r="A294">
            <v>294</v>
          </cell>
          <cell r="B294" t="str">
            <v>OIGNONS SECS</v>
          </cell>
        </row>
        <row r="295">
          <cell r="A295">
            <v>295</v>
          </cell>
          <cell r="B295" t="str">
            <v>OLIVES</v>
          </cell>
        </row>
        <row r="296">
          <cell r="A296">
            <v>296</v>
          </cell>
          <cell r="B296" t="str">
            <v xml:space="preserve">OLIVES NOIRES </v>
          </cell>
        </row>
        <row r="297">
          <cell r="A297">
            <v>297</v>
          </cell>
          <cell r="B297" t="str">
            <v xml:space="preserve">OLIVES VERTES </v>
          </cell>
        </row>
        <row r="298">
          <cell r="A298">
            <v>298</v>
          </cell>
          <cell r="B298" t="str">
            <v>ORANGES</v>
          </cell>
        </row>
        <row r="299">
          <cell r="A299">
            <v>299</v>
          </cell>
          <cell r="B299" t="str">
            <v xml:space="preserve">ORANGES "SELFA" </v>
          </cell>
        </row>
        <row r="300">
          <cell r="A300">
            <v>300</v>
          </cell>
          <cell r="B300" t="str">
            <v>ORANGES "SELFA" NON TRAITES</v>
          </cell>
        </row>
        <row r="301">
          <cell r="A301">
            <v>301</v>
          </cell>
          <cell r="B301" t="str">
            <v>ORANGES A JUS</v>
          </cell>
        </row>
        <row r="302">
          <cell r="A302">
            <v>302</v>
          </cell>
          <cell r="B302" t="str">
            <v>ORANGES AMERES</v>
          </cell>
        </row>
        <row r="303">
          <cell r="A303">
            <v>303</v>
          </cell>
          <cell r="B303" t="str">
            <v>ORANGES MAROC</v>
          </cell>
        </row>
        <row r="304">
          <cell r="A304">
            <v>304</v>
          </cell>
          <cell r="B304" t="str">
            <v>ORANGES NAVELATES</v>
          </cell>
        </row>
        <row r="305">
          <cell r="A305">
            <v>305</v>
          </cell>
          <cell r="B305" t="str">
            <v>ORANGES NAVELINES</v>
          </cell>
        </row>
        <row r="306">
          <cell r="A306">
            <v>306</v>
          </cell>
          <cell r="B306" t="str">
            <v>ORANGES SANGUINES</v>
          </cell>
        </row>
        <row r="307">
          <cell r="A307">
            <v>307</v>
          </cell>
          <cell r="B307" t="str">
            <v>ORANGES VALENTIA LATE</v>
          </cell>
        </row>
        <row r="308">
          <cell r="A308">
            <v>308</v>
          </cell>
          <cell r="B308" t="str">
            <v>OSEILLE</v>
          </cell>
        </row>
        <row r="309">
          <cell r="A309">
            <v>309</v>
          </cell>
          <cell r="B309" t="str">
            <v>PALETTES OCCASION</v>
          </cell>
        </row>
        <row r="310">
          <cell r="A310">
            <v>310</v>
          </cell>
          <cell r="B310" t="str">
            <v>PALOX</v>
          </cell>
        </row>
        <row r="311">
          <cell r="A311">
            <v>311</v>
          </cell>
          <cell r="B311" t="str">
            <v>PAMPLEMOUSSES</v>
          </cell>
        </row>
        <row r="312">
          <cell r="A312">
            <v>312</v>
          </cell>
          <cell r="B312" t="str">
            <v>PANAIS</v>
          </cell>
        </row>
        <row r="313">
          <cell r="A313">
            <v>313</v>
          </cell>
          <cell r="B313" t="str">
            <v>PAPAYE</v>
          </cell>
        </row>
        <row r="314">
          <cell r="A314">
            <v>314</v>
          </cell>
          <cell r="B314" t="str">
            <v>PASTEQUES</v>
          </cell>
        </row>
        <row r="315">
          <cell r="A315">
            <v>315</v>
          </cell>
          <cell r="B315" t="str">
            <v>PASTEQUES BIGARREES</v>
          </cell>
        </row>
        <row r="316">
          <cell r="A316">
            <v>316</v>
          </cell>
          <cell r="B316" t="str">
            <v>PASTEQUES SANS PEPINS</v>
          </cell>
        </row>
        <row r="317">
          <cell r="A317">
            <v>317</v>
          </cell>
          <cell r="B317" t="str">
            <v>PASTEQUES VERTES</v>
          </cell>
        </row>
        <row r="318">
          <cell r="A318">
            <v>318</v>
          </cell>
          <cell r="B318" t="str">
            <v>PATATES DOUCES</v>
          </cell>
        </row>
        <row r="319">
          <cell r="A319">
            <v>319</v>
          </cell>
          <cell r="B319" t="str">
            <v>PATISSON</v>
          </cell>
        </row>
        <row r="320">
          <cell r="A320">
            <v>320</v>
          </cell>
          <cell r="B320" t="str">
            <v>PECHES</v>
          </cell>
        </row>
        <row r="321">
          <cell r="A321">
            <v>321</v>
          </cell>
          <cell r="B321" t="str">
            <v>PECHES BLANCHES</v>
          </cell>
        </row>
        <row r="322">
          <cell r="A322">
            <v>322</v>
          </cell>
          <cell r="B322" t="str">
            <v xml:space="preserve">PECHES BLANCHES A/AA </v>
          </cell>
        </row>
        <row r="323">
          <cell r="A323">
            <v>323</v>
          </cell>
          <cell r="B323" t="str">
            <v>PECHES BLANCHES B</v>
          </cell>
        </row>
        <row r="324">
          <cell r="A324">
            <v>324</v>
          </cell>
          <cell r="B324" t="str">
            <v>PECHES BLANCHES C</v>
          </cell>
        </row>
        <row r="325">
          <cell r="A325">
            <v>325</v>
          </cell>
          <cell r="B325" t="str">
            <v xml:space="preserve">PECHES BLANCHES PAYS </v>
          </cell>
        </row>
        <row r="326">
          <cell r="A326">
            <v>326</v>
          </cell>
          <cell r="B326" t="str">
            <v xml:space="preserve">PECHES BLANCHES VRAC </v>
          </cell>
        </row>
        <row r="327">
          <cell r="A327">
            <v>327</v>
          </cell>
          <cell r="B327" t="str">
            <v>PECHES DE VIGNE</v>
          </cell>
        </row>
        <row r="328">
          <cell r="A328">
            <v>328</v>
          </cell>
          <cell r="B328" t="str">
            <v xml:space="preserve">PECHES JAUNES </v>
          </cell>
        </row>
        <row r="329">
          <cell r="A329">
            <v>329</v>
          </cell>
          <cell r="B329" t="str">
            <v>PECHES JAUNES A/AA</v>
          </cell>
        </row>
        <row r="330">
          <cell r="A330">
            <v>330</v>
          </cell>
          <cell r="B330" t="str">
            <v>PECHES JAUNES B</v>
          </cell>
        </row>
        <row r="331">
          <cell r="A331">
            <v>331</v>
          </cell>
          <cell r="B331" t="str">
            <v>PECHES JAUNES CONSERVES</v>
          </cell>
        </row>
        <row r="332">
          <cell r="A332">
            <v>332</v>
          </cell>
          <cell r="B332" t="str">
            <v>PECHES JAUNES ESPAGNE</v>
          </cell>
        </row>
        <row r="333">
          <cell r="A333">
            <v>333</v>
          </cell>
          <cell r="B333" t="str">
            <v xml:space="preserve">PECHES JAUNES PAYS </v>
          </cell>
        </row>
        <row r="334">
          <cell r="A334">
            <v>334</v>
          </cell>
          <cell r="B334" t="str">
            <v xml:space="preserve">PECHES JAUNES VRAC </v>
          </cell>
        </row>
        <row r="335">
          <cell r="A335">
            <v>335</v>
          </cell>
          <cell r="B335" t="str">
            <v>PECHES PLATES</v>
          </cell>
        </row>
        <row r="336">
          <cell r="A336">
            <v>336</v>
          </cell>
          <cell r="B336" t="str">
            <v>PERSIL</v>
          </cell>
        </row>
        <row r="337">
          <cell r="A337">
            <v>337</v>
          </cell>
          <cell r="B337" t="str">
            <v>PERSIL FRISE</v>
          </cell>
        </row>
        <row r="338">
          <cell r="A338">
            <v>338</v>
          </cell>
          <cell r="B338" t="str">
            <v>PETIT POIS</v>
          </cell>
        </row>
        <row r="339">
          <cell r="A339">
            <v>339</v>
          </cell>
          <cell r="B339" t="str">
            <v>PETIT POIS A ECOSSER</v>
          </cell>
        </row>
        <row r="340">
          <cell r="A340">
            <v>340</v>
          </cell>
          <cell r="B340" t="str">
            <v>PETITS POIS MANGETOUT</v>
          </cell>
        </row>
        <row r="341">
          <cell r="A341">
            <v>341</v>
          </cell>
          <cell r="B341" t="str">
            <v>PETITS POIS PAYS</v>
          </cell>
        </row>
        <row r="342">
          <cell r="A342">
            <v>342</v>
          </cell>
          <cell r="B342" t="str">
            <v>PHYSALIS</v>
          </cell>
        </row>
        <row r="343">
          <cell r="A343">
            <v>343</v>
          </cell>
          <cell r="B343" t="str">
            <v>PIMENT</v>
          </cell>
        </row>
        <row r="344">
          <cell r="A344">
            <v>344</v>
          </cell>
          <cell r="B344" t="str">
            <v>PIMENT ANTILLAIS</v>
          </cell>
        </row>
        <row r="345">
          <cell r="A345">
            <v>345</v>
          </cell>
          <cell r="B345" t="str">
            <v>PIMENT D'ESPELETTE</v>
          </cell>
        </row>
        <row r="346">
          <cell r="A346">
            <v>346</v>
          </cell>
          <cell r="B346" t="str">
            <v>PIMENT DOUX DES LANDES</v>
          </cell>
        </row>
        <row r="347">
          <cell r="A347">
            <v>347</v>
          </cell>
          <cell r="B347" t="str">
            <v>PIMENT ROUGE</v>
          </cell>
        </row>
        <row r="348">
          <cell r="A348">
            <v>348</v>
          </cell>
          <cell r="B348" t="str">
            <v xml:space="preserve">PIMENT VERT </v>
          </cell>
        </row>
        <row r="349">
          <cell r="A349">
            <v>349</v>
          </cell>
          <cell r="B349" t="str">
            <v>PIMENT VERT DOUX</v>
          </cell>
        </row>
        <row r="350">
          <cell r="A350">
            <v>350</v>
          </cell>
          <cell r="B350" t="str">
            <v>PIMENT VERT PIQUANT</v>
          </cell>
        </row>
        <row r="351">
          <cell r="A351">
            <v>351</v>
          </cell>
          <cell r="B351" t="str">
            <v>PITAMAYA</v>
          </cell>
        </row>
        <row r="352">
          <cell r="A352">
            <v>352</v>
          </cell>
          <cell r="B352" t="str">
            <v>POIREAUX</v>
          </cell>
        </row>
        <row r="353">
          <cell r="A353">
            <v>353</v>
          </cell>
          <cell r="B353" t="str">
            <v>POIREAUX NANTAIS</v>
          </cell>
        </row>
        <row r="354">
          <cell r="A354">
            <v>354</v>
          </cell>
          <cell r="B354" t="str">
            <v>POIREAUX NOUVEAUX</v>
          </cell>
        </row>
        <row r="355">
          <cell r="A355">
            <v>355</v>
          </cell>
          <cell r="B355" t="str">
            <v>POIRES</v>
          </cell>
        </row>
        <row r="356">
          <cell r="A356">
            <v>356</v>
          </cell>
          <cell r="B356" t="str">
            <v>POIRES ABATTE FEYTEL</v>
          </cell>
        </row>
        <row r="357">
          <cell r="A357">
            <v>357</v>
          </cell>
          <cell r="B357" t="str">
            <v>POIRES ABATTE FEYTEL  60-65</v>
          </cell>
        </row>
        <row r="358">
          <cell r="A358">
            <v>358</v>
          </cell>
          <cell r="B358" t="str">
            <v>POIRES ABATTE FEYTEL  65-70</v>
          </cell>
        </row>
        <row r="359">
          <cell r="A359">
            <v>359</v>
          </cell>
          <cell r="B359" t="str">
            <v>POIRES ABATTE FEYTEL  70-75</v>
          </cell>
        </row>
        <row r="360">
          <cell r="A360">
            <v>360</v>
          </cell>
          <cell r="B360" t="str">
            <v>POIRES ABATTE FEYTEL  75-80</v>
          </cell>
        </row>
        <row r="361">
          <cell r="A361">
            <v>361</v>
          </cell>
          <cell r="B361" t="str">
            <v>POIRES ALEXANDRINE</v>
          </cell>
        </row>
        <row r="362">
          <cell r="A362">
            <v>362</v>
          </cell>
          <cell r="B362" t="str">
            <v>POIRES ARGENTINE</v>
          </cell>
        </row>
        <row r="363">
          <cell r="A363">
            <v>363</v>
          </cell>
          <cell r="B363" t="str">
            <v>POIRES B CLAIRGEAU</v>
          </cell>
        </row>
        <row r="364">
          <cell r="A364">
            <v>364</v>
          </cell>
          <cell r="B364" t="str">
            <v>POIRES B CLAIRGEAU  70-75</v>
          </cell>
        </row>
        <row r="365">
          <cell r="A365">
            <v>365</v>
          </cell>
          <cell r="B365" t="str">
            <v>POIRES B CLAIRGEAU  75-80</v>
          </cell>
        </row>
        <row r="366">
          <cell r="A366">
            <v>366</v>
          </cell>
          <cell r="B366" t="str">
            <v>POIRES B CLAIRGEAU  80-85</v>
          </cell>
        </row>
        <row r="367">
          <cell r="A367">
            <v>367</v>
          </cell>
          <cell r="B367" t="str">
            <v>POIRES BEURREY HARDY</v>
          </cell>
        </row>
        <row r="368">
          <cell r="A368">
            <v>368</v>
          </cell>
          <cell r="B368" t="str">
            <v>POIRES BEURREY HARDY GROS.</v>
          </cell>
        </row>
        <row r="369">
          <cell r="A369">
            <v>369</v>
          </cell>
          <cell r="B369" t="str">
            <v>POIRES COMICE</v>
          </cell>
        </row>
        <row r="370">
          <cell r="A370">
            <v>370</v>
          </cell>
          <cell r="B370" t="str">
            <v>POIRES COMICE   65-70</v>
          </cell>
        </row>
        <row r="371">
          <cell r="A371">
            <v>371</v>
          </cell>
          <cell r="B371" t="str">
            <v>POIRES COMICE   70-75</v>
          </cell>
        </row>
        <row r="372">
          <cell r="A372">
            <v>372</v>
          </cell>
          <cell r="B372" t="str">
            <v>POIRES COMICE   75-80</v>
          </cell>
        </row>
        <row r="373">
          <cell r="A373">
            <v>373</v>
          </cell>
          <cell r="B373" t="str">
            <v>POIRES COMICE   80-85</v>
          </cell>
        </row>
        <row r="374">
          <cell r="A374">
            <v>374</v>
          </cell>
          <cell r="B374" t="str">
            <v>POIRES COMICE  85-90</v>
          </cell>
        </row>
        <row r="375">
          <cell r="A375">
            <v>375</v>
          </cell>
          <cell r="B375" t="str">
            <v>POIRES CONFERENCE</v>
          </cell>
        </row>
        <row r="376">
          <cell r="A376">
            <v>376</v>
          </cell>
          <cell r="B376" t="str">
            <v>POIRES CONFERENCE  55-60</v>
          </cell>
        </row>
        <row r="377">
          <cell r="A377">
            <v>377</v>
          </cell>
          <cell r="B377" t="str">
            <v>POIRES CONFERENCE  60-65</v>
          </cell>
        </row>
        <row r="378">
          <cell r="A378">
            <v>378</v>
          </cell>
          <cell r="B378" t="str">
            <v>POIRES CONFERENCE  65-70</v>
          </cell>
        </row>
        <row r="379">
          <cell r="A379">
            <v>379</v>
          </cell>
          <cell r="B379" t="str">
            <v>POIRES CONFERENCE  70-75</v>
          </cell>
        </row>
        <row r="380">
          <cell r="A380">
            <v>380</v>
          </cell>
          <cell r="B380" t="str">
            <v>POIRES CONFERENCE  75-80</v>
          </cell>
        </row>
        <row r="381">
          <cell r="A381">
            <v>381</v>
          </cell>
          <cell r="B381" t="str">
            <v>POIRES ESPAGNE</v>
          </cell>
        </row>
        <row r="382">
          <cell r="A382">
            <v>382</v>
          </cell>
          <cell r="B382" t="str">
            <v>POIRES GENERAL LECLERC</v>
          </cell>
        </row>
        <row r="383">
          <cell r="A383">
            <v>383</v>
          </cell>
          <cell r="B383" t="str">
            <v>POIRES GENERAL LECLERC  70-75</v>
          </cell>
        </row>
        <row r="384">
          <cell r="A384">
            <v>384</v>
          </cell>
          <cell r="B384" t="str">
            <v>POIRES GENERAL LECLERC  75-80</v>
          </cell>
        </row>
        <row r="385">
          <cell r="A385">
            <v>385</v>
          </cell>
          <cell r="B385" t="str">
            <v>POIRES GENERAL LECLERC  80-85</v>
          </cell>
        </row>
        <row r="386">
          <cell r="A386">
            <v>386</v>
          </cell>
          <cell r="B386" t="str">
            <v>POIRES GENERAL LECLERC  85-90</v>
          </cell>
        </row>
        <row r="387">
          <cell r="A387">
            <v>387</v>
          </cell>
          <cell r="B387" t="str">
            <v>POIRES GRAND CHAMPION</v>
          </cell>
        </row>
        <row r="388">
          <cell r="A388">
            <v>388</v>
          </cell>
          <cell r="B388" t="str">
            <v>POIRES GUYOT</v>
          </cell>
        </row>
        <row r="389">
          <cell r="A389">
            <v>389</v>
          </cell>
          <cell r="B389" t="str">
            <v>POIRES GUYOT ROUGES</v>
          </cell>
        </row>
        <row r="390">
          <cell r="A390">
            <v>390</v>
          </cell>
          <cell r="B390" t="str">
            <v>POIRES HIGHLAND</v>
          </cell>
        </row>
        <row r="391">
          <cell r="A391">
            <v>391</v>
          </cell>
          <cell r="B391" t="str">
            <v>POIRES HIGHLAND  65-70</v>
          </cell>
        </row>
        <row r="392">
          <cell r="A392">
            <v>392</v>
          </cell>
          <cell r="B392" t="str">
            <v>POIRES HIGHLAND  70-75</v>
          </cell>
        </row>
        <row r="393">
          <cell r="A393">
            <v>393</v>
          </cell>
          <cell r="B393" t="str">
            <v>POIRES HIGHLAND  75-80</v>
          </cell>
        </row>
        <row r="394">
          <cell r="A394">
            <v>394</v>
          </cell>
          <cell r="B394" t="str">
            <v>POIRES JOSEPHINE</v>
          </cell>
        </row>
        <row r="395">
          <cell r="A395">
            <v>395</v>
          </cell>
          <cell r="B395" t="str">
            <v>POIRES PACKAMS</v>
          </cell>
        </row>
        <row r="396">
          <cell r="A396">
            <v>396</v>
          </cell>
          <cell r="B396" t="str">
            <v>POIRES PACKAMS ROUGES</v>
          </cell>
        </row>
        <row r="397">
          <cell r="A397">
            <v>397</v>
          </cell>
          <cell r="B397" t="str">
            <v>POIRES PASSE CRASSANE</v>
          </cell>
        </row>
        <row r="398">
          <cell r="A398">
            <v>398</v>
          </cell>
          <cell r="B398" t="str">
            <v>POIRES PASSE CRASSANE  70-75</v>
          </cell>
        </row>
        <row r="399">
          <cell r="A399">
            <v>399</v>
          </cell>
          <cell r="B399" t="str">
            <v>POIRES PASSE CRASSANE  75-80</v>
          </cell>
        </row>
        <row r="400">
          <cell r="A400">
            <v>400</v>
          </cell>
          <cell r="B400" t="str">
            <v>POIRES PASSE CRASSANE  80-85</v>
          </cell>
        </row>
        <row r="401">
          <cell r="A401">
            <v>401</v>
          </cell>
          <cell r="B401" t="str">
            <v>POIRES ROCHAS</v>
          </cell>
        </row>
        <row r="402">
          <cell r="A402">
            <v>402</v>
          </cell>
          <cell r="B402" t="str">
            <v>POIRES ROUGES Espagne</v>
          </cell>
        </row>
        <row r="403">
          <cell r="A403">
            <v>403</v>
          </cell>
          <cell r="B403" t="str">
            <v>POIRES ROUGES PAYS</v>
          </cell>
        </row>
        <row r="404">
          <cell r="A404">
            <v>404</v>
          </cell>
          <cell r="B404" t="str">
            <v xml:space="preserve">POIRES WILLIAM </v>
          </cell>
        </row>
        <row r="405">
          <cell r="A405">
            <v>405</v>
          </cell>
          <cell r="B405" t="str">
            <v>POIRES WILLIAM  75-80</v>
          </cell>
        </row>
        <row r="406">
          <cell r="A406">
            <v>406</v>
          </cell>
          <cell r="B406" t="str">
            <v>POIRES WILLIAM GROSSES</v>
          </cell>
        </row>
        <row r="407">
          <cell r="A407">
            <v>407</v>
          </cell>
          <cell r="B407" t="str">
            <v>POIRES WILLIAM ROUGES</v>
          </cell>
        </row>
        <row r="408">
          <cell r="A408">
            <v>408</v>
          </cell>
          <cell r="B408" t="str">
            <v>POIRES WILLIAM VRAC</v>
          </cell>
        </row>
        <row r="409">
          <cell r="A409">
            <v>409</v>
          </cell>
          <cell r="B409" t="str">
            <v>POIS GOURMAND</v>
          </cell>
        </row>
        <row r="410">
          <cell r="A410">
            <v>410</v>
          </cell>
          <cell r="B410" t="str">
            <v>POIS MANGETOUT</v>
          </cell>
        </row>
        <row r="411">
          <cell r="A411">
            <v>411</v>
          </cell>
          <cell r="B411" t="str">
            <v>POIS ROUGES</v>
          </cell>
        </row>
        <row r="412">
          <cell r="A412">
            <v>412</v>
          </cell>
          <cell r="B412" t="str">
            <v>POIVRONS</v>
          </cell>
        </row>
        <row r="413">
          <cell r="A413">
            <v>413</v>
          </cell>
          <cell r="B413" t="str">
            <v>POIVRONS JAUNES</v>
          </cell>
        </row>
        <row r="414">
          <cell r="A414">
            <v>414</v>
          </cell>
          <cell r="B414" t="str">
            <v>POIVRONS ORANGES</v>
          </cell>
        </row>
        <row r="415">
          <cell r="A415">
            <v>415</v>
          </cell>
          <cell r="B415" t="str">
            <v>POIVRONS ROUGES</v>
          </cell>
        </row>
        <row r="416">
          <cell r="A416">
            <v>416</v>
          </cell>
          <cell r="B416" t="str">
            <v>POIVRONS TRICOLORES</v>
          </cell>
        </row>
        <row r="417">
          <cell r="A417">
            <v>417</v>
          </cell>
          <cell r="B417" t="str">
            <v>POIVRONS VERTS</v>
          </cell>
        </row>
        <row r="418">
          <cell r="A418">
            <v>418</v>
          </cell>
          <cell r="B418" t="str">
            <v>POMARINE</v>
          </cell>
        </row>
        <row r="419">
          <cell r="A419">
            <v>419</v>
          </cell>
          <cell r="B419" t="str">
            <v>POMELOS</v>
          </cell>
        </row>
        <row r="420">
          <cell r="A420">
            <v>420</v>
          </cell>
          <cell r="B420" t="str">
            <v>POMELOS ROSES</v>
          </cell>
        </row>
        <row r="421">
          <cell r="A421">
            <v>421</v>
          </cell>
          <cell r="B421" t="str">
            <v>POMELOS ROSES SUNRISE</v>
          </cell>
        </row>
        <row r="422">
          <cell r="A422">
            <v>422</v>
          </cell>
          <cell r="B422" t="str">
            <v>POMELOS ROUGES</v>
          </cell>
        </row>
        <row r="423">
          <cell r="A423">
            <v>423</v>
          </cell>
          <cell r="B423" t="str">
            <v>POMMES</v>
          </cell>
        </row>
        <row r="424">
          <cell r="A424">
            <v>424</v>
          </cell>
          <cell r="B424" t="str">
            <v>POMMES  GALA BROOKFIELD</v>
          </cell>
        </row>
        <row r="425">
          <cell r="A425">
            <v>425</v>
          </cell>
          <cell r="B425" t="str">
            <v>POMMES AKANE</v>
          </cell>
        </row>
        <row r="426">
          <cell r="A426">
            <v>426</v>
          </cell>
          <cell r="B426" t="str">
            <v>POMMES ARIANE  65-70</v>
          </cell>
        </row>
        <row r="427">
          <cell r="A427">
            <v>427</v>
          </cell>
          <cell r="B427" t="str">
            <v>POMMES BELCHARD/CHANTECLER</v>
          </cell>
        </row>
        <row r="428">
          <cell r="A428">
            <v>428</v>
          </cell>
          <cell r="B428" t="str">
            <v>POMMES BELCHARD/CHANTECLER  70-75</v>
          </cell>
        </row>
        <row r="429">
          <cell r="A429">
            <v>429</v>
          </cell>
          <cell r="B429" t="str">
            <v>POMMES BELCHARD/CHANTECLER  75-80</v>
          </cell>
        </row>
        <row r="430">
          <cell r="A430">
            <v>430</v>
          </cell>
          <cell r="B430" t="str">
            <v>POMMES BELCHARD/CHANTECLER  80-85</v>
          </cell>
        </row>
        <row r="431">
          <cell r="A431">
            <v>431</v>
          </cell>
          <cell r="B431" t="str">
            <v>POMMES BELCHARD/CHANTECLER  85-90</v>
          </cell>
        </row>
        <row r="432">
          <cell r="A432">
            <v>432</v>
          </cell>
          <cell r="B432" t="str">
            <v>POMMES BELCHARD/CHANTECLER  90-95</v>
          </cell>
        </row>
        <row r="433">
          <cell r="A433">
            <v>433</v>
          </cell>
          <cell r="B433" t="str">
            <v>POMMES BELCHARD/CHANTECLER BIO</v>
          </cell>
        </row>
        <row r="434">
          <cell r="A434">
            <v>434</v>
          </cell>
          <cell r="B434" t="str">
            <v>POMMES BELCHARD/CHANTECLER VRAC</v>
          </cell>
        </row>
        <row r="435">
          <cell r="A435">
            <v>435</v>
          </cell>
          <cell r="B435" t="str">
            <v>POMMES BELLE DE BOSCOP</v>
          </cell>
        </row>
        <row r="436">
          <cell r="A436">
            <v>436</v>
          </cell>
          <cell r="B436" t="str">
            <v>POMMES BELLEREINE  70-75</v>
          </cell>
        </row>
        <row r="437">
          <cell r="A437">
            <v>437</v>
          </cell>
          <cell r="B437" t="str">
            <v>POMMES BELLEREINE  75-80</v>
          </cell>
        </row>
        <row r="438">
          <cell r="A438">
            <v>438</v>
          </cell>
          <cell r="B438" t="str">
            <v>POMMES BELLEREINE  80-85</v>
          </cell>
        </row>
        <row r="439">
          <cell r="A439">
            <v>439</v>
          </cell>
          <cell r="B439" t="str">
            <v>POMMES BELLEREINE  85-90</v>
          </cell>
        </row>
        <row r="440">
          <cell r="A440">
            <v>440</v>
          </cell>
          <cell r="B440" t="str">
            <v>POMMES BERTANNE</v>
          </cell>
        </row>
        <row r="441">
          <cell r="A441">
            <v>441</v>
          </cell>
          <cell r="B441" t="str">
            <v>POMMES BERTANNE  65-70</v>
          </cell>
        </row>
        <row r="442">
          <cell r="A442">
            <v>442</v>
          </cell>
          <cell r="B442" t="str">
            <v>POMMES BERTANNE  70-75</v>
          </cell>
        </row>
        <row r="443">
          <cell r="A443">
            <v>443</v>
          </cell>
          <cell r="B443" t="str">
            <v>POMMES BERTANNE  75-80</v>
          </cell>
        </row>
        <row r="444">
          <cell r="A444">
            <v>444</v>
          </cell>
          <cell r="B444" t="str">
            <v>POMMES BERTANNE  80-85</v>
          </cell>
        </row>
        <row r="445">
          <cell r="A445">
            <v>445</v>
          </cell>
          <cell r="B445" t="str">
            <v>POMMES BRAEBURN</v>
          </cell>
        </row>
        <row r="446">
          <cell r="A446">
            <v>446</v>
          </cell>
          <cell r="B446" t="str">
            <v>POMMES BRAEBURN  65-70</v>
          </cell>
        </row>
        <row r="447">
          <cell r="A447">
            <v>447</v>
          </cell>
          <cell r="B447" t="str">
            <v>POMMES BRAEBURN  70-75</v>
          </cell>
        </row>
        <row r="448">
          <cell r="A448">
            <v>448</v>
          </cell>
          <cell r="B448" t="str">
            <v>POMMES BRAEBURN  75-80</v>
          </cell>
        </row>
        <row r="449">
          <cell r="A449">
            <v>449</v>
          </cell>
          <cell r="B449" t="str">
            <v>POMMES BRAEBURN  80-85</v>
          </cell>
        </row>
        <row r="450">
          <cell r="A450">
            <v>450</v>
          </cell>
          <cell r="B450" t="str">
            <v>POMMES COQUETTES</v>
          </cell>
        </row>
        <row r="451">
          <cell r="A451">
            <v>451</v>
          </cell>
          <cell r="B451" t="str">
            <v>POMMES CRISS PINK</v>
          </cell>
        </row>
        <row r="452">
          <cell r="A452">
            <v>452</v>
          </cell>
          <cell r="B452" t="str">
            <v>POMMES CRISS PINK  70-75</v>
          </cell>
        </row>
        <row r="453">
          <cell r="A453">
            <v>453</v>
          </cell>
          <cell r="B453" t="str">
            <v>POMMES CRISS PINK  75-80</v>
          </cell>
        </row>
        <row r="454">
          <cell r="A454">
            <v>454</v>
          </cell>
          <cell r="B454" t="str">
            <v>POMMES CRISS PINK  80-85</v>
          </cell>
        </row>
        <row r="455">
          <cell r="A455">
            <v>455</v>
          </cell>
          <cell r="B455" t="str">
            <v>POMMES CRISS PINK  85-90</v>
          </cell>
        </row>
        <row r="456">
          <cell r="A456">
            <v>456</v>
          </cell>
          <cell r="B456" t="str">
            <v>POMMES DE TERRE</v>
          </cell>
        </row>
        <row r="457">
          <cell r="A457">
            <v>457</v>
          </cell>
          <cell r="B457" t="str">
            <v>POMMES DE TERRE AGATHA</v>
          </cell>
        </row>
        <row r="458">
          <cell r="A458">
            <v>458</v>
          </cell>
          <cell r="B458" t="str">
            <v>POMMES DE TERRE AMANDINE</v>
          </cell>
        </row>
        <row r="459">
          <cell r="A459">
            <v>459</v>
          </cell>
          <cell r="B459" t="str">
            <v>POMMES DE TERRE AVEYRON</v>
          </cell>
        </row>
        <row r="460">
          <cell r="A460">
            <v>460</v>
          </cell>
          <cell r="B460" t="str">
            <v>POMMES DE TERRE BEA</v>
          </cell>
        </row>
        <row r="461">
          <cell r="A461">
            <v>461</v>
          </cell>
          <cell r="B461" t="str">
            <v>POMMES DE TERRE BERNADETTE</v>
          </cell>
        </row>
        <row r="462">
          <cell r="A462">
            <v>462</v>
          </cell>
          <cell r="B462" t="str">
            <v>POMMES DE TERRE BINTJE</v>
          </cell>
        </row>
        <row r="463">
          <cell r="A463">
            <v>463</v>
          </cell>
          <cell r="B463" t="str">
            <v>POMMES DE TERRE CHARLOTTE</v>
          </cell>
        </row>
        <row r="464">
          <cell r="A464">
            <v>464</v>
          </cell>
          <cell r="B464" t="str">
            <v>POMMES DE TERRE EDEN</v>
          </cell>
        </row>
        <row r="465">
          <cell r="A465">
            <v>465</v>
          </cell>
          <cell r="B465" t="str">
            <v>POMMES DE TERRE Espagne</v>
          </cell>
        </row>
        <row r="466">
          <cell r="A466">
            <v>466</v>
          </cell>
          <cell r="B466" t="str">
            <v>POMMES DE TERRE GRENAILLE</v>
          </cell>
        </row>
        <row r="467">
          <cell r="A467">
            <v>467</v>
          </cell>
          <cell r="B467" t="str">
            <v>POMMES DE TERRE LAVEES</v>
          </cell>
        </row>
        <row r="468">
          <cell r="A468">
            <v>468</v>
          </cell>
          <cell r="B468" t="str">
            <v>POMMES DE TERRE MAROC</v>
          </cell>
        </row>
        <row r="469">
          <cell r="A469">
            <v>469</v>
          </cell>
          <cell r="B469" t="str">
            <v>POMMES DE TERRE MONALISA</v>
          </cell>
        </row>
        <row r="470">
          <cell r="A470">
            <v>470</v>
          </cell>
          <cell r="B470" t="str">
            <v>POMMES DE TERRE NICOLAS</v>
          </cell>
        </row>
        <row r="471">
          <cell r="A471">
            <v>471</v>
          </cell>
          <cell r="B471" t="str">
            <v>POMMES DE TERRE NOIRMOUTIER</v>
          </cell>
        </row>
        <row r="472">
          <cell r="A472">
            <v>472</v>
          </cell>
          <cell r="B472" t="str">
            <v>POMMES DE TERRE NOUVELLES</v>
          </cell>
        </row>
        <row r="473">
          <cell r="A473">
            <v>473</v>
          </cell>
          <cell r="B473" t="str">
            <v>POMMES DE TERRE RATTE</v>
          </cell>
        </row>
        <row r="474">
          <cell r="A474">
            <v>474</v>
          </cell>
          <cell r="B474" t="str">
            <v>POMMES DE TERRE ROSES</v>
          </cell>
        </row>
        <row r="475">
          <cell r="A475">
            <v>475</v>
          </cell>
          <cell r="B475" t="str">
            <v>POMMES DE TERRE VITELOTTE</v>
          </cell>
        </row>
        <row r="476">
          <cell r="A476">
            <v>476</v>
          </cell>
          <cell r="B476" t="str">
            <v>POMMES DELBARD 65-70</v>
          </cell>
        </row>
        <row r="477">
          <cell r="A477">
            <v>477</v>
          </cell>
          <cell r="B477" t="str">
            <v>POMMES DELBARD ESTIVAL  70-80</v>
          </cell>
        </row>
        <row r="478">
          <cell r="A478">
            <v>478</v>
          </cell>
          <cell r="B478" t="str">
            <v>POMMES DELBARD ESTIVALE</v>
          </cell>
        </row>
        <row r="479">
          <cell r="A479">
            <v>479</v>
          </cell>
          <cell r="B479" t="str">
            <v>POMMES ELSTAR</v>
          </cell>
        </row>
        <row r="480">
          <cell r="A480">
            <v>480</v>
          </cell>
          <cell r="B480" t="str">
            <v>POMMES ELSTAR  70-75</v>
          </cell>
        </row>
        <row r="481">
          <cell r="A481">
            <v>481</v>
          </cell>
          <cell r="B481" t="str">
            <v>POMMES ELSTAR  70-80</v>
          </cell>
        </row>
        <row r="482">
          <cell r="A482">
            <v>482</v>
          </cell>
          <cell r="B482" t="str">
            <v>POMMES ELSTAR  75-80</v>
          </cell>
        </row>
        <row r="483">
          <cell r="A483">
            <v>483</v>
          </cell>
          <cell r="B483" t="str">
            <v xml:space="preserve">POMMES FLORIDA </v>
          </cell>
        </row>
        <row r="484">
          <cell r="A484">
            <v>484</v>
          </cell>
          <cell r="B484" t="str">
            <v>POMMES FUJI</v>
          </cell>
        </row>
        <row r="485">
          <cell r="A485">
            <v>485</v>
          </cell>
          <cell r="B485" t="str">
            <v>POMMES FUJI  70-75</v>
          </cell>
        </row>
        <row r="486">
          <cell r="A486">
            <v>486</v>
          </cell>
          <cell r="B486" t="str">
            <v>POMMES FUJI  75-80</v>
          </cell>
        </row>
        <row r="487">
          <cell r="A487">
            <v>487</v>
          </cell>
          <cell r="B487" t="str">
            <v>POMMES FUJI  80-85</v>
          </cell>
        </row>
        <row r="488">
          <cell r="A488">
            <v>488</v>
          </cell>
          <cell r="B488" t="str">
            <v>POMMES FUJI  85-90</v>
          </cell>
        </row>
        <row r="489">
          <cell r="A489">
            <v>489</v>
          </cell>
          <cell r="B489" t="str">
            <v>POMMES FUJI  90-95</v>
          </cell>
        </row>
        <row r="490">
          <cell r="A490">
            <v>490</v>
          </cell>
          <cell r="B490" t="str">
            <v>POMMES FUJI  95-100</v>
          </cell>
        </row>
        <row r="491">
          <cell r="A491">
            <v>491</v>
          </cell>
          <cell r="B491" t="str">
            <v>POMMES GOLDEN</v>
          </cell>
        </row>
        <row r="492">
          <cell r="A492">
            <v>492</v>
          </cell>
          <cell r="B492" t="str">
            <v>POMMES GOLDEN  65-70</v>
          </cell>
        </row>
        <row r="493">
          <cell r="A493">
            <v>493</v>
          </cell>
          <cell r="B493" t="str">
            <v>POMMES GOLDEN  70-75</v>
          </cell>
        </row>
        <row r="494">
          <cell r="A494">
            <v>494</v>
          </cell>
          <cell r="B494" t="str">
            <v>POMMES GOLDEN  75-80</v>
          </cell>
        </row>
        <row r="495">
          <cell r="A495">
            <v>495</v>
          </cell>
          <cell r="B495" t="str">
            <v>POMMES GOLDEN  80-85</v>
          </cell>
        </row>
        <row r="496">
          <cell r="A496">
            <v>496</v>
          </cell>
          <cell r="B496" t="str">
            <v>POMMES GOLDEN 85-90</v>
          </cell>
        </row>
        <row r="497">
          <cell r="A497">
            <v>497</v>
          </cell>
          <cell r="B497" t="str">
            <v>POMMES GOLDEN LIMOUSIN</v>
          </cell>
        </row>
        <row r="498">
          <cell r="A498">
            <v>498</v>
          </cell>
          <cell r="B498" t="str">
            <v>POMMES GOLDEN PALOX</v>
          </cell>
        </row>
        <row r="499">
          <cell r="A499">
            <v>499</v>
          </cell>
          <cell r="B499" t="str">
            <v>POMMES GOLDEN PRECOCE</v>
          </cell>
        </row>
        <row r="500">
          <cell r="A500">
            <v>500</v>
          </cell>
          <cell r="B500" t="str">
            <v>POMMES GOLDEN ROSE</v>
          </cell>
        </row>
        <row r="501">
          <cell r="A501">
            <v>501</v>
          </cell>
          <cell r="B501" t="str">
            <v>POMMES GOLDEN VRAC</v>
          </cell>
        </row>
        <row r="502">
          <cell r="A502">
            <v>502</v>
          </cell>
          <cell r="B502" t="str">
            <v>POMMES GOLDRUSH</v>
          </cell>
        </row>
        <row r="503">
          <cell r="A503">
            <v>503</v>
          </cell>
          <cell r="B503" t="str">
            <v>POMMES GOLDRUSH  70-75</v>
          </cell>
        </row>
        <row r="504">
          <cell r="A504">
            <v>504</v>
          </cell>
          <cell r="B504" t="str">
            <v>POMMES GOLDRUSH  75-80</v>
          </cell>
        </row>
        <row r="505">
          <cell r="A505">
            <v>505</v>
          </cell>
          <cell r="B505" t="str">
            <v>POMMES GOLDRUSH  80-85</v>
          </cell>
        </row>
        <row r="506">
          <cell r="A506">
            <v>506</v>
          </cell>
          <cell r="B506" t="str">
            <v>POMMES GRANNY SMITH</v>
          </cell>
        </row>
        <row r="507">
          <cell r="A507">
            <v>507</v>
          </cell>
          <cell r="B507" t="str">
            <v>POMMES GRANNY SMITH  65-70</v>
          </cell>
        </row>
        <row r="508">
          <cell r="A508">
            <v>508</v>
          </cell>
          <cell r="B508" t="str">
            <v>POMMES GRANNY SMITH  70-75</v>
          </cell>
        </row>
        <row r="509">
          <cell r="A509">
            <v>509</v>
          </cell>
          <cell r="B509" t="str">
            <v>POMMES GRANNY SMITH  75-80</v>
          </cell>
        </row>
        <row r="510">
          <cell r="A510">
            <v>510</v>
          </cell>
          <cell r="B510" t="str">
            <v>POMMES GRANNY SMITH  80-85</v>
          </cell>
        </row>
        <row r="511">
          <cell r="A511">
            <v>511</v>
          </cell>
          <cell r="B511" t="str">
            <v>POMMES GRANNY SMITH  85-90</v>
          </cell>
        </row>
        <row r="512">
          <cell r="A512">
            <v>512</v>
          </cell>
          <cell r="B512" t="str">
            <v>POMMES GRANNY SMITH BUSHELS Cal.100</v>
          </cell>
        </row>
        <row r="513">
          <cell r="A513">
            <v>513</v>
          </cell>
          <cell r="B513" t="str">
            <v>POMMES GRANNY SMITH BUSHELS Cal.80</v>
          </cell>
        </row>
        <row r="514">
          <cell r="A514">
            <v>514</v>
          </cell>
          <cell r="B514" t="str">
            <v>POMMES GRANNY SMITH BUSHELS Cal.88</v>
          </cell>
        </row>
        <row r="515">
          <cell r="A515">
            <v>515</v>
          </cell>
          <cell r="B515" t="str">
            <v>POMMES GRISES DU CANADA</v>
          </cell>
        </row>
        <row r="516">
          <cell r="A516">
            <v>516</v>
          </cell>
          <cell r="B516" t="str">
            <v>POMMES GRISES DU CANADA  65-70</v>
          </cell>
        </row>
        <row r="517">
          <cell r="A517">
            <v>517</v>
          </cell>
          <cell r="B517" t="str">
            <v>POMMES GRISES DU CANADA  70-75</v>
          </cell>
        </row>
        <row r="518">
          <cell r="A518">
            <v>518</v>
          </cell>
          <cell r="B518" t="str">
            <v>POMMES GRISES DU CANADA  75-80</v>
          </cell>
        </row>
        <row r="519">
          <cell r="A519">
            <v>519</v>
          </cell>
          <cell r="B519" t="str">
            <v>POMMES GRISES DU CANADA  80-85</v>
          </cell>
        </row>
        <row r="520">
          <cell r="A520">
            <v>520</v>
          </cell>
          <cell r="B520" t="str">
            <v>POMMES GRISES DU CANADA  85-90</v>
          </cell>
        </row>
        <row r="521">
          <cell r="A521">
            <v>521</v>
          </cell>
          <cell r="B521" t="str">
            <v>POMMES GRISES DU CANADA  90-95</v>
          </cell>
        </row>
        <row r="522">
          <cell r="A522">
            <v>522</v>
          </cell>
          <cell r="B522" t="str">
            <v>POMMES IDARED</v>
          </cell>
        </row>
        <row r="523">
          <cell r="A523">
            <v>523</v>
          </cell>
          <cell r="B523" t="str">
            <v>POMMES IDARED  70-75</v>
          </cell>
        </row>
        <row r="524">
          <cell r="A524">
            <v>524</v>
          </cell>
          <cell r="B524" t="str">
            <v>POMMES IDARED  75-80</v>
          </cell>
        </row>
        <row r="525">
          <cell r="A525">
            <v>525</v>
          </cell>
          <cell r="B525" t="str">
            <v>POMMES IDARED  80-85</v>
          </cell>
        </row>
        <row r="526">
          <cell r="A526">
            <v>526</v>
          </cell>
          <cell r="B526" t="str">
            <v>POMMES IDARED  85-90</v>
          </cell>
        </row>
        <row r="527">
          <cell r="A527">
            <v>527</v>
          </cell>
          <cell r="B527" t="str">
            <v>POMMES IDARED  VRAC</v>
          </cell>
        </row>
        <row r="528">
          <cell r="A528">
            <v>528</v>
          </cell>
          <cell r="B528" t="str">
            <v>POMMES ISAGORED</v>
          </cell>
        </row>
        <row r="529">
          <cell r="A529">
            <v>529</v>
          </cell>
          <cell r="B529" t="str">
            <v>POMMES JONAGORED</v>
          </cell>
        </row>
        <row r="530">
          <cell r="A530">
            <v>530</v>
          </cell>
          <cell r="B530" t="str">
            <v>POMMES JONAGORED  70-80</v>
          </cell>
        </row>
        <row r="531">
          <cell r="A531">
            <v>531</v>
          </cell>
          <cell r="B531" t="str">
            <v>POMMES JONAGORED 75-80</v>
          </cell>
        </row>
        <row r="532">
          <cell r="A532">
            <v>532</v>
          </cell>
          <cell r="B532" t="str">
            <v>POMMES JONAGORED 75-85</v>
          </cell>
        </row>
        <row r="533">
          <cell r="A533">
            <v>533</v>
          </cell>
          <cell r="B533" t="str">
            <v>POMMES JUBILE  70-75</v>
          </cell>
        </row>
        <row r="534">
          <cell r="A534">
            <v>534</v>
          </cell>
          <cell r="B534" t="str">
            <v>POMMES JUBILE  75-80</v>
          </cell>
        </row>
        <row r="535">
          <cell r="A535">
            <v>535</v>
          </cell>
          <cell r="B535" t="str">
            <v>POMMES JUBILE  80-85</v>
          </cell>
        </row>
        <row r="536">
          <cell r="A536">
            <v>536</v>
          </cell>
          <cell r="B536" t="str">
            <v>POMMES JUBILE  85-90</v>
          </cell>
        </row>
        <row r="537">
          <cell r="A537">
            <v>537</v>
          </cell>
          <cell r="B537" t="str">
            <v>POMMES JUBILE  VRAC +85</v>
          </cell>
        </row>
        <row r="538">
          <cell r="A538">
            <v>538</v>
          </cell>
          <cell r="B538" t="str">
            <v>POMMES MELROSES</v>
          </cell>
        </row>
        <row r="539">
          <cell r="A539">
            <v>539</v>
          </cell>
          <cell r="B539" t="str">
            <v>POMMES OZAGOLD</v>
          </cell>
        </row>
        <row r="540">
          <cell r="A540">
            <v>540</v>
          </cell>
          <cell r="B540" t="str">
            <v>POMMES PILOT</v>
          </cell>
        </row>
        <row r="541">
          <cell r="A541">
            <v>541</v>
          </cell>
          <cell r="B541" t="str">
            <v>POMMES PINK LADY</v>
          </cell>
        </row>
        <row r="542">
          <cell r="A542">
            <v>542</v>
          </cell>
          <cell r="B542" t="str">
            <v>POMMES PRIM GOLD</v>
          </cell>
        </row>
        <row r="543">
          <cell r="A543">
            <v>543</v>
          </cell>
          <cell r="B543" t="str">
            <v>POMMES PRIM GOLD  70-75</v>
          </cell>
        </row>
        <row r="544">
          <cell r="A544">
            <v>544</v>
          </cell>
          <cell r="B544" t="str">
            <v>POMMES PRIM GOLD  75-80</v>
          </cell>
        </row>
        <row r="545">
          <cell r="A545">
            <v>545</v>
          </cell>
          <cell r="B545" t="str">
            <v>POMMES PRIM GOLD  80-85</v>
          </cell>
        </row>
        <row r="546">
          <cell r="A546">
            <v>546</v>
          </cell>
          <cell r="B546" t="str">
            <v>POMMES PRIM GOLD VRAC</v>
          </cell>
        </row>
        <row r="547">
          <cell r="A547">
            <v>547</v>
          </cell>
          <cell r="B547" t="str">
            <v>POMMES PRIMERA</v>
          </cell>
        </row>
        <row r="548">
          <cell r="A548">
            <v>548</v>
          </cell>
          <cell r="B548" t="str">
            <v>POMMES RED DELICIOUS</v>
          </cell>
        </row>
        <row r="549">
          <cell r="A549">
            <v>549</v>
          </cell>
          <cell r="B549" t="str">
            <v>POMMES RED DELICIOUS</v>
          </cell>
        </row>
        <row r="550">
          <cell r="A550">
            <v>550</v>
          </cell>
          <cell r="B550" t="str">
            <v>POMMES REDCHIEF</v>
          </cell>
        </row>
        <row r="551">
          <cell r="A551">
            <v>551</v>
          </cell>
          <cell r="B551" t="str">
            <v>POMMES REDCHIEF  60-65</v>
          </cell>
        </row>
        <row r="552">
          <cell r="A552">
            <v>552</v>
          </cell>
          <cell r="B552" t="str">
            <v>POMMES REDCHIEF  65-70</v>
          </cell>
        </row>
        <row r="553">
          <cell r="A553">
            <v>553</v>
          </cell>
          <cell r="B553" t="str">
            <v>POMMES REDCHIEF  70-75</v>
          </cell>
        </row>
        <row r="554">
          <cell r="A554">
            <v>554</v>
          </cell>
          <cell r="B554" t="str">
            <v>POMMES REDCHIEF  75-80</v>
          </cell>
        </row>
        <row r="555">
          <cell r="A555">
            <v>555</v>
          </cell>
          <cell r="B555" t="str">
            <v>POMMES REDCHIEF  80-85</v>
          </cell>
        </row>
        <row r="556">
          <cell r="A556">
            <v>556</v>
          </cell>
          <cell r="B556" t="str">
            <v>POMMES REDCHIEF  85-90</v>
          </cell>
        </row>
        <row r="557">
          <cell r="A557">
            <v>557</v>
          </cell>
          <cell r="B557" t="str">
            <v>POMMES REDCHIEF  BUSHELS Cal.100</v>
          </cell>
        </row>
        <row r="558">
          <cell r="A558">
            <v>558</v>
          </cell>
          <cell r="B558" t="str">
            <v>POMMES REDCHIEF  BUSHELS Cal.113</v>
          </cell>
        </row>
        <row r="559">
          <cell r="A559">
            <v>559</v>
          </cell>
          <cell r="B559" t="str">
            <v>POMMES REDCHIEF  BUSHELS Cal.125</v>
          </cell>
        </row>
        <row r="560">
          <cell r="A560">
            <v>560</v>
          </cell>
          <cell r="B560" t="str">
            <v>POMMES REDCHIEF  BUSHELS Cal.150</v>
          </cell>
        </row>
        <row r="561">
          <cell r="A561">
            <v>561</v>
          </cell>
          <cell r="B561" t="str">
            <v>POMMES REDCHIEF  BUSHELS Cal.56</v>
          </cell>
        </row>
        <row r="562">
          <cell r="A562">
            <v>562</v>
          </cell>
          <cell r="B562" t="str">
            <v>POMMES REDCHIEF  BUSHELS Cal.64</v>
          </cell>
        </row>
        <row r="563">
          <cell r="A563">
            <v>563</v>
          </cell>
          <cell r="B563" t="str">
            <v>POMMES REDCHIEF  BUSHELS Cal.72</v>
          </cell>
        </row>
        <row r="564">
          <cell r="A564">
            <v>564</v>
          </cell>
          <cell r="B564" t="str">
            <v>POMMES REDCHIEF  BUSHELS Cal.80</v>
          </cell>
        </row>
        <row r="565">
          <cell r="A565">
            <v>565</v>
          </cell>
          <cell r="B565" t="str">
            <v>POMMES REDCHIEF  BUSHELS Cal.88</v>
          </cell>
        </row>
        <row r="566">
          <cell r="A566">
            <v>566</v>
          </cell>
          <cell r="B566" t="str">
            <v>POMMES REINES DES R.  65-70</v>
          </cell>
        </row>
        <row r="567">
          <cell r="A567">
            <v>567</v>
          </cell>
          <cell r="B567" t="str">
            <v>POMMES REINES DES R.  70-75</v>
          </cell>
        </row>
        <row r="568">
          <cell r="A568">
            <v>568</v>
          </cell>
          <cell r="B568" t="str">
            <v>POMMES REINES DES R.  75-80</v>
          </cell>
        </row>
        <row r="569">
          <cell r="A569">
            <v>569</v>
          </cell>
          <cell r="B569" t="str">
            <v>POMMES REINES DES R.  80-85</v>
          </cell>
        </row>
        <row r="570">
          <cell r="A570">
            <v>570</v>
          </cell>
          <cell r="B570" t="str">
            <v>POMMES REINES DES R.  80-85</v>
          </cell>
        </row>
        <row r="571">
          <cell r="A571">
            <v>571</v>
          </cell>
          <cell r="B571" t="str">
            <v>POMMES REINES DES R.  85-90</v>
          </cell>
        </row>
        <row r="572">
          <cell r="A572">
            <v>572</v>
          </cell>
          <cell r="B572" t="str">
            <v>POMMES REINES DES R.  90-100</v>
          </cell>
        </row>
        <row r="573">
          <cell r="A573">
            <v>573</v>
          </cell>
          <cell r="B573" t="str">
            <v>POMMES REINES DES R.  90-95</v>
          </cell>
        </row>
        <row r="574">
          <cell r="A574">
            <v>574</v>
          </cell>
          <cell r="B574" t="str">
            <v>POMMES REINES DES REINETTES</v>
          </cell>
        </row>
        <row r="575">
          <cell r="A575">
            <v>575</v>
          </cell>
          <cell r="B575" t="str">
            <v>POMMES ROUGES</v>
          </cell>
        </row>
        <row r="576">
          <cell r="A576">
            <v>576</v>
          </cell>
          <cell r="B576" t="str">
            <v>POMMES ROYAL GALA</v>
          </cell>
        </row>
        <row r="577">
          <cell r="A577">
            <v>577</v>
          </cell>
          <cell r="B577" t="str">
            <v>POMMES ROYAL GALA  60-65</v>
          </cell>
        </row>
        <row r="578">
          <cell r="A578">
            <v>578</v>
          </cell>
          <cell r="B578" t="str">
            <v>POMMES ROYAL GALA  65-70</v>
          </cell>
        </row>
        <row r="579">
          <cell r="A579">
            <v>579</v>
          </cell>
          <cell r="B579" t="str">
            <v>POMMES ROYAL GALA  70-75</v>
          </cell>
        </row>
        <row r="580">
          <cell r="A580">
            <v>580</v>
          </cell>
          <cell r="B580" t="str">
            <v>POMMES ROYAL GALA  75-80</v>
          </cell>
        </row>
        <row r="581">
          <cell r="A581">
            <v>581</v>
          </cell>
          <cell r="B581" t="str">
            <v>POMMES ROYAL GALA  80-85</v>
          </cell>
        </row>
        <row r="582">
          <cell r="A582">
            <v>582</v>
          </cell>
          <cell r="B582" t="str">
            <v>POMMES ROYAL GALA / 113 FRUITS</v>
          </cell>
        </row>
        <row r="583">
          <cell r="A583">
            <v>583</v>
          </cell>
          <cell r="B583" t="str">
            <v>POMMES ROYAL GALA / 81 FRUITS</v>
          </cell>
        </row>
        <row r="584">
          <cell r="A584">
            <v>584</v>
          </cell>
          <cell r="B584" t="str">
            <v>POMMES ROYAL GALA / 88 FRUITS</v>
          </cell>
        </row>
        <row r="585">
          <cell r="A585">
            <v>585</v>
          </cell>
          <cell r="B585" t="str">
            <v>POMMES ROYAL GALA VRAC</v>
          </cell>
        </row>
        <row r="586">
          <cell r="A586">
            <v>586</v>
          </cell>
          <cell r="B586" t="str">
            <v>POMMES SAINTE GERMAINE</v>
          </cell>
        </row>
        <row r="587">
          <cell r="A587">
            <v>587</v>
          </cell>
          <cell r="B587" t="str">
            <v>POMMES STARKIMSON</v>
          </cell>
        </row>
        <row r="588">
          <cell r="A588">
            <v>588</v>
          </cell>
          <cell r="B588" t="str">
            <v>POMMES STE GERMAINE  75-80</v>
          </cell>
        </row>
        <row r="589">
          <cell r="A589">
            <v>589</v>
          </cell>
          <cell r="B589" t="str">
            <v>POMMES STE GERMAINE  80-85</v>
          </cell>
        </row>
        <row r="590">
          <cell r="A590">
            <v>590</v>
          </cell>
          <cell r="B590" t="str">
            <v>POMMES SUNDOWNER</v>
          </cell>
        </row>
        <row r="591">
          <cell r="A591">
            <v>591</v>
          </cell>
          <cell r="B591" t="str">
            <v>POMMES TENTATION</v>
          </cell>
        </row>
        <row r="592">
          <cell r="A592">
            <v>592</v>
          </cell>
          <cell r="B592" t="str">
            <v>POTIMARONS</v>
          </cell>
        </row>
        <row r="593">
          <cell r="A593">
            <v>593</v>
          </cell>
          <cell r="B593" t="str">
            <v>POTIRONS</v>
          </cell>
        </row>
        <row r="594">
          <cell r="A594">
            <v>594</v>
          </cell>
          <cell r="B594" t="str">
            <v>POTIRONS ROUGES</v>
          </cell>
        </row>
        <row r="595">
          <cell r="A595">
            <v>595</v>
          </cell>
          <cell r="B595" t="str">
            <v>PRESTATION DE SERVICE</v>
          </cell>
        </row>
        <row r="596">
          <cell r="A596">
            <v>596</v>
          </cell>
          <cell r="B596" t="str">
            <v>PRUNES</v>
          </cell>
        </row>
        <row r="597">
          <cell r="A597">
            <v>597</v>
          </cell>
          <cell r="B597" t="str">
            <v>PRUNES à CONFITURE</v>
          </cell>
        </row>
        <row r="598">
          <cell r="A598">
            <v>598</v>
          </cell>
          <cell r="B598" t="str">
            <v>PRUNES ALLO</v>
          </cell>
        </row>
        <row r="599">
          <cell r="A599">
            <v>599</v>
          </cell>
          <cell r="B599" t="str">
            <v>PRUNES BAVAY</v>
          </cell>
        </row>
        <row r="600">
          <cell r="A600">
            <v>600</v>
          </cell>
          <cell r="B600" t="str">
            <v>PRUNES BLACKEMBER</v>
          </cell>
        </row>
        <row r="601">
          <cell r="A601">
            <v>601</v>
          </cell>
          <cell r="B601" t="str">
            <v>PRUNES D'ENTE</v>
          </cell>
        </row>
        <row r="602">
          <cell r="A602">
            <v>602</v>
          </cell>
          <cell r="B602" t="str">
            <v>PRUNES JAPAN</v>
          </cell>
        </row>
        <row r="603">
          <cell r="A603">
            <v>603</v>
          </cell>
          <cell r="B603" t="str">
            <v>PRUNES MIRABELLES</v>
          </cell>
        </row>
        <row r="604">
          <cell r="A604">
            <v>604</v>
          </cell>
          <cell r="B604" t="str">
            <v>PRUNES MONSIEUR</v>
          </cell>
        </row>
        <row r="605">
          <cell r="A605">
            <v>605</v>
          </cell>
          <cell r="B605" t="str">
            <v>PRUNES NOIRES BIO</v>
          </cell>
        </row>
        <row r="606">
          <cell r="A606">
            <v>606</v>
          </cell>
          <cell r="B606" t="str">
            <v>PRUNES PRESIDENT</v>
          </cell>
        </row>
        <row r="607">
          <cell r="A607">
            <v>607</v>
          </cell>
          <cell r="B607" t="str">
            <v>PRUNES REINE CLAUDE</v>
          </cell>
        </row>
        <row r="608">
          <cell r="A608">
            <v>608</v>
          </cell>
          <cell r="B608" t="str">
            <v>PRUNES ROUGES</v>
          </cell>
        </row>
        <row r="609">
          <cell r="A609">
            <v>609</v>
          </cell>
          <cell r="B609" t="str">
            <v>PRUNES ROYALES</v>
          </cell>
        </row>
        <row r="610">
          <cell r="A610">
            <v>610</v>
          </cell>
          <cell r="B610" t="str">
            <v>PRUNES STANLEY</v>
          </cell>
        </row>
        <row r="611">
          <cell r="A611">
            <v>611</v>
          </cell>
          <cell r="B611" t="str">
            <v>PRUNES T C SUN</v>
          </cell>
        </row>
        <row r="612">
          <cell r="A612">
            <v>612</v>
          </cell>
          <cell r="B612" t="str">
            <v>PUREE POMMES 3 EPICES</v>
          </cell>
        </row>
        <row r="613">
          <cell r="A613">
            <v>613</v>
          </cell>
          <cell r="B613" t="str">
            <v>PUREE POMMES CANNELLE</v>
          </cell>
        </row>
        <row r="614">
          <cell r="A614">
            <v>614</v>
          </cell>
          <cell r="B614" t="str">
            <v>QUINOA</v>
          </cell>
        </row>
        <row r="615">
          <cell r="A615">
            <v>615</v>
          </cell>
          <cell r="B615" t="str">
            <v>RADIS</v>
          </cell>
        </row>
        <row r="616">
          <cell r="A616">
            <v>616</v>
          </cell>
          <cell r="B616" t="str">
            <v>RADIS BOTTES</v>
          </cell>
        </row>
        <row r="617">
          <cell r="A617">
            <v>617</v>
          </cell>
          <cell r="B617" t="str">
            <v>RADIS CHINOIS</v>
          </cell>
        </row>
        <row r="618">
          <cell r="A618">
            <v>618</v>
          </cell>
          <cell r="B618" t="str">
            <v>RADIS NOIRS</v>
          </cell>
        </row>
        <row r="619">
          <cell r="A619">
            <v>619</v>
          </cell>
          <cell r="B619" t="str">
            <v>RADIS ROUGES</v>
          </cell>
        </row>
        <row r="620">
          <cell r="A620">
            <v>620</v>
          </cell>
          <cell r="B620" t="str">
            <v>RAISIN</v>
          </cell>
        </row>
        <row r="621">
          <cell r="A621">
            <v>621</v>
          </cell>
          <cell r="B621" t="str">
            <v>RAISIN ALEDO</v>
          </cell>
        </row>
        <row r="622">
          <cell r="A622">
            <v>622</v>
          </cell>
          <cell r="B622" t="str">
            <v>RAISIN ALPHONSE LAVALLEE</v>
          </cell>
        </row>
        <row r="623">
          <cell r="A623">
            <v>623</v>
          </cell>
          <cell r="B623" t="str">
            <v>RAISIN BLANC</v>
          </cell>
        </row>
        <row r="624">
          <cell r="A624">
            <v>624</v>
          </cell>
          <cell r="B624" t="str">
            <v>RAISIN CARDINAL</v>
          </cell>
        </row>
        <row r="625">
          <cell r="A625">
            <v>625</v>
          </cell>
          <cell r="B625" t="str">
            <v>RAISIN CENTENIAL SANS PEPINS</v>
          </cell>
        </row>
        <row r="626">
          <cell r="A626">
            <v>626</v>
          </cell>
          <cell r="B626" t="str">
            <v>RAISIN CHASSELAS</v>
          </cell>
        </row>
        <row r="627">
          <cell r="A627">
            <v>627</v>
          </cell>
          <cell r="B627" t="str">
            <v>RAISIN CHASSELAS  QUERCY</v>
          </cell>
        </row>
        <row r="628">
          <cell r="A628">
            <v>628</v>
          </cell>
          <cell r="B628" t="str">
            <v>RAISIN CHASSELAS A CONFITURE</v>
          </cell>
        </row>
        <row r="629">
          <cell r="A629">
            <v>629</v>
          </cell>
          <cell r="B629" t="str">
            <v>RAISIN CHASSELAS A.O.C.</v>
          </cell>
        </row>
        <row r="630">
          <cell r="A630">
            <v>630</v>
          </cell>
          <cell r="B630" t="str">
            <v>RAISIN CHASSELAS AOC BARQUETTE</v>
          </cell>
        </row>
        <row r="631">
          <cell r="A631">
            <v>631</v>
          </cell>
          <cell r="B631" t="str">
            <v>RAISIN CHASSELAS DEMI-GRAPPE</v>
          </cell>
        </row>
        <row r="632">
          <cell r="A632">
            <v>632</v>
          </cell>
          <cell r="B632" t="str">
            <v>RAISIN CHASSELAS DEMI-VRAC</v>
          </cell>
        </row>
        <row r="633">
          <cell r="A633">
            <v>633</v>
          </cell>
          <cell r="B633" t="str">
            <v>RAISIN CHASSELAS EN BARQUETTE</v>
          </cell>
        </row>
        <row r="634">
          <cell r="A634">
            <v>634</v>
          </cell>
          <cell r="B634" t="str">
            <v>RAISIN CHASSELAS HERAULT</v>
          </cell>
        </row>
        <row r="635">
          <cell r="A635">
            <v>635</v>
          </cell>
          <cell r="B635" t="str">
            <v>RAISIN CHASSELAS VRAC</v>
          </cell>
        </row>
        <row r="636">
          <cell r="A636">
            <v>636</v>
          </cell>
          <cell r="B636" t="str">
            <v>RAISIN DANLAS</v>
          </cell>
        </row>
        <row r="637">
          <cell r="A637">
            <v>637</v>
          </cell>
          <cell r="B637" t="str">
            <v>RAISIN EXALTA</v>
          </cell>
        </row>
        <row r="638">
          <cell r="A638">
            <v>638</v>
          </cell>
          <cell r="B638" t="str">
            <v>RAISIN IDEAL</v>
          </cell>
        </row>
        <row r="639">
          <cell r="A639">
            <v>639</v>
          </cell>
          <cell r="B639" t="str">
            <v>RAISIN IDEAL EN BARQUETTE</v>
          </cell>
        </row>
        <row r="640">
          <cell r="A640">
            <v>640</v>
          </cell>
          <cell r="B640" t="str">
            <v>RAISIN ISA</v>
          </cell>
        </row>
        <row r="641">
          <cell r="A641">
            <v>641</v>
          </cell>
          <cell r="B641" t="str">
            <v>RAISIN ITALIA</v>
          </cell>
        </row>
        <row r="642">
          <cell r="A642">
            <v>642</v>
          </cell>
          <cell r="B642" t="str">
            <v>RAISIN ITALIA BARQUETTE</v>
          </cell>
        </row>
        <row r="643">
          <cell r="A643">
            <v>643</v>
          </cell>
          <cell r="B643" t="str">
            <v>RAISIN LIVAL</v>
          </cell>
        </row>
        <row r="644">
          <cell r="A644">
            <v>644</v>
          </cell>
          <cell r="B644" t="str">
            <v>RAISIN MUSCAT BARQUETTE</v>
          </cell>
        </row>
        <row r="645">
          <cell r="A645">
            <v>645</v>
          </cell>
          <cell r="B645" t="str">
            <v>RAISIN MUSCAT DE HAMBOURG</v>
          </cell>
        </row>
        <row r="646">
          <cell r="A646">
            <v>646</v>
          </cell>
          <cell r="B646" t="str">
            <v>RAISIN NAPOLEON</v>
          </cell>
        </row>
        <row r="647">
          <cell r="A647">
            <v>647</v>
          </cell>
          <cell r="B647" t="str">
            <v>RAISIN NOIR</v>
          </cell>
        </row>
        <row r="648">
          <cell r="A648">
            <v>648</v>
          </cell>
          <cell r="B648" t="str">
            <v>RAISIN ORA</v>
          </cell>
        </row>
        <row r="649">
          <cell r="A649">
            <v>649</v>
          </cell>
          <cell r="B649" t="str">
            <v>RAISIN PRIMA</v>
          </cell>
        </row>
        <row r="650">
          <cell r="A650">
            <v>650</v>
          </cell>
          <cell r="B650" t="str">
            <v>RAISIN RIBOL</v>
          </cell>
        </row>
        <row r="651">
          <cell r="A651">
            <v>651</v>
          </cell>
          <cell r="B651" t="str">
            <v>RAISIN RIBOL EN  BARQUETTE</v>
          </cell>
        </row>
        <row r="652">
          <cell r="A652">
            <v>652</v>
          </cell>
          <cell r="B652" t="str">
            <v>RAISINS SECS</v>
          </cell>
        </row>
        <row r="653">
          <cell r="A653">
            <v>653</v>
          </cell>
          <cell r="B653" t="str">
            <v>RAVES</v>
          </cell>
        </row>
        <row r="654">
          <cell r="A654">
            <v>654</v>
          </cell>
          <cell r="B654" t="str">
            <v>RHUBARBE</v>
          </cell>
        </row>
        <row r="655">
          <cell r="A655">
            <v>655</v>
          </cell>
          <cell r="B655" t="str">
            <v>ROMARIN</v>
          </cell>
        </row>
        <row r="656">
          <cell r="A656">
            <v>656</v>
          </cell>
          <cell r="B656" t="str">
            <v>RUTABAGAS</v>
          </cell>
        </row>
        <row r="657">
          <cell r="A657">
            <v>657</v>
          </cell>
          <cell r="B657" t="str">
            <v>SAFRAN DU QUERCY</v>
          </cell>
        </row>
        <row r="658">
          <cell r="A658">
            <v>658</v>
          </cell>
          <cell r="B658" t="str">
            <v>SALADE JEUNES POUSSES</v>
          </cell>
        </row>
        <row r="659">
          <cell r="A659">
            <v>659</v>
          </cell>
          <cell r="B659" t="str">
            <v>SALADES</v>
          </cell>
        </row>
        <row r="660">
          <cell r="A660">
            <v>660</v>
          </cell>
          <cell r="B660" t="str">
            <v>SALADES BATAVIA</v>
          </cell>
        </row>
        <row r="661">
          <cell r="A661">
            <v>661</v>
          </cell>
          <cell r="B661" t="str">
            <v>SALADES BATAVIA BLONDE</v>
          </cell>
        </row>
        <row r="662">
          <cell r="A662">
            <v>662</v>
          </cell>
          <cell r="B662" t="str">
            <v>SALADES BATAVIA ROUGE</v>
          </cell>
        </row>
        <row r="663">
          <cell r="A663">
            <v>663</v>
          </cell>
          <cell r="B663" t="str">
            <v>SALADES COMPOSEES</v>
          </cell>
        </row>
        <row r="664">
          <cell r="A664">
            <v>664</v>
          </cell>
          <cell r="B664" t="str">
            <v>SALADES CRAQUELINE</v>
          </cell>
        </row>
        <row r="665">
          <cell r="A665">
            <v>665</v>
          </cell>
          <cell r="B665" t="str">
            <v>SALADES CRESSON</v>
          </cell>
        </row>
        <row r="666">
          <cell r="A666">
            <v>666</v>
          </cell>
          <cell r="B666" t="str">
            <v xml:space="preserve">SALADES FEUILLES DE CHENE </v>
          </cell>
        </row>
        <row r="667">
          <cell r="A667">
            <v>667</v>
          </cell>
          <cell r="B667" t="str">
            <v>SALADES FEUILLES DE CHENE ROUGE</v>
          </cell>
        </row>
        <row r="668">
          <cell r="A668">
            <v>668</v>
          </cell>
          <cell r="B668" t="str">
            <v>SALADES FRISEES</v>
          </cell>
        </row>
        <row r="669">
          <cell r="A669">
            <v>669</v>
          </cell>
          <cell r="B669" t="str">
            <v>SALADES LAITUE</v>
          </cell>
        </row>
        <row r="670">
          <cell r="A670">
            <v>670</v>
          </cell>
          <cell r="B670" t="str">
            <v>SALADES LOLO ROSSA</v>
          </cell>
        </row>
        <row r="671">
          <cell r="A671">
            <v>671</v>
          </cell>
          <cell r="B671" t="str">
            <v>SALADES MACHE</v>
          </cell>
        </row>
        <row r="672">
          <cell r="A672">
            <v>672</v>
          </cell>
          <cell r="B672" t="str">
            <v>SALADES MACHE COQUILLETTE</v>
          </cell>
        </row>
        <row r="673">
          <cell r="A673">
            <v>673</v>
          </cell>
          <cell r="B673" t="str">
            <v>SALADES MESCLUM</v>
          </cell>
        </row>
        <row r="674">
          <cell r="A674">
            <v>674</v>
          </cell>
          <cell r="B674" t="str">
            <v>SALADES PAIN DE SUCRE</v>
          </cell>
        </row>
        <row r="675">
          <cell r="A675">
            <v>675</v>
          </cell>
          <cell r="B675" t="str">
            <v>SALADES PAKSOÏ</v>
          </cell>
        </row>
        <row r="676">
          <cell r="A676">
            <v>676</v>
          </cell>
          <cell r="B676" t="str">
            <v>SALADES PISSENLIT</v>
          </cell>
        </row>
        <row r="677">
          <cell r="A677">
            <v>677</v>
          </cell>
          <cell r="B677" t="str">
            <v>SALADES ROMAINE</v>
          </cell>
        </row>
        <row r="678">
          <cell r="A678">
            <v>678</v>
          </cell>
          <cell r="B678" t="str">
            <v>SALADES ROQUETTE</v>
          </cell>
        </row>
        <row r="679">
          <cell r="A679">
            <v>679</v>
          </cell>
          <cell r="B679" t="str">
            <v>SALADES ROUGET</v>
          </cell>
        </row>
        <row r="680">
          <cell r="A680">
            <v>680</v>
          </cell>
          <cell r="B680" t="str">
            <v>SALADES SCAROLE</v>
          </cell>
        </row>
        <row r="681">
          <cell r="A681">
            <v>681</v>
          </cell>
          <cell r="B681" t="str">
            <v>SALADES SOUS VIDE</v>
          </cell>
        </row>
        <row r="682">
          <cell r="A682">
            <v>682</v>
          </cell>
          <cell r="B682" t="str">
            <v>SALADES SUCRINE</v>
          </cell>
        </row>
        <row r="683">
          <cell r="A683">
            <v>683</v>
          </cell>
          <cell r="B683" t="str">
            <v>SALADES TREVISE</v>
          </cell>
        </row>
        <row r="684">
          <cell r="A684">
            <v>684</v>
          </cell>
          <cell r="B684" t="str">
            <v>SALSIFIS</v>
          </cell>
        </row>
        <row r="685">
          <cell r="A685">
            <v>685</v>
          </cell>
          <cell r="B685" t="str">
            <v>SAUGE</v>
          </cell>
        </row>
        <row r="686">
          <cell r="A686">
            <v>686</v>
          </cell>
          <cell r="B686" t="str">
            <v>THYM - LAURIER</v>
          </cell>
        </row>
        <row r="687">
          <cell r="A687">
            <v>687</v>
          </cell>
          <cell r="B687" t="str">
            <v>TOMARILLO</v>
          </cell>
        </row>
        <row r="688">
          <cell r="A688">
            <v>688</v>
          </cell>
          <cell r="B688" t="str">
            <v>TOMATES</v>
          </cell>
        </row>
        <row r="689">
          <cell r="A689">
            <v>689</v>
          </cell>
          <cell r="B689" t="str">
            <v>TOMATES à FARCIR</v>
          </cell>
        </row>
        <row r="690">
          <cell r="A690">
            <v>690</v>
          </cell>
          <cell r="B690" t="str">
            <v>TOMATES ALLONGEES</v>
          </cell>
        </row>
        <row r="691">
          <cell r="A691">
            <v>691</v>
          </cell>
          <cell r="B691" t="str">
            <v>TOMATES CERISES</v>
          </cell>
        </row>
        <row r="692">
          <cell r="A692">
            <v>692</v>
          </cell>
          <cell r="B692" t="str">
            <v>TOMATES CERISES JAUNES</v>
          </cell>
        </row>
        <row r="693">
          <cell r="A693">
            <v>693</v>
          </cell>
          <cell r="B693" t="str">
            <v>TOMATES CERISES ROUGES</v>
          </cell>
        </row>
        <row r="694">
          <cell r="A694">
            <v>694</v>
          </cell>
          <cell r="B694" t="str">
            <v>TOMATES CHARNUES</v>
          </cell>
        </row>
        <row r="695">
          <cell r="A695">
            <v>695</v>
          </cell>
          <cell r="B695" t="str">
            <v>TOMATES COCKTAIL</v>
          </cell>
        </row>
        <row r="696">
          <cell r="A696">
            <v>696</v>
          </cell>
          <cell r="B696" t="str">
            <v>TOMATES CŒUR DE BŒUF</v>
          </cell>
        </row>
        <row r="697">
          <cell r="A697">
            <v>697</v>
          </cell>
          <cell r="B697" t="str">
            <v>TOMATES CŒUR DE PIGEON</v>
          </cell>
        </row>
        <row r="698">
          <cell r="A698">
            <v>698</v>
          </cell>
          <cell r="B698" t="str">
            <v>TOMATES CONCENTRE DE</v>
          </cell>
        </row>
        <row r="699">
          <cell r="A699">
            <v>699</v>
          </cell>
          <cell r="B699" t="str">
            <v>TOMATES CORNUES DES ANDES</v>
          </cell>
        </row>
        <row r="700">
          <cell r="A700">
            <v>700</v>
          </cell>
          <cell r="B700" t="str">
            <v>TOMATES Espagne</v>
          </cell>
        </row>
        <row r="701">
          <cell r="A701">
            <v>701</v>
          </cell>
          <cell r="B701" t="str">
            <v>TOMATES GRAPPES</v>
          </cell>
        </row>
        <row r="702">
          <cell r="A702">
            <v>702</v>
          </cell>
          <cell r="B702" t="str">
            <v>TOMATES GROSSES</v>
          </cell>
        </row>
        <row r="703">
          <cell r="A703">
            <v>703</v>
          </cell>
          <cell r="B703" t="str">
            <v>TOMATES MARMANDE</v>
          </cell>
        </row>
        <row r="704">
          <cell r="A704">
            <v>704</v>
          </cell>
          <cell r="B704" t="str">
            <v>TOMATES MAROC</v>
          </cell>
        </row>
        <row r="705">
          <cell r="A705">
            <v>705</v>
          </cell>
          <cell r="B705" t="str">
            <v>TOMATES NOIRES DE CRIMEE</v>
          </cell>
        </row>
        <row r="706">
          <cell r="A706">
            <v>706</v>
          </cell>
          <cell r="B706" t="str">
            <v>TOMATES OLIVETTES</v>
          </cell>
        </row>
        <row r="707">
          <cell r="A707">
            <v>707</v>
          </cell>
          <cell r="B707" t="str">
            <v>TOMATES PAYS</v>
          </cell>
        </row>
        <row r="708">
          <cell r="A708">
            <v>708</v>
          </cell>
          <cell r="B708" t="str">
            <v>TOMATES PETITES</v>
          </cell>
        </row>
        <row r="709">
          <cell r="A709">
            <v>709</v>
          </cell>
          <cell r="B709" t="str">
            <v>TOMATES ROMA</v>
          </cell>
        </row>
        <row r="710">
          <cell r="A710">
            <v>710</v>
          </cell>
          <cell r="B710" t="str">
            <v>TOMATES RONDES</v>
          </cell>
        </row>
        <row r="711">
          <cell r="A711">
            <v>711</v>
          </cell>
          <cell r="B711" t="str">
            <v>TOMATES SAUCE</v>
          </cell>
        </row>
        <row r="712">
          <cell r="A712">
            <v>712</v>
          </cell>
          <cell r="B712" t="str">
            <v>TOMATES VARIETES ANCIENNES</v>
          </cell>
        </row>
        <row r="713">
          <cell r="A713">
            <v>713</v>
          </cell>
          <cell r="B713" t="str">
            <v>TOMATES VERTES</v>
          </cell>
        </row>
        <row r="714">
          <cell r="A714">
            <v>714</v>
          </cell>
          <cell r="B714" t="str">
            <v>TOMATES VRAC</v>
          </cell>
        </row>
        <row r="715">
          <cell r="A715">
            <v>715</v>
          </cell>
          <cell r="B715" t="str">
            <v>TOPINAMBOURS</v>
          </cell>
        </row>
        <row r="716">
          <cell r="A716">
            <v>716</v>
          </cell>
          <cell r="B716" t="str">
            <v>TOPINAMBOURS BLANCS</v>
          </cell>
        </row>
        <row r="717">
          <cell r="A717">
            <v>717</v>
          </cell>
          <cell r="B717" t="str">
            <v>TOPINAMBOURS ROUGES</v>
          </cell>
        </row>
        <row r="718">
          <cell r="A718">
            <v>718</v>
          </cell>
          <cell r="B718" t="str">
            <v>TRUFFES  Mélanosporum</v>
          </cell>
        </row>
        <row r="719">
          <cell r="A719">
            <v>719</v>
          </cell>
          <cell r="B719" t="str">
            <v>TRUFFES  Mélanosporum déclassées</v>
          </cell>
        </row>
        <row r="720">
          <cell r="A720">
            <v>720</v>
          </cell>
          <cell r="B720" t="str">
            <v>TRUFFES  Mélanosporum morceaux</v>
          </cell>
        </row>
        <row r="721">
          <cell r="A721">
            <v>721</v>
          </cell>
          <cell r="B721" t="str">
            <v>TRUFFES  NOIRES DU PERIGORD</v>
          </cell>
        </row>
        <row r="722">
          <cell r="A722">
            <v>722</v>
          </cell>
          <cell r="B722" t="str">
            <v>TRUFFES DU TARN</v>
          </cell>
        </row>
        <row r="723">
          <cell r="A723">
            <v>723</v>
          </cell>
          <cell r="B723" t="str">
            <v>TRUFFES NOIRES DU QUERCY</v>
          </cell>
        </row>
        <row r="724">
          <cell r="A724">
            <v>724</v>
          </cell>
          <cell r="B724" t="str">
            <v>TRUFFES NOIRES Mélanosporum Cat I</v>
          </cell>
        </row>
        <row r="725">
          <cell r="A725">
            <v>725</v>
          </cell>
          <cell r="B725" t="str">
            <v>TRUFFES NOIRES Mélanosporum Cat II</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cell r="B757">
            <v>0</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sheetData>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Feuil1"/>
      <sheetName val="Feuil2"/>
      <sheetName val="Feuil3"/>
    </sheetNames>
    <sheetDataSet>
      <sheetData sheetId="0">
        <row r="1">
          <cell r="A1">
            <v>1</v>
          </cell>
        </row>
      </sheetData>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8"/>
  <dimension ref="A1:D50"/>
  <sheetViews>
    <sheetView topLeftCell="A21" workbookViewId="0">
      <selection activeCell="D37" sqref="D37"/>
    </sheetView>
  </sheetViews>
  <sheetFormatPr baseColWidth="10" defaultRowHeight="13.2"/>
  <sheetData>
    <row r="1" spans="1:4">
      <c r="A1">
        <f>IF('1'!C17=1,'1'!J17,0)</f>
        <v>0</v>
      </c>
      <c r="B1">
        <f>IF('1'!C17=1,'1'!J17*0.055,0)</f>
        <v>0</v>
      </c>
      <c r="C1">
        <f>IF('1'!C17=2,'1'!J17,0)</f>
        <v>0</v>
      </c>
      <c r="D1">
        <f>IF('1'!C17=2,'1'!J17*0.196,0)</f>
        <v>0</v>
      </c>
    </row>
    <row r="2" spans="1:4">
      <c r="A2">
        <f>IF('1'!C18=1,'1'!J18,0)</f>
        <v>12.899999999999999</v>
      </c>
      <c r="B2">
        <f>IF('1'!C18=1,'1'!J18*0.055,0)</f>
        <v>0.70949999999999991</v>
      </c>
      <c r="C2">
        <f>IF('1'!C18=2,'1'!J18,0)</f>
        <v>0</v>
      </c>
      <c r="D2">
        <f>IF('1'!C18=2,'1'!J18*0.2,0)</f>
        <v>0</v>
      </c>
    </row>
    <row r="3" spans="1:4">
      <c r="A3">
        <f>IF('1'!C19=1,'1'!J19,0)</f>
        <v>13</v>
      </c>
      <c r="B3">
        <f>IF('1'!C19=1,'1'!J19*0.055,0)</f>
        <v>0.71499999999999997</v>
      </c>
      <c r="C3">
        <f>IF('1'!C19=2,'1'!J19,0)</f>
        <v>0</v>
      </c>
      <c r="D3">
        <f>IF('1'!C19=2,'1'!J19*0.2,0)</f>
        <v>0</v>
      </c>
    </row>
    <row r="4" spans="1:4">
      <c r="A4">
        <f>IF('1'!C20=1,'1'!J20,0)</f>
        <v>14.25</v>
      </c>
      <c r="B4">
        <f>IF('1'!C20=1,'1'!J20*0.055,0)</f>
        <v>0.78375000000000006</v>
      </c>
      <c r="C4">
        <f>IF('1'!C20=2,'1'!J20,0)</f>
        <v>0</v>
      </c>
      <c r="D4">
        <f>IF('1'!C20=2,'1'!J20*0.2,0)</f>
        <v>0</v>
      </c>
    </row>
    <row r="5" spans="1:4">
      <c r="A5">
        <f>IF('1'!C21=1,'1'!J21,0)</f>
        <v>0</v>
      </c>
      <c r="B5">
        <f>IF('1'!C21=1,'1'!J21*0.055,0)</f>
        <v>0</v>
      </c>
      <c r="C5">
        <f>IF('1'!C21=2,'1'!J21,0)</f>
        <v>0</v>
      </c>
      <c r="D5">
        <f>IF('1'!C21=2,'1'!J21*0.2,0)</f>
        <v>0</v>
      </c>
    </row>
    <row r="6" spans="1:4">
      <c r="A6">
        <f>IF('1'!C22=1,'1'!J22,0)</f>
        <v>0</v>
      </c>
      <c r="B6">
        <f>IF('1'!C22=1,'1'!J22*0.055,0)</f>
        <v>0</v>
      </c>
      <c r="C6">
        <f>IF('1'!C22=2,'1'!J22,0)</f>
        <v>0</v>
      </c>
      <c r="D6">
        <f>IF('1'!C22=2,'1'!J22*0.2,0)</f>
        <v>0</v>
      </c>
    </row>
    <row r="7" spans="1:4">
      <c r="A7">
        <f>IF('1'!C23=1,'1'!J23,0)</f>
        <v>0</v>
      </c>
      <c r="B7">
        <f>IF('1'!C23=1,'1'!J23*0.055,0)</f>
        <v>0</v>
      </c>
      <c r="C7">
        <f>IF('1'!C23=2,'1'!J23,0)</f>
        <v>0</v>
      </c>
      <c r="D7">
        <f>IF('1'!C23=2,'1'!J23*0.2,0)</f>
        <v>0</v>
      </c>
    </row>
    <row r="8" spans="1:4">
      <c r="A8">
        <f>IF('1'!C24=1,'1'!J24,0)</f>
        <v>0</v>
      </c>
      <c r="B8">
        <f>IF('1'!C24=1,'1'!J24*0.055,0)</f>
        <v>0</v>
      </c>
      <c r="C8">
        <f>IF('1'!C24=2,'1'!J24,0)</f>
        <v>0</v>
      </c>
      <c r="D8">
        <f>IF('1'!C24=2,'1'!J24*0.2,0)</f>
        <v>0</v>
      </c>
    </row>
    <row r="9" spans="1:4">
      <c r="A9">
        <f>IF('1'!C25=1,'1'!J25,0)</f>
        <v>0</v>
      </c>
      <c r="B9">
        <f>IF('1'!C25=1,'1'!J25*0.055,0)</f>
        <v>0</v>
      </c>
      <c r="C9">
        <f>IF('1'!C25=2,'1'!J25,0)</f>
        <v>0</v>
      </c>
      <c r="D9">
        <f>IF('1'!C25=2,'1'!J25*0.2,0)</f>
        <v>0</v>
      </c>
    </row>
    <row r="10" spans="1:4">
      <c r="A10">
        <f>IF('1'!C26=1,'1'!J26,0)</f>
        <v>0</v>
      </c>
      <c r="B10">
        <f>IF('1'!C26=1,'1'!J26*0.055,0)</f>
        <v>0</v>
      </c>
      <c r="C10">
        <f>IF('1'!C26=2,'1'!J26,0)</f>
        <v>0</v>
      </c>
      <c r="D10">
        <f>IF('1'!C26=2,'1'!J26*0.2,0)</f>
        <v>0</v>
      </c>
    </row>
    <row r="11" spans="1:4">
      <c r="A11">
        <f>IF('1'!C27=1,'1'!J27,0)</f>
        <v>0</v>
      </c>
      <c r="B11">
        <f>IF('1'!C27=1,'1'!J27*0.055,0)</f>
        <v>0</v>
      </c>
      <c r="C11">
        <f>IF('1'!C27=2,'1'!J27,0)</f>
        <v>0</v>
      </c>
      <c r="D11">
        <f>IF('1'!C27=2,'1'!J27*0.2,0)</f>
        <v>0</v>
      </c>
    </row>
    <row r="12" spans="1:4">
      <c r="A12">
        <f>IF('1'!C28=1,'1'!J28,0)</f>
        <v>0</v>
      </c>
      <c r="B12">
        <f>IF('1'!C28=1,'1'!J28*0.055,0)</f>
        <v>0</v>
      </c>
      <c r="C12">
        <f>IF('1'!C28=2,'1'!J28,0)</f>
        <v>0</v>
      </c>
      <c r="D12">
        <f>IF('1'!C28=2,'1'!J28*0.2,0)</f>
        <v>0</v>
      </c>
    </row>
    <row r="13" spans="1:4">
      <c r="A13">
        <f>IF('1'!C29=1,'1'!J29,0)</f>
        <v>0</v>
      </c>
      <c r="B13">
        <f>IF('1'!C29=1,'1'!J29*0.055,0)</f>
        <v>0</v>
      </c>
      <c r="C13">
        <f>IF('1'!C29=2,'1'!J29,0)</f>
        <v>0</v>
      </c>
      <c r="D13">
        <f>IF('1'!C29=2,'1'!J29*0.2,0)</f>
        <v>0</v>
      </c>
    </row>
    <row r="14" spans="1:4">
      <c r="A14">
        <f>IF('1'!C30=1,'1'!J30,0)</f>
        <v>0</v>
      </c>
      <c r="B14">
        <f>IF('1'!C30=1,'1'!J30*0.055,0)</f>
        <v>0</v>
      </c>
      <c r="C14">
        <f>IF('1'!C30=2,'1'!J30,0)</f>
        <v>0</v>
      </c>
      <c r="D14">
        <f>IF('1'!C30=2,'1'!J30*0.2,0)</f>
        <v>0</v>
      </c>
    </row>
    <row r="15" spans="1:4">
      <c r="A15">
        <f>IF('1'!C31=1,'1'!J31,0)</f>
        <v>0</v>
      </c>
      <c r="B15">
        <f>IF('1'!C31=1,'1'!J31*0.055,0)</f>
        <v>0</v>
      </c>
      <c r="C15">
        <f>IF('1'!C31=2,'1'!J31,0)</f>
        <v>0</v>
      </c>
      <c r="D15">
        <f>IF('1'!C31=2,'1'!J31*0.2,0)</f>
        <v>0</v>
      </c>
    </row>
    <row r="16" spans="1:4">
      <c r="A16">
        <f>IF('1'!C32=1,'1'!J32,0)</f>
        <v>0</v>
      </c>
      <c r="B16">
        <f>IF('1'!C32=1,'1'!J32*0.055,0)</f>
        <v>0</v>
      </c>
      <c r="C16">
        <f>IF('1'!C32=2,'1'!J32,0)</f>
        <v>0</v>
      </c>
      <c r="D16">
        <f>IF('1'!C32=2,'1'!J32*0.2,0)</f>
        <v>0</v>
      </c>
    </row>
    <row r="17" spans="1:4">
      <c r="A17">
        <f>IF('1'!C33=1,'1'!J33,0)</f>
        <v>0</v>
      </c>
      <c r="B17">
        <f>IF('1'!C33=1,'1'!J33*0.055,0)</f>
        <v>0</v>
      </c>
      <c r="C17">
        <f>IF('1'!C33=2,'1'!J33,0)</f>
        <v>0</v>
      </c>
      <c r="D17">
        <f>IF('1'!C33=2,'1'!J33*0.2,0)</f>
        <v>0</v>
      </c>
    </row>
    <row r="18" spans="1:4">
      <c r="A18">
        <f>IF('1'!C34=1,'1'!J34,0)</f>
        <v>0</v>
      </c>
      <c r="B18">
        <f>IF('1'!C34=1,'1'!J34*0.055,0)</f>
        <v>0</v>
      </c>
      <c r="C18">
        <f>IF('1'!C34=2,'1'!J34,0)</f>
        <v>0</v>
      </c>
      <c r="D18">
        <f>IF('1'!C34=2,'1'!J34*0.2,0)</f>
        <v>0</v>
      </c>
    </row>
    <row r="19" spans="1:4">
      <c r="A19">
        <f>IF('1'!C35=1,'1'!J35,0)</f>
        <v>0</v>
      </c>
      <c r="B19">
        <f>IF('1'!C35=1,'1'!J35*0.055,0)</f>
        <v>0</v>
      </c>
      <c r="C19">
        <f>IF('1'!C35=2,'1'!J35,0)</f>
        <v>0</v>
      </c>
      <c r="D19">
        <f>IF('1'!C35=2,'1'!J35*0.2,0)</f>
        <v>0</v>
      </c>
    </row>
    <row r="20" spans="1:4">
      <c r="A20">
        <f>IF('1'!C36=1,'1'!J36,0)</f>
        <v>0</v>
      </c>
      <c r="B20">
        <f>IF('1'!C36=1,'1'!J36*0.055,0)</f>
        <v>0</v>
      </c>
      <c r="C20">
        <f>IF('1'!C36=2,'1'!J36,0)</f>
        <v>0</v>
      </c>
      <c r="D20">
        <f>IF('1'!C36=2,'1'!J36*0.2,0)</f>
        <v>0</v>
      </c>
    </row>
    <row r="21" spans="1:4">
      <c r="A21">
        <f>IF('1'!C37=1,'1'!J37,0)</f>
        <v>0</v>
      </c>
      <c r="B21">
        <f>IF('1'!C37=1,'1'!J37*0.055,0)</f>
        <v>0</v>
      </c>
      <c r="C21">
        <f>IF('1'!C37=2,'1'!J37,0)</f>
        <v>0</v>
      </c>
      <c r="D21">
        <f>IF('1'!C37=2,'1'!J37*0.2,0)</f>
        <v>0</v>
      </c>
    </row>
    <row r="22" spans="1:4">
      <c r="A22">
        <f>IF('1'!C38=1,'1'!J38,0)</f>
        <v>0</v>
      </c>
      <c r="B22">
        <f>IF('1'!C38=1,'1'!J38*0.055,0)</f>
        <v>0</v>
      </c>
      <c r="C22">
        <f>IF('1'!C38=2,'1'!J38,0)</f>
        <v>0</v>
      </c>
      <c r="D22">
        <f>IF('1'!C38=2,'1'!J38*0.2,0)</f>
        <v>0</v>
      </c>
    </row>
    <row r="23" spans="1:4">
      <c r="A23">
        <f>IF('1'!C39=1,'1'!J39,0)</f>
        <v>0</v>
      </c>
      <c r="B23">
        <f>IF('1'!C39=1,'1'!J39*0.055,0)</f>
        <v>0</v>
      </c>
      <c r="C23">
        <f>IF('1'!C39=2,'1'!J39,0)</f>
        <v>0</v>
      </c>
      <c r="D23">
        <f>IF('1'!C39=2,'1'!J39*0.2,0)</f>
        <v>0</v>
      </c>
    </row>
    <row r="24" spans="1:4">
      <c r="A24">
        <f>IF('1'!C40=1,'1'!J40,0)</f>
        <v>0</v>
      </c>
      <c r="B24">
        <f>IF('1'!C40=1,'1'!J40*0.055,0)</f>
        <v>0</v>
      </c>
      <c r="C24">
        <f>IF('1'!C40=2,'1'!J40,0)</f>
        <v>0</v>
      </c>
      <c r="D24">
        <f>IF('1'!C40=2,'1'!J40*0.2,0)</f>
        <v>0</v>
      </c>
    </row>
    <row r="25" spans="1:4">
      <c r="A25">
        <f>IF('1'!C41=1,'1'!J41,0)</f>
        <v>0</v>
      </c>
      <c r="B25">
        <f>IF('1'!C41=1,'1'!J41*0.055,0)</f>
        <v>0</v>
      </c>
      <c r="C25">
        <f>IF('1'!C41=2,'1'!J41,0)</f>
        <v>0</v>
      </c>
      <c r="D25">
        <f>IF('1'!C41=2,'1'!J41*0.2,0)</f>
        <v>0</v>
      </c>
    </row>
    <row r="26" spans="1:4">
      <c r="A26">
        <f>IF('1'!C42=1,'1'!J42,0)</f>
        <v>0</v>
      </c>
      <c r="B26">
        <f>IF('1'!C42=1,'1'!J42*0.055,0)</f>
        <v>0</v>
      </c>
      <c r="C26">
        <f>IF('1'!C42=2,'1'!J42,0)</f>
        <v>0</v>
      </c>
      <c r="D26">
        <f>IF('1'!C42=2,'1'!J42*0.2,0)</f>
        <v>0</v>
      </c>
    </row>
    <row r="27" spans="1:4">
      <c r="A27">
        <f>IF('1'!C43=1,'1'!J43,0)</f>
        <v>0</v>
      </c>
      <c r="B27">
        <f>IF('1'!C43=1,'1'!J43*0.055,0)</f>
        <v>0</v>
      </c>
      <c r="C27">
        <f>IF('1'!C43=2,'1'!J43,0)</f>
        <v>0</v>
      </c>
      <c r="D27">
        <f>IF('1'!C43=2,'1'!J43*0.2,0)</f>
        <v>0</v>
      </c>
    </row>
    <row r="28" spans="1:4">
      <c r="A28">
        <f>IF('1'!C44=1,'1'!J44,0)</f>
        <v>0</v>
      </c>
      <c r="B28">
        <f>IF('1'!C44=1,'1'!J44*0.055,0)</f>
        <v>0</v>
      </c>
      <c r="C28">
        <f>IF('1'!C44=2,'1'!J44,0)</f>
        <v>0</v>
      </c>
      <c r="D28">
        <f>IF('1'!C44=2,'1'!J44*0.2,0)</f>
        <v>0</v>
      </c>
    </row>
    <row r="29" spans="1:4">
      <c r="A29">
        <f>IF('1'!C45=1,'1'!J45,0)</f>
        <v>0</v>
      </c>
      <c r="B29">
        <f>IF('1'!C45=1,'1'!J45*0.055,0)</f>
        <v>0</v>
      </c>
      <c r="C29">
        <f>IF('1'!C45=2,'1'!J45,0)</f>
        <v>0</v>
      </c>
      <c r="D29">
        <f>IF('1'!C45=2,'1'!J45*0.2,0)</f>
        <v>0</v>
      </c>
    </row>
    <row r="30" spans="1:4">
      <c r="A30">
        <f>IF('1'!C46=1,'1'!J46,0)</f>
        <v>0</v>
      </c>
      <c r="B30">
        <f>IF('1'!C46=1,'1'!J46*0.055,0)</f>
        <v>0</v>
      </c>
      <c r="C30">
        <f>IF('1'!C46=2,'1'!J46,0)</f>
        <v>0</v>
      </c>
      <c r="D30">
        <f>IF('1'!C46=2,'1'!J46*0.2,0)</f>
        <v>0</v>
      </c>
    </row>
    <row r="31" spans="1:4">
      <c r="A31">
        <f>IF('1'!C47=1,'1'!J47,0)</f>
        <v>0</v>
      </c>
      <c r="B31">
        <f>IF('1'!C47=1,'1'!J47*0.055,0)</f>
        <v>0</v>
      </c>
      <c r="C31">
        <f>IF('1'!C47=2,'1'!J47,0)</f>
        <v>0</v>
      </c>
      <c r="D31">
        <f>IF('1'!C47=2,'1'!J47*0.2,0)</f>
        <v>0</v>
      </c>
    </row>
    <row r="32" spans="1:4">
      <c r="A32">
        <f>IF('1'!C48=1,'1'!J48,0)</f>
        <v>0</v>
      </c>
      <c r="B32">
        <f>IF('1'!C48=1,'1'!J48*0.055,0)</f>
        <v>0</v>
      </c>
      <c r="C32">
        <f>IF('1'!C48=2,'1'!J48,0)</f>
        <v>0</v>
      </c>
      <c r="D32">
        <f>IF('1'!C48=2,'1'!J48*0.2,0)</f>
        <v>0</v>
      </c>
    </row>
    <row r="33" spans="1:4">
      <c r="A33">
        <f>IF('1'!C49=1,'1'!J49,0)</f>
        <v>0</v>
      </c>
      <c r="B33">
        <f>IF('1'!C49=1,'1'!J49*0.055,0)</f>
        <v>0</v>
      </c>
      <c r="C33">
        <f>IF('1'!C49=2,'1'!J49,0)</f>
        <v>0</v>
      </c>
      <c r="D33">
        <f>IF('1'!C49=2,'1'!J49*0.2,0)</f>
        <v>0</v>
      </c>
    </row>
    <row r="34" spans="1:4">
      <c r="A34">
        <f>IF('1'!C50=1,'1'!J50,0)</f>
        <v>0</v>
      </c>
      <c r="B34">
        <f>IF('1'!C50=1,'1'!J50*0.055,0)</f>
        <v>0</v>
      </c>
      <c r="C34">
        <f>IF('1'!C50=2,'1'!J50,0)</f>
        <v>0</v>
      </c>
      <c r="D34">
        <f>IF('1'!C50=2,'1'!J50*0.2,0)</f>
        <v>0</v>
      </c>
    </row>
    <row r="35" spans="1:4">
      <c r="A35">
        <f>IF('1'!C51=1,'1'!J51,0)</f>
        <v>0</v>
      </c>
      <c r="B35">
        <f>IF('1'!C51=1,'1'!J51*0.055,0)</f>
        <v>0</v>
      </c>
      <c r="C35">
        <f>IF('1'!C51=2,'1'!J51,0)</f>
        <v>0</v>
      </c>
      <c r="D35">
        <f>IF('1'!C51=2,'1'!J51*0.2,0)</f>
        <v>0</v>
      </c>
    </row>
    <row r="36" spans="1:4">
      <c r="A36">
        <f>IF('1'!C52=1,'1'!J52,0)</f>
        <v>0</v>
      </c>
      <c r="B36">
        <f>IF('1'!C52=1,'1'!J52*0.055,0)</f>
        <v>0</v>
      </c>
      <c r="C36">
        <f>IF('1'!C52=2,'1'!J52,0)</f>
        <v>0</v>
      </c>
      <c r="D36">
        <f>IF('1'!C52=2,'1'!J52*0.2,0)</f>
        <v>0</v>
      </c>
    </row>
    <row r="37" spans="1:4">
      <c r="A37">
        <f>IF('1'!C53=1,'1'!J53,0)</f>
        <v>0</v>
      </c>
      <c r="B37">
        <f>IF('1'!C53=1,'1'!J53*0.055,0)</f>
        <v>0</v>
      </c>
      <c r="C37">
        <f>IF('1'!C53=2,'1'!J53,0)</f>
        <v>0</v>
      </c>
      <c r="D37">
        <f>IF('1'!C53=2,'1'!J53*0.2,0)</f>
        <v>0</v>
      </c>
    </row>
    <row r="38" spans="1:4">
      <c r="A38">
        <f>IF('1'!C54=1,'1'!J54,0)</f>
        <v>0</v>
      </c>
      <c r="B38">
        <f>IF('1'!C54=1,'1'!J54*0.055,0)</f>
        <v>0</v>
      </c>
      <c r="C38">
        <f>IF('1'!C54=2,'1'!J54,0)</f>
        <v>0</v>
      </c>
      <c r="D38">
        <f>IF('1'!C54=2,'1'!J54*0.2,0)</f>
        <v>0</v>
      </c>
    </row>
    <row r="39" spans="1:4">
      <c r="A39">
        <f>IF('1'!C55=1,'1'!J55,0)</f>
        <v>0</v>
      </c>
      <c r="B39">
        <f>IF('1'!C55=1,'1'!J55*0.055,0)</f>
        <v>0</v>
      </c>
      <c r="C39">
        <f>IF('1'!C55=2,'1'!J55,0)</f>
        <v>0</v>
      </c>
      <c r="D39">
        <f>IF('1'!C55=2,'1'!J55*0.2,0)</f>
        <v>0</v>
      </c>
    </row>
    <row r="40" spans="1:4">
      <c r="A40">
        <f>IF('1'!C56=1,'1'!J56,0)</f>
        <v>0</v>
      </c>
      <c r="B40">
        <f>IF('1'!C56=1,'1'!J56*0.055,0)</f>
        <v>0</v>
      </c>
      <c r="C40">
        <f>IF('1'!C56=2,'1'!J56,0)</f>
        <v>0</v>
      </c>
      <c r="D40">
        <f>IF('1'!C56=2,'1'!J56*0.2,0)</f>
        <v>0</v>
      </c>
    </row>
    <row r="41" spans="1:4">
      <c r="A41">
        <f>IF('1'!C57=1,'1'!J57,0)</f>
        <v>0</v>
      </c>
      <c r="B41">
        <f>IF('1'!C57=1,'1'!J57*0.055,0)</f>
        <v>0</v>
      </c>
      <c r="C41">
        <f>IF('1'!C57=2,'1'!J57,0)</f>
        <v>0</v>
      </c>
      <c r="D41">
        <f>IF('1'!C57=2,'1'!J57*0.2,0)</f>
        <v>0</v>
      </c>
    </row>
    <row r="42" spans="1:4">
      <c r="A42">
        <f>IF('1'!C58=1,'1'!J58,0)</f>
        <v>0</v>
      </c>
      <c r="B42">
        <f>IF('1'!C58=1,'1'!J58*0.055,0)</f>
        <v>0</v>
      </c>
      <c r="C42">
        <f>IF('1'!C58=2,'1'!J58,0)</f>
        <v>0</v>
      </c>
      <c r="D42">
        <f>IF('1'!C58=2,'1'!J58*0.2,0)</f>
        <v>0</v>
      </c>
    </row>
    <row r="43" spans="1:4">
      <c r="A43">
        <f>IF('1'!C59=1,'1'!J59,0)</f>
        <v>0</v>
      </c>
      <c r="B43">
        <f>IF('1'!C59=1,'1'!J59*0.055,0)</f>
        <v>0</v>
      </c>
      <c r="C43">
        <f>IF('1'!C59=2,'1'!J59,0)</f>
        <v>0</v>
      </c>
      <c r="D43">
        <f>IF('1'!C59=2,'1'!J59*0.2,0)</f>
        <v>0</v>
      </c>
    </row>
    <row r="44" spans="1:4">
      <c r="A44">
        <f>IF('1'!C60=1,'1'!J60,0)</f>
        <v>0</v>
      </c>
      <c r="B44">
        <f>IF('1'!C60=1,'1'!J60*0.055,0)</f>
        <v>0</v>
      </c>
      <c r="C44">
        <f>IF('1'!C60=2,'1'!J60,0)</f>
        <v>0</v>
      </c>
      <c r="D44">
        <f>IF('1'!C60=2,'1'!J60*0.2,0)</f>
        <v>0</v>
      </c>
    </row>
    <row r="45" spans="1:4">
      <c r="A45">
        <f>IF('1'!C61=1,'1'!J61,0)</f>
        <v>0</v>
      </c>
      <c r="B45">
        <f>IF('1'!C61=1,'1'!J61*0.055,0)</f>
        <v>0</v>
      </c>
      <c r="C45">
        <f>IF('1'!C61=2,'1'!J61,0)</f>
        <v>0</v>
      </c>
      <c r="D45">
        <f>IF('1'!C61=2,'1'!J61*0.2,0)</f>
        <v>0</v>
      </c>
    </row>
    <row r="47" spans="1:4">
      <c r="A47">
        <f>SUM(A1:A45)</f>
        <v>40.15</v>
      </c>
      <c r="B47">
        <f>SUM(B1:B45)</f>
        <v>2.20825</v>
      </c>
      <c r="C47">
        <f>SUM(C1:C45)</f>
        <v>0</v>
      </c>
      <c r="D47">
        <f>SUM(D1:D45)</f>
        <v>0</v>
      </c>
    </row>
    <row r="50" spans="3:3">
      <c r="C50">
        <f>C47+A47</f>
        <v>40.15</v>
      </c>
    </row>
  </sheetData>
  <phoneticPr fontId="3" type="noConversion"/>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sheetPr codeName="Feuil5">
    <pageSetUpPr fitToPage="1"/>
  </sheetPr>
  <dimension ref="A2:J56"/>
  <sheetViews>
    <sheetView tabSelected="1" workbookViewId="0">
      <selection activeCell="M10" sqref="M10"/>
    </sheetView>
  </sheetViews>
  <sheetFormatPr baseColWidth="10" defaultRowHeight="13.2"/>
  <cols>
    <col min="1" max="1" width="4.6640625" customWidth="1"/>
    <col min="2" max="2" width="8.6640625" customWidth="1"/>
    <col min="3" max="3" width="4.6640625" customWidth="1"/>
    <col min="4" max="4" width="5.5546875" customWidth="1"/>
    <col min="5" max="5" width="4.88671875" customWidth="1"/>
    <col min="6" max="6" width="27.44140625" customWidth="1"/>
    <col min="7" max="7" width="8.6640625" style="60" customWidth="1"/>
    <col min="8" max="8" width="8.6640625" customWidth="1"/>
    <col min="9" max="9" width="10.6640625" customWidth="1"/>
    <col min="10" max="10" width="15.6640625" customWidth="1"/>
  </cols>
  <sheetData>
    <row r="2" spans="1:10" ht="20.399999999999999">
      <c r="A2" s="37" t="s">
        <v>31</v>
      </c>
    </row>
    <row r="3" spans="1:10" ht="21">
      <c r="A3" s="37" t="s">
        <v>0</v>
      </c>
      <c r="B3" s="28"/>
      <c r="C3" s="29"/>
      <c r="D3" s="30"/>
      <c r="E3" s="30"/>
      <c r="F3" s="30"/>
    </row>
    <row r="4" spans="1:10" ht="22.5" customHeight="1">
      <c r="A4" s="37"/>
      <c r="B4" s="28"/>
      <c r="C4" s="29"/>
      <c r="D4" s="30"/>
      <c r="E4" s="30"/>
      <c r="F4" s="30"/>
    </row>
    <row r="5" spans="1:10" ht="21.9" customHeight="1">
      <c r="A5" s="109" t="s">
        <v>32</v>
      </c>
      <c r="B5" s="28"/>
      <c r="C5" s="29"/>
      <c r="D5" s="30"/>
      <c r="E5" s="59"/>
      <c r="F5" s="59"/>
      <c r="G5" s="61"/>
    </row>
    <row r="6" spans="1:10" ht="21">
      <c r="A6" s="38" t="s">
        <v>33</v>
      </c>
      <c r="B6" s="31"/>
      <c r="C6" s="30"/>
      <c r="D6" s="72"/>
      <c r="E6" s="32"/>
      <c r="F6" s="32"/>
      <c r="H6" s="13"/>
      <c r="I6" s="5"/>
      <c r="J6" s="5"/>
    </row>
    <row r="7" spans="1:10" ht="18.600000000000001">
      <c r="A7" s="38" t="s">
        <v>34</v>
      </c>
      <c r="B7" s="33"/>
      <c r="C7" s="34"/>
      <c r="D7" s="72"/>
      <c r="E7" s="35"/>
      <c r="F7" s="35"/>
      <c r="G7" s="62"/>
      <c r="H7" s="13"/>
      <c r="I7" s="5"/>
      <c r="J7" s="5"/>
    </row>
    <row r="8" spans="1:10" ht="18.600000000000001">
      <c r="A8" s="26" t="s">
        <v>35</v>
      </c>
      <c r="B8" s="33"/>
      <c r="C8" s="34"/>
      <c r="D8" s="72"/>
      <c r="E8" s="35"/>
      <c r="F8" s="35"/>
      <c r="G8" s="98"/>
      <c r="H8" s="99"/>
      <c r="I8" s="99"/>
      <c r="J8" s="100"/>
    </row>
    <row r="9" spans="1:10" ht="18.600000000000001">
      <c r="B9" s="26"/>
      <c r="C9" s="32"/>
      <c r="D9" s="32"/>
      <c r="E9" s="36"/>
      <c r="F9" s="36"/>
      <c r="G9" s="101"/>
      <c r="H9" s="77"/>
      <c r="I9" s="77"/>
      <c r="J9" s="102"/>
    </row>
    <row r="10" spans="1:10" ht="18.600000000000001">
      <c r="A10" s="106" t="s">
        <v>1</v>
      </c>
      <c r="B10" s="106"/>
      <c r="C10" s="107">
        <v>44</v>
      </c>
      <c r="D10" s="108"/>
      <c r="E10" s="55"/>
      <c r="F10" s="57"/>
      <c r="G10" s="101"/>
      <c r="H10" s="77"/>
      <c r="I10" s="77"/>
      <c r="J10" s="102"/>
    </row>
    <row r="11" spans="1:10" ht="18.600000000000001">
      <c r="C11" s="56"/>
      <c r="D11" s="56"/>
      <c r="E11" s="56"/>
      <c r="F11" s="58"/>
      <c r="G11" s="103"/>
      <c r="H11" s="104"/>
      <c r="I11" s="104"/>
      <c r="J11" s="105"/>
    </row>
    <row r="12" spans="1:10" ht="18.600000000000001">
      <c r="A12" s="73" t="s">
        <v>2</v>
      </c>
      <c r="B12" s="73"/>
      <c r="C12" s="95">
        <v>43115</v>
      </c>
      <c r="D12" s="96"/>
      <c r="E12" s="96"/>
      <c r="F12" s="97"/>
      <c r="H12" s="77"/>
      <c r="I12" s="78"/>
      <c r="J12" s="78"/>
    </row>
    <row r="13" spans="1:10">
      <c r="A13" s="6"/>
      <c r="B13" s="6"/>
      <c r="C13" s="6"/>
      <c r="D13" s="6"/>
      <c r="E13" s="6"/>
      <c r="F13" s="1"/>
      <c r="G13" s="63" t="s">
        <v>23</v>
      </c>
      <c r="H13" s="2"/>
      <c r="I13" s="2"/>
      <c r="J13" s="2"/>
    </row>
    <row r="14" spans="1:10">
      <c r="A14" s="3"/>
      <c r="B14" s="3"/>
      <c r="C14" s="3"/>
      <c r="D14" s="3"/>
      <c r="E14" s="3"/>
      <c r="F14" s="3"/>
      <c r="G14" s="64"/>
      <c r="H14" s="3"/>
      <c r="I14" s="3"/>
      <c r="J14" s="3"/>
    </row>
    <row r="15" spans="1:10" ht="12.75" customHeight="1">
      <c r="A15" s="7" t="s">
        <v>3</v>
      </c>
      <c r="B15" s="7" t="s">
        <v>13</v>
      </c>
      <c r="C15" s="75" t="s">
        <v>12</v>
      </c>
      <c r="D15" s="7" t="s">
        <v>4</v>
      </c>
      <c r="E15" s="45" t="s">
        <v>15</v>
      </c>
      <c r="F15" s="7" t="s">
        <v>5</v>
      </c>
      <c r="G15" s="70" t="s">
        <v>24</v>
      </c>
      <c r="H15" s="7" t="s">
        <v>6</v>
      </c>
      <c r="I15" s="7" t="s">
        <v>7</v>
      </c>
      <c r="J15" s="7" t="s">
        <v>8</v>
      </c>
    </row>
    <row r="16" spans="1:10">
      <c r="A16" s="8" t="s">
        <v>9</v>
      </c>
      <c r="B16" s="8"/>
      <c r="C16" s="76"/>
      <c r="D16" s="8" t="s">
        <v>10</v>
      </c>
      <c r="E16" s="46" t="s">
        <v>16</v>
      </c>
      <c r="F16" s="9"/>
      <c r="G16" s="71" t="s">
        <v>25</v>
      </c>
      <c r="H16" s="9"/>
      <c r="I16" s="9"/>
      <c r="J16" s="9"/>
    </row>
    <row r="17" spans="1:10">
      <c r="A17" s="11"/>
      <c r="B17" s="17"/>
      <c r="C17" s="14"/>
      <c r="D17" s="14"/>
      <c r="E17" s="10"/>
      <c r="F17" s="27"/>
      <c r="G17" s="65"/>
      <c r="H17" s="19"/>
      <c r="I17" s="21"/>
      <c r="J17" s="22" t="str">
        <f t="shared" ref="J17:J44" si="0">IF(H17=0," ",H17*I17)</f>
        <v xml:space="preserve"> </v>
      </c>
    </row>
    <row r="18" spans="1:10">
      <c r="A18" s="12">
        <v>27</v>
      </c>
      <c r="B18" s="18">
        <v>43112</v>
      </c>
      <c r="C18" s="15">
        <v>1</v>
      </c>
      <c r="D18" s="15">
        <v>1</v>
      </c>
      <c r="E18" s="4" t="s">
        <v>16</v>
      </c>
      <c r="F18" s="27" t="s">
        <v>28</v>
      </c>
      <c r="G18" s="66">
        <v>6</v>
      </c>
      <c r="H18" s="20">
        <v>6</v>
      </c>
      <c r="I18" s="23">
        <v>2.15</v>
      </c>
      <c r="J18" s="24">
        <f t="shared" si="0"/>
        <v>12.899999999999999</v>
      </c>
    </row>
    <row r="19" spans="1:10">
      <c r="A19" s="12"/>
      <c r="B19" s="18"/>
      <c r="C19" s="15">
        <v>1</v>
      </c>
      <c r="D19" s="15">
        <v>1</v>
      </c>
      <c r="E19" s="4" t="s">
        <v>16</v>
      </c>
      <c r="F19" s="27" t="s">
        <v>29</v>
      </c>
      <c r="G19" s="66">
        <v>1</v>
      </c>
      <c r="H19" s="20">
        <v>1</v>
      </c>
      <c r="I19" s="23">
        <v>13</v>
      </c>
      <c r="J19" s="24">
        <f t="shared" si="0"/>
        <v>13</v>
      </c>
    </row>
    <row r="20" spans="1:10">
      <c r="A20" s="12"/>
      <c r="B20" s="18"/>
      <c r="C20" s="15">
        <v>1</v>
      </c>
      <c r="D20" s="15">
        <v>1</v>
      </c>
      <c r="E20" s="4" t="s">
        <v>16</v>
      </c>
      <c r="F20" s="27" t="s">
        <v>30</v>
      </c>
      <c r="G20" s="66">
        <v>5</v>
      </c>
      <c r="H20" s="20">
        <v>5</v>
      </c>
      <c r="I20" s="23">
        <v>2.85</v>
      </c>
      <c r="J20" s="24">
        <f t="shared" si="0"/>
        <v>14.25</v>
      </c>
    </row>
    <row r="21" spans="1:10">
      <c r="A21" s="12"/>
      <c r="B21" s="18"/>
      <c r="C21" s="15"/>
      <c r="D21" s="15"/>
      <c r="E21" s="4"/>
      <c r="F21" s="27"/>
      <c r="G21" s="66"/>
      <c r="H21" s="20"/>
      <c r="I21" s="23"/>
      <c r="J21" s="24" t="str">
        <f t="shared" si="0"/>
        <v xml:space="preserve"> </v>
      </c>
    </row>
    <row r="22" spans="1:10">
      <c r="A22" s="12"/>
      <c r="B22" s="18"/>
      <c r="C22" s="15"/>
      <c r="D22" s="15"/>
      <c r="E22" s="4"/>
      <c r="F22" s="27"/>
      <c r="G22" s="66"/>
      <c r="H22" s="20"/>
      <c r="I22" s="23"/>
      <c r="J22" s="24" t="str">
        <f t="shared" si="0"/>
        <v xml:space="preserve"> </v>
      </c>
    </row>
    <row r="23" spans="1:10">
      <c r="A23" s="12"/>
      <c r="B23" s="18"/>
      <c r="C23" s="15"/>
      <c r="D23" s="15"/>
      <c r="E23" s="4"/>
      <c r="F23" s="27"/>
      <c r="G23" s="66"/>
      <c r="H23" s="20"/>
      <c r="I23" s="23"/>
      <c r="J23" s="24" t="str">
        <f t="shared" si="0"/>
        <v xml:space="preserve"> </v>
      </c>
    </row>
    <row r="24" spans="1:10">
      <c r="A24" s="12"/>
      <c r="B24" s="18"/>
      <c r="C24" s="15"/>
      <c r="D24" s="15"/>
      <c r="E24" s="4"/>
      <c r="F24" s="27"/>
      <c r="G24" s="66"/>
      <c r="H24" s="20"/>
      <c r="I24" s="23"/>
      <c r="J24" s="24" t="str">
        <f t="shared" si="0"/>
        <v xml:space="preserve"> </v>
      </c>
    </row>
    <row r="25" spans="1:10">
      <c r="A25" s="12"/>
      <c r="B25" s="18"/>
      <c r="C25" s="15"/>
      <c r="D25" s="15"/>
      <c r="E25" s="4"/>
      <c r="F25" s="27"/>
      <c r="G25" s="66"/>
      <c r="H25" s="20"/>
      <c r="I25" s="23"/>
      <c r="J25" s="24" t="str">
        <f t="shared" si="0"/>
        <v xml:space="preserve"> </v>
      </c>
    </row>
    <row r="26" spans="1:10">
      <c r="A26" s="12"/>
      <c r="B26" s="18"/>
      <c r="C26" s="15"/>
      <c r="D26" s="15"/>
      <c r="E26" s="4"/>
      <c r="F26" s="27"/>
      <c r="G26" s="66"/>
      <c r="H26" s="20"/>
      <c r="I26" s="23"/>
      <c r="J26" s="24" t="str">
        <f t="shared" si="0"/>
        <v xml:space="preserve"> </v>
      </c>
    </row>
    <row r="27" spans="1:10">
      <c r="A27" s="12"/>
      <c r="B27" s="18"/>
      <c r="C27" s="15"/>
      <c r="D27" s="15"/>
      <c r="E27" s="4"/>
      <c r="F27" s="27"/>
      <c r="G27" s="66"/>
      <c r="H27" s="20"/>
      <c r="I27" s="23"/>
      <c r="J27" s="24" t="str">
        <f t="shared" si="0"/>
        <v xml:space="preserve"> </v>
      </c>
    </row>
    <row r="28" spans="1:10">
      <c r="A28" s="12"/>
      <c r="B28" s="18"/>
      <c r="C28" s="15"/>
      <c r="D28" s="15"/>
      <c r="E28" s="4"/>
      <c r="F28" s="27"/>
      <c r="G28" s="66"/>
      <c r="H28" s="20"/>
      <c r="I28" s="23"/>
      <c r="J28" s="24" t="str">
        <f t="shared" si="0"/>
        <v xml:space="preserve"> </v>
      </c>
    </row>
    <row r="29" spans="1:10">
      <c r="A29" s="12"/>
      <c r="B29" s="18"/>
      <c r="C29" s="15"/>
      <c r="D29" s="15"/>
      <c r="E29" s="4"/>
      <c r="F29" s="27"/>
      <c r="G29" s="66"/>
      <c r="H29" s="20"/>
      <c r="I29" s="23"/>
      <c r="J29" s="24" t="str">
        <f t="shared" si="0"/>
        <v xml:space="preserve"> </v>
      </c>
    </row>
    <row r="30" spans="1:10">
      <c r="A30" s="12"/>
      <c r="B30" s="18"/>
      <c r="C30" s="15"/>
      <c r="D30" s="15"/>
      <c r="E30" s="4"/>
      <c r="F30" s="27"/>
      <c r="G30" s="66"/>
      <c r="H30" s="20"/>
      <c r="I30" s="23"/>
      <c r="J30" s="24" t="str">
        <f t="shared" si="0"/>
        <v xml:space="preserve"> </v>
      </c>
    </row>
    <row r="31" spans="1:10">
      <c r="A31" s="12"/>
      <c r="B31" s="18"/>
      <c r="C31" s="15"/>
      <c r="D31" s="15"/>
      <c r="E31" s="4"/>
      <c r="F31" s="27"/>
      <c r="G31" s="66"/>
      <c r="H31" s="20"/>
      <c r="I31" s="23"/>
      <c r="J31" s="24" t="str">
        <f t="shared" si="0"/>
        <v xml:space="preserve"> </v>
      </c>
    </row>
    <row r="32" spans="1:10">
      <c r="A32" s="12"/>
      <c r="B32" s="18"/>
      <c r="C32" s="15"/>
      <c r="D32" s="15"/>
      <c r="E32" s="4"/>
      <c r="F32" s="27"/>
      <c r="G32" s="66"/>
      <c r="H32" s="20"/>
      <c r="I32" s="23"/>
      <c r="J32" s="24" t="str">
        <f t="shared" si="0"/>
        <v xml:space="preserve"> </v>
      </c>
    </row>
    <row r="33" spans="1:10">
      <c r="A33" s="12"/>
      <c r="B33" s="18"/>
      <c r="C33" s="15"/>
      <c r="D33" s="15"/>
      <c r="E33" s="4"/>
      <c r="F33" s="27"/>
      <c r="G33" s="66"/>
      <c r="H33" s="20"/>
      <c r="I33" s="23"/>
      <c r="J33" s="24" t="str">
        <f t="shared" si="0"/>
        <v xml:space="preserve"> </v>
      </c>
    </row>
    <row r="34" spans="1:10">
      <c r="A34" s="12"/>
      <c r="B34" s="18"/>
      <c r="C34" s="15"/>
      <c r="D34" s="15"/>
      <c r="E34" s="4"/>
      <c r="F34" s="27"/>
      <c r="G34" s="66"/>
      <c r="H34" s="20"/>
      <c r="I34" s="23"/>
      <c r="J34" s="24" t="str">
        <f t="shared" si="0"/>
        <v xml:space="preserve"> </v>
      </c>
    </row>
    <row r="35" spans="1:10">
      <c r="A35" s="12"/>
      <c r="B35" s="18"/>
      <c r="C35" s="15"/>
      <c r="D35" s="15"/>
      <c r="E35" s="4"/>
      <c r="F35" s="27"/>
      <c r="G35" s="66"/>
      <c r="H35" s="20"/>
      <c r="I35" s="23"/>
      <c r="J35" s="24" t="str">
        <f t="shared" si="0"/>
        <v xml:space="preserve"> </v>
      </c>
    </row>
    <row r="36" spans="1:10">
      <c r="A36" s="12"/>
      <c r="B36" s="18"/>
      <c r="C36" s="15"/>
      <c r="D36" s="15"/>
      <c r="E36" s="4"/>
      <c r="F36" s="27"/>
      <c r="G36" s="66"/>
      <c r="H36" s="20"/>
      <c r="I36" s="23"/>
      <c r="J36" s="24" t="str">
        <f t="shared" si="0"/>
        <v xml:space="preserve"> </v>
      </c>
    </row>
    <row r="37" spans="1:10">
      <c r="A37" s="12"/>
      <c r="B37" s="18"/>
      <c r="C37" s="15"/>
      <c r="D37" s="15"/>
      <c r="E37" s="4"/>
      <c r="F37" s="27"/>
      <c r="G37" s="66"/>
      <c r="H37" s="20"/>
      <c r="I37" s="23"/>
      <c r="J37" s="24" t="str">
        <f t="shared" si="0"/>
        <v xml:space="preserve"> </v>
      </c>
    </row>
    <row r="38" spans="1:10">
      <c r="A38" s="12"/>
      <c r="B38" s="18"/>
      <c r="C38" s="15"/>
      <c r="D38" s="15"/>
      <c r="E38" s="4"/>
      <c r="F38" s="27"/>
      <c r="G38" s="66"/>
      <c r="H38" s="20"/>
      <c r="I38" s="23"/>
      <c r="J38" s="24" t="str">
        <f t="shared" si="0"/>
        <v xml:space="preserve"> </v>
      </c>
    </row>
    <row r="39" spans="1:10">
      <c r="A39" s="12"/>
      <c r="B39" s="18"/>
      <c r="C39" s="15"/>
      <c r="D39" s="15"/>
      <c r="E39" s="4"/>
      <c r="F39" s="27"/>
      <c r="G39" s="66"/>
      <c r="H39" s="20"/>
      <c r="I39" s="23"/>
      <c r="J39" s="24" t="str">
        <f t="shared" si="0"/>
        <v xml:space="preserve"> </v>
      </c>
    </row>
    <row r="40" spans="1:10">
      <c r="A40" s="12"/>
      <c r="B40" s="18"/>
      <c r="C40" s="15"/>
      <c r="D40" s="15"/>
      <c r="E40" s="4"/>
      <c r="F40" s="27"/>
      <c r="G40" s="66"/>
      <c r="H40" s="20"/>
      <c r="I40" s="23"/>
      <c r="J40" s="24" t="str">
        <f t="shared" si="0"/>
        <v xml:space="preserve"> </v>
      </c>
    </row>
    <row r="41" spans="1:10">
      <c r="A41" s="12"/>
      <c r="B41" s="18"/>
      <c r="C41" s="15"/>
      <c r="D41" s="15"/>
      <c r="E41" s="4"/>
      <c r="F41" s="27"/>
      <c r="G41" s="66"/>
      <c r="H41" s="20"/>
      <c r="I41" s="23"/>
      <c r="J41" s="24" t="str">
        <f t="shared" si="0"/>
        <v xml:space="preserve"> </v>
      </c>
    </row>
    <row r="42" spans="1:10">
      <c r="A42" s="12"/>
      <c r="B42" s="18"/>
      <c r="C42" s="15"/>
      <c r="D42" s="15"/>
      <c r="E42" s="4"/>
      <c r="F42" s="27"/>
      <c r="G42" s="66"/>
      <c r="H42" s="20"/>
      <c r="I42" s="23"/>
      <c r="J42" s="24" t="str">
        <f t="shared" si="0"/>
        <v xml:space="preserve"> </v>
      </c>
    </row>
    <row r="43" spans="1:10">
      <c r="A43" s="12"/>
      <c r="B43" s="18"/>
      <c r="C43" s="15"/>
      <c r="D43" s="15"/>
      <c r="E43" s="4"/>
      <c r="F43" s="27"/>
      <c r="G43" s="66"/>
      <c r="H43" s="20"/>
      <c r="I43" s="23"/>
      <c r="J43" s="24" t="str">
        <f t="shared" si="0"/>
        <v xml:space="preserve"> </v>
      </c>
    </row>
    <row r="44" spans="1:10">
      <c r="A44" s="12"/>
      <c r="B44" s="18"/>
      <c r="C44" s="15"/>
      <c r="D44" s="15"/>
      <c r="E44" s="4"/>
      <c r="F44" s="27"/>
      <c r="G44" s="66"/>
      <c r="H44" s="20"/>
      <c r="I44" s="23"/>
      <c r="J44" s="24" t="str">
        <f t="shared" si="0"/>
        <v xml:space="preserve"> </v>
      </c>
    </row>
    <row r="45" spans="1:10">
      <c r="A45" s="12"/>
      <c r="B45" s="18"/>
      <c r="C45" s="15"/>
      <c r="D45" s="15"/>
      <c r="E45" s="4"/>
      <c r="F45" s="27"/>
      <c r="G45" s="66"/>
      <c r="H45" s="20"/>
      <c r="I45" s="23"/>
      <c r="J45" s="24" t="str">
        <f t="shared" ref="J45" si="1">IF(H45=0," ",H45*I45)</f>
        <v xml:space="preserve"> </v>
      </c>
    </row>
    <row r="46" spans="1:10">
      <c r="A46" s="53" t="s">
        <v>26</v>
      </c>
      <c r="B46" s="47"/>
      <c r="C46" s="47"/>
      <c r="D46" s="47"/>
      <c r="E46" s="48"/>
      <c r="F46" s="54"/>
      <c r="G46" s="67"/>
      <c r="H46" s="42" t="s">
        <v>14</v>
      </c>
      <c r="I46" s="43"/>
      <c r="J46" s="44">
        <f>IF(J17=0," ",SUM(J17:J45))</f>
        <v>40.15</v>
      </c>
    </row>
    <row r="47" spans="1:10">
      <c r="A47" s="83" t="s">
        <v>20</v>
      </c>
      <c r="B47" s="84"/>
      <c r="C47" s="84"/>
      <c r="D47" s="84"/>
      <c r="E47" s="84"/>
      <c r="F47" s="85"/>
      <c r="G47" s="67"/>
      <c r="H47" s="79" t="s">
        <v>18</v>
      </c>
      <c r="I47" s="80"/>
      <c r="J47" s="44">
        <f>IF(J46=0," ",Feuil1!A47)</f>
        <v>40.15</v>
      </c>
    </row>
    <row r="48" spans="1:10">
      <c r="A48" s="86"/>
      <c r="B48" s="87"/>
      <c r="C48" s="87"/>
      <c r="D48" s="87"/>
      <c r="E48" s="87"/>
      <c r="F48" s="88"/>
      <c r="G48" s="67"/>
      <c r="H48" s="81" t="s">
        <v>21</v>
      </c>
      <c r="I48" s="82"/>
      <c r="J48" s="44">
        <f>IF(J46=0," ",Feuil1!C47)</f>
        <v>0</v>
      </c>
    </row>
    <row r="49" spans="1:10">
      <c r="A49" s="89" t="s">
        <v>19</v>
      </c>
      <c r="B49" s="90"/>
      <c r="C49" s="90"/>
      <c r="D49" s="90"/>
      <c r="E49" s="90"/>
      <c r="F49" s="91"/>
      <c r="G49" s="67"/>
      <c r="H49" s="81" t="s">
        <v>22</v>
      </c>
      <c r="I49" s="82"/>
      <c r="J49" s="44">
        <f>IF(J46=0," ",IF(J46=Feuil1!C50,Feuil1!D47,"???"))</f>
        <v>0</v>
      </c>
    </row>
    <row r="50" spans="1:10">
      <c r="A50" s="92"/>
      <c r="B50" s="93"/>
      <c r="C50" s="93"/>
      <c r="D50" s="93"/>
      <c r="E50" s="93"/>
      <c r="F50" s="94"/>
      <c r="G50" s="68"/>
      <c r="H50" s="81" t="s">
        <v>17</v>
      </c>
      <c r="I50" s="82"/>
      <c r="J50" s="44">
        <f>IF(J46=0," ",IF(J46=Feuil1!C50,Feuil1!B47,"???"))</f>
        <v>2.20825</v>
      </c>
    </row>
    <row r="51" spans="1:10" s="16" customFormat="1" ht="15.6">
      <c r="A51" s="49"/>
      <c r="B51" s="50"/>
      <c r="C51" s="50"/>
      <c r="D51" s="50"/>
      <c r="E51" s="51"/>
      <c r="F51" s="52"/>
      <c r="G51" s="69" t="s">
        <v>11</v>
      </c>
      <c r="H51" s="39"/>
      <c r="I51" s="40"/>
      <c r="J51" s="41">
        <f>J46+J49+J50</f>
        <v>42.358249999999998</v>
      </c>
    </row>
    <row r="53" spans="1:10" ht="13.2" customHeight="1">
      <c r="A53" s="74" t="s">
        <v>27</v>
      </c>
      <c r="B53" s="74"/>
      <c r="C53" s="74"/>
      <c r="D53" s="74"/>
      <c r="E53" s="74"/>
      <c r="F53" s="74"/>
      <c r="G53" s="74"/>
      <c r="H53" s="74"/>
      <c r="I53" s="74"/>
      <c r="J53" s="74"/>
    </row>
    <row r="54" spans="1:10">
      <c r="A54" s="74"/>
      <c r="B54" s="74"/>
      <c r="C54" s="74"/>
      <c r="D54" s="74"/>
      <c r="E54" s="74"/>
      <c r="F54" s="74"/>
      <c r="G54" s="74"/>
      <c r="H54" s="74"/>
      <c r="I54" s="74"/>
      <c r="J54" s="74"/>
    </row>
    <row r="55" spans="1:10">
      <c r="A55" s="74"/>
      <c r="B55" s="74"/>
      <c r="C55" s="74"/>
      <c r="D55" s="74"/>
      <c r="E55" s="74"/>
      <c r="F55" s="74"/>
      <c r="G55" s="74"/>
      <c r="H55" s="74"/>
      <c r="I55" s="74"/>
      <c r="J55" s="74"/>
    </row>
    <row r="56" spans="1:10">
      <c r="A56" s="25"/>
      <c r="B56" s="25"/>
      <c r="C56" s="25"/>
      <c r="D56" s="25"/>
      <c r="E56" s="25"/>
      <c r="F56" s="25"/>
      <c r="H56" s="25"/>
      <c r="I56" s="25"/>
      <c r="J56" s="25"/>
    </row>
  </sheetData>
  <mergeCells count="17">
    <mergeCell ref="G8:J8"/>
    <mergeCell ref="G9:J9"/>
    <mergeCell ref="G11:J11"/>
    <mergeCell ref="A10:B10"/>
    <mergeCell ref="C10:D10"/>
    <mergeCell ref="G10:J10"/>
    <mergeCell ref="A12:B12"/>
    <mergeCell ref="A53:J55"/>
    <mergeCell ref="C15:C16"/>
    <mergeCell ref="H12:J12"/>
    <mergeCell ref="H47:I47"/>
    <mergeCell ref="H48:I48"/>
    <mergeCell ref="H49:I49"/>
    <mergeCell ref="H50:I50"/>
    <mergeCell ref="A47:F48"/>
    <mergeCell ref="A49:F50"/>
    <mergeCell ref="C12:F12"/>
  </mergeCells>
  <phoneticPr fontId="3" type="noConversion"/>
  <printOptions horizontalCentered="1"/>
  <pageMargins left="0" right="0" top="0.19685039370078741" bottom="0.19685039370078741" header="0" footer="0"/>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12"/>
  <dimension ref="A1:B1002"/>
  <sheetViews>
    <sheetView topLeftCell="A978" workbookViewId="0">
      <selection sqref="A1:B1000"/>
    </sheetView>
  </sheetViews>
  <sheetFormatPr baseColWidth="10" defaultRowHeight="13.2"/>
  <sheetData>
    <row r="1" spans="1:2">
      <c r="A1">
        <f>[1]Feuil1!A1</f>
        <v>1</v>
      </c>
      <c r="B1" t="str">
        <f>[1]Feuil1!B1</f>
        <v>ABRICOTS</v>
      </c>
    </row>
    <row r="2" spans="1:2">
      <c r="A2">
        <f>[1]Feuil1!A2</f>
        <v>2</v>
      </c>
      <c r="B2" t="str">
        <f>[1]Feuil1!B2</f>
        <v>ABRICOTS CONFITURE</v>
      </c>
    </row>
    <row r="3" spans="1:2">
      <c r="A3">
        <f>[1]Feuil1!A3</f>
        <v>3</v>
      </c>
      <c r="B3" t="str">
        <f>[1]Feuil1!B3</f>
        <v>ABRICOTS ESPAGNE</v>
      </c>
    </row>
    <row r="4" spans="1:2">
      <c r="A4">
        <f>[1]Feuil1!A4</f>
        <v>4</v>
      </c>
      <c r="B4" t="str">
        <f>[1]Feuil1!B4</f>
        <v>ABRICOTS GROS</v>
      </c>
    </row>
    <row r="5" spans="1:2">
      <c r="A5">
        <f>[1]Feuil1!A5</f>
        <v>5</v>
      </c>
      <c r="B5" t="str">
        <f>[1]Feuil1!B5</f>
        <v>ABRICOTS PAYS</v>
      </c>
    </row>
    <row r="6" spans="1:2">
      <c r="A6">
        <f>[1]Feuil1!A6</f>
        <v>6</v>
      </c>
      <c r="B6" t="str">
        <f>[1]Feuil1!B6</f>
        <v>ABRICOTS PETITS</v>
      </c>
    </row>
    <row r="7" spans="1:2">
      <c r="A7">
        <f>[1]Feuil1!A7</f>
        <v>7</v>
      </c>
      <c r="B7" t="str">
        <f>[1]Feuil1!B7</f>
        <v>ABRICOTS ROUGES ROUSSILLON</v>
      </c>
    </row>
    <row r="8" spans="1:2">
      <c r="A8">
        <f>[1]Feuil1!A8</f>
        <v>8</v>
      </c>
      <c r="B8" t="str">
        <f>[1]Feuil1!B8</f>
        <v>ABRICOTS SECS</v>
      </c>
    </row>
    <row r="9" spans="1:2">
      <c r="A9">
        <f>[1]Feuil1!A9</f>
        <v>9</v>
      </c>
      <c r="B9" t="str">
        <f>[1]Feuil1!B9</f>
        <v>AIL FRAIS</v>
      </c>
    </row>
    <row r="10" spans="1:2">
      <c r="A10">
        <f>[1]Feuil1!A10</f>
        <v>10</v>
      </c>
      <c r="B10" t="str">
        <f>[1]Feuil1!B10</f>
        <v>AIL ROSE LAUTREC</v>
      </c>
    </row>
    <row r="11" spans="1:2">
      <c r="A11">
        <f>[1]Feuil1!A11</f>
        <v>11</v>
      </c>
      <c r="B11" t="str">
        <f>[1]Feuil1!B11</f>
        <v>AIL SEC</v>
      </c>
    </row>
    <row r="12" spans="1:2">
      <c r="A12">
        <f>[1]Feuil1!A12</f>
        <v>12</v>
      </c>
      <c r="B12" t="str">
        <f>[1]Feuil1!B12</f>
        <v>AIL TRESSE</v>
      </c>
    </row>
    <row r="13" spans="1:2">
      <c r="A13">
        <f>[1]Feuil1!A13</f>
        <v>13</v>
      </c>
      <c r="B13" t="str">
        <f>[1]Feuil1!B13</f>
        <v>AIL VIOLET</v>
      </c>
    </row>
    <row r="14" spans="1:2">
      <c r="A14">
        <f>[1]Feuil1!A14</f>
        <v>14</v>
      </c>
      <c r="B14" t="str">
        <f>[1]Feuil1!B14</f>
        <v>AILLET</v>
      </c>
    </row>
    <row r="15" spans="1:2">
      <c r="A15">
        <f>[1]Feuil1!A15</f>
        <v>15</v>
      </c>
      <c r="B15" t="str">
        <f>[1]Feuil1!B15</f>
        <v>AMANDES</v>
      </c>
    </row>
    <row r="16" spans="1:2">
      <c r="A16">
        <f>[1]Feuil1!A16</f>
        <v>16</v>
      </c>
      <c r="B16" t="str">
        <f>[1]Feuil1!B16</f>
        <v>AMANDES EFFILEES</v>
      </c>
    </row>
    <row r="17" spans="1:2">
      <c r="A17">
        <f>[1]Feuil1!A17</f>
        <v>17</v>
      </c>
      <c r="B17" t="str">
        <f>[1]Feuil1!B17</f>
        <v>AMANDES FRAICHES</v>
      </c>
    </row>
    <row r="18" spans="1:2">
      <c r="A18">
        <f>[1]Feuil1!A18</f>
        <v>18</v>
      </c>
      <c r="B18" t="str">
        <f>[1]Feuil1!B18</f>
        <v>AMANDES SECHES</v>
      </c>
    </row>
    <row r="19" spans="1:2">
      <c r="A19">
        <f>[1]Feuil1!A19</f>
        <v>19</v>
      </c>
      <c r="B19" t="str">
        <f>[1]Feuil1!B19</f>
        <v>AMANDINE</v>
      </c>
    </row>
    <row r="20" spans="1:2">
      <c r="A20">
        <f>[1]Feuil1!A20</f>
        <v>20</v>
      </c>
      <c r="B20" t="str">
        <f>[1]Feuil1!B20</f>
        <v xml:space="preserve">ANANAS </v>
      </c>
    </row>
    <row r="21" spans="1:2">
      <c r="A21">
        <f>[1]Feuil1!A21</f>
        <v>21</v>
      </c>
      <c r="B21" t="str">
        <f>[1]Feuil1!B21</f>
        <v>ANANAS AVION</v>
      </c>
    </row>
    <row r="22" spans="1:2">
      <c r="A22">
        <f>[1]Feuil1!A22</f>
        <v>22</v>
      </c>
      <c r="B22" t="str">
        <f>[1]Feuil1!B22</f>
        <v>ANANAS SECHES</v>
      </c>
    </row>
    <row r="23" spans="1:2">
      <c r="A23">
        <f>[1]Feuil1!A23</f>
        <v>23</v>
      </c>
      <c r="B23" t="str">
        <f>[1]Feuil1!B23</f>
        <v>ANANAS VICTORIA</v>
      </c>
    </row>
    <row r="24" spans="1:2">
      <c r="A24">
        <f>[1]Feuil1!A24</f>
        <v>24</v>
      </c>
      <c r="B24" t="str">
        <f>[1]Feuil1!B24</f>
        <v>ANETH</v>
      </c>
    </row>
    <row r="25" spans="1:2">
      <c r="A25">
        <f>[1]Feuil1!A25</f>
        <v>25</v>
      </c>
      <c r="B25" t="str">
        <f>[1]Feuil1!B25</f>
        <v xml:space="preserve">ARTICHAUTS </v>
      </c>
    </row>
    <row r="26" spans="1:2">
      <c r="A26">
        <f>[1]Feuil1!A26</f>
        <v>26</v>
      </c>
      <c r="B26" t="str">
        <f>[1]Feuil1!B26</f>
        <v>ARTICHAUTS BOUQUETS</v>
      </c>
    </row>
    <row r="27" spans="1:2">
      <c r="A27">
        <f>[1]Feuil1!A27</f>
        <v>27</v>
      </c>
      <c r="B27" t="str">
        <f>[1]Feuil1!B27</f>
        <v>ARTICHAUTS PAYS</v>
      </c>
    </row>
    <row r="28" spans="1:2">
      <c r="A28">
        <f>[1]Feuil1!A28</f>
        <v>28</v>
      </c>
      <c r="B28" t="str">
        <f>[1]Feuil1!B28</f>
        <v>ARTICHAUTS VIOLETS</v>
      </c>
    </row>
    <row r="29" spans="1:2">
      <c r="A29">
        <f>[1]Feuil1!A29</f>
        <v>29</v>
      </c>
      <c r="B29" t="str">
        <f>[1]Feuil1!B29</f>
        <v xml:space="preserve">ASPERGES </v>
      </c>
    </row>
    <row r="30" spans="1:2">
      <c r="A30">
        <f>[1]Feuil1!A30</f>
        <v>30</v>
      </c>
      <c r="B30" t="str">
        <f>[1]Feuil1!B30</f>
        <v>ASPERGES BLANCHES</v>
      </c>
    </row>
    <row r="31" spans="1:2">
      <c r="A31">
        <f>[1]Feuil1!A31</f>
        <v>31</v>
      </c>
      <c r="B31" t="str">
        <f>[1]Feuil1!B31</f>
        <v>ASPERGES COUPEES</v>
      </c>
    </row>
    <row r="32" spans="1:2">
      <c r="A32">
        <f>[1]Feuil1!A32</f>
        <v>32</v>
      </c>
      <c r="B32" t="str">
        <f>[1]Feuil1!B32</f>
        <v>ASPERGES POINTES</v>
      </c>
    </row>
    <row r="33" spans="1:2">
      <c r="A33">
        <f>[1]Feuil1!A33</f>
        <v>33</v>
      </c>
      <c r="B33" t="str">
        <f>[1]Feuil1!B33</f>
        <v>ASPERGES VERTES</v>
      </c>
    </row>
    <row r="34" spans="1:2">
      <c r="A34">
        <f>[1]Feuil1!A34</f>
        <v>34</v>
      </c>
      <c r="B34" t="str">
        <f>[1]Feuil1!B34</f>
        <v>ASPERGES VERTES BOTTES</v>
      </c>
    </row>
    <row r="35" spans="1:2">
      <c r="A35">
        <f>[1]Feuil1!A35</f>
        <v>35</v>
      </c>
      <c r="B35" t="str">
        <f>[1]Feuil1!B35</f>
        <v>ASPERGES VERTES PAYS</v>
      </c>
    </row>
    <row r="36" spans="1:2">
      <c r="A36">
        <f>[1]Feuil1!A36</f>
        <v>36</v>
      </c>
      <c r="B36" t="str">
        <f>[1]Feuil1!B36</f>
        <v>ASPERGES VIOLETTES</v>
      </c>
    </row>
    <row r="37" spans="1:2">
      <c r="A37">
        <f>[1]Feuil1!A37</f>
        <v>37</v>
      </c>
      <c r="B37" t="str">
        <f>[1]Feuil1!B37</f>
        <v>ASPERGES VRAC</v>
      </c>
    </row>
    <row r="38" spans="1:2">
      <c r="A38">
        <f>[1]Feuil1!A38</f>
        <v>38</v>
      </c>
      <c r="B38" t="str">
        <f>[1]Feuil1!B38</f>
        <v xml:space="preserve">AUBERGINES </v>
      </c>
    </row>
    <row r="39" spans="1:2">
      <c r="A39">
        <f>[1]Feuil1!A39</f>
        <v>39</v>
      </c>
      <c r="B39" t="str">
        <f>[1]Feuil1!B39</f>
        <v>AUBERGINES BLANCHES RONDES</v>
      </c>
    </row>
    <row r="40" spans="1:2">
      <c r="A40">
        <f>[1]Feuil1!A40</f>
        <v>40</v>
      </c>
      <c r="B40" t="str">
        <f>[1]Feuil1!B40</f>
        <v>AUBERGINES PAYS</v>
      </c>
    </row>
    <row r="41" spans="1:2">
      <c r="A41">
        <f>[1]Feuil1!A41</f>
        <v>41</v>
      </c>
      <c r="B41" t="str">
        <f>[1]Feuil1!B41</f>
        <v>AVOCATS</v>
      </c>
    </row>
    <row r="42" spans="1:2">
      <c r="A42">
        <f>[1]Feuil1!A42</f>
        <v>42</v>
      </c>
      <c r="B42" t="str">
        <f>[1]Feuil1!B42</f>
        <v xml:space="preserve">BANANES </v>
      </c>
    </row>
    <row r="43" spans="1:2">
      <c r="A43">
        <f>[1]Feuil1!A43</f>
        <v>43</v>
      </c>
      <c r="B43" t="str">
        <f>[1]Feuil1!B43</f>
        <v>BANANES VERTES</v>
      </c>
    </row>
    <row r="44" spans="1:2">
      <c r="A44">
        <f>[1]Feuil1!A44</f>
        <v>44</v>
      </c>
      <c r="B44" t="str">
        <f>[1]Feuil1!B44</f>
        <v>BASILIC</v>
      </c>
    </row>
    <row r="45" spans="1:2">
      <c r="A45">
        <f>[1]Feuil1!A45</f>
        <v>45</v>
      </c>
      <c r="B45" t="str">
        <f>[1]Feuil1!B45</f>
        <v>BETTERAVES CUITES AU FOUR</v>
      </c>
    </row>
    <row r="46" spans="1:2">
      <c r="A46">
        <f>[1]Feuil1!A46</f>
        <v>46</v>
      </c>
      <c r="B46" t="str">
        <f>[1]Feuil1!B46</f>
        <v>BETTERAVES POUSSES</v>
      </c>
    </row>
    <row r="47" spans="1:2">
      <c r="A47">
        <f>[1]Feuil1!A47</f>
        <v>47</v>
      </c>
      <c r="B47" t="str">
        <f>[1]Feuil1!B47</f>
        <v xml:space="preserve">BETTERAVES ROUGES </v>
      </c>
    </row>
    <row r="48" spans="1:2">
      <c r="A48">
        <f>[1]Feuil1!A48</f>
        <v>48</v>
      </c>
      <c r="B48" t="str">
        <f>[1]Feuil1!B48</f>
        <v>BETTERAVES ROUGES CRUES</v>
      </c>
    </row>
    <row r="49" spans="1:2">
      <c r="A49">
        <f>[1]Feuil1!A49</f>
        <v>49</v>
      </c>
      <c r="B49" t="str">
        <f>[1]Feuil1!B49</f>
        <v>BETTERAVES ROUGES SOUS VIDE</v>
      </c>
    </row>
    <row r="50" spans="1:2">
      <c r="A50">
        <f>[1]Feuil1!A50</f>
        <v>50</v>
      </c>
      <c r="B50" t="str">
        <f>[1]Feuil1!B50</f>
        <v>BLETTES</v>
      </c>
    </row>
    <row r="51" spans="1:2">
      <c r="A51">
        <f>[1]Feuil1!A51</f>
        <v>51</v>
      </c>
      <c r="B51" t="str">
        <f>[1]Feuil1!B51</f>
        <v>BOULGOUR</v>
      </c>
    </row>
    <row r="52" spans="1:2">
      <c r="A52">
        <f>[1]Feuil1!A52</f>
        <v>52</v>
      </c>
      <c r="B52" t="str">
        <f>[1]Feuil1!B52</f>
        <v>BUTTERNUT</v>
      </c>
    </row>
    <row r="53" spans="1:2">
      <c r="A53">
        <f>[1]Feuil1!A53</f>
        <v>53</v>
      </c>
      <c r="B53" t="str">
        <f>[1]Feuil1!B53</f>
        <v>CAISSES OCCASION</v>
      </c>
    </row>
    <row r="54" spans="1:2">
      <c r="A54">
        <f>[1]Feuil1!A54</f>
        <v>54</v>
      </c>
      <c r="B54" t="str">
        <f>[1]Feuil1!B54</f>
        <v>CAISSES PECHES OCCASION</v>
      </c>
    </row>
    <row r="55" spans="1:2">
      <c r="A55">
        <f>[1]Feuil1!A55</f>
        <v>55</v>
      </c>
      <c r="B55" t="str">
        <f>[1]Feuil1!B55</f>
        <v>CAISSES POIRES OCCASION</v>
      </c>
    </row>
    <row r="56" spans="1:2">
      <c r="A56">
        <f>[1]Feuil1!A56</f>
        <v>56</v>
      </c>
      <c r="B56" t="str">
        <f>[1]Feuil1!B56</f>
        <v>CAISSES POMMES OCCASION</v>
      </c>
    </row>
    <row r="57" spans="1:2">
      <c r="A57">
        <f>[1]Feuil1!A57</f>
        <v>57</v>
      </c>
      <c r="B57" t="str">
        <f>[1]Feuil1!B57</f>
        <v>CAISSES PRUNES OCCASION</v>
      </c>
    </row>
    <row r="58" spans="1:2">
      <c r="A58">
        <f>[1]Feuil1!A58</f>
        <v>58</v>
      </c>
      <c r="B58" t="str">
        <f>[1]Feuil1!B58</f>
        <v>CARAMBOLE</v>
      </c>
    </row>
    <row r="59" spans="1:2">
      <c r="A59">
        <f>[1]Feuil1!A59</f>
        <v>59</v>
      </c>
      <c r="B59" t="str">
        <f>[1]Feuil1!B59</f>
        <v>CAROTTES</v>
      </c>
    </row>
    <row r="60" spans="1:2">
      <c r="A60">
        <f>[1]Feuil1!A60</f>
        <v>60</v>
      </c>
      <c r="B60" t="str">
        <f>[1]Feuil1!B60</f>
        <v>CAROTTES AVEC FANES</v>
      </c>
    </row>
    <row r="61" spans="1:2">
      <c r="A61">
        <f>[1]Feuil1!A61</f>
        <v>61</v>
      </c>
      <c r="B61" t="str">
        <f>[1]Feuil1!B61</f>
        <v>CAROTTES BOTTES</v>
      </c>
    </row>
    <row r="62" spans="1:2">
      <c r="A62">
        <f>[1]Feuil1!A62</f>
        <v>62</v>
      </c>
      <c r="B62" t="str">
        <f>[1]Feuil1!B62</f>
        <v>CAROTTES CHEVAL</v>
      </c>
    </row>
    <row r="63" spans="1:2">
      <c r="A63">
        <f>[1]Feuil1!A63</f>
        <v>63</v>
      </c>
      <c r="B63" t="str">
        <f>[1]Feuil1!B63</f>
        <v>CAROTTES LAVEES</v>
      </c>
    </row>
    <row r="64" spans="1:2">
      <c r="A64">
        <f>[1]Feuil1!A64</f>
        <v>64</v>
      </c>
      <c r="B64" t="str">
        <f>[1]Feuil1!B64</f>
        <v>CAROTTES NOUVELLES</v>
      </c>
    </row>
    <row r="65" spans="1:2">
      <c r="A65">
        <f>[1]Feuil1!A65</f>
        <v>65</v>
      </c>
      <c r="B65" t="str">
        <f>[1]Feuil1!B65</f>
        <v>CAROTTES PAYS</v>
      </c>
    </row>
    <row r="66" spans="1:2">
      <c r="A66">
        <f>[1]Feuil1!A66</f>
        <v>66</v>
      </c>
      <c r="B66" t="str">
        <f>[1]Feuil1!B66</f>
        <v>CAROTTES VRAC</v>
      </c>
    </row>
    <row r="67" spans="1:2">
      <c r="A67">
        <f>[1]Feuil1!A67</f>
        <v>67</v>
      </c>
      <c r="B67" t="str">
        <f>[1]Feuil1!B67</f>
        <v>CASSIS</v>
      </c>
    </row>
    <row r="68" spans="1:2">
      <c r="A68">
        <f>[1]Feuil1!A68</f>
        <v>68</v>
      </c>
      <c r="B68" t="str">
        <f>[1]Feuil1!B68</f>
        <v>CELERI</v>
      </c>
    </row>
    <row r="69" spans="1:2">
      <c r="A69">
        <f>[1]Feuil1!A69</f>
        <v>69</v>
      </c>
      <c r="B69" t="str">
        <f>[1]Feuil1!B69</f>
        <v>CELERI BOULE</v>
      </c>
    </row>
    <row r="70" spans="1:2">
      <c r="A70">
        <f>[1]Feuil1!A70</f>
        <v>70</v>
      </c>
      <c r="B70" t="str">
        <f>[1]Feuil1!B70</f>
        <v>CELERI BRANCHE</v>
      </c>
    </row>
    <row r="71" spans="1:2">
      <c r="A71">
        <f>[1]Feuil1!A71</f>
        <v>71</v>
      </c>
      <c r="B71" t="str">
        <f>[1]Feuil1!B71</f>
        <v>CELERI COUPE</v>
      </c>
    </row>
    <row r="72" spans="1:2">
      <c r="A72">
        <f>[1]Feuil1!A72</f>
        <v>72</v>
      </c>
      <c r="B72" t="str">
        <f>[1]Feuil1!B72</f>
        <v>CELERI RAVE</v>
      </c>
    </row>
    <row r="73" spans="1:2">
      <c r="A73">
        <f>[1]Feuil1!A73</f>
        <v>73</v>
      </c>
      <c r="B73" t="str">
        <f>[1]Feuil1!B73</f>
        <v>CERFEUIL</v>
      </c>
    </row>
    <row r="74" spans="1:2">
      <c r="A74">
        <f>[1]Feuil1!A74</f>
        <v>74</v>
      </c>
      <c r="B74" t="str">
        <f>[1]Feuil1!B74</f>
        <v>CERISES</v>
      </c>
    </row>
    <row r="75" spans="1:2">
      <c r="A75">
        <f>[1]Feuil1!A75</f>
        <v>75</v>
      </c>
      <c r="B75" t="str">
        <f>[1]Feuil1!B75</f>
        <v>CERISES A CONFITURE</v>
      </c>
    </row>
    <row r="76" spans="1:2">
      <c r="A76">
        <f>[1]Feuil1!A76</f>
        <v>76</v>
      </c>
      <c r="B76" t="str">
        <f>[1]Feuil1!B76</f>
        <v>CERISES BURLAT</v>
      </c>
    </row>
    <row r="77" spans="1:2">
      <c r="A77">
        <f>[1]Feuil1!A77</f>
        <v>77</v>
      </c>
      <c r="B77" t="str">
        <f>[1]Feuil1!B77</f>
        <v>CERISES GUINE</v>
      </c>
    </row>
    <row r="78" spans="1:2">
      <c r="A78">
        <f>[1]Feuil1!A78</f>
        <v>78</v>
      </c>
      <c r="B78" t="str">
        <f>[1]Feuil1!B78</f>
        <v>CERISES HEDELFIGEN</v>
      </c>
    </row>
    <row r="79" spans="1:2">
      <c r="A79">
        <f>[1]Feuil1!A79</f>
        <v>79</v>
      </c>
      <c r="B79" t="str">
        <f>[1]Feuil1!B79</f>
        <v>CERISES NAPOLEON</v>
      </c>
    </row>
    <row r="80" spans="1:2">
      <c r="A80">
        <f>[1]Feuil1!A80</f>
        <v>80</v>
      </c>
      <c r="B80" t="str">
        <f>[1]Feuil1!B80</f>
        <v>CERISES VAN</v>
      </c>
    </row>
    <row r="81" spans="1:2">
      <c r="A81">
        <f>[1]Feuil1!A81</f>
        <v>81</v>
      </c>
      <c r="B81" t="str">
        <f>[1]Feuil1!B81</f>
        <v>CHAMPIGNONS</v>
      </c>
    </row>
    <row r="82" spans="1:2">
      <c r="A82">
        <f>[1]Feuil1!A82</f>
        <v>82</v>
      </c>
      <c r="B82" t="str">
        <f>[1]Feuil1!B82</f>
        <v>CHAMPIGNONS CEPES (origine France)</v>
      </c>
    </row>
    <row r="83" spans="1:2">
      <c r="A83">
        <f>[1]Feuil1!A83</f>
        <v>83</v>
      </c>
      <c r="B83" t="str">
        <f>[1]Feuil1!B83</f>
        <v>CHAMPIGNONS CHANTERELLES GRISES</v>
      </c>
    </row>
    <row r="84" spans="1:2">
      <c r="A84">
        <f>[1]Feuil1!A84</f>
        <v>84</v>
      </c>
      <c r="B84" t="str">
        <f>[1]Feuil1!B84</f>
        <v>CHAMPIGNONS DE PARIS</v>
      </c>
    </row>
    <row r="85" spans="1:2">
      <c r="A85">
        <f>[1]Feuil1!A85</f>
        <v>85</v>
      </c>
      <c r="B85" t="str">
        <f>[1]Feuil1!B85</f>
        <v>CHAMPIGNONS DE PARIS BLANCS</v>
      </c>
    </row>
    <row r="86" spans="1:2">
      <c r="A86">
        <f>[1]Feuil1!A86</f>
        <v>86</v>
      </c>
      <c r="B86" t="str">
        <f>[1]Feuil1!B86</f>
        <v>CHAMPIGNONS DE PARIS BLONDS</v>
      </c>
    </row>
    <row r="87" spans="1:2">
      <c r="A87">
        <f>[1]Feuil1!A87</f>
        <v>87</v>
      </c>
      <c r="B87" t="str">
        <f>[1]Feuil1!B87</f>
        <v>CHAMPIGNONS GIROLLES</v>
      </c>
    </row>
    <row r="88" spans="1:2">
      <c r="A88">
        <f>[1]Feuil1!A88</f>
        <v>88</v>
      </c>
      <c r="B88" t="str">
        <f>[1]Feuil1!B88</f>
        <v>CHAMPIGNONS GIROLLES (origine France)</v>
      </c>
    </row>
    <row r="89" spans="1:2">
      <c r="A89">
        <f>[1]Feuil1!A89</f>
        <v>89</v>
      </c>
      <c r="B89" t="str">
        <f>[1]Feuil1!B89</f>
        <v>CHAMPIGNONS PIED DE MOUTON (origine France)</v>
      </c>
    </row>
    <row r="90" spans="1:2">
      <c r="A90">
        <f>[1]Feuil1!A90</f>
        <v>90</v>
      </c>
      <c r="B90" t="str">
        <f>[1]Feuil1!B90</f>
        <v>CHAMPIGNONS PLEUROTTES (origine France)</v>
      </c>
    </row>
    <row r="91" spans="1:2">
      <c r="A91">
        <f>[1]Feuil1!A91</f>
        <v>91</v>
      </c>
      <c r="B91" t="str">
        <f>[1]Feuil1!B91</f>
        <v>CHAMPIGNONS TROMPETTES DE LA MORT (origine France)</v>
      </c>
    </row>
    <row r="92" spans="1:2">
      <c r="A92">
        <f>[1]Feuil1!A92</f>
        <v>92</v>
      </c>
      <c r="B92" t="str">
        <f>[1]Feuil1!B92</f>
        <v>CHATAIGNES</v>
      </c>
    </row>
    <row r="93" spans="1:2">
      <c r="A93">
        <f>[1]Feuil1!A93</f>
        <v>93</v>
      </c>
      <c r="B93" t="str">
        <f>[1]Feuil1!B93</f>
        <v>CHAYOTTES</v>
      </c>
    </row>
    <row r="94" spans="1:2">
      <c r="A94">
        <f>[1]Feuil1!A94</f>
        <v>94</v>
      </c>
      <c r="B94" t="str">
        <f>[1]Feuil1!B94</f>
        <v>CHOUX</v>
      </c>
    </row>
    <row r="95" spans="1:2">
      <c r="A95">
        <f>[1]Feuil1!A95</f>
        <v>95</v>
      </c>
      <c r="B95" t="str">
        <f>[1]Feuil1!B95</f>
        <v>CHOUX "ROMANESCO"</v>
      </c>
    </row>
    <row r="96" spans="1:2">
      <c r="A96">
        <f>[1]Feuil1!A96</f>
        <v>96</v>
      </c>
      <c r="B96" t="str">
        <f>[1]Feuil1!B96</f>
        <v>CHOUX BLANC</v>
      </c>
    </row>
    <row r="97" spans="1:2">
      <c r="A97">
        <f>[1]Feuil1!A97</f>
        <v>97</v>
      </c>
      <c r="B97" t="str">
        <f>[1]Feuil1!B97</f>
        <v>CHOUX BROCOLI</v>
      </c>
    </row>
    <row r="98" spans="1:2">
      <c r="A98">
        <f>[1]Feuil1!A98</f>
        <v>98</v>
      </c>
      <c r="B98" t="str">
        <f>[1]Feuil1!B98</f>
        <v>CHOUX CHINOIS</v>
      </c>
    </row>
    <row r="99" spans="1:2">
      <c r="A99">
        <f>[1]Feuil1!A99</f>
        <v>99</v>
      </c>
      <c r="B99" t="str">
        <f>[1]Feuil1!B99</f>
        <v>CHOUX DE BRUXELLES</v>
      </c>
    </row>
    <row r="100" spans="1:2">
      <c r="A100">
        <f>[1]Feuil1!A100</f>
        <v>100</v>
      </c>
      <c r="B100" t="str">
        <f>[1]Feuil1!B100</f>
        <v>CHOUX FLEUR</v>
      </c>
    </row>
    <row r="101" spans="1:2">
      <c r="A101">
        <f>[1]Feuil1!A101</f>
        <v>101</v>
      </c>
      <c r="B101" t="str">
        <f>[1]Feuil1!B101</f>
        <v>CHOUX FLEUR BRETAGNE</v>
      </c>
    </row>
    <row r="102" spans="1:2">
      <c r="A102">
        <f>[1]Feuil1!A102</f>
        <v>102</v>
      </c>
      <c r="B102" t="str">
        <f>[1]Feuil1!B102</f>
        <v>CHOUX FLEUR PAYS</v>
      </c>
    </row>
    <row r="103" spans="1:2">
      <c r="A103">
        <f>[1]Feuil1!A103</f>
        <v>103</v>
      </c>
      <c r="B103" t="str">
        <f>[1]Feuil1!B103</f>
        <v>CHOUX FRISE</v>
      </c>
    </row>
    <row r="104" spans="1:2">
      <c r="A104">
        <f>[1]Feuil1!A104</f>
        <v>104</v>
      </c>
      <c r="B104" t="str">
        <f>[1]Feuil1!B104</f>
        <v>CHOUX ROUGES</v>
      </c>
    </row>
    <row r="105" spans="1:2">
      <c r="A105">
        <f>[1]Feuil1!A105</f>
        <v>105</v>
      </c>
      <c r="B105" t="str">
        <f>[1]Feuil1!B105</f>
        <v>CHOUX VERTS</v>
      </c>
    </row>
    <row r="106" spans="1:2">
      <c r="A106">
        <f>[1]Feuil1!A106</f>
        <v>106</v>
      </c>
      <c r="B106" t="str">
        <f>[1]Feuil1!B106</f>
        <v>CHRISTOFFINE</v>
      </c>
    </row>
    <row r="107" spans="1:2">
      <c r="A107">
        <f>[1]Feuil1!A107</f>
        <v>107</v>
      </c>
      <c r="B107" t="str">
        <f>[1]Feuil1!B107</f>
        <v>CIBOULETTE</v>
      </c>
    </row>
    <row r="108" spans="1:2">
      <c r="A108">
        <f>[1]Feuil1!A108</f>
        <v>108</v>
      </c>
      <c r="B108" t="str">
        <f>[1]Feuil1!B108</f>
        <v>CIDRE</v>
      </c>
    </row>
    <row r="109" spans="1:2">
      <c r="A109">
        <f>[1]Feuil1!A109</f>
        <v>109</v>
      </c>
      <c r="B109" t="str">
        <f>[1]Feuil1!B109</f>
        <v>CITRONNELLE</v>
      </c>
    </row>
    <row r="110" spans="1:2">
      <c r="A110">
        <f>[1]Feuil1!A110</f>
        <v>110</v>
      </c>
      <c r="B110" t="str">
        <f>[1]Feuil1!B110</f>
        <v>CITRONS</v>
      </c>
    </row>
    <row r="111" spans="1:2">
      <c r="A111">
        <f>[1]Feuil1!A111</f>
        <v>111</v>
      </c>
      <c r="B111" t="str">
        <f>[1]Feuil1!B111</f>
        <v>CITRONS "NON TRAITES"</v>
      </c>
    </row>
    <row r="112" spans="1:2">
      <c r="A112">
        <f>[1]Feuil1!A112</f>
        <v>112</v>
      </c>
      <c r="B112" t="str">
        <f>[1]Feuil1!B112</f>
        <v>CITRONS VERTS</v>
      </c>
    </row>
    <row r="113" spans="1:2">
      <c r="A113">
        <f>[1]Feuil1!A113</f>
        <v>113</v>
      </c>
      <c r="B113" t="str">
        <f>[1]Feuil1!B113</f>
        <v>CITROUILLE</v>
      </c>
    </row>
    <row r="114" spans="1:2">
      <c r="A114">
        <f>[1]Feuil1!A114</f>
        <v>114</v>
      </c>
      <c r="B114" t="str">
        <f>[1]Feuil1!B114</f>
        <v>CITROUILLE OVALE</v>
      </c>
    </row>
    <row r="115" spans="1:2">
      <c r="A115">
        <f>[1]Feuil1!A115</f>
        <v>115</v>
      </c>
      <c r="B115" t="str">
        <f>[1]Feuil1!B115</f>
        <v>CLEMENLATE</v>
      </c>
    </row>
    <row r="116" spans="1:2">
      <c r="A116">
        <f>[1]Feuil1!A116</f>
        <v>116</v>
      </c>
      <c r="B116" t="str">
        <f>[1]Feuil1!B116</f>
        <v>CLEMENTINES</v>
      </c>
    </row>
    <row r="117" spans="1:2">
      <c r="A117">
        <f>[1]Feuil1!A117</f>
        <v>117</v>
      </c>
      <c r="B117" t="str">
        <f>[1]Feuil1!B117</f>
        <v>CLEMENTINES "SELFA"</v>
      </c>
    </row>
    <row r="118" spans="1:2">
      <c r="A118">
        <f>[1]Feuil1!A118</f>
        <v>118</v>
      </c>
      <c r="B118" t="str">
        <f>[1]Feuil1!B118</f>
        <v>CLEMENTINES ESPAGNE</v>
      </c>
    </row>
    <row r="119" spans="1:2">
      <c r="A119">
        <f>[1]Feuil1!A119</f>
        <v>119</v>
      </c>
      <c r="B119" t="str">
        <f>[1]Feuil1!B119</f>
        <v>CLEMENTINES FEUILLUES</v>
      </c>
    </row>
    <row r="120" spans="1:2">
      <c r="A120">
        <f>[1]Feuil1!A120</f>
        <v>120</v>
      </c>
      <c r="B120" t="str">
        <f>[1]Feuil1!B120</f>
        <v>CLEMENTINES MAROC BERKAME</v>
      </c>
    </row>
    <row r="121" spans="1:2">
      <c r="A121">
        <f>[1]Feuil1!A121</f>
        <v>121</v>
      </c>
      <c r="B121" t="str">
        <f>[1]Feuil1!B121</f>
        <v>CLEMENTINES ORTANIQUE</v>
      </c>
    </row>
    <row r="122" spans="1:2">
      <c r="A122">
        <f>[1]Feuil1!A122</f>
        <v>122</v>
      </c>
      <c r="B122" t="str">
        <f>[1]Feuil1!B122</f>
        <v>CLEMENTINES PETITES</v>
      </c>
    </row>
    <row r="123" spans="1:2">
      <c r="A123">
        <f>[1]Feuil1!A123</f>
        <v>123</v>
      </c>
      <c r="B123" t="str">
        <f>[1]Feuil1!B123</f>
        <v>CLEMENVILLA</v>
      </c>
    </row>
    <row r="124" spans="1:2">
      <c r="A124">
        <f>[1]Feuil1!A124</f>
        <v>124</v>
      </c>
      <c r="B124" t="str">
        <f>[1]Feuil1!B124</f>
        <v>COINGS</v>
      </c>
    </row>
    <row r="125" spans="1:2">
      <c r="A125">
        <f>[1]Feuil1!A125</f>
        <v>125</v>
      </c>
      <c r="B125" t="str">
        <f>[1]Feuil1!B125</f>
        <v>COLOQUINTE</v>
      </c>
    </row>
    <row r="126" spans="1:2">
      <c r="A126">
        <f>[1]Feuil1!A126</f>
        <v>126</v>
      </c>
      <c r="B126" t="str">
        <f>[1]Feuil1!B126</f>
        <v>CONCOMBRE</v>
      </c>
    </row>
    <row r="127" spans="1:2">
      <c r="A127">
        <f>[1]Feuil1!A127</f>
        <v>127</v>
      </c>
      <c r="B127" t="str">
        <f>[1]Feuil1!B127</f>
        <v>CONFITURE CERISE</v>
      </c>
    </row>
    <row r="128" spans="1:2">
      <c r="A128">
        <f>[1]Feuil1!A128</f>
        <v>128</v>
      </c>
      <c r="B128" t="str">
        <f>[1]Feuil1!B128</f>
        <v>CONFITURE MELON- MENTHE</v>
      </c>
    </row>
    <row r="129" spans="1:2">
      <c r="A129">
        <f>[1]Feuil1!A129</f>
        <v>129</v>
      </c>
      <c r="B129" t="str">
        <f>[1]Feuil1!B129</f>
        <v>CONFITURE REINE CLAUDE</v>
      </c>
    </row>
    <row r="130" spans="1:2">
      <c r="A130">
        <f>[1]Feuil1!A130</f>
        <v>130</v>
      </c>
      <c r="B130" t="str">
        <f>[1]Feuil1!B130</f>
        <v>CORIANDRE</v>
      </c>
    </row>
    <row r="131" spans="1:2">
      <c r="A131">
        <f>[1]Feuil1!A131</f>
        <v>131</v>
      </c>
      <c r="B131" t="str">
        <f>[1]Feuil1!B131</f>
        <v>CORNICHONS</v>
      </c>
    </row>
    <row r="132" spans="1:2">
      <c r="A132">
        <f>[1]Feuil1!A132</f>
        <v>132</v>
      </c>
      <c r="B132" t="str">
        <f>[1]Feuil1!B132</f>
        <v>COULIS DE FRUITS ROUGES</v>
      </c>
    </row>
    <row r="133" spans="1:2">
      <c r="A133">
        <f>[1]Feuil1!A133</f>
        <v>133</v>
      </c>
      <c r="B133" t="str">
        <f>[1]Feuil1!B133</f>
        <v>COURGE SUCRINE DU BERRY</v>
      </c>
    </row>
    <row r="134" spans="1:2">
      <c r="A134">
        <f>[1]Feuil1!A134</f>
        <v>134</v>
      </c>
      <c r="B134" t="str">
        <f>[1]Feuil1!B134</f>
        <v>COURGES</v>
      </c>
    </row>
    <row r="135" spans="1:2">
      <c r="A135">
        <f>[1]Feuil1!A135</f>
        <v>135</v>
      </c>
      <c r="B135" t="str">
        <f>[1]Feuil1!B135</f>
        <v>COURGES MUSQUEE DE PROVENCE</v>
      </c>
    </row>
    <row r="136" spans="1:2">
      <c r="A136">
        <f>[1]Feuil1!A136</f>
        <v>136</v>
      </c>
      <c r="B136" t="str">
        <f>[1]Feuil1!B136</f>
        <v>COURGES SPAGHETTI</v>
      </c>
    </row>
    <row r="137" spans="1:2">
      <c r="A137">
        <f>[1]Feuil1!A137</f>
        <v>137</v>
      </c>
      <c r="B137" t="str">
        <f>[1]Feuil1!B137</f>
        <v xml:space="preserve">COURGETTES </v>
      </c>
    </row>
    <row r="138" spans="1:2">
      <c r="A138">
        <f>[1]Feuil1!A138</f>
        <v>138</v>
      </c>
      <c r="B138" t="str">
        <f>[1]Feuil1!B138</f>
        <v>COURGETTES FLEURS</v>
      </c>
    </row>
    <row r="139" spans="1:2">
      <c r="A139">
        <f>[1]Feuil1!A139</f>
        <v>139</v>
      </c>
      <c r="B139" t="str">
        <f>[1]Feuil1!B139</f>
        <v>COURGETTES JAUNES</v>
      </c>
    </row>
    <row r="140" spans="1:2">
      <c r="A140">
        <f>[1]Feuil1!A140</f>
        <v>140</v>
      </c>
      <c r="B140" t="str">
        <f>[1]Feuil1!B140</f>
        <v>COURGETTES PAYS</v>
      </c>
    </row>
    <row r="141" spans="1:2">
      <c r="A141">
        <f>[1]Feuil1!A141</f>
        <v>141</v>
      </c>
      <c r="B141" t="str">
        <f>[1]Feuil1!B141</f>
        <v>COURGETTES RONDES</v>
      </c>
    </row>
    <row r="142" spans="1:2">
      <c r="A142">
        <f>[1]Feuil1!A142</f>
        <v>142</v>
      </c>
      <c r="B142" t="str">
        <f>[1]Feuil1!B142</f>
        <v>CRISTOFFINE</v>
      </c>
    </row>
    <row r="143" spans="1:2">
      <c r="A143">
        <f>[1]Feuil1!A143</f>
        <v>143</v>
      </c>
      <c r="B143" t="str">
        <f>[1]Feuil1!B143</f>
        <v>CROSNES</v>
      </c>
    </row>
    <row r="144" spans="1:2">
      <c r="A144">
        <f>[1]Feuil1!A144</f>
        <v>144</v>
      </c>
      <c r="B144" t="str">
        <f>[1]Feuil1!B144</f>
        <v>CUMIN</v>
      </c>
    </row>
    <row r="145" spans="1:2">
      <c r="A145">
        <f>[1]Feuil1!A145</f>
        <v>145</v>
      </c>
      <c r="B145" t="str">
        <f>[1]Feuil1!B145</f>
        <v xml:space="preserve">DATTES </v>
      </c>
    </row>
    <row r="146" spans="1:2">
      <c r="A146">
        <f>[1]Feuil1!A146</f>
        <v>146</v>
      </c>
      <c r="B146" t="str">
        <f>[1]Feuil1!B146</f>
        <v>DATTES "MEDJOUL"</v>
      </c>
    </row>
    <row r="147" spans="1:2">
      <c r="A147">
        <f>[1]Feuil1!A147</f>
        <v>147</v>
      </c>
      <c r="B147" t="str">
        <f>[1]Feuil1!B147</f>
        <v>DATTES BRANCHEES</v>
      </c>
    </row>
    <row r="148" spans="1:2">
      <c r="A148">
        <f>[1]Feuil1!A148</f>
        <v>148</v>
      </c>
      <c r="B148" t="str">
        <f>[1]Feuil1!B148</f>
        <v>DATTES VRAC</v>
      </c>
    </row>
    <row r="149" spans="1:2">
      <c r="A149">
        <f>[1]Feuil1!A149</f>
        <v>149</v>
      </c>
      <c r="B149" t="str">
        <f>[1]Feuil1!B149</f>
        <v>DIVERS EMBALLAGES OCCASION</v>
      </c>
    </row>
    <row r="150" spans="1:2">
      <c r="A150">
        <f>[1]Feuil1!A150</f>
        <v>150</v>
      </c>
      <c r="B150" t="str">
        <f>[1]Feuil1!B150</f>
        <v>ECHALIONS</v>
      </c>
    </row>
    <row r="151" spans="1:2">
      <c r="A151">
        <f>[1]Feuil1!A151</f>
        <v>151</v>
      </c>
      <c r="B151" t="str">
        <f>[1]Feuil1!B151</f>
        <v>ECHALOTTES</v>
      </c>
    </row>
    <row r="152" spans="1:2">
      <c r="A152">
        <f>[1]Feuil1!A152</f>
        <v>152</v>
      </c>
      <c r="B152" t="str">
        <f>[1]Feuil1!B152</f>
        <v>ENDIVES</v>
      </c>
    </row>
    <row r="153" spans="1:2">
      <c r="A153">
        <f>[1]Feuil1!A153</f>
        <v>153</v>
      </c>
      <c r="B153" t="str">
        <f>[1]Feuil1!B153</f>
        <v>ENDIVES Cat I</v>
      </c>
    </row>
    <row r="154" spans="1:2">
      <c r="A154">
        <f>[1]Feuil1!A154</f>
        <v>154</v>
      </c>
      <c r="B154" t="str">
        <f>[1]Feuil1!B154</f>
        <v>ENDIVES Cat II</v>
      </c>
    </row>
    <row r="155" spans="1:2">
      <c r="A155">
        <f>[1]Feuil1!A155</f>
        <v>155</v>
      </c>
      <c r="B155" t="str">
        <f>[1]Feuil1!B155</f>
        <v>ENDIVES ROUGES</v>
      </c>
    </row>
    <row r="156" spans="1:2">
      <c r="A156">
        <f>[1]Feuil1!A156</f>
        <v>156</v>
      </c>
      <c r="B156" t="str">
        <f>[1]Feuil1!B156</f>
        <v>ENDIVETTES</v>
      </c>
    </row>
    <row r="157" spans="1:2">
      <c r="A157">
        <f>[1]Feuil1!A157</f>
        <v>157</v>
      </c>
      <c r="B157" t="str">
        <f>[1]Feuil1!B157</f>
        <v>EPINARDS</v>
      </c>
    </row>
    <row r="158" spans="1:2">
      <c r="A158">
        <f>[1]Feuil1!A158</f>
        <v>158</v>
      </c>
      <c r="B158" t="str">
        <f>[1]Feuil1!B158</f>
        <v>EPINARDS POUSSES</v>
      </c>
    </row>
    <row r="159" spans="1:2">
      <c r="A159">
        <f>[1]Feuil1!A159</f>
        <v>159</v>
      </c>
      <c r="B159" t="str">
        <f>[1]Feuil1!B159</f>
        <v>ESTRAGON</v>
      </c>
    </row>
    <row r="160" spans="1:2">
      <c r="A160">
        <f>[1]Feuil1!A160</f>
        <v>160</v>
      </c>
      <c r="B160" t="str">
        <f>[1]Feuil1!B160</f>
        <v>FARINE BISE 1 KG</v>
      </c>
    </row>
    <row r="161" spans="1:2">
      <c r="A161">
        <f>[1]Feuil1!A161</f>
        <v>161</v>
      </c>
      <c r="B161" t="str">
        <f>[1]Feuil1!B161</f>
        <v>FARINE BISE 25KG</v>
      </c>
    </row>
    <row r="162" spans="1:2">
      <c r="A162">
        <f>[1]Feuil1!A162</f>
        <v>162</v>
      </c>
      <c r="B162" t="str">
        <f>[1]Feuil1!B162</f>
        <v>FARINE BISE 5 KG</v>
      </c>
    </row>
    <row r="163" spans="1:2">
      <c r="A163">
        <f>[1]Feuil1!A163</f>
        <v>163</v>
      </c>
      <c r="B163" t="str">
        <f>[1]Feuil1!B163</f>
        <v>FARINE BLANCHE 1 KG</v>
      </c>
    </row>
    <row r="164" spans="1:2">
      <c r="A164">
        <f>[1]Feuil1!A164</f>
        <v>164</v>
      </c>
      <c r="B164" t="str">
        <f>[1]Feuil1!B164</f>
        <v>FARINE BLANCHE 25KG</v>
      </c>
    </row>
    <row r="165" spans="1:2">
      <c r="A165">
        <f>[1]Feuil1!A165</f>
        <v>165</v>
      </c>
      <c r="B165" t="str">
        <f>[1]Feuil1!B165</f>
        <v>FARINE BLANCHE 5 KG</v>
      </c>
    </row>
    <row r="166" spans="1:2">
      <c r="A166">
        <f>[1]Feuil1!A166</f>
        <v>166</v>
      </c>
      <c r="B166" t="str">
        <f>[1]Feuil1!B166</f>
        <v>FARINE SARRASIN 1 KG</v>
      </c>
    </row>
    <row r="167" spans="1:2">
      <c r="A167">
        <f>[1]Feuil1!A167</f>
        <v>167</v>
      </c>
      <c r="B167" t="str">
        <f>[1]Feuil1!B167</f>
        <v>FARINE SARRASIN 5 KG</v>
      </c>
    </row>
    <row r="168" spans="1:2">
      <c r="A168">
        <f>[1]Feuil1!A168</f>
        <v>168</v>
      </c>
      <c r="B168" t="str">
        <f>[1]Feuil1!B168</f>
        <v>FARINE SEMI COMPLETE 1 KG</v>
      </c>
    </row>
    <row r="169" spans="1:2">
      <c r="A169">
        <f>[1]Feuil1!A169</f>
        <v>169</v>
      </c>
      <c r="B169" t="str">
        <f>[1]Feuil1!B169</f>
        <v>FARINE SEMI COMPLETE 25KG</v>
      </c>
    </row>
    <row r="170" spans="1:2">
      <c r="A170">
        <f>[1]Feuil1!A170</f>
        <v>170</v>
      </c>
      <c r="B170" t="str">
        <f>[1]Feuil1!B170</f>
        <v>FARINE SEMI COMPLETE 5 KG</v>
      </c>
    </row>
    <row r="171" spans="1:2">
      <c r="A171">
        <f>[1]Feuil1!A171</f>
        <v>171</v>
      </c>
      <c r="B171" t="str">
        <f>[1]Feuil1!B171</f>
        <v>FENOUIL</v>
      </c>
    </row>
    <row r="172" spans="1:2">
      <c r="A172">
        <f>[1]Feuil1!A172</f>
        <v>172</v>
      </c>
      <c r="B172" t="str">
        <f>[1]Feuil1!B172</f>
        <v>FEVES</v>
      </c>
    </row>
    <row r="173" spans="1:2">
      <c r="A173">
        <f>[1]Feuil1!A173</f>
        <v>173</v>
      </c>
      <c r="B173" t="str">
        <f>[1]Feuil1!B173</f>
        <v>FIGUES</v>
      </c>
    </row>
    <row r="174" spans="1:2">
      <c r="A174">
        <f>[1]Feuil1!A174</f>
        <v>174</v>
      </c>
      <c r="B174" t="str">
        <f>[1]Feuil1!B174</f>
        <v>FIGUES DE BARBARIE</v>
      </c>
    </row>
    <row r="175" spans="1:2">
      <c r="A175">
        <f>[1]Feuil1!A175</f>
        <v>175</v>
      </c>
      <c r="B175" t="str">
        <f>[1]Feuil1!B175</f>
        <v>FIGUES SECHES</v>
      </c>
    </row>
    <row r="176" spans="1:2">
      <c r="A176">
        <f>[1]Feuil1!A176</f>
        <v>176</v>
      </c>
      <c r="B176" t="str">
        <f>[1]Feuil1!B176</f>
        <v>FIGUETTES SAUVAGES</v>
      </c>
    </row>
    <row r="177" spans="1:2">
      <c r="A177">
        <f>[1]Feuil1!A177</f>
        <v>177</v>
      </c>
      <c r="B177" t="str">
        <f>[1]Feuil1!B177</f>
        <v>FORFAIT FRAIS DE TRANSPORT</v>
      </c>
    </row>
    <row r="178" spans="1:2">
      <c r="A178">
        <f>[1]Feuil1!A178</f>
        <v>178</v>
      </c>
      <c r="B178" t="str">
        <f>[1]Feuil1!B178</f>
        <v>FRAISES</v>
      </c>
    </row>
    <row r="179" spans="1:2">
      <c r="A179">
        <f>[1]Feuil1!A179</f>
        <v>179</v>
      </c>
      <c r="B179" t="str">
        <f>[1]Feuil1!B179</f>
        <v>FRAISES A CONFITURE</v>
      </c>
    </row>
    <row r="180" spans="1:2">
      <c r="A180">
        <f>[1]Feuil1!A180</f>
        <v>180</v>
      </c>
      <c r="B180" t="str">
        <f>[1]Feuil1!B180</f>
        <v>FRAISES DARSELECT</v>
      </c>
    </row>
    <row r="181" spans="1:2">
      <c r="A181">
        <f>[1]Feuil1!A181</f>
        <v>181</v>
      </c>
      <c r="B181" t="str">
        <f>[1]Feuil1!B181</f>
        <v>FRAISES DES BOIS</v>
      </c>
    </row>
    <row r="182" spans="1:2">
      <c r="A182">
        <f>[1]Feuil1!A182</f>
        <v>182</v>
      </c>
      <c r="B182" t="str">
        <f>[1]Feuil1!B182</f>
        <v>FRAISES ELSANTA</v>
      </c>
    </row>
    <row r="183" spans="1:2">
      <c r="A183">
        <f>[1]Feuil1!A183</f>
        <v>183</v>
      </c>
      <c r="B183" t="str">
        <f>[1]Feuil1!B183</f>
        <v>FRAISES ESPAGNE</v>
      </c>
    </row>
    <row r="184" spans="1:2">
      <c r="A184">
        <f>[1]Feuil1!A184</f>
        <v>184</v>
      </c>
      <c r="B184" t="str">
        <f>[1]Feuil1!B184</f>
        <v>FRAISES GARIGUETTES</v>
      </c>
    </row>
    <row r="185" spans="1:2">
      <c r="A185">
        <f>[1]Feuil1!A185</f>
        <v>185</v>
      </c>
      <c r="B185" t="str">
        <f>[1]Feuil1!B185</f>
        <v>FRAISES GARIGUETTES Cat I</v>
      </c>
    </row>
    <row r="186" spans="1:2">
      <c r="A186">
        <f>[1]Feuil1!A186</f>
        <v>186</v>
      </c>
      <c r="B186" t="str">
        <f>[1]Feuil1!B186</f>
        <v>FRAISES GARIGUETTES Cat II</v>
      </c>
    </row>
    <row r="187" spans="1:2">
      <c r="A187">
        <f>[1]Feuil1!A187</f>
        <v>187</v>
      </c>
      <c r="B187" t="str">
        <f>[1]Feuil1!B187</f>
        <v>FRAISES MARA DES BOIS</v>
      </c>
    </row>
    <row r="188" spans="1:2">
      <c r="A188">
        <f>[1]Feuil1!A188</f>
        <v>188</v>
      </c>
      <c r="B188" t="str">
        <f>[1]Feuil1!B188</f>
        <v>FRAISES MAROC</v>
      </c>
    </row>
    <row r="189" spans="1:2">
      <c r="A189">
        <f>[1]Feuil1!A189</f>
        <v>189</v>
      </c>
      <c r="B189" t="str">
        <f>[1]Feuil1!B189</f>
        <v>FRAISES RONDES</v>
      </c>
    </row>
    <row r="190" spans="1:2">
      <c r="A190">
        <f>[1]Feuil1!A190</f>
        <v>190</v>
      </c>
      <c r="B190" t="str">
        <f>[1]Feuil1!B190</f>
        <v>FRAMBOISES</v>
      </c>
    </row>
    <row r="191" spans="1:2">
      <c r="A191">
        <f>[1]Feuil1!A191</f>
        <v>191</v>
      </c>
      <c r="B191" t="str">
        <f>[1]Feuil1!B191</f>
        <v>FREYCINETTE</v>
      </c>
    </row>
    <row r="192" spans="1:2">
      <c r="A192">
        <f>[1]Feuil1!A192</f>
        <v>192</v>
      </c>
      <c r="B192" t="str">
        <f>[1]Feuil1!B192</f>
        <v>FRUITS A CONFITURE</v>
      </c>
    </row>
    <row r="193" spans="1:2">
      <c r="A193">
        <f>[1]Feuil1!A193</f>
        <v>193</v>
      </c>
      <c r="B193" t="str">
        <f>[1]Feuil1!B193</f>
        <v>FRUITS DE LA PASSION</v>
      </c>
    </row>
    <row r="194" spans="1:2">
      <c r="A194">
        <f>[1]Feuil1!A194</f>
        <v>194</v>
      </c>
      <c r="B194" t="str">
        <f>[1]Feuil1!B194</f>
        <v>FRUITS EXOTIQUES</v>
      </c>
    </row>
    <row r="195" spans="1:2">
      <c r="A195">
        <f>[1]Feuil1!A195</f>
        <v>195</v>
      </c>
      <c r="B195" t="str">
        <f>[1]Feuil1!B195</f>
        <v>FRUITS ROUGES</v>
      </c>
    </row>
    <row r="196" spans="1:2">
      <c r="A196">
        <f>[1]Feuil1!A196</f>
        <v>196</v>
      </c>
      <c r="B196" t="str">
        <f>[1]Feuil1!B196</f>
        <v>FRUITS/ LEGUMES DIVERS</v>
      </c>
    </row>
    <row r="197" spans="1:2">
      <c r="A197">
        <f>[1]Feuil1!A197</f>
        <v>197</v>
      </c>
      <c r="B197" t="str">
        <f>[1]Feuil1!B197</f>
        <v>GERMES DE SOJA</v>
      </c>
    </row>
    <row r="198" spans="1:2">
      <c r="A198">
        <f>[1]Feuil1!A198</f>
        <v>198</v>
      </c>
      <c r="B198" t="str">
        <f>[1]Feuil1!B198</f>
        <v>GINGEMBRE</v>
      </c>
    </row>
    <row r="199" spans="1:2">
      <c r="A199">
        <f>[1]Feuil1!A199</f>
        <v>199</v>
      </c>
      <c r="B199" t="str">
        <f>[1]Feuil1!B199</f>
        <v>GRAINES DE COURGES</v>
      </c>
    </row>
    <row r="200" spans="1:2">
      <c r="A200">
        <f>[1]Feuil1!A200</f>
        <v>200</v>
      </c>
      <c r="B200" t="str">
        <f>[1]Feuil1!B200</f>
        <v>GRENADES</v>
      </c>
    </row>
    <row r="201" spans="1:2">
      <c r="A201">
        <f>[1]Feuil1!A201</f>
        <v>201</v>
      </c>
      <c r="B201" t="str">
        <f>[1]Feuil1!B201</f>
        <v>GRENADILLE</v>
      </c>
    </row>
    <row r="202" spans="1:2">
      <c r="A202">
        <f>[1]Feuil1!A202</f>
        <v>202</v>
      </c>
      <c r="B202" t="str">
        <f>[1]Feuil1!B202</f>
        <v>GRILLES DE SALADES D'OCCASION</v>
      </c>
    </row>
    <row r="203" spans="1:2">
      <c r="A203">
        <f>[1]Feuil1!A203</f>
        <v>203</v>
      </c>
      <c r="B203" t="str">
        <f>[1]Feuil1!B203</f>
        <v>GROSEILLES BLANCHES</v>
      </c>
    </row>
    <row r="204" spans="1:2">
      <c r="A204">
        <f>[1]Feuil1!A204</f>
        <v>204</v>
      </c>
      <c r="B204" t="str">
        <f>[1]Feuil1!B204</f>
        <v>GROSEILLES ROUGES</v>
      </c>
    </row>
    <row r="205" spans="1:2">
      <c r="A205">
        <f>[1]Feuil1!A205</f>
        <v>205</v>
      </c>
      <c r="B205" t="str">
        <f>[1]Feuil1!B205</f>
        <v xml:space="preserve">HARICOTS </v>
      </c>
    </row>
    <row r="206" spans="1:2">
      <c r="A206">
        <f>[1]Feuil1!A206</f>
        <v>206</v>
      </c>
      <c r="B206" t="str">
        <f>[1]Feuil1!B206</f>
        <v>HARICOTS A ECOSSER</v>
      </c>
    </row>
    <row r="207" spans="1:2">
      <c r="A207">
        <f>[1]Feuil1!A207</f>
        <v>207</v>
      </c>
      <c r="B207" t="str">
        <f>[1]Feuil1!B207</f>
        <v>HARICOTS BEURRES</v>
      </c>
    </row>
    <row r="208" spans="1:2">
      <c r="A208">
        <f>[1]Feuil1!A208</f>
        <v>208</v>
      </c>
      <c r="B208" t="str">
        <f>[1]Feuil1!B208</f>
        <v>HARICOTS BLANCS BIO</v>
      </c>
    </row>
    <row r="209" spans="1:2">
      <c r="A209">
        <f>[1]Feuil1!A209</f>
        <v>209</v>
      </c>
      <c r="B209" t="str">
        <f>[1]Feuil1!B209</f>
        <v>HARICOTS COCO</v>
      </c>
    </row>
    <row r="210" spans="1:2">
      <c r="A210">
        <f>[1]Feuil1!A210</f>
        <v>210</v>
      </c>
      <c r="B210" t="str">
        <f>[1]Feuil1!B210</f>
        <v>HARICOTS COCO PAIMPOL</v>
      </c>
    </row>
    <row r="211" spans="1:2">
      <c r="A211">
        <f>[1]Feuil1!A211</f>
        <v>211</v>
      </c>
      <c r="B211" t="str">
        <f>[1]Feuil1!B211</f>
        <v>HARICOTS GRAIN</v>
      </c>
    </row>
    <row r="212" spans="1:2">
      <c r="A212">
        <f>[1]Feuil1!A212</f>
        <v>212</v>
      </c>
      <c r="B212" t="str">
        <f>[1]Feuil1!B212</f>
        <v>HARICOTS MANGETOUT</v>
      </c>
    </row>
    <row r="213" spans="1:2">
      <c r="A213">
        <f>[1]Feuil1!A213</f>
        <v>213</v>
      </c>
      <c r="B213" t="str">
        <f>[1]Feuil1!B213</f>
        <v>HARICOTS MICHELET</v>
      </c>
    </row>
    <row r="214" spans="1:2">
      <c r="A214">
        <f>[1]Feuil1!A214</f>
        <v>214</v>
      </c>
      <c r="B214" t="str">
        <f>[1]Feuil1!B214</f>
        <v>HARICOTS PLATS</v>
      </c>
    </row>
    <row r="215" spans="1:2">
      <c r="A215">
        <f>[1]Feuil1!A215</f>
        <v>215</v>
      </c>
      <c r="B215" t="str">
        <f>[1]Feuil1!B215</f>
        <v>HARICOTS TARBAIS</v>
      </c>
    </row>
    <row r="216" spans="1:2">
      <c r="A216">
        <f>[1]Feuil1!A216</f>
        <v>216</v>
      </c>
      <c r="B216" t="str">
        <f>[1]Feuil1!B216</f>
        <v>HARICOTS VERTS</v>
      </c>
    </row>
    <row r="217" spans="1:2">
      <c r="A217">
        <f>[1]Feuil1!A217</f>
        <v>217</v>
      </c>
      <c r="B217" t="str">
        <f>[1]Feuil1!B217</f>
        <v>HARICOTS VERTS MAIN</v>
      </c>
    </row>
    <row r="218" spans="1:2">
      <c r="A218">
        <f>[1]Feuil1!A218</f>
        <v>218</v>
      </c>
      <c r="B218" t="str">
        <f>[1]Feuil1!B218</f>
        <v>HARICOTS VERTS MAROC</v>
      </c>
    </row>
    <row r="219" spans="1:2">
      <c r="A219">
        <f>[1]Feuil1!A219</f>
        <v>219</v>
      </c>
      <c r="B219" t="str">
        <f>[1]Feuil1!B219</f>
        <v>HARICOTS VERTS PAYS</v>
      </c>
    </row>
    <row r="220" spans="1:2">
      <c r="A220">
        <f>[1]Feuil1!A220</f>
        <v>220</v>
      </c>
      <c r="B220" t="str">
        <f>[1]Feuil1!B220</f>
        <v>HELIANTIS</v>
      </c>
    </row>
    <row r="221" spans="1:2">
      <c r="A221">
        <f>[1]Feuil1!A221</f>
        <v>221</v>
      </c>
      <c r="B221" t="str">
        <f>[1]Feuil1!B221</f>
        <v>HERBES AROMATIQUES</v>
      </c>
    </row>
    <row r="222" spans="1:2">
      <c r="A222">
        <f>[1]Feuil1!A222</f>
        <v>222</v>
      </c>
      <c r="B222" t="str">
        <f>[1]Feuil1!B222</f>
        <v>JUS DE CHASSELAS</v>
      </c>
    </row>
    <row r="223" spans="1:2">
      <c r="A223">
        <f>[1]Feuil1!A223</f>
        <v>223</v>
      </c>
      <c r="B223" t="str">
        <f>[1]Feuil1!B223</f>
        <v>KAKIS</v>
      </c>
    </row>
    <row r="224" spans="1:2">
      <c r="A224">
        <f>[1]Feuil1!A224</f>
        <v>224</v>
      </c>
      <c r="B224" t="str">
        <f>[1]Feuil1!B224</f>
        <v>KIWIS</v>
      </c>
    </row>
    <row r="225" spans="1:2">
      <c r="A225">
        <f>[1]Feuil1!A225</f>
        <v>225</v>
      </c>
      <c r="B225" t="str">
        <f>[1]Feuil1!B225</f>
        <v>KIWIS BARQUETTES</v>
      </c>
    </row>
    <row r="226" spans="1:2">
      <c r="A226">
        <f>[1]Feuil1!A226</f>
        <v>226</v>
      </c>
      <c r="B226" t="str">
        <f>[1]Feuil1!B226</f>
        <v>KIWIS JAUNES</v>
      </c>
    </row>
    <row r="227" spans="1:2">
      <c r="A227">
        <f>[1]Feuil1!A227</f>
        <v>227</v>
      </c>
      <c r="B227" t="str">
        <f>[1]Feuil1!B227</f>
        <v>KIWIS NZL</v>
      </c>
    </row>
    <row r="228" spans="1:2">
      <c r="A228">
        <f>[1]Feuil1!A228</f>
        <v>228</v>
      </c>
      <c r="B228" t="str">
        <f>[1]Feuil1!B228</f>
        <v>KIWIS PETITS</v>
      </c>
    </row>
    <row r="229" spans="1:2">
      <c r="A229">
        <f>[1]Feuil1!A229</f>
        <v>229</v>
      </c>
      <c r="B229" t="str">
        <f>[1]Feuil1!B229</f>
        <v>KIWIS VRAC</v>
      </c>
    </row>
    <row r="230" spans="1:2">
      <c r="A230">
        <f>[1]Feuil1!A230</f>
        <v>230</v>
      </c>
      <c r="B230" t="str">
        <f>[1]Feuil1!B230</f>
        <v>KUMQUAD</v>
      </c>
    </row>
    <row r="231" spans="1:2">
      <c r="A231">
        <f>[1]Feuil1!A231</f>
        <v>231</v>
      </c>
      <c r="B231" t="str">
        <f>[1]Feuil1!B231</f>
        <v>KWANO</v>
      </c>
    </row>
    <row r="232" spans="1:2">
      <c r="A232">
        <f>[1]Feuil1!A232</f>
        <v>232</v>
      </c>
      <c r="B232" t="str">
        <f>[1]Feuil1!B232</f>
        <v>LEGUMES DIVERS</v>
      </c>
    </row>
    <row r="233" spans="1:2">
      <c r="A233">
        <f>[1]Feuil1!A233</f>
        <v>233</v>
      </c>
      <c r="B233" t="str">
        <f>[1]Feuil1!B233</f>
        <v>LENTILLES BIO</v>
      </c>
    </row>
    <row r="234" spans="1:2">
      <c r="A234">
        <f>[1]Feuil1!A234</f>
        <v>234</v>
      </c>
      <c r="B234" t="str">
        <f>[1]Feuil1!B234</f>
        <v>LICHIS</v>
      </c>
    </row>
    <row r="235" spans="1:2">
      <c r="A235">
        <f>[1]Feuil1!A235</f>
        <v>235</v>
      </c>
      <c r="B235" t="str">
        <f>[1]Feuil1!B235</f>
        <v>MAIS EN EPIS</v>
      </c>
    </row>
    <row r="236" spans="1:2">
      <c r="A236">
        <f>[1]Feuil1!A236</f>
        <v>236</v>
      </c>
      <c r="B236" t="str">
        <f>[1]Feuil1!B236</f>
        <v>MANDARINES</v>
      </c>
    </row>
    <row r="237" spans="1:2">
      <c r="A237">
        <f>[1]Feuil1!A237</f>
        <v>237</v>
      </c>
      <c r="B237" t="str">
        <f>[1]Feuil1!B237</f>
        <v>MANDARINES ORTANIQUES</v>
      </c>
    </row>
    <row r="238" spans="1:2">
      <c r="A238">
        <f>[1]Feuil1!A238</f>
        <v>238</v>
      </c>
      <c r="B238" t="str">
        <f>[1]Feuil1!B238</f>
        <v>MANGUES</v>
      </c>
    </row>
    <row r="239" spans="1:2">
      <c r="A239">
        <f>[1]Feuil1!A239</f>
        <v>239</v>
      </c>
      <c r="B239" t="str">
        <f>[1]Feuil1!B239</f>
        <v>MANGUES AVION</v>
      </c>
    </row>
    <row r="240" spans="1:2">
      <c r="A240">
        <f>[1]Feuil1!A240</f>
        <v>240</v>
      </c>
      <c r="B240" t="str">
        <f>[1]Feuil1!B240</f>
        <v>MARRONS</v>
      </c>
    </row>
    <row r="241" spans="1:2">
      <c r="A241">
        <f>[1]Feuil1!A241</f>
        <v>241</v>
      </c>
      <c r="B241" t="str">
        <f>[1]Feuil1!B241</f>
        <v>MELONS</v>
      </c>
    </row>
    <row r="242" spans="1:2">
      <c r="A242">
        <f>[1]Feuil1!A242</f>
        <v>242</v>
      </c>
      <c r="B242" t="str">
        <f>[1]Feuil1!B242</f>
        <v>MELONS BABY</v>
      </c>
    </row>
    <row r="243" spans="1:2">
      <c r="A243">
        <f>[1]Feuil1!A243</f>
        <v>243</v>
      </c>
      <c r="B243" t="str">
        <f>[1]Feuil1!B243</f>
        <v>MELONS BRODES</v>
      </c>
    </row>
    <row r="244" spans="1:2">
      <c r="A244">
        <f>[1]Feuil1!A244</f>
        <v>244</v>
      </c>
      <c r="B244" t="str">
        <f>[1]Feuil1!B244</f>
        <v>MELONS CANARI</v>
      </c>
    </row>
    <row r="245" spans="1:2">
      <c r="A245">
        <f>[1]Feuil1!A245</f>
        <v>245</v>
      </c>
      <c r="B245" t="str">
        <f>[1]Feuil1!B245</f>
        <v>MELONS CHARENTAIS</v>
      </c>
    </row>
    <row r="246" spans="1:2">
      <c r="A246">
        <f>[1]Feuil1!A246</f>
        <v>246</v>
      </c>
      <c r="B246" t="str">
        <f>[1]Feuil1!B246</f>
        <v>MELONS DE CAVAILLON</v>
      </c>
    </row>
    <row r="247" spans="1:2">
      <c r="A247">
        <f>[1]Feuil1!A247</f>
        <v>247</v>
      </c>
      <c r="B247" t="str">
        <f>[1]Feuil1!B247</f>
        <v>MELONS D'EAU</v>
      </c>
    </row>
    <row r="248" spans="1:2">
      <c r="A248">
        <f>[1]Feuil1!A248</f>
        <v>248</v>
      </c>
      <c r="B248" t="str">
        <f>[1]Feuil1!B248</f>
        <v>MELONS ESPAGNE</v>
      </c>
    </row>
    <row r="249" spans="1:2">
      <c r="A249">
        <f>[1]Feuil1!A249</f>
        <v>249</v>
      </c>
      <c r="B249" t="str">
        <f>[1]Feuil1!B249</f>
        <v>MELONS FENDUS</v>
      </c>
    </row>
    <row r="250" spans="1:2">
      <c r="A250">
        <f>[1]Feuil1!A250</f>
        <v>250</v>
      </c>
      <c r="B250" t="str">
        <f>[1]Feuil1!B250</f>
        <v>MELONS JAUNES</v>
      </c>
    </row>
    <row r="251" spans="1:2">
      <c r="A251">
        <f>[1]Feuil1!A251</f>
        <v>251</v>
      </c>
      <c r="B251" t="str">
        <f>[1]Feuil1!B251</f>
        <v>MELONS MAROC</v>
      </c>
    </row>
    <row r="252" spans="1:2">
      <c r="A252">
        <f>[1]Feuil1!A252</f>
        <v>252</v>
      </c>
      <c r="B252" t="str">
        <f>[1]Feuil1!B252</f>
        <v>MELONS PEAU DE CRAPAUD</v>
      </c>
    </row>
    <row r="253" spans="1:2">
      <c r="A253">
        <f>[1]Feuil1!A253</f>
        <v>253</v>
      </c>
      <c r="B253" t="str">
        <f>[1]Feuil1!B253</f>
        <v>MELONS PORTO</v>
      </c>
    </row>
    <row r="254" spans="1:2">
      <c r="A254">
        <f>[1]Feuil1!A254</f>
        <v>254</v>
      </c>
      <c r="B254" t="str">
        <f>[1]Feuil1!B254</f>
        <v>MELONS VERTS</v>
      </c>
    </row>
    <row r="255" spans="1:2">
      <c r="A255">
        <f>[1]Feuil1!A255</f>
        <v>255</v>
      </c>
      <c r="B255" t="str">
        <f>[1]Feuil1!B255</f>
        <v>MENTHE</v>
      </c>
    </row>
    <row r="256" spans="1:2">
      <c r="A256">
        <f>[1]Feuil1!A256</f>
        <v>256</v>
      </c>
      <c r="B256" t="str">
        <f>[1]Feuil1!B256</f>
        <v>MIMEOLAS</v>
      </c>
    </row>
    <row r="257" spans="1:2">
      <c r="A257">
        <f>[1]Feuil1!A257</f>
        <v>257</v>
      </c>
      <c r="B257" t="str">
        <f>[1]Feuil1!B257</f>
        <v xml:space="preserve">MINI LEGUMES </v>
      </c>
    </row>
    <row r="258" spans="1:2">
      <c r="A258">
        <f>[1]Feuil1!A258</f>
        <v>258</v>
      </c>
      <c r="B258" t="str">
        <f>[1]Feuil1!B258</f>
        <v>MURES</v>
      </c>
    </row>
    <row r="259" spans="1:2">
      <c r="A259">
        <f>[1]Feuil1!A259</f>
        <v>259</v>
      </c>
      <c r="B259" t="str">
        <f>[1]Feuil1!B259</f>
        <v>MYRTILLES</v>
      </c>
    </row>
    <row r="260" spans="1:2">
      <c r="A260">
        <f>[1]Feuil1!A260</f>
        <v>260</v>
      </c>
      <c r="B260" t="str">
        <f>[1]Feuil1!B260</f>
        <v>NASHIS</v>
      </c>
    </row>
    <row r="261" spans="1:2">
      <c r="A261">
        <f>[1]Feuil1!A261</f>
        <v>261</v>
      </c>
      <c r="B261" t="str">
        <f>[1]Feuil1!B261</f>
        <v>NAVETS</v>
      </c>
    </row>
    <row r="262" spans="1:2">
      <c r="A262">
        <f>[1]Feuil1!A262</f>
        <v>262</v>
      </c>
      <c r="B262" t="str">
        <f>[1]Feuil1!B262</f>
        <v>NAVETS AVEC FANES</v>
      </c>
    </row>
    <row r="263" spans="1:2">
      <c r="A263">
        <f>[1]Feuil1!A263</f>
        <v>263</v>
      </c>
      <c r="B263" t="str">
        <f>[1]Feuil1!B263</f>
        <v>NAVETS JAUNES</v>
      </c>
    </row>
    <row r="264" spans="1:2">
      <c r="A264">
        <f>[1]Feuil1!A264</f>
        <v>264</v>
      </c>
      <c r="B264" t="str">
        <f>[1]Feuil1!B264</f>
        <v>NAVETS LONGS</v>
      </c>
    </row>
    <row r="265" spans="1:2">
      <c r="A265">
        <f>[1]Feuil1!A265</f>
        <v>265</v>
      </c>
      <c r="B265" t="str">
        <f>[1]Feuil1!B265</f>
        <v>NAVETS NOUVEAUX</v>
      </c>
    </row>
    <row r="266" spans="1:2">
      <c r="A266">
        <f>[1]Feuil1!A266</f>
        <v>266</v>
      </c>
      <c r="B266" t="str">
        <f>[1]Feuil1!B266</f>
        <v>NAVETS RONDS</v>
      </c>
    </row>
    <row r="267" spans="1:2">
      <c r="A267">
        <f>[1]Feuil1!A267</f>
        <v>267</v>
      </c>
      <c r="B267" t="str">
        <f>[1]Feuil1!B267</f>
        <v>NECTARINES</v>
      </c>
    </row>
    <row r="268" spans="1:2">
      <c r="A268">
        <f>[1]Feuil1!A268</f>
        <v>268</v>
      </c>
      <c r="B268" t="str">
        <f>[1]Feuil1!B268</f>
        <v>NECTARINES A CONFITURE</v>
      </c>
    </row>
    <row r="269" spans="1:2">
      <c r="A269">
        <f>[1]Feuil1!A269</f>
        <v>269</v>
      </c>
      <c r="B269" t="str">
        <f>[1]Feuil1!B269</f>
        <v>NECTARINES BLANCHES</v>
      </c>
    </row>
    <row r="270" spans="1:2">
      <c r="A270">
        <f>[1]Feuil1!A270</f>
        <v>270</v>
      </c>
      <c r="B270" t="str">
        <f>[1]Feuil1!B270</f>
        <v>NECTARINES BLANCHES A/AA</v>
      </c>
    </row>
    <row r="271" spans="1:2">
      <c r="A271">
        <f>[1]Feuil1!A271</f>
        <v>271</v>
      </c>
      <c r="B271" t="str">
        <f>[1]Feuil1!B271</f>
        <v>NECTARINES BLANCHES B</v>
      </c>
    </row>
    <row r="272" spans="1:2">
      <c r="A272">
        <f>[1]Feuil1!A272</f>
        <v>272</v>
      </c>
      <c r="B272" t="str">
        <f>[1]Feuil1!B272</f>
        <v>NECTARINES BLANCHES C</v>
      </c>
    </row>
    <row r="273" spans="1:2">
      <c r="A273">
        <f>[1]Feuil1!A273</f>
        <v>273</v>
      </c>
      <c r="B273" t="str">
        <f>[1]Feuil1!B273</f>
        <v>NECTARINES BLANCHES PAYS</v>
      </c>
    </row>
    <row r="274" spans="1:2">
      <c r="A274">
        <f>[1]Feuil1!A274</f>
        <v>274</v>
      </c>
      <c r="B274" t="str">
        <f>[1]Feuil1!B274</f>
        <v>NECTARINES BLANCHES VRAC</v>
      </c>
    </row>
    <row r="275" spans="1:2">
      <c r="A275">
        <f>[1]Feuil1!A275</f>
        <v>275</v>
      </c>
      <c r="B275" t="str">
        <f>[1]Feuil1!B275</f>
        <v>NECTARINES JAUNES</v>
      </c>
    </row>
    <row r="276" spans="1:2">
      <c r="A276">
        <f>[1]Feuil1!A276</f>
        <v>276</v>
      </c>
      <c r="B276" t="str">
        <f>[1]Feuil1!B276</f>
        <v>NECTARINES JAUNES A/AA</v>
      </c>
    </row>
    <row r="277" spans="1:2">
      <c r="A277">
        <f>[1]Feuil1!A277</f>
        <v>277</v>
      </c>
      <c r="B277" t="str">
        <f>[1]Feuil1!B277</f>
        <v>NECTARINES JAUNES B</v>
      </c>
    </row>
    <row r="278" spans="1:2">
      <c r="A278">
        <f>[1]Feuil1!A278</f>
        <v>278</v>
      </c>
      <c r="B278" t="str">
        <f>[1]Feuil1!B278</f>
        <v>NECTARINES JAUNES PAYS</v>
      </c>
    </row>
    <row r="279" spans="1:2">
      <c r="A279">
        <f>[1]Feuil1!A279</f>
        <v>279</v>
      </c>
      <c r="B279" t="str">
        <f>[1]Feuil1!B279</f>
        <v>NECTARINES JAUNES VRAC</v>
      </c>
    </row>
    <row r="280" spans="1:2">
      <c r="A280">
        <f>[1]Feuil1!A280</f>
        <v>280</v>
      </c>
      <c r="B280" t="str">
        <f>[1]Feuil1!B280</f>
        <v>NECTARINES PLATES</v>
      </c>
    </row>
    <row r="281" spans="1:2">
      <c r="A281">
        <f>[1]Feuil1!A281</f>
        <v>281</v>
      </c>
      <c r="B281" t="str">
        <f>[1]Feuil1!B281</f>
        <v>NOISETTES</v>
      </c>
    </row>
    <row r="282" spans="1:2">
      <c r="A282">
        <f>[1]Feuil1!A282</f>
        <v>282</v>
      </c>
      <c r="B282" t="str">
        <f>[1]Feuil1!B282</f>
        <v>NOIX</v>
      </c>
    </row>
    <row r="283" spans="1:2">
      <c r="A283">
        <f>[1]Feuil1!A283</f>
        <v>283</v>
      </c>
      <c r="B283" t="str">
        <f>[1]Feuil1!B283</f>
        <v>NOIX DE COCO</v>
      </c>
    </row>
    <row r="284" spans="1:2">
      <c r="A284">
        <f>[1]Feuil1!A284</f>
        <v>284</v>
      </c>
      <c r="B284" t="str">
        <f>[1]Feuil1!B284</f>
        <v>OIGNONS</v>
      </c>
    </row>
    <row r="285" spans="1:2">
      <c r="A285">
        <f>[1]Feuil1!A285</f>
        <v>285</v>
      </c>
      <c r="B285" t="str">
        <f>[1]Feuil1!B285</f>
        <v>OIGNONS  GRELOTS</v>
      </c>
    </row>
    <row r="286" spans="1:2">
      <c r="A286">
        <f>[1]Feuil1!A286</f>
        <v>286</v>
      </c>
      <c r="B286" t="str">
        <f>[1]Feuil1!B286</f>
        <v>OIGNONS BLANCS</v>
      </c>
    </row>
    <row r="287" spans="1:2">
      <c r="A287">
        <f>[1]Feuil1!A287</f>
        <v>287</v>
      </c>
      <c r="B287" t="str">
        <f>[1]Feuil1!B287</f>
        <v>OIGNONS BOTTES</v>
      </c>
    </row>
    <row r="288" spans="1:2">
      <c r="A288">
        <f>[1]Feuil1!A288</f>
        <v>288</v>
      </c>
      <c r="B288" t="str">
        <f>[1]Feuil1!B288</f>
        <v>OIGNONS CEBETTE</v>
      </c>
    </row>
    <row r="289" spans="1:2">
      <c r="A289">
        <f>[1]Feuil1!A289</f>
        <v>289</v>
      </c>
      <c r="B289" t="str">
        <f>[1]Feuil1!B289</f>
        <v>OIGNONS DOUX</v>
      </c>
    </row>
    <row r="290" spans="1:2">
      <c r="A290">
        <f>[1]Feuil1!A290</f>
        <v>290</v>
      </c>
      <c r="B290" t="str">
        <f>[1]Feuil1!B290</f>
        <v>OIGNONS JAUNES</v>
      </c>
    </row>
    <row r="291" spans="1:2">
      <c r="A291">
        <f>[1]Feuil1!A291</f>
        <v>291</v>
      </c>
      <c r="B291" t="str">
        <f>[1]Feuil1!B291</f>
        <v>OIGNONS NOUVEAUX</v>
      </c>
    </row>
    <row r="292" spans="1:2">
      <c r="A292">
        <f>[1]Feuil1!A292</f>
        <v>292</v>
      </c>
      <c r="B292" t="str">
        <f>[1]Feuil1!B292</f>
        <v>OIGNONS ROUGES</v>
      </c>
    </row>
    <row r="293" spans="1:2">
      <c r="A293">
        <f>[1]Feuil1!A293</f>
        <v>293</v>
      </c>
      <c r="B293" t="str">
        <f>[1]Feuil1!B293</f>
        <v>OIGNONS SAUCES</v>
      </c>
    </row>
    <row r="294" spans="1:2">
      <c r="A294">
        <f>[1]Feuil1!A294</f>
        <v>294</v>
      </c>
      <c r="B294" t="str">
        <f>[1]Feuil1!B294</f>
        <v>OIGNONS SECS</v>
      </c>
    </row>
    <row r="295" spans="1:2">
      <c r="A295">
        <f>[1]Feuil1!A295</f>
        <v>295</v>
      </c>
      <c r="B295" t="str">
        <f>[1]Feuil1!B295</f>
        <v>OLIVES</v>
      </c>
    </row>
    <row r="296" spans="1:2">
      <c r="A296">
        <f>[1]Feuil1!A296</f>
        <v>296</v>
      </c>
      <c r="B296" t="str">
        <f>[1]Feuil1!B296</f>
        <v xml:space="preserve">OLIVES NOIRES </v>
      </c>
    </row>
    <row r="297" spans="1:2">
      <c r="A297">
        <f>[1]Feuil1!A297</f>
        <v>297</v>
      </c>
      <c r="B297" t="str">
        <f>[1]Feuil1!B297</f>
        <v xml:space="preserve">OLIVES VERTES </v>
      </c>
    </row>
    <row r="298" spans="1:2">
      <c r="A298">
        <f>[1]Feuil1!A298</f>
        <v>298</v>
      </c>
      <c r="B298" t="str">
        <f>[1]Feuil1!B298</f>
        <v>ORANGES</v>
      </c>
    </row>
    <row r="299" spans="1:2">
      <c r="A299">
        <f>[1]Feuil1!A299</f>
        <v>299</v>
      </c>
      <c r="B299" t="str">
        <f>[1]Feuil1!B299</f>
        <v xml:space="preserve">ORANGES "SELFA" </v>
      </c>
    </row>
    <row r="300" spans="1:2">
      <c r="A300">
        <f>[1]Feuil1!A300</f>
        <v>300</v>
      </c>
      <c r="B300" t="str">
        <f>[1]Feuil1!B300</f>
        <v>ORANGES "SELFA" NON TRAITES</v>
      </c>
    </row>
    <row r="301" spans="1:2">
      <c r="A301">
        <f>[1]Feuil1!A301</f>
        <v>301</v>
      </c>
      <c r="B301" t="str">
        <f>[1]Feuil1!B301</f>
        <v>ORANGES A JUS</v>
      </c>
    </row>
    <row r="302" spans="1:2">
      <c r="A302">
        <f>[1]Feuil1!A302</f>
        <v>302</v>
      </c>
      <c r="B302" t="str">
        <f>[1]Feuil1!B302</f>
        <v>ORANGES AMERES</v>
      </c>
    </row>
    <row r="303" spans="1:2">
      <c r="A303">
        <f>[1]Feuil1!A303</f>
        <v>303</v>
      </c>
      <c r="B303" t="str">
        <f>[1]Feuil1!B303</f>
        <v>ORANGES MAROC</v>
      </c>
    </row>
    <row r="304" spans="1:2">
      <c r="A304">
        <f>[1]Feuil1!A304</f>
        <v>304</v>
      </c>
      <c r="B304" t="str">
        <f>[1]Feuil1!B304</f>
        <v>ORANGES NAVELATES</v>
      </c>
    </row>
    <row r="305" spans="1:2">
      <c r="A305">
        <f>[1]Feuil1!A305</f>
        <v>305</v>
      </c>
      <c r="B305" t="str">
        <f>[1]Feuil1!B305</f>
        <v>ORANGES NAVELINES</v>
      </c>
    </row>
    <row r="306" spans="1:2">
      <c r="A306">
        <f>[1]Feuil1!A306</f>
        <v>306</v>
      </c>
      <c r="B306" t="str">
        <f>[1]Feuil1!B306</f>
        <v>ORANGES SANGUINES</v>
      </c>
    </row>
    <row r="307" spans="1:2">
      <c r="A307">
        <f>[1]Feuil1!A307</f>
        <v>307</v>
      </c>
      <c r="B307" t="str">
        <f>[1]Feuil1!B307</f>
        <v>ORANGES VALENTIA LATE</v>
      </c>
    </row>
    <row r="308" spans="1:2">
      <c r="A308">
        <f>[1]Feuil1!A308</f>
        <v>308</v>
      </c>
      <c r="B308" t="str">
        <f>[1]Feuil1!B308</f>
        <v>OSEILLE</v>
      </c>
    </row>
    <row r="309" spans="1:2">
      <c r="A309">
        <f>[1]Feuil1!A309</f>
        <v>309</v>
      </c>
      <c r="B309" t="str">
        <f>[1]Feuil1!B309</f>
        <v>PALETTES OCCASION</v>
      </c>
    </row>
    <row r="310" spans="1:2">
      <c r="A310">
        <f>[1]Feuil1!A310</f>
        <v>310</v>
      </c>
      <c r="B310" t="str">
        <f>[1]Feuil1!B310</f>
        <v>PALOX</v>
      </c>
    </row>
    <row r="311" spans="1:2">
      <c r="A311">
        <f>[1]Feuil1!A311</f>
        <v>311</v>
      </c>
      <c r="B311" t="str">
        <f>[1]Feuil1!B311</f>
        <v>PAMPLEMOUSSES</v>
      </c>
    </row>
    <row r="312" spans="1:2">
      <c r="A312">
        <f>[1]Feuil1!A312</f>
        <v>312</v>
      </c>
      <c r="B312" t="str">
        <f>[1]Feuil1!B312</f>
        <v>PANAIS</v>
      </c>
    </row>
    <row r="313" spans="1:2">
      <c r="A313">
        <f>[1]Feuil1!A313</f>
        <v>313</v>
      </c>
      <c r="B313" t="str">
        <f>[1]Feuil1!B313</f>
        <v>PAPAYE</v>
      </c>
    </row>
    <row r="314" spans="1:2">
      <c r="A314">
        <f>[1]Feuil1!A314</f>
        <v>314</v>
      </c>
      <c r="B314" t="str">
        <f>[1]Feuil1!B314</f>
        <v>PASTEQUES</v>
      </c>
    </row>
    <row r="315" spans="1:2">
      <c r="A315">
        <f>[1]Feuil1!A315</f>
        <v>315</v>
      </c>
      <c r="B315" t="str">
        <f>[1]Feuil1!B315</f>
        <v>PASTEQUES BIGARREES</v>
      </c>
    </row>
    <row r="316" spans="1:2">
      <c r="A316">
        <f>[1]Feuil1!A316</f>
        <v>316</v>
      </c>
      <c r="B316" t="str">
        <f>[1]Feuil1!B316</f>
        <v>PASTEQUES SANS PEPINS</v>
      </c>
    </row>
    <row r="317" spans="1:2">
      <c r="A317">
        <f>[1]Feuil1!A317</f>
        <v>317</v>
      </c>
      <c r="B317" t="str">
        <f>[1]Feuil1!B317</f>
        <v>PASTEQUES VERTES</v>
      </c>
    </row>
    <row r="318" spans="1:2">
      <c r="A318">
        <f>[1]Feuil1!A318</f>
        <v>318</v>
      </c>
      <c r="B318" t="str">
        <f>[1]Feuil1!B318</f>
        <v>PATATES DOUCES</v>
      </c>
    </row>
    <row r="319" spans="1:2">
      <c r="A319">
        <f>[1]Feuil1!A319</f>
        <v>319</v>
      </c>
      <c r="B319" t="str">
        <f>[1]Feuil1!B319</f>
        <v>PATISSON</v>
      </c>
    </row>
    <row r="320" spans="1:2">
      <c r="A320">
        <f>[1]Feuil1!A320</f>
        <v>320</v>
      </c>
      <c r="B320" t="str">
        <f>[1]Feuil1!B320</f>
        <v>PECHES</v>
      </c>
    </row>
    <row r="321" spans="1:2">
      <c r="A321">
        <f>[1]Feuil1!A321</f>
        <v>321</v>
      </c>
      <c r="B321" t="str">
        <f>[1]Feuil1!B321</f>
        <v>PECHES BLANCHES</v>
      </c>
    </row>
    <row r="322" spans="1:2">
      <c r="A322">
        <f>[1]Feuil1!A322</f>
        <v>322</v>
      </c>
      <c r="B322" t="str">
        <f>[1]Feuil1!B322</f>
        <v xml:space="preserve">PECHES BLANCHES A/AA </v>
      </c>
    </row>
    <row r="323" spans="1:2">
      <c r="A323">
        <f>[1]Feuil1!A323</f>
        <v>323</v>
      </c>
      <c r="B323" t="str">
        <f>[1]Feuil1!B323</f>
        <v>PECHES BLANCHES B</v>
      </c>
    </row>
    <row r="324" spans="1:2">
      <c r="A324">
        <f>[1]Feuil1!A324</f>
        <v>324</v>
      </c>
      <c r="B324" t="str">
        <f>[1]Feuil1!B324</f>
        <v>PECHES BLANCHES C</v>
      </c>
    </row>
    <row r="325" spans="1:2">
      <c r="A325">
        <f>[1]Feuil1!A325</f>
        <v>325</v>
      </c>
      <c r="B325" t="str">
        <f>[1]Feuil1!B325</f>
        <v xml:space="preserve">PECHES BLANCHES PAYS </v>
      </c>
    </row>
    <row r="326" spans="1:2">
      <c r="A326">
        <f>[1]Feuil1!A326</f>
        <v>326</v>
      </c>
      <c r="B326" t="str">
        <f>[1]Feuil1!B326</f>
        <v xml:space="preserve">PECHES BLANCHES VRAC </v>
      </c>
    </row>
    <row r="327" spans="1:2">
      <c r="A327">
        <f>[1]Feuil1!A327</f>
        <v>327</v>
      </c>
      <c r="B327" t="str">
        <f>[1]Feuil1!B327</f>
        <v>PECHES DE VIGNE</v>
      </c>
    </row>
    <row r="328" spans="1:2">
      <c r="A328">
        <f>[1]Feuil1!A328</f>
        <v>328</v>
      </c>
      <c r="B328" t="str">
        <f>[1]Feuil1!B328</f>
        <v xml:space="preserve">PECHES JAUNES </v>
      </c>
    </row>
    <row r="329" spans="1:2">
      <c r="A329">
        <f>[1]Feuil1!A329</f>
        <v>329</v>
      </c>
      <c r="B329" t="str">
        <f>[1]Feuil1!B329</f>
        <v>PECHES JAUNES A/AA</v>
      </c>
    </row>
    <row r="330" spans="1:2">
      <c r="A330">
        <f>[1]Feuil1!A330</f>
        <v>330</v>
      </c>
      <c r="B330" t="str">
        <f>[1]Feuil1!B330</f>
        <v>PECHES JAUNES B</v>
      </c>
    </row>
    <row r="331" spans="1:2">
      <c r="A331">
        <f>[1]Feuil1!A331</f>
        <v>331</v>
      </c>
      <c r="B331" t="str">
        <f>[1]Feuil1!B331</f>
        <v>PECHES JAUNES CONSERVES</v>
      </c>
    </row>
    <row r="332" spans="1:2">
      <c r="A332">
        <f>[1]Feuil1!A332</f>
        <v>332</v>
      </c>
      <c r="B332" t="str">
        <f>[1]Feuil1!B332</f>
        <v>PECHES JAUNES ESPAGNE</v>
      </c>
    </row>
    <row r="333" spans="1:2">
      <c r="A333">
        <f>[1]Feuil1!A333</f>
        <v>333</v>
      </c>
      <c r="B333" t="str">
        <f>[1]Feuil1!B333</f>
        <v xml:space="preserve">PECHES JAUNES PAYS </v>
      </c>
    </row>
    <row r="334" spans="1:2">
      <c r="A334">
        <f>[1]Feuil1!A334</f>
        <v>334</v>
      </c>
      <c r="B334" t="str">
        <f>[1]Feuil1!B334</f>
        <v xml:space="preserve">PECHES JAUNES VRAC </v>
      </c>
    </row>
    <row r="335" spans="1:2">
      <c r="A335">
        <f>[1]Feuil1!A335</f>
        <v>335</v>
      </c>
      <c r="B335" t="str">
        <f>[1]Feuil1!B335</f>
        <v>PECHES PLATES</v>
      </c>
    </row>
    <row r="336" spans="1:2">
      <c r="A336">
        <f>[1]Feuil1!A336</f>
        <v>336</v>
      </c>
      <c r="B336" t="str">
        <f>[1]Feuil1!B336</f>
        <v>PERSIL</v>
      </c>
    </row>
    <row r="337" spans="1:2">
      <c r="A337">
        <f>[1]Feuil1!A337</f>
        <v>337</v>
      </c>
      <c r="B337" t="str">
        <f>[1]Feuil1!B337</f>
        <v>PERSIL FRISE</v>
      </c>
    </row>
    <row r="338" spans="1:2">
      <c r="A338">
        <f>[1]Feuil1!A338</f>
        <v>338</v>
      </c>
      <c r="B338" t="str">
        <f>[1]Feuil1!B338</f>
        <v>PETIT POIS</v>
      </c>
    </row>
    <row r="339" spans="1:2">
      <c r="A339">
        <f>[1]Feuil1!A339</f>
        <v>339</v>
      </c>
      <c r="B339" t="str">
        <f>[1]Feuil1!B339</f>
        <v>PETIT POIS A ECOSSER</v>
      </c>
    </row>
    <row r="340" spans="1:2">
      <c r="A340">
        <f>[1]Feuil1!A340</f>
        <v>340</v>
      </c>
      <c r="B340" t="str">
        <f>[1]Feuil1!B340</f>
        <v>PETITS POIS MANGETOUT</v>
      </c>
    </row>
    <row r="341" spans="1:2">
      <c r="A341">
        <f>[1]Feuil1!A341</f>
        <v>341</v>
      </c>
      <c r="B341" t="str">
        <f>[1]Feuil1!B341</f>
        <v>PETITS POIS PAYS</v>
      </c>
    </row>
    <row r="342" spans="1:2">
      <c r="A342">
        <f>[1]Feuil1!A342</f>
        <v>342</v>
      </c>
      <c r="B342" t="str">
        <f>[1]Feuil1!B342</f>
        <v>PHYSALIS</v>
      </c>
    </row>
    <row r="343" spans="1:2">
      <c r="A343">
        <f>[1]Feuil1!A343</f>
        <v>343</v>
      </c>
      <c r="B343" t="str">
        <f>[1]Feuil1!B343</f>
        <v>PIMENT</v>
      </c>
    </row>
    <row r="344" spans="1:2">
      <c r="A344">
        <f>[1]Feuil1!A344</f>
        <v>344</v>
      </c>
      <c r="B344" t="str">
        <f>[1]Feuil1!B344</f>
        <v>PIMENT ANTILLAIS</v>
      </c>
    </row>
    <row r="345" spans="1:2">
      <c r="A345">
        <f>[1]Feuil1!A345</f>
        <v>345</v>
      </c>
      <c r="B345" t="str">
        <f>[1]Feuil1!B345</f>
        <v>PIMENT D'ESPELETTE</v>
      </c>
    </row>
    <row r="346" spans="1:2">
      <c r="A346">
        <f>[1]Feuil1!A346</f>
        <v>346</v>
      </c>
      <c r="B346" t="str">
        <f>[1]Feuil1!B346</f>
        <v>PIMENT DOUX DES LANDES</v>
      </c>
    </row>
    <row r="347" spans="1:2">
      <c r="A347">
        <f>[1]Feuil1!A347</f>
        <v>347</v>
      </c>
      <c r="B347" t="str">
        <f>[1]Feuil1!B347</f>
        <v>PIMENT ROUGE</v>
      </c>
    </row>
    <row r="348" spans="1:2">
      <c r="A348">
        <f>[1]Feuil1!A348</f>
        <v>348</v>
      </c>
      <c r="B348" t="str">
        <f>[1]Feuil1!B348</f>
        <v xml:space="preserve">PIMENT VERT </v>
      </c>
    </row>
    <row r="349" spans="1:2">
      <c r="A349">
        <f>[1]Feuil1!A349</f>
        <v>349</v>
      </c>
      <c r="B349" t="str">
        <f>[1]Feuil1!B349</f>
        <v>PIMENT VERT DOUX</v>
      </c>
    </row>
    <row r="350" spans="1:2">
      <c r="A350">
        <f>[1]Feuil1!A350</f>
        <v>350</v>
      </c>
      <c r="B350" t="str">
        <f>[1]Feuil1!B350</f>
        <v>PIMENT VERT PIQUANT</v>
      </c>
    </row>
    <row r="351" spans="1:2">
      <c r="A351">
        <f>[1]Feuil1!A351</f>
        <v>351</v>
      </c>
      <c r="B351" t="str">
        <f>[1]Feuil1!B351</f>
        <v>PITAMAYA</v>
      </c>
    </row>
    <row r="352" spans="1:2">
      <c r="A352">
        <f>[1]Feuil1!A352</f>
        <v>352</v>
      </c>
      <c r="B352" t="str">
        <f>[1]Feuil1!B352</f>
        <v>POIREAUX</v>
      </c>
    </row>
    <row r="353" spans="1:2">
      <c r="A353">
        <f>[1]Feuil1!A353</f>
        <v>353</v>
      </c>
      <c r="B353" t="str">
        <f>[1]Feuil1!B353</f>
        <v>POIREAUX NANTAIS</v>
      </c>
    </row>
    <row r="354" spans="1:2">
      <c r="A354">
        <f>[1]Feuil1!A354</f>
        <v>354</v>
      </c>
      <c r="B354" t="str">
        <f>[1]Feuil1!B354</f>
        <v>POIREAUX NOUVEAUX</v>
      </c>
    </row>
    <row r="355" spans="1:2">
      <c r="A355">
        <f>[1]Feuil1!A355</f>
        <v>355</v>
      </c>
      <c r="B355" t="str">
        <f>[1]Feuil1!B355</f>
        <v>POIRES</v>
      </c>
    </row>
    <row r="356" spans="1:2">
      <c r="A356">
        <f>[1]Feuil1!A356</f>
        <v>356</v>
      </c>
      <c r="B356" t="str">
        <f>[1]Feuil1!B356</f>
        <v>POIRES ABATTE FEYTEL</v>
      </c>
    </row>
    <row r="357" spans="1:2">
      <c r="A357">
        <f>[1]Feuil1!A357</f>
        <v>357</v>
      </c>
      <c r="B357" t="str">
        <f>[1]Feuil1!B357</f>
        <v>POIRES ABATTE FEYTEL  60-65</v>
      </c>
    </row>
    <row r="358" spans="1:2">
      <c r="A358">
        <f>[1]Feuil1!A358</f>
        <v>358</v>
      </c>
      <c r="B358" t="str">
        <f>[1]Feuil1!B358</f>
        <v>POIRES ABATTE FEYTEL  65-70</v>
      </c>
    </row>
    <row r="359" spans="1:2">
      <c r="A359">
        <f>[1]Feuil1!A359</f>
        <v>359</v>
      </c>
      <c r="B359" t="str">
        <f>[1]Feuil1!B359</f>
        <v>POIRES ABATTE FEYTEL  70-75</v>
      </c>
    </row>
    <row r="360" spans="1:2">
      <c r="A360">
        <f>[1]Feuil1!A360</f>
        <v>360</v>
      </c>
      <c r="B360" t="str">
        <f>[1]Feuil1!B360</f>
        <v>POIRES ABATTE FEYTEL  75-80</v>
      </c>
    </row>
    <row r="361" spans="1:2">
      <c r="A361">
        <f>[1]Feuil1!A361</f>
        <v>361</v>
      </c>
      <c r="B361" t="str">
        <f>[1]Feuil1!B361</f>
        <v>POIRES ALEXANDRINE</v>
      </c>
    </row>
    <row r="362" spans="1:2">
      <c r="A362">
        <f>[1]Feuil1!A362</f>
        <v>362</v>
      </c>
      <c r="B362" t="str">
        <f>[1]Feuil1!B362</f>
        <v>POIRES ARGENTINE</v>
      </c>
    </row>
    <row r="363" spans="1:2">
      <c r="A363">
        <f>[1]Feuil1!A363</f>
        <v>363</v>
      </c>
      <c r="B363" t="str">
        <f>[1]Feuil1!B363</f>
        <v>POIRES B CLAIRGEAU</v>
      </c>
    </row>
    <row r="364" spans="1:2">
      <c r="A364">
        <f>[1]Feuil1!A364</f>
        <v>364</v>
      </c>
      <c r="B364" t="str">
        <f>[1]Feuil1!B364</f>
        <v>POIRES B CLAIRGEAU  70-75</v>
      </c>
    </row>
    <row r="365" spans="1:2">
      <c r="A365">
        <f>[1]Feuil1!A365</f>
        <v>365</v>
      </c>
      <c r="B365" t="str">
        <f>[1]Feuil1!B365</f>
        <v>POIRES B CLAIRGEAU  75-80</v>
      </c>
    </row>
    <row r="366" spans="1:2">
      <c r="A366">
        <f>[1]Feuil1!A366</f>
        <v>366</v>
      </c>
      <c r="B366" t="str">
        <f>[1]Feuil1!B366</f>
        <v>POIRES B CLAIRGEAU  80-85</v>
      </c>
    </row>
    <row r="367" spans="1:2">
      <c r="A367">
        <f>[1]Feuil1!A367</f>
        <v>367</v>
      </c>
      <c r="B367" t="str">
        <f>[1]Feuil1!B367</f>
        <v>POIRES BEURREY HARDY</v>
      </c>
    </row>
    <row r="368" spans="1:2">
      <c r="A368">
        <f>[1]Feuil1!A368</f>
        <v>368</v>
      </c>
      <c r="B368" t="str">
        <f>[1]Feuil1!B368</f>
        <v>POIRES BEURREY HARDY GROS.</v>
      </c>
    </row>
    <row r="369" spans="1:2">
      <c r="A369">
        <f>[1]Feuil1!A369</f>
        <v>369</v>
      </c>
      <c r="B369" t="str">
        <f>[1]Feuil1!B369</f>
        <v>POIRES COMICE</v>
      </c>
    </row>
    <row r="370" spans="1:2">
      <c r="A370">
        <f>[1]Feuil1!A370</f>
        <v>370</v>
      </c>
      <c r="B370" t="str">
        <f>[1]Feuil1!B370</f>
        <v>POIRES COMICE   65-70</v>
      </c>
    </row>
    <row r="371" spans="1:2">
      <c r="A371">
        <f>[1]Feuil1!A371</f>
        <v>371</v>
      </c>
      <c r="B371" t="str">
        <f>[1]Feuil1!B371</f>
        <v>POIRES COMICE   70-75</v>
      </c>
    </row>
    <row r="372" spans="1:2">
      <c r="A372">
        <f>[1]Feuil1!A372</f>
        <v>372</v>
      </c>
      <c r="B372" t="str">
        <f>[1]Feuil1!B372</f>
        <v>POIRES COMICE   75-80</v>
      </c>
    </row>
    <row r="373" spans="1:2">
      <c r="A373">
        <f>[1]Feuil1!A373</f>
        <v>373</v>
      </c>
      <c r="B373" t="str">
        <f>[1]Feuil1!B373</f>
        <v>POIRES COMICE   80-85</v>
      </c>
    </row>
    <row r="374" spans="1:2">
      <c r="A374">
        <f>[1]Feuil1!A374</f>
        <v>374</v>
      </c>
      <c r="B374" t="str">
        <f>[1]Feuil1!B374</f>
        <v>POIRES COMICE  85-90</v>
      </c>
    </row>
    <row r="375" spans="1:2">
      <c r="A375">
        <f>[1]Feuil1!A375</f>
        <v>375</v>
      </c>
      <c r="B375" t="str">
        <f>[1]Feuil1!B375</f>
        <v>POIRES CONFERENCE</v>
      </c>
    </row>
    <row r="376" spans="1:2">
      <c r="A376">
        <f>[1]Feuil1!A376</f>
        <v>376</v>
      </c>
      <c r="B376" t="str">
        <f>[1]Feuil1!B376</f>
        <v>POIRES CONFERENCE  55-60</v>
      </c>
    </row>
    <row r="377" spans="1:2">
      <c r="A377">
        <f>[1]Feuil1!A377</f>
        <v>377</v>
      </c>
      <c r="B377" t="str">
        <f>[1]Feuil1!B377</f>
        <v>POIRES CONFERENCE  60-65</v>
      </c>
    </row>
    <row r="378" spans="1:2">
      <c r="A378">
        <f>[1]Feuil1!A378</f>
        <v>378</v>
      </c>
      <c r="B378" t="str">
        <f>[1]Feuil1!B378</f>
        <v>POIRES CONFERENCE  65-70</v>
      </c>
    </row>
    <row r="379" spans="1:2">
      <c r="A379">
        <f>[1]Feuil1!A379</f>
        <v>379</v>
      </c>
      <c r="B379" t="str">
        <f>[1]Feuil1!B379</f>
        <v>POIRES CONFERENCE  70-75</v>
      </c>
    </row>
    <row r="380" spans="1:2">
      <c r="A380">
        <f>[1]Feuil1!A380</f>
        <v>380</v>
      </c>
      <c r="B380" t="str">
        <f>[1]Feuil1!B380</f>
        <v>POIRES CONFERENCE  75-80</v>
      </c>
    </row>
    <row r="381" spans="1:2">
      <c r="A381">
        <f>[1]Feuil1!A381</f>
        <v>381</v>
      </c>
      <c r="B381" t="str">
        <f>[1]Feuil1!B381</f>
        <v>POIRES ESPAGNE</v>
      </c>
    </row>
    <row r="382" spans="1:2">
      <c r="A382">
        <f>[1]Feuil1!A382</f>
        <v>382</v>
      </c>
      <c r="B382" t="str">
        <f>[1]Feuil1!B382</f>
        <v>POIRES GENERAL LECLERC</v>
      </c>
    </row>
    <row r="383" spans="1:2">
      <c r="A383">
        <f>[1]Feuil1!A383</f>
        <v>383</v>
      </c>
      <c r="B383" t="str">
        <f>[1]Feuil1!B383</f>
        <v>POIRES GENERAL LECLERC  70-75</v>
      </c>
    </row>
    <row r="384" spans="1:2">
      <c r="A384">
        <f>[1]Feuil1!A384</f>
        <v>384</v>
      </c>
      <c r="B384" t="str">
        <f>[1]Feuil1!B384</f>
        <v>POIRES GENERAL LECLERC  75-80</v>
      </c>
    </row>
    <row r="385" spans="1:2">
      <c r="A385">
        <f>[1]Feuil1!A385</f>
        <v>385</v>
      </c>
      <c r="B385" t="str">
        <f>[1]Feuil1!B385</f>
        <v>POIRES GENERAL LECLERC  80-85</v>
      </c>
    </row>
    <row r="386" spans="1:2">
      <c r="A386">
        <f>[1]Feuil1!A386</f>
        <v>386</v>
      </c>
      <c r="B386" t="str">
        <f>[1]Feuil1!B386</f>
        <v>POIRES GENERAL LECLERC  85-90</v>
      </c>
    </row>
    <row r="387" spans="1:2">
      <c r="A387">
        <f>[1]Feuil1!A387</f>
        <v>387</v>
      </c>
      <c r="B387" t="str">
        <f>[1]Feuil1!B387</f>
        <v>POIRES GRAND CHAMPION</v>
      </c>
    </row>
    <row r="388" spans="1:2">
      <c r="A388">
        <f>[1]Feuil1!A388</f>
        <v>388</v>
      </c>
      <c r="B388" t="str">
        <f>[1]Feuil1!B388</f>
        <v>POIRES GUYOT</v>
      </c>
    </row>
    <row r="389" spans="1:2">
      <c r="A389">
        <f>[1]Feuil1!A389</f>
        <v>389</v>
      </c>
      <c r="B389" t="str">
        <f>[1]Feuil1!B389</f>
        <v>POIRES GUYOT ROUGES</v>
      </c>
    </row>
    <row r="390" spans="1:2">
      <c r="A390">
        <f>[1]Feuil1!A390</f>
        <v>390</v>
      </c>
      <c r="B390" t="str">
        <f>[1]Feuil1!B390</f>
        <v>POIRES HIGHLAND</v>
      </c>
    </row>
    <row r="391" spans="1:2">
      <c r="A391">
        <f>[1]Feuil1!A391</f>
        <v>391</v>
      </c>
      <c r="B391" t="str">
        <f>[1]Feuil1!B391</f>
        <v>POIRES HIGHLAND  65-70</v>
      </c>
    </row>
    <row r="392" spans="1:2">
      <c r="A392">
        <f>[1]Feuil1!A392</f>
        <v>392</v>
      </c>
      <c r="B392" t="str">
        <f>[1]Feuil1!B392</f>
        <v>POIRES HIGHLAND  70-75</v>
      </c>
    </row>
    <row r="393" spans="1:2">
      <c r="A393">
        <f>[1]Feuil1!A393</f>
        <v>393</v>
      </c>
      <c r="B393" t="str">
        <f>[1]Feuil1!B393</f>
        <v>POIRES HIGHLAND  75-80</v>
      </c>
    </row>
    <row r="394" spans="1:2">
      <c r="A394">
        <f>[1]Feuil1!A394</f>
        <v>394</v>
      </c>
      <c r="B394" t="str">
        <f>[1]Feuil1!B394</f>
        <v>POIRES JOSEPHINE</v>
      </c>
    </row>
    <row r="395" spans="1:2">
      <c r="A395">
        <f>[1]Feuil1!A395</f>
        <v>395</v>
      </c>
      <c r="B395" t="str">
        <f>[1]Feuil1!B395</f>
        <v>POIRES PACKAMS</v>
      </c>
    </row>
    <row r="396" spans="1:2">
      <c r="A396">
        <f>[1]Feuil1!A396</f>
        <v>396</v>
      </c>
      <c r="B396" t="str">
        <f>[1]Feuil1!B396</f>
        <v>POIRES PACKAMS ROUGES</v>
      </c>
    </row>
    <row r="397" spans="1:2">
      <c r="A397">
        <f>[1]Feuil1!A397</f>
        <v>397</v>
      </c>
      <c r="B397" t="str">
        <f>[1]Feuil1!B397</f>
        <v>POIRES PASSE CRASSANE</v>
      </c>
    </row>
    <row r="398" spans="1:2">
      <c r="A398">
        <f>[1]Feuil1!A398</f>
        <v>398</v>
      </c>
      <c r="B398" t="str">
        <f>[1]Feuil1!B398</f>
        <v>POIRES PASSE CRASSANE  70-75</v>
      </c>
    </row>
    <row r="399" spans="1:2">
      <c r="A399">
        <f>[1]Feuil1!A399</f>
        <v>399</v>
      </c>
      <c r="B399" t="str">
        <f>[1]Feuil1!B399</f>
        <v>POIRES PASSE CRASSANE  75-80</v>
      </c>
    </row>
    <row r="400" spans="1:2">
      <c r="A400">
        <f>[1]Feuil1!A400</f>
        <v>400</v>
      </c>
      <c r="B400" t="str">
        <f>[1]Feuil1!B400</f>
        <v>POIRES PASSE CRASSANE  80-85</v>
      </c>
    </row>
    <row r="401" spans="1:2">
      <c r="A401">
        <f>[1]Feuil1!A401</f>
        <v>401</v>
      </c>
      <c r="B401" t="str">
        <f>[1]Feuil1!B401</f>
        <v>POIRES ROCHAS</v>
      </c>
    </row>
    <row r="402" spans="1:2">
      <c r="A402">
        <f>[1]Feuil1!A402</f>
        <v>402</v>
      </c>
      <c r="B402" t="str">
        <f>[1]Feuil1!B402</f>
        <v>POIRES ROUGES Espagne</v>
      </c>
    </row>
    <row r="403" spans="1:2">
      <c r="A403">
        <f>[1]Feuil1!A403</f>
        <v>403</v>
      </c>
      <c r="B403" t="str">
        <f>[1]Feuil1!B403</f>
        <v>POIRES ROUGES PAYS</v>
      </c>
    </row>
    <row r="404" spans="1:2">
      <c r="A404">
        <f>[1]Feuil1!A404</f>
        <v>404</v>
      </c>
      <c r="B404" t="str">
        <f>[1]Feuil1!B404</f>
        <v xml:space="preserve">POIRES WILLIAM </v>
      </c>
    </row>
    <row r="405" spans="1:2">
      <c r="A405">
        <f>[1]Feuil1!A405</f>
        <v>405</v>
      </c>
      <c r="B405" t="str">
        <f>[1]Feuil1!B405</f>
        <v>POIRES WILLIAM  75-80</v>
      </c>
    </row>
    <row r="406" spans="1:2">
      <c r="A406">
        <f>[1]Feuil1!A406</f>
        <v>406</v>
      </c>
      <c r="B406" t="str">
        <f>[1]Feuil1!B406</f>
        <v>POIRES WILLIAM GROSSES</v>
      </c>
    </row>
    <row r="407" spans="1:2">
      <c r="A407">
        <f>[1]Feuil1!A407</f>
        <v>407</v>
      </c>
      <c r="B407" t="str">
        <f>[1]Feuil1!B407</f>
        <v>POIRES WILLIAM ROUGES</v>
      </c>
    </row>
    <row r="408" spans="1:2">
      <c r="A408">
        <f>[1]Feuil1!A408</f>
        <v>408</v>
      </c>
      <c r="B408" t="str">
        <f>[1]Feuil1!B408</f>
        <v>POIRES WILLIAM VRAC</v>
      </c>
    </row>
    <row r="409" spans="1:2">
      <c r="A409">
        <f>[1]Feuil1!A409</f>
        <v>409</v>
      </c>
      <c r="B409" t="str">
        <f>[1]Feuil1!B409</f>
        <v>POIS GOURMAND</v>
      </c>
    </row>
    <row r="410" spans="1:2">
      <c r="A410">
        <f>[1]Feuil1!A410</f>
        <v>410</v>
      </c>
      <c r="B410" t="str">
        <f>[1]Feuil1!B410</f>
        <v>POIS MANGETOUT</v>
      </c>
    </row>
    <row r="411" spans="1:2">
      <c r="A411">
        <f>[1]Feuil1!A411</f>
        <v>411</v>
      </c>
      <c r="B411" t="str">
        <f>[1]Feuil1!B411</f>
        <v>POIS ROUGES</v>
      </c>
    </row>
    <row r="412" spans="1:2">
      <c r="A412">
        <f>[1]Feuil1!A412</f>
        <v>412</v>
      </c>
      <c r="B412" t="str">
        <f>[1]Feuil1!B412</f>
        <v>POIVRONS</v>
      </c>
    </row>
    <row r="413" spans="1:2">
      <c r="A413">
        <f>[1]Feuil1!A413</f>
        <v>413</v>
      </c>
      <c r="B413" t="str">
        <f>[1]Feuil1!B413</f>
        <v>POIVRONS JAUNES</v>
      </c>
    </row>
    <row r="414" spans="1:2">
      <c r="A414">
        <f>[1]Feuil1!A414</f>
        <v>414</v>
      </c>
      <c r="B414" t="str">
        <f>[1]Feuil1!B414</f>
        <v>POIVRONS ORANGES</v>
      </c>
    </row>
    <row r="415" spans="1:2">
      <c r="A415">
        <f>[1]Feuil1!A415</f>
        <v>415</v>
      </c>
      <c r="B415" t="str">
        <f>[1]Feuil1!B415</f>
        <v>POIVRONS ROUGES</v>
      </c>
    </row>
    <row r="416" spans="1:2">
      <c r="A416">
        <f>[1]Feuil1!A416</f>
        <v>416</v>
      </c>
      <c r="B416" t="str">
        <f>[1]Feuil1!B416</f>
        <v>POIVRONS TRICOLORES</v>
      </c>
    </row>
    <row r="417" spans="1:2">
      <c r="A417">
        <f>[1]Feuil1!A417</f>
        <v>417</v>
      </c>
      <c r="B417" t="str">
        <f>[1]Feuil1!B417</f>
        <v>POIVRONS VERTS</v>
      </c>
    </row>
    <row r="418" spans="1:2">
      <c r="A418">
        <f>[1]Feuil1!A418</f>
        <v>418</v>
      </c>
      <c r="B418" t="str">
        <f>[1]Feuil1!B418</f>
        <v>POMARINE</v>
      </c>
    </row>
    <row r="419" spans="1:2">
      <c r="A419">
        <f>[1]Feuil1!A419</f>
        <v>419</v>
      </c>
      <c r="B419" t="str">
        <f>[1]Feuil1!B419</f>
        <v>POMELOS</v>
      </c>
    </row>
    <row r="420" spans="1:2">
      <c r="A420">
        <f>[1]Feuil1!A420</f>
        <v>420</v>
      </c>
      <c r="B420" t="str">
        <f>[1]Feuil1!B420</f>
        <v>POMELOS ROSES</v>
      </c>
    </row>
    <row r="421" spans="1:2">
      <c r="A421">
        <f>[1]Feuil1!A421</f>
        <v>421</v>
      </c>
      <c r="B421" t="str">
        <f>[1]Feuil1!B421</f>
        <v>POMELOS ROSES SUNRISE</v>
      </c>
    </row>
    <row r="422" spans="1:2">
      <c r="A422">
        <f>[1]Feuil1!A422</f>
        <v>422</v>
      </c>
      <c r="B422" t="str">
        <f>[1]Feuil1!B422</f>
        <v>POMELOS ROUGES</v>
      </c>
    </row>
    <row r="423" spans="1:2">
      <c r="A423">
        <f>[1]Feuil1!A423</f>
        <v>423</v>
      </c>
      <c r="B423" t="str">
        <f>[1]Feuil1!B423</f>
        <v>POMMES</v>
      </c>
    </row>
    <row r="424" spans="1:2">
      <c r="A424">
        <f>[1]Feuil1!A424</f>
        <v>424</v>
      </c>
      <c r="B424" t="str">
        <f>[1]Feuil1!B424</f>
        <v>POMMES  GALA BROOKFIELD</v>
      </c>
    </row>
    <row r="425" spans="1:2">
      <c r="A425">
        <f>[1]Feuil1!A425</f>
        <v>425</v>
      </c>
      <c r="B425" t="str">
        <f>[1]Feuil1!B425</f>
        <v>POMMES AKANE</v>
      </c>
    </row>
    <row r="426" spans="1:2">
      <c r="A426">
        <f>[1]Feuil1!A426</f>
        <v>426</v>
      </c>
      <c r="B426" t="str">
        <f>[1]Feuil1!B426</f>
        <v>POMMES ARIANE  65-70</v>
      </c>
    </row>
    <row r="427" spans="1:2">
      <c r="A427">
        <f>[1]Feuil1!A427</f>
        <v>427</v>
      </c>
      <c r="B427" t="str">
        <f>[1]Feuil1!B427</f>
        <v>POMMES BELCHARD/CHANTECLER</v>
      </c>
    </row>
    <row r="428" spans="1:2">
      <c r="A428">
        <f>[1]Feuil1!A428</f>
        <v>428</v>
      </c>
      <c r="B428" t="str">
        <f>[1]Feuil1!B428</f>
        <v>POMMES BELCHARD/CHANTECLER  70-75</v>
      </c>
    </row>
    <row r="429" spans="1:2">
      <c r="A429">
        <f>[1]Feuil1!A429</f>
        <v>429</v>
      </c>
      <c r="B429" t="str">
        <f>[1]Feuil1!B429</f>
        <v>POMMES BELCHARD/CHANTECLER  75-80</v>
      </c>
    </row>
    <row r="430" spans="1:2">
      <c r="A430">
        <f>[1]Feuil1!A430</f>
        <v>430</v>
      </c>
      <c r="B430" t="str">
        <f>[1]Feuil1!B430</f>
        <v>POMMES BELCHARD/CHANTECLER  80-85</v>
      </c>
    </row>
    <row r="431" spans="1:2">
      <c r="A431">
        <f>[1]Feuil1!A431</f>
        <v>431</v>
      </c>
      <c r="B431" t="str">
        <f>[1]Feuil1!B431</f>
        <v>POMMES BELCHARD/CHANTECLER  85-90</v>
      </c>
    </row>
    <row r="432" spans="1:2">
      <c r="A432">
        <f>[1]Feuil1!A432</f>
        <v>432</v>
      </c>
      <c r="B432" t="str">
        <f>[1]Feuil1!B432</f>
        <v>POMMES BELCHARD/CHANTECLER  90-95</v>
      </c>
    </row>
    <row r="433" spans="1:2">
      <c r="A433">
        <f>[1]Feuil1!A433</f>
        <v>433</v>
      </c>
      <c r="B433" t="str">
        <f>[1]Feuil1!B433</f>
        <v>POMMES BELCHARD/CHANTECLER BIO</v>
      </c>
    </row>
    <row r="434" spans="1:2">
      <c r="A434">
        <f>[1]Feuil1!A434</f>
        <v>434</v>
      </c>
      <c r="B434" t="str">
        <f>[1]Feuil1!B434</f>
        <v>POMMES BELCHARD/CHANTECLER VRAC</v>
      </c>
    </row>
    <row r="435" spans="1:2">
      <c r="A435">
        <f>[1]Feuil1!A435</f>
        <v>435</v>
      </c>
      <c r="B435" t="str">
        <f>[1]Feuil1!B435</f>
        <v>POMMES BELLE DE BOSCOP</v>
      </c>
    </row>
    <row r="436" spans="1:2">
      <c r="A436">
        <f>[1]Feuil1!A436</f>
        <v>436</v>
      </c>
      <c r="B436" t="str">
        <f>[1]Feuil1!B436</f>
        <v>POMMES BELLEREINE  70-75</v>
      </c>
    </row>
    <row r="437" spans="1:2">
      <c r="A437">
        <f>[1]Feuil1!A437</f>
        <v>437</v>
      </c>
      <c r="B437" t="str">
        <f>[1]Feuil1!B437</f>
        <v>POMMES BELLEREINE  75-80</v>
      </c>
    </row>
    <row r="438" spans="1:2">
      <c r="A438">
        <f>[1]Feuil1!A438</f>
        <v>438</v>
      </c>
      <c r="B438" t="str">
        <f>[1]Feuil1!B438</f>
        <v>POMMES BELLEREINE  80-85</v>
      </c>
    </row>
    <row r="439" spans="1:2">
      <c r="A439">
        <f>[1]Feuil1!A439</f>
        <v>439</v>
      </c>
      <c r="B439" t="str">
        <f>[1]Feuil1!B439</f>
        <v>POMMES BELLEREINE  85-90</v>
      </c>
    </row>
    <row r="440" spans="1:2">
      <c r="A440">
        <f>[1]Feuil1!A440</f>
        <v>440</v>
      </c>
      <c r="B440" t="str">
        <f>[1]Feuil1!B440</f>
        <v>POMMES BERTANNE</v>
      </c>
    </row>
    <row r="441" spans="1:2">
      <c r="A441">
        <f>[1]Feuil1!A441</f>
        <v>441</v>
      </c>
      <c r="B441" t="str">
        <f>[1]Feuil1!B441</f>
        <v>POMMES BERTANNE  65-70</v>
      </c>
    </row>
    <row r="442" spans="1:2">
      <c r="A442">
        <f>[1]Feuil1!A442</f>
        <v>442</v>
      </c>
      <c r="B442" t="str">
        <f>[1]Feuil1!B442</f>
        <v>POMMES BERTANNE  70-75</v>
      </c>
    </row>
    <row r="443" spans="1:2">
      <c r="A443">
        <f>[1]Feuil1!A443</f>
        <v>443</v>
      </c>
      <c r="B443" t="str">
        <f>[1]Feuil1!B443</f>
        <v>POMMES BERTANNE  75-80</v>
      </c>
    </row>
    <row r="444" spans="1:2">
      <c r="A444">
        <f>[1]Feuil1!A444</f>
        <v>444</v>
      </c>
      <c r="B444" t="str">
        <f>[1]Feuil1!B444</f>
        <v>POMMES BERTANNE  80-85</v>
      </c>
    </row>
    <row r="445" spans="1:2">
      <c r="A445">
        <f>[1]Feuil1!A445</f>
        <v>445</v>
      </c>
      <c r="B445" t="str">
        <f>[1]Feuil1!B445</f>
        <v>POMMES BRAEBURN</v>
      </c>
    </row>
    <row r="446" spans="1:2">
      <c r="A446">
        <f>[1]Feuil1!A446</f>
        <v>446</v>
      </c>
      <c r="B446" t="str">
        <f>[1]Feuil1!B446</f>
        <v>POMMES BRAEBURN  65-70</v>
      </c>
    </row>
    <row r="447" spans="1:2">
      <c r="A447">
        <f>[1]Feuil1!A447</f>
        <v>447</v>
      </c>
      <c r="B447" t="str">
        <f>[1]Feuil1!B447</f>
        <v>POMMES BRAEBURN  70-75</v>
      </c>
    </row>
    <row r="448" spans="1:2">
      <c r="A448">
        <f>[1]Feuil1!A448</f>
        <v>448</v>
      </c>
      <c r="B448" t="str">
        <f>[1]Feuil1!B448</f>
        <v>POMMES BRAEBURN  75-80</v>
      </c>
    </row>
    <row r="449" spans="1:2">
      <c r="A449">
        <f>[1]Feuil1!A449</f>
        <v>449</v>
      </c>
      <c r="B449" t="str">
        <f>[1]Feuil1!B449</f>
        <v>POMMES BRAEBURN  80-85</v>
      </c>
    </row>
    <row r="450" spans="1:2">
      <c r="A450">
        <f>[1]Feuil1!A450</f>
        <v>450</v>
      </c>
      <c r="B450" t="str">
        <f>[1]Feuil1!B450</f>
        <v>POMMES COQUETTES</v>
      </c>
    </row>
    <row r="451" spans="1:2">
      <c r="A451">
        <f>[1]Feuil1!A451</f>
        <v>451</v>
      </c>
      <c r="B451" t="str">
        <f>[1]Feuil1!B451</f>
        <v>POMMES CRISS PINK</v>
      </c>
    </row>
    <row r="452" spans="1:2">
      <c r="A452">
        <f>[1]Feuil1!A452</f>
        <v>452</v>
      </c>
      <c r="B452" t="str">
        <f>[1]Feuil1!B452</f>
        <v>POMMES CRISS PINK  70-75</v>
      </c>
    </row>
    <row r="453" spans="1:2">
      <c r="A453">
        <f>[1]Feuil1!A453</f>
        <v>453</v>
      </c>
      <c r="B453" t="str">
        <f>[1]Feuil1!B453</f>
        <v>POMMES CRISS PINK  75-80</v>
      </c>
    </row>
    <row r="454" spans="1:2">
      <c r="A454">
        <f>[1]Feuil1!A454</f>
        <v>454</v>
      </c>
      <c r="B454" t="str">
        <f>[1]Feuil1!B454</f>
        <v>POMMES CRISS PINK  80-85</v>
      </c>
    </row>
    <row r="455" spans="1:2">
      <c r="A455">
        <f>[1]Feuil1!A455</f>
        <v>455</v>
      </c>
      <c r="B455" t="str">
        <f>[1]Feuil1!B455</f>
        <v>POMMES CRISS PINK  85-90</v>
      </c>
    </row>
    <row r="456" spans="1:2">
      <c r="A456">
        <f>[1]Feuil1!A456</f>
        <v>456</v>
      </c>
      <c r="B456" t="str">
        <f>[1]Feuil1!B456</f>
        <v>POMMES DE TERRE</v>
      </c>
    </row>
    <row r="457" spans="1:2">
      <c r="A457">
        <f>[1]Feuil1!A457</f>
        <v>457</v>
      </c>
      <c r="B457" t="str">
        <f>[1]Feuil1!B457</f>
        <v>POMMES DE TERRE AGATHA</v>
      </c>
    </row>
    <row r="458" spans="1:2">
      <c r="A458">
        <f>[1]Feuil1!A458</f>
        <v>458</v>
      </c>
      <c r="B458" t="str">
        <f>[1]Feuil1!B458</f>
        <v>POMMES DE TERRE AMANDINE</v>
      </c>
    </row>
    <row r="459" spans="1:2">
      <c r="A459">
        <f>[1]Feuil1!A459</f>
        <v>459</v>
      </c>
      <c r="B459" t="str">
        <f>[1]Feuil1!B459</f>
        <v>POMMES DE TERRE AVEYRON</v>
      </c>
    </row>
    <row r="460" spans="1:2">
      <c r="A460">
        <f>[1]Feuil1!A460</f>
        <v>460</v>
      </c>
      <c r="B460" t="str">
        <f>[1]Feuil1!B460</f>
        <v>POMMES DE TERRE BEA</v>
      </c>
    </row>
    <row r="461" spans="1:2">
      <c r="A461">
        <f>[1]Feuil1!A461</f>
        <v>461</v>
      </c>
      <c r="B461" t="str">
        <f>[1]Feuil1!B461</f>
        <v>POMMES DE TERRE BERNADETTE</v>
      </c>
    </row>
    <row r="462" spans="1:2">
      <c r="A462">
        <f>[1]Feuil1!A462</f>
        <v>462</v>
      </c>
      <c r="B462" t="str">
        <f>[1]Feuil1!B462</f>
        <v>POMMES DE TERRE BINTJE</v>
      </c>
    </row>
    <row r="463" spans="1:2">
      <c r="A463">
        <f>[1]Feuil1!A463</f>
        <v>463</v>
      </c>
      <c r="B463" t="str">
        <f>[1]Feuil1!B463</f>
        <v>POMMES DE TERRE CHARLOTTE</v>
      </c>
    </row>
    <row r="464" spans="1:2">
      <c r="A464">
        <f>[1]Feuil1!A464</f>
        <v>464</v>
      </c>
      <c r="B464" t="str">
        <f>[1]Feuil1!B464</f>
        <v>POMMES DE TERRE EDEN</v>
      </c>
    </row>
    <row r="465" spans="1:2">
      <c r="A465">
        <f>[1]Feuil1!A465</f>
        <v>465</v>
      </c>
      <c r="B465" t="str">
        <f>[1]Feuil1!B465</f>
        <v>POMMES DE TERRE Espagne</v>
      </c>
    </row>
    <row r="466" spans="1:2">
      <c r="A466">
        <f>[1]Feuil1!A466</f>
        <v>466</v>
      </c>
      <c r="B466" t="str">
        <f>[1]Feuil1!B466</f>
        <v>POMMES DE TERRE GRENAILLE</v>
      </c>
    </row>
    <row r="467" spans="1:2">
      <c r="A467">
        <f>[1]Feuil1!A467</f>
        <v>467</v>
      </c>
      <c r="B467" t="str">
        <f>[1]Feuil1!B467</f>
        <v>POMMES DE TERRE LAVEES</v>
      </c>
    </row>
    <row r="468" spans="1:2">
      <c r="A468">
        <f>[1]Feuil1!A468</f>
        <v>468</v>
      </c>
      <c r="B468" t="str">
        <f>[1]Feuil1!B468</f>
        <v>POMMES DE TERRE MAROC</v>
      </c>
    </row>
    <row r="469" spans="1:2">
      <c r="A469">
        <f>[1]Feuil1!A469</f>
        <v>469</v>
      </c>
      <c r="B469" t="str">
        <f>[1]Feuil1!B469</f>
        <v>POMMES DE TERRE MONALISA</v>
      </c>
    </row>
    <row r="470" spans="1:2">
      <c r="A470">
        <f>[1]Feuil1!A470</f>
        <v>470</v>
      </c>
      <c r="B470" t="str">
        <f>[1]Feuil1!B470</f>
        <v>POMMES DE TERRE NICOLAS</v>
      </c>
    </row>
    <row r="471" spans="1:2">
      <c r="A471">
        <f>[1]Feuil1!A471</f>
        <v>471</v>
      </c>
      <c r="B471" t="str">
        <f>[1]Feuil1!B471</f>
        <v>POMMES DE TERRE NOIRMOUTIER</v>
      </c>
    </row>
    <row r="472" spans="1:2">
      <c r="A472">
        <f>[1]Feuil1!A472</f>
        <v>472</v>
      </c>
      <c r="B472" t="str">
        <f>[1]Feuil1!B472</f>
        <v>POMMES DE TERRE NOUVELLES</v>
      </c>
    </row>
    <row r="473" spans="1:2">
      <c r="A473">
        <f>[1]Feuil1!A473</f>
        <v>473</v>
      </c>
      <c r="B473" t="str">
        <f>[1]Feuil1!B473</f>
        <v>POMMES DE TERRE RATTE</v>
      </c>
    </row>
    <row r="474" spans="1:2">
      <c r="A474">
        <f>[1]Feuil1!A474</f>
        <v>474</v>
      </c>
      <c r="B474" t="str">
        <f>[1]Feuil1!B474</f>
        <v>POMMES DE TERRE ROSES</v>
      </c>
    </row>
    <row r="475" spans="1:2">
      <c r="A475">
        <f>[1]Feuil1!A475</f>
        <v>475</v>
      </c>
      <c r="B475" t="str">
        <f>[1]Feuil1!B475</f>
        <v>POMMES DE TERRE VITELOTTE</v>
      </c>
    </row>
    <row r="476" spans="1:2">
      <c r="A476">
        <f>[1]Feuil1!A476</f>
        <v>476</v>
      </c>
      <c r="B476" t="str">
        <f>[1]Feuil1!B476</f>
        <v>POMMES DELBARD 65-70</v>
      </c>
    </row>
    <row r="477" spans="1:2">
      <c r="A477">
        <f>[1]Feuil1!A477</f>
        <v>477</v>
      </c>
      <c r="B477" t="str">
        <f>[1]Feuil1!B477</f>
        <v>POMMES DELBARD ESTIVAL  70-80</v>
      </c>
    </row>
    <row r="478" spans="1:2">
      <c r="A478">
        <f>[1]Feuil1!A478</f>
        <v>478</v>
      </c>
      <c r="B478" t="str">
        <f>[1]Feuil1!B478</f>
        <v>POMMES DELBARD ESTIVALE</v>
      </c>
    </row>
    <row r="479" spans="1:2">
      <c r="A479">
        <f>[1]Feuil1!A479</f>
        <v>479</v>
      </c>
      <c r="B479" t="str">
        <f>[1]Feuil1!B479</f>
        <v>POMMES ELSTAR</v>
      </c>
    </row>
    <row r="480" spans="1:2">
      <c r="A480">
        <f>[1]Feuil1!A480</f>
        <v>480</v>
      </c>
      <c r="B480" t="str">
        <f>[1]Feuil1!B480</f>
        <v>POMMES ELSTAR  70-75</v>
      </c>
    </row>
    <row r="481" spans="1:2">
      <c r="A481">
        <f>[1]Feuil1!A481</f>
        <v>481</v>
      </c>
      <c r="B481" t="str">
        <f>[1]Feuil1!B481</f>
        <v>POMMES ELSTAR  70-80</v>
      </c>
    </row>
    <row r="482" spans="1:2">
      <c r="A482">
        <f>[1]Feuil1!A482</f>
        <v>482</v>
      </c>
      <c r="B482" t="str">
        <f>[1]Feuil1!B482</f>
        <v>POMMES ELSTAR  75-80</v>
      </c>
    </row>
    <row r="483" spans="1:2">
      <c r="A483">
        <f>[1]Feuil1!A483</f>
        <v>483</v>
      </c>
      <c r="B483" t="str">
        <f>[1]Feuil1!B483</f>
        <v xml:space="preserve">POMMES FLORIDA </v>
      </c>
    </row>
    <row r="484" spans="1:2">
      <c r="A484">
        <f>[1]Feuil1!A484</f>
        <v>484</v>
      </c>
      <c r="B484" t="str">
        <f>[1]Feuil1!B484</f>
        <v>POMMES FUJI</v>
      </c>
    </row>
    <row r="485" spans="1:2">
      <c r="A485">
        <f>[1]Feuil1!A485</f>
        <v>485</v>
      </c>
      <c r="B485" t="str">
        <f>[1]Feuil1!B485</f>
        <v>POMMES FUJI  70-75</v>
      </c>
    </row>
    <row r="486" spans="1:2">
      <c r="A486">
        <f>[1]Feuil1!A486</f>
        <v>486</v>
      </c>
      <c r="B486" t="str">
        <f>[1]Feuil1!B486</f>
        <v>POMMES FUJI  75-80</v>
      </c>
    </row>
    <row r="487" spans="1:2">
      <c r="A487">
        <f>[1]Feuil1!A487</f>
        <v>487</v>
      </c>
      <c r="B487" t="str">
        <f>[1]Feuil1!B487</f>
        <v>POMMES FUJI  80-85</v>
      </c>
    </row>
    <row r="488" spans="1:2">
      <c r="A488">
        <f>[1]Feuil1!A488</f>
        <v>488</v>
      </c>
      <c r="B488" t="str">
        <f>[1]Feuil1!B488</f>
        <v>POMMES FUJI  85-90</v>
      </c>
    </row>
    <row r="489" spans="1:2">
      <c r="A489">
        <f>[1]Feuil1!A489</f>
        <v>489</v>
      </c>
      <c r="B489" t="str">
        <f>[1]Feuil1!B489</f>
        <v>POMMES FUJI  90-95</v>
      </c>
    </row>
    <row r="490" spans="1:2">
      <c r="A490">
        <f>[1]Feuil1!A490</f>
        <v>490</v>
      </c>
      <c r="B490" t="str">
        <f>[1]Feuil1!B490</f>
        <v>POMMES FUJI  95-100</v>
      </c>
    </row>
    <row r="491" spans="1:2">
      <c r="A491">
        <f>[1]Feuil1!A491</f>
        <v>491</v>
      </c>
      <c r="B491" t="str">
        <f>[1]Feuil1!B491</f>
        <v>POMMES GOLDEN</v>
      </c>
    </row>
    <row r="492" spans="1:2">
      <c r="A492">
        <f>[1]Feuil1!A492</f>
        <v>492</v>
      </c>
      <c r="B492" t="str">
        <f>[1]Feuil1!B492</f>
        <v>POMMES GOLDEN  65-70</v>
      </c>
    </row>
    <row r="493" spans="1:2">
      <c r="A493">
        <f>[1]Feuil1!A493</f>
        <v>493</v>
      </c>
      <c r="B493" t="str">
        <f>[1]Feuil1!B493</f>
        <v>POMMES GOLDEN  70-75</v>
      </c>
    </row>
    <row r="494" spans="1:2">
      <c r="A494">
        <f>[1]Feuil1!A494</f>
        <v>494</v>
      </c>
      <c r="B494" t="str">
        <f>[1]Feuil1!B494</f>
        <v>POMMES GOLDEN  75-80</v>
      </c>
    </row>
    <row r="495" spans="1:2">
      <c r="A495">
        <f>[1]Feuil1!A495</f>
        <v>495</v>
      </c>
      <c r="B495" t="str">
        <f>[1]Feuil1!B495</f>
        <v>POMMES GOLDEN  80-85</v>
      </c>
    </row>
    <row r="496" spans="1:2">
      <c r="A496">
        <f>[1]Feuil1!A496</f>
        <v>496</v>
      </c>
      <c r="B496" t="str">
        <f>[1]Feuil1!B496</f>
        <v>POMMES GOLDEN 85-90</v>
      </c>
    </row>
    <row r="497" spans="1:2">
      <c r="A497">
        <f>[1]Feuil1!A497</f>
        <v>497</v>
      </c>
      <c r="B497" t="str">
        <f>[1]Feuil1!B497</f>
        <v>POMMES GOLDEN LIMOUSIN</v>
      </c>
    </row>
    <row r="498" spans="1:2">
      <c r="A498">
        <f>[1]Feuil1!A498</f>
        <v>498</v>
      </c>
      <c r="B498" t="str">
        <f>[1]Feuil1!B498</f>
        <v>POMMES GOLDEN PALOX</v>
      </c>
    </row>
    <row r="499" spans="1:2">
      <c r="A499">
        <f>[1]Feuil1!A499</f>
        <v>499</v>
      </c>
      <c r="B499" t="str">
        <f>[1]Feuil1!B499</f>
        <v>POMMES GOLDEN PRECOCE</v>
      </c>
    </row>
    <row r="500" spans="1:2">
      <c r="A500">
        <f>[1]Feuil1!A500</f>
        <v>500</v>
      </c>
      <c r="B500" t="str">
        <f>[1]Feuil1!B500</f>
        <v>POMMES GOLDEN ROSE</v>
      </c>
    </row>
    <row r="501" spans="1:2">
      <c r="A501">
        <f>[1]Feuil1!A501</f>
        <v>501</v>
      </c>
      <c r="B501" t="str">
        <f>[1]Feuil1!B501</f>
        <v>POMMES GOLDEN VRAC</v>
      </c>
    </row>
    <row r="502" spans="1:2">
      <c r="A502">
        <f>[1]Feuil1!A502</f>
        <v>502</v>
      </c>
      <c r="B502" t="str">
        <f>[1]Feuil1!B502</f>
        <v>POMMES GOLDRUSH</v>
      </c>
    </row>
    <row r="503" spans="1:2">
      <c r="A503">
        <f>[1]Feuil1!A503</f>
        <v>503</v>
      </c>
      <c r="B503" t="str">
        <f>[1]Feuil1!B503</f>
        <v>POMMES GOLDRUSH  70-75</v>
      </c>
    </row>
    <row r="504" spans="1:2">
      <c r="A504">
        <f>[1]Feuil1!A504</f>
        <v>504</v>
      </c>
      <c r="B504" t="str">
        <f>[1]Feuil1!B504</f>
        <v>POMMES GOLDRUSH  75-80</v>
      </c>
    </row>
    <row r="505" spans="1:2">
      <c r="A505">
        <f>[1]Feuil1!A505</f>
        <v>505</v>
      </c>
      <c r="B505" t="str">
        <f>[1]Feuil1!B505</f>
        <v>POMMES GOLDRUSH  80-85</v>
      </c>
    </row>
    <row r="506" spans="1:2">
      <c r="A506">
        <f>[1]Feuil1!A506</f>
        <v>506</v>
      </c>
      <c r="B506" t="str">
        <f>[1]Feuil1!B506</f>
        <v>POMMES GRANNY SMITH</v>
      </c>
    </row>
    <row r="507" spans="1:2">
      <c r="A507">
        <f>[1]Feuil1!A507</f>
        <v>507</v>
      </c>
      <c r="B507" t="str">
        <f>[1]Feuil1!B507</f>
        <v>POMMES GRANNY SMITH  65-70</v>
      </c>
    </row>
    <row r="508" spans="1:2">
      <c r="A508">
        <f>[1]Feuil1!A508</f>
        <v>508</v>
      </c>
      <c r="B508" t="str">
        <f>[1]Feuil1!B508</f>
        <v>POMMES GRANNY SMITH  70-75</v>
      </c>
    </row>
    <row r="509" spans="1:2">
      <c r="A509">
        <f>[1]Feuil1!A509</f>
        <v>509</v>
      </c>
      <c r="B509" t="str">
        <f>[1]Feuil1!B509</f>
        <v>POMMES GRANNY SMITH  75-80</v>
      </c>
    </row>
    <row r="510" spans="1:2">
      <c r="A510">
        <f>[1]Feuil1!A510</f>
        <v>510</v>
      </c>
      <c r="B510" t="str">
        <f>[1]Feuil1!B510</f>
        <v>POMMES GRANNY SMITH  80-85</v>
      </c>
    </row>
    <row r="511" spans="1:2">
      <c r="A511">
        <f>[1]Feuil1!A511</f>
        <v>511</v>
      </c>
      <c r="B511" t="str">
        <f>[1]Feuil1!B511</f>
        <v>POMMES GRANNY SMITH  85-90</v>
      </c>
    </row>
    <row r="512" spans="1:2">
      <c r="A512">
        <f>[1]Feuil1!A512</f>
        <v>512</v>
      </c>
      <c r="B512" t="str">
        <f>[1]Feuil1!B512</f>
        <v>POMMES GRANNY SMITH BUSHELS Cal.100</v>
      </c>
    </row>
    <row r="513" spans="1:2">
      <c r="A513">
        <f>[1]Feuil1!A513</f>
        <v>513</v>
      </c>
      <c r="B513" t="str">
        <f>[1]Feuil1!B513</f>
        <v>POMMES GRANNY SMITH BUSHELS Cal.80</v>
      </c>
    </row>
    <row r="514" spans="1:2">
      <c r="A514">
        <f>[1]Feuil1!A514</f>
        <v>514</v>
      </c>
      <c r="B514" t="str">
        <f>[1]Feuil1!B514</f>
        <v>POMMES GRANNY SMITH BUSHELS Cal.88</v>
      </c>
    </row>
    <row r="515" spans="1:2">
      <c r="A515">
        <f>[1]Feuil1!A515</f>
        <v>515</v>
      </c>
      <c r="B515" t="str">
        <f>[1]Feuil1!B515</f>
        <v>POMMES GRISES DU CANADA</v>
      </c>
    </row>
    <row r="516" spans="1:2">
      <c r="A516">
        <f>[1]Feuil1!A516</f>
        <v>516</v>
      </c>
      <c r="B516" t="str">
        <f>[1]Feuil1!B516</f>
        <v>POMMES GRISES DU CANADA  65-70</v>
      </c>
    </row>
    <row r="517" spans="1:2">
      <c r="A517">
        <f>[1]Feuil1!A517</f>
        <v>517</v>
      </c>
      <c r="B517" t="str">
        <f>[1]Feuil1!B517</f>
        <v>POMMES GRISES DU CANADA  70-75</v>
      </c>
    </row>
    <row r="518" spans="1:2">
      <c r="A518">
        <f>[1]Feuil1!A518</f>
        <v>518</v>
      </c>
      <c r="B518" t="str">
        <f>[1]Feuil1!B518</f>
        <v>POMMES GRISES DU CANADA  75-80</v>
      </c>
    </row>
    <row r="519" spans="1:2">
      <c r="A519">
        <f>[1]Feuil1!A519</f>
        <v>519</v>
      </c>
      <c r="B519" t="str">
        <f>[1]Feuil1!B519</f>
        <v>POMMES GRISES DU CANADA  80-85</v>
      </c>
    </row>
    <row r="520" spans="1:2">
      <c r="A520">
        <f>[1]Feuil1!A520</f>
        <v>520</v>
      </c>
      <c r="B520" t="str">
        <f>[1]Feuil1!B520</f>
        <v>POMMES GRISES DU CANADA  85-90</v>
      </c>
    </row>
    <row r="521" spans="1:2">
      <c r="A521">
        <f>[1]Feuil1!A521</f>
        <v>521</v>
      </c>
      <c r="B521" t="str">
        <f>[1]Feuil1!B521</f>
        <v>POMMES GRISES DU CANADA  90-95</v>
      </c>
    </row>
    <row r="522" spans="1:2">
      <c r="A522">
        <f>[1]Feuil1!A522</f>
        <v>522</v>
      </c>
      <c r="B522" t="str">
        <f>[1]Feuil1!B522</f>
        <v>POMMES IDARED</v>
      </c>
    </row>
    <row r="523" spans="1:2">
      <c r="A523">
        <f>[1]Feuil1!A523</f>
        <v>523</v>
      </c>
      <c r="B523" t="str">
        <f>[1]Feuil1!B523</f>
        <v>POMMES IDARED  70-75</v>
      </c>
    </row>
    <row r="524" spans="1:2">
      <c r="A524">
        <f>[1]Feuil1!A524</f>
        <v>524</v>
      </c>
      <c r="B524" t="str">
        <f>[1]Feuil1!B524</f>
        <v>POMMES IDARED  75-80</v>
      </c>
    </row>
    <row r="525" spans="1:2">
      <c r="A525">
        <f>[1]Feuil1!A525</f>
        <v>525</v>
      </c>
      <c r="B525" t="str">
        <f>[1]Feuil1!B525</f>
        <v>POMMES IDARED  80-85</v>
      </c>
    </row>
    <row r="526" spans="1:2">
      <c r="A526">
        <f>[1]Feuil1!A526</f>
        <v>526</v>
      </c>
      <c r="B526" t="str">
        <f>[1]Feuil1!B526</f>
        <v>POMMES IDARED  85-90</v>
      </c>
    </row>
    <row r="527" spans="1:2">
      <c r="A527">
        <f>[1]Feuil1!A527</f>
        <v>527</v>
      </c>
      <c r="B527" t="str">
        <f>[1]Feuil1!B527</f>
        <v>POMMES IDARED  VRAC</v>
      </c>
    </row>
    <row r="528" spans="1:2">
      <c r="A528">
        <f>[1]Feuil1!A528</f>
        <v>528</v>
      </c>
      <c r="B528" t="str">
        <f>[1]Feuil1!B528</f>
        <v>POMMES ISAGORED</v>
      </c>
    </row>
    <row r="529" spans="1:2">
      <c r="A529">
        <f>[1]Feuil1!A529</f>
        <v>529</v>
      </c>
      <c r="B529" t="str">
        <f>[1]Feuil1!B529</f>
        <v>POMMES JONAGORED</v>
      </c>
    </row>
    <row r="530" spans="1:2">
      <c r="A530">
        <f>[1]Feuil1!A530</f>
        <v>530</v>
      </c>
      <c r="B530" t="str">
        <f>[1]Feuil1!B530</f>
        <v>POMMES JONAGORED  70-80</v>
      </c>
    </row>
    <row r="531" spans="1:2">
      <c r="A531">
        <f>[1]Feuil1!A531</f>
        <v>531</v>
      </c>
      <c r="B531" t="str">
        <f>[1]Feuil1!B531</f>
        <v>POMMES JONAGORED 75-80</v>
      </c>
    </row>
    <row r="532" spans="1:2">
      <c r="A532">
        <f>[1]Feuil1!A532</f>
        <v>532</v>
      </c>
      <c r="B532" t="str">
        <f>[1]Feuil1!B532</f>
        <v>POMMES JONAGORED 75-85</v>
      </c>
    </row>
    <row r="533" spans="1:2">
      <c r="A533">
        <f>[1]Feuil1!A533</f>
        <v>533</v>
      </c>
      <c r="B533" t="str">
        <f>[1]Feuil1!B533</f>
        <v>POMMES JUBILE  70-75</v>
      </c>
    </row>
    <row r="534" spans="1:2">
      <c r="A534">
        <f>[1]Feuil1!A534</f>
        <v>534</v>
      </c>
      <c r="B534" t="str">
        <f>[1]Feuil1!B534</f>
        <v>POMMES JUBILE  75-80</v>
      </c>
    </row>
    <row r="535" spans="1:2">
      <c r="A535">
        <f>[1]Feuil1!A535</f>
        <v>535</v>
      </c>
      <c r="B535" t="str">
        <f>[1]Feuil1!B535</f>
        <v>POMMES JUBILE  80-85</v>
      </c>
    </row>
    <row r="536" spans="1:2">
      <c r="A536">
        <f>[1]Feuil1!A536</f>
        <v>536</v>
      </c>
      <c r="B536" t="str">
        <f>[1]Feuil1!B536</f>
        <v>POMMES JUBILE  85-90</v>
      </c>
    </row>
    <row r="537" spans="1:2">
      <c r="A537">
        <f>[1]Feuil1!A537</f>
        <v>537</v>
      </c>
      <c r="B537" t="str">
        <f>[1]Feuil1!B537</f>
        <v>POMMES JUBILE  VRAC +85</v>
      </c>
    </row>
    <row r="538" spans="1:2">
      <c r="A538">
        <f>[1]Feuil1!A538</f>
        <v>538</v>
      </c>
      <c r="B538" t="str">
        <f>[1]Feuil1!B538</f>
        <v>POMMES MELROSES</v>
      </c>
    </row>
    <row r="539" spans="1:2">
      <c r="A539">
        <f>[1]Feuil1!A539</f>
        <v>539</v>
      </c>
      <c r="B539" t="str">
        <f>[1]Feuil1!B539</f>
        <v>POMMES OZAGOLD</v>
      </c>
    </row>
    <row r="540" spans="1:2">
      <c r="A540">
        <f>[1]Feuil1!A540</f>
        <v>540</v>
      </c>
      <c r="B540" t="str">
        <f>[1]Feuil1!B540</f>
        <v>POMMES PILOT</v>
      </c>
    </row>
    <row r="541" spans="1:2">
      <c r="A541">
        <f>[1]Feuil1!A541</f>
        <v>541</v>
      </c>
      <c r="B541" t="str">
        <f>[1]Feuil1!B541</f>
        <v>POMMES PINK LADY</v>
      </c>
    </row>
    <row r="542" spans="1:2">
      <c r="A542">
        <f>[1]Feuil1!A542</f>
        <v>542</v>
      </c>
      <c r="B542" t="str">
        <f>[1]Feuil1!B542</f>
        <v>POMMES PRIM GOLD</v>
      </c>
    </row>
    <row r="543" spans="1:2">
      <c r="A543">
        <f>[1]Feuil1!A543</f>
        <v>543</v>
      </c>
      <c r="B543" t="str">
        <f>[1]Feuil1!B543</f>
        <v>POMMES PRIM GOLD  70-75</v>
      </c>
    </row>
    <row r="544" spans="1:2">
      <c r="A544">
        <f>[1]Feuil1!A544</f>
        <v>544</v>
      </c>
      <c r="B544" t="str">
        <f>[1]Feuil1!B544</f>
        <v>POMMES PRIM GOLD  75-80</v>
      </c>
    </row>
    <row r="545" spans="1:2">
      <c r="A545">
        <f>[1]Feuil1!A545</f>
        <v>545</v>
      </c>
      <c r="B545" t="str">
        <f>[1]Feuil1!B545</f>
        <v>POMMES PRIM GOLD  80-85</v>
      </c>
    </row>
    <row r="546" spans="1:2">
      <c r="A546">
        <f>[1]Feuil1!A546</f>
        <v>546</v>
      </c>
      <c r="B546" t="str">
        <f>[1]Feuil1!B546</f>
        <v>POMMES PRIM GOLD VRAC</v>
      </c>
    </row>
    <row r="547" spans="1:2">
      <c r="A547">
        <f>[1]Feuil1!A547</f>
        <v>547</v>
      </c>
      <c r="B547" t="str">
        <f>[1]Feuil1!B547</f>
        <v>POMMES PRIMERA</v>
      </c>
    </row>
    <row r="548" spans="1:2">
      <c r="A548">
        <f>[1]Feuil1!A548</f>
        <v>548</v>
      </c>
      <c r="B548" t="str">
        <f>[1]Feuil1!B548</f>
        <v>POMMES RED DELICIOUS</v>
      </c>
    </row>
    <row r="549" spans="1:2">
      <c r="A549">
        <f>[1]Feuil1!A549</f>
        <v>549</v>
      </c>
      <c r="B549" t="str">
        <f>[1]Feuil1!B549</f>
        <v>POMMES RED DELICIOUS</v>
      </c>
    </row>
    <row r="550" spans="1:2">
      <c r="A550">
        <f>[1]Feuil1!A550</f>
        <v>550</v>
      </c>
      <c r="B550" t="str">
        <f>[1]Feuil1!B550</f>
        <v>POMMES REDCHIEF</v>
      </c>
    </row>
    <row r="551" spans="1:2">
      <c r="A551">
        <f>[1]Feuil1!A551</f>
        <v>551</v>
      </c>
      <c r="B551" t="str">
        <f>[1]Feuil1!B551</f>
        <v>POMMES REDCHIEF  60-65</v>
      </c>
    </row>
    <row r="552" spans="1:2">
      <c r="A552">
        <f>[1]Feuil1!A552</f>
        <v>552</v>
      </c>
      <c r="B552" t="str">
        <f>[1]Feuil1!B552</f>
        <v>POMMES REDCHIEF  65-70</v>
      </c>
    </row>
    <row r="553" spans="1:2">
      <c r="A553">
        <f>[1]Feuil1!A553</f>
        <v>553</v>
      </c>
      <c r="B553" t="str">
        <f>[1]Feuil1!B553</f>
        <v>POMMES REDCHIEF  70-75</v>
      </c>
    </row>
    <row r="554" spans="1:2">
      <c r="A554">
        <f>[1]Feuil1!A554</f>
        <v>554</v>
      </c>
      <c r="B554" t="str">
        <f>[1]Feuil1!B554</f>
        <v>POMMES REDCHIEF  75-80</v>
      </c>
    </row>
    <row r="555" spans="1:2">
      <c r="A555">
        <f>[1]Feuil1!A555</f>
        <v>555</v>
      </c>
      <c r="B555" t="str">
        <f>[1]Feuil1!B555</f>
        <v>POMMES REDCHIEF  80-85</v>
      </c>
    </row>
    <row r="556" spans="1:2">
      <c r="A556">
        <f>[1]Feuil1!A556</f>
        <v>556</v>
      </c>
      <c r="B556" t="str">
        <f>[1]Feuil1!B556</f>
        <v>POMMES REDCHIEF  85-90</v>
      </c>
    </row>
    <row r="557" spans="1:2">
      <c r="A557">
        <f>[1]Feuil1!A557</f>
        <v>557</v>
      </c>
      <c r="B557" t="str">
        <f>[1]Feuil1!B557</f>
        <v>POMMES REDCHIEF  BUSHELS Cal.100</v>
      </c>
    </row>
    <row r="558" spans="1:2">
      <c r="A558">
        <f>[1]Feuil1!A558</f>
        <v>558</v>
      </c>
      <c r="B558" t="str">
        <f>[1]Feuil1!B558</f>
        <v>POMMES REDCHIEF  BUSHELS Cal.113</v>
      </c>
    </row>
    <row r="559" spans="1:2">
      <c r="A559">
        <f>[1]Feuil1!A559</f>
        <v>559</v>
      </c>
      <c r="B559" t="str">
        <f>[1]Feuil1!B559</f>
        <v>POMMES REDCHIEF  BUSHELS Cal.125</v>
      </c>
    </row>
    <row r="560" spans="1:2">
      <c r="A560">
        <f>[1]Feuil1!A560</f>
        <v>560</v>
      </c>
      <c r="B560" t="str">
        <f>[1]Feuil1!B560</f>
        <v>POMMES REDCHIEF  BUSHELS Cal.150</v>
      </c>
    </row>
    <row r="561" spans="1:2">
      <c r="A561">
        <f>[1]Feuil1!A561</f>
        <v>561</v>
      </c>
      <c r="B561" t="str">
        <f>[1]Feuil1!B561</f>
        <v>POMMES REDCHIEF  BUSHELS Cal.56</v>
      </c>
    </row>
    <row r="562" spans="1:2">
      <c r="A562">
        <f>[1]Feuil1!A562</f>
        <v>562</v>
      </c>
      <c r="B562" t="str">
        <f>[1]Feuil1!B562</f>
        <v>POMMES REDCHIEF  BUSHELS Cal.64</v>
      </c>
    </row>
    <row r="563" spans="1:2">
      <c r="A563">
        <f>[1]Feuil1!A563</f>
        <v>563</v>
      </c>
      <c r="B563" t="str">
        <f>[1]Feuil1!B563</f>
        <v>POMMES REDCHIEF  BUSHELS Cal.72</v>
      </c>
    </row>
    <row r="564" spans="1:2">
      <c r="A564">
        <f>[1]Feuil1!A564</f>
        <v>564</v>
      </c>
      <c r="B564" t="str">
        <f>[1]Feuil1!B564</f>
        <v>POMMES REDCHIEF  BUSHELS Cal.80</v>
      </c>
    </row>
    <row r="565" spans="1:2">
      <c r="A565">
        <f>[1]Feuil1!A565</f>
        <v>565</v>
      </c>
      <c r="B565" t="str">
        <f>[1]Feuil1!B565</f>
        <v>POMMES REDCHIEF  BUSHELS Cal.88</v>
      </c>
    </row>
    <row r="566" spans="1:2">
      <c r="A566">
        <f>[1]Feuil1!A566</f>
        <v>566</v>
      </c>
      <c r="B566" t="str">
        <f>[1]Feuil1!B566</f>
        <v>POMMES REINES DES R.  65-70</v>
      </c>
    </row>
    <row r="567" spans="1:2">
      <c r="A567">
        <f>[1]Feuil1!A567</f>
        <v>567</v>
      </c>
      <c r="B567" t="str">
        <f>[1]Feuil1!B567</f>
        <v>POMMES REINES DES R.  70-75</v>
      </c>
    </row>
    <row r="568" spans="1:2">
      <c r="A568">
        <f>[1]Feuil1!A568</f>
        <v>568</v>
      </c>
      <c r="B568" t="str">
        <f>[1]Feuil1!B568</f>
        <v>POMMES REINES DES R.  75-80</v>
      </c>
    </row>
    <row r="569" spans="1:2">
      <c r="A569">
        <f>[1]Feuil1!A569</f>
        <v>569</v>
      </c>
      <c r="B569" t="str">
        <f>[1]Feuil1!B569</f>
        <v>POMMES REINES DES R.  80-85</v>
      </c>
    </row>
    <row r="570" spans="1:2">
      <c r="A570">
        <f>[1]Feuil1!A570</f>
        <v>570</v>
      </c>
      <c r="B570" t="str">
        <f>[1]Feuil1!B570</f>
        <v>POMMES REINES DES R.  80-85</v>
      </c>
    </row>
    <row r="571" spans="1:2">
      <c r="A571">
        <f>[1]Feuil1!A571</f>
        <v>571</v>
      </c>
      <c r="B571" t="str">
        <f>[1]Feuil1!B571</f>
        <v>POMMES REINES DES R.  85-90</v>
      </c>
    </row>
    <row r="572" spans="1:2">
      <c r="A572">
        <f>[1]Feuil1!A572</f>
        <v>572</v>
      </c>
      <c r="B572" t="str">
        <f>[1]Feuil1!B572</f>
        <v>POMMES REINES DES R.  90-100</v>
      </c>
    </row>
    <row r="573" spans="1:2">
      <c r="A573">
        <f>[1]Feuil1!A573</f>
        <v>573</v>
      </c>
      <c r="B573" t="str">
        <f>[1]Feuil1!B573</f>
        <v>POMMES REINES DES R.  90-95</v>
      </c>
    </row>
    <row r="574" spans="1:2">
      <c r="A574">
        <f>[1]Feuil1!A574</f>
        <v>574</v>
      </c>
      <c r="B574" t="str">
        <f>[1]Feuil1!B574</f>
        <v>POMMES REINES DES REINETTES</v>
      </c>
    </row>
    <row r="575" spans="1:2">
      <c r="A575">
        <f>[1]Feuil1!A575</f>
        <v>575</v>
      </c>
      <c r="B575" t="str">
        <f>[1]Feuil1!B575</f>
        <v>POMMES ROUGES</v>
      </c>
    </row>
    <row r="576" spans="1:2">
      <c r="A576">
        <f>[1]Feuil1!A576</f>
        <v>576</v>
      </c>
      <c r="B576" t="str">
        <f>[1]Feuil1!B576</f>
        <v>POMMES ROYAL GALA</v>
      </c>
    </row>
    <row r="577" spans="1:2">
      <c r="A577">
        <f>[1]Feuil1!A577</f>
        <v>577</v>
      </c>
      <c r="B577" t="str">
        <f>[1]Feuil1!B577</f>
        <v>POMMES ROYAL GALA  60-65</v>
      </c>
    </row>
    <row r="578" spans="1:2">
      <c r="A578">
        <f>[1]Feuil1!A578</f>
        <v>578</v>
      </c>
      <c r="B578" t="str">
        <f>[1]Feuil1!B578</f>
        <v>POMMES ROYAL GALA  65-70</v>
      </c>
    </row>
    <row r="579" spans="1:2">
      <c r="A579">
        <f>[1]Feuil1!A579</f>
        <v>579</v>
      </c>
      <c r="B579" t="str">
        <f>[1]Feuil1!B579</f>
        <v>POMMES ROYAL GALA  70-75</v>
      </c>
    </row>
    <row r="580" spans="1:2">
      <c r="A580">
        <f>[1]Feuil1!A580</f>
        <v>580</v>
      </c>
      <c r="B580" t="str">
        <f>[1]Feuil1!B580</f>
        <v>POMMES ROYAL GALA  75-80</v>
      </c>
    </row>
    <row r="581" spans="1:2">
      <c r="A581">
        <f>[1]Feuil1!A581</f>
        <v>581</v>
      </c>
      <c r="B581" t="str">
        <f>[1]Feuil1!B581</f>
        <v>POMMES ROYAL GALA  80-85</v>
      </c>
    </row>
    <row r="582" spans="1:2">
      <c r="A582">
        <f>[1]Feuil1!A582</f>
        <v>582</v>
      </c>
      <c r="B582" t="str">
        <f>[1]Feuil1!B582</f>
        <v>POMMES ROYAL GALA / 113 FRUITS</v>
      </c>
    </row>
    <row r="583" spans="1:2">
      <c r="A583">
        <f>[1]Feuil1!A583</f>
        <v>583</v>
      </c>
      <c r="B583" t="str">
        <f>[1]Feuil1!B583</f>
        <v>POMMES ROYAL GALA / 81 FRUITS</v>
      </c>
    </row>
    <row r="584" spans="1:2">
      <c r="A584">
        <f>[1]Feuil1!A584</f>
        <v>584</v>
      </c>
      <c r="B584" t="str">
        <f>[1]Feuil1!B584</f>
        <v>POMMES ROYAL GALA / 88 FRUITS</v>
      </c>
    </row>
    <row r="585" spans="1:2">
      <c r="A585">
        <f>[1]Feuil1!A585</f>
        <v>585</v>
      </c>
      <c r="B585" t="str">
        <f>[1]Feuil1!B585</f>
        <v>POMMES ROYAL GALA VRAC</v>
      </c>
    </row>
    <row r="586" spans="1:2">
      <c r="A586">
        <f>[1]Feuil1!A586</f>
        <v>586</v>
      </c>
      <c r="B586" t="str">
        <f>[1]Feuil1!B586</f>
        <v>POMMES SAINTE GERMAINE</v>
      </c>
    </row>
    <row r="587" spans="1:2">
      <c r="A587">
        <f>[1]Feuil1!A587</f>
        <v>587</v>
      </c>
      <c r="B587" t="str">
        <f>[1]Feuil1!B587</f>
        <v>POMMES STARKIMSON</v>
      </c>
    </row>
    <row r="588" spans="1:2">
      <c r="A588">
        <f>[1]Feuil1!A588</f>
        <v>588</v>
      </c>
      <c r="B588" t="str">
        <f>[1]Feuil1!B588</f>
        <v>POMMES STE GERMAINE  75-80</v>
      </c>
    </row>
    <row r="589" spans="1:2">
      <c r="A589">
        <f>[1]Feuil1!A589</f>
        <v>589</v>
      </c>
      <c r="B589" t="str">
        <f>[1]Feuil1!B589</f>
        <v>POMMES STE GERMAINE  80-85</v>
      </c>
    </row>
    <row r="590" spans="1:2">
      <c r="A590">
        <f>[1]Feuil1!A590</f>
        <v>590</v>
      </c>
      <c r="B590" t="str">
        <f>[1]Feuil1!B590</f>
        <v>POMMES SUNDOWNER</v>
      </c>
    </row>
    <row r="591" spans="1:2">
      <c r="A591">
        <f>[1]Feuil1!A591</f>
        <v>591</v>
      </c>
      <c r="B591" t="str">
        <f>[1]Feuil1!B591</f>
        <v>POMMES TENTATION</v>
      </c>
    </row>
    <row r="592" spans="1:2">
      <c r="A592">
        <f>[1]Feuil1!A592</f>
        <v>592</v>
      </c>
      <c r="B592" t="str">
        <f>[1]Feuil1!B592</f>
        <v>POTIMARONS</v>
      </c>
    </row>
    <row r="593" spans="1:2">
      <c r="A593">
        <f>[1]Feuil1!A593</f>
        <v>593</v>
      </c>
      <c r="B593" t="str">
        <f>[1]Feuil1!B593</f>
        <v>POTIRONS</v>
      </c>
    </row>
    <row r="594" spans="1:2">
      <c r="A594">
        <f>[1]Feuil1!A594</f>
        <v>594</v>
      </c>
      <c r="B594" t="str">
        <f>[1]Feuil1!B594</f>
        <v>POTIRONS ROUGES</v>
      </c>
    </row>
    <row r="595" spans="1:2">
      <c r="A595">
        <f>[1]Feuil1!A595</f>
        <v>595</v>
      </c>
      <c r="B595" t="str">
        <f>[1]Feuil1!B595</f>
        <v>PRESTATION DE SERVICE</v>
      </c>
    </row>
    <row r="596" spans="1:2">
      <c r="A596">
        <f>[1]Feuil1!A596</f>
        <v>596</v>
      </c>
      <c r="B596" t="str">
        <f>[1]Feuil1!B596</f>
        <v>PRUNES</v>
      </c>
    </row>
    <row r="597" spans="1:2">
      <c r="A597">
        <f>[1]Feuil1!A597</f>
        <v>597</v>
      </c>
      <c r="B597" t="str">
        <f>[1]Feuil1!B597</f>
        <v>PRUNES à CONFITURE</v>
      </c>
    </row>
    <row r="598" spans="1:2">
      <c r="A598">
        <f>[1]Feuil1!A598</f>
        <v>598</v>
      </c>
      <c r="B598" t="str">
        <f>[1]Feuil1!B598</f>
        <v>PRUNES ALLO</v>
      </c>
    </row>
    <row r="599" spans="1:2">
      <c r="A599">
        <f>[1]Feuil1!A599</f>
        <v>599</v>
      </c>
      <c r="B599" t="str">
        <f>[1]Feuil1!B599</f>
        <v>PRUNES BAVAY</v>
      </c>
    </row>
    <row r="600" spans="1:2">
      <c r="A600">
        <f>[1]Feuil1!A600</f>
        <v>600</v>
      </c>
      <c r="B600" t="str">
        <f>[1]Feuil1!B600</f>
        <v>PRUNES BLACKEMBER</v>
      </c>
    </row>
    <row r="601" spans="1:2">
      <c r="A601">
        <f>[1]Feuil1!A601</f>
        <v>601</v>
      </c>
      <c r="B601" t="str">
        <f>[1]Feuil1!B601</f>
        <v>PRUNES D'ENTE</v>
      </c>
    </row>
    <row r="602" spans="1:2">
      <c r="A602">
        <f>[1]Feuil1!A602</f>
        <v>602</v>
      </c>
      <c r="B602" t="str">
        <f>[1]Feuil1!B602</f>
        <v>PRUNES JAPAN</v>
      </c>
    </row>
    <row r="603" spans="1:2">
      <c r="A603">
        <f>[1]Feuil1!A603</f>
        <v>603</v>
      </c>
      <c r="B603" t="str">
        <f>[1]Feuil1!B603</f>
        <v>PRUNES MIRABELLES</v>
      </c>
    </row>
    <row r="604" spans="1:2">
      <c r="A604">
        <f>[1]Feuil1!A604</f>
        <v>604</v>
      </c>
      <c r="B604" t="str">
        <f>[1]Feuil1!B604</f>
        <v>PRUNES MONSIEUR</v>
      </c>
    </row>
    <row r="605" spans="1:2">
      <c r="A605">
        <f>[1]Feuil1!A605</f>
        <v>605</v>
      </c>
      <c r="B605" t="str">
        <f>[1]Feuil1!B605</f>
        <v>PRUNES NOIRES BIO</v>
      </c>
    </row>
    <row r="606" spans="1:2">
      <c r="A606">
        <f>[1]Feuil1!A606</f>
        <v>606</v>
      </c>
      <c r="B606" t="str">
        <f>[1]Feuil1!B606</f>
        <v>PRUNES PRESIDENT</v>
      </c>
    </row>
    <row r="607" spans="1:2">
      <c r="A607">
        <f>[1]Feuil1!A607</f>
        <v>607</v>
      </c>
      <c r="B607" t="str">
        <f>[1]Feuil1!B607</f>
        <v>PRUNES REINE CLAUDE</v>
      </c>
    </row>
    <row r="608" spans="1:2">
      <c r="A608">
        <f>[1]Feuil1!A608</f>
        <v>608</v>
      </c>
      <c r="B608" t="str">
        <f>[1]Feuil1!B608</f>
        <v>PRUNES ROUGES</v>
      </c>
    </row>
    <row r="609" spans="1:2">
      <c r="A609">
        <f>[1]Feuil1!A609</f>
        <v>609</v>
      </c>
      <c r="B609" t="str">
        <f>[1]Feuil1!B609</f>
        <v>PRUNES ROYALES</v>
      </c>
    </row>
    <row r="610" spans="1:2">
      <c r="A610">
        <f>[1]Feuil1!A610</f>
        <v>610</v>
      </c>
      <c r="B610" t="str">
        <f>[1]Feuil1!B610</f>
        <v>PRUNES STANLEY</v>
      </c>
    </row>
    <row r="611" spans="1:2">
      <c r="A611">
        <f>[1]Feuil1!A611</f>
        <v>611</v>
      </c>
      <c r="B611" t="str">
        <f>[1]Feuil1!B611</f>
        <v>PRUNES T C SUN</v>
      </c>
    </row>
    <row r="612" spans="1:2">
      <c r="A612">
        <f>[1]Feuil1!A612</f>
        <v>612</v>
      </c>
      <c r="B612" t="str">
        <f>[1]Feuil1!B612</f>
        <v>PUREE POMMES 3 EPICES</v>
      </c>
    </row>
    <row r="613" spans="1:2">
      <c r="A613">
        <f>[1]Feuil1!A613</f>
        <v>613</v>
      </c>
      <c r="B613" t="str">
        <f>[1]Feuil1!B613</f>
        <v>PUREE POMMES CANNELLE</v>
      </c>
    </row>
    <row r="614" spans="1:2">
      <c r="A614">
        <f>[1]Feuil1!A614</f>
        <v>614</v>
      </c>
      <c r="B614" t="str">
        <f>[1]Feuil1!B614</f>
        <v>QUINOA</v>
      </c>
    </row>
    <row r="615" spans="1:2">
      <c r="A615">
        <f>[1]Feuil1!A615</f>
        <v>615</v>
      </c>
      <c r="B615" t="str">
        <f>[1]Feuil1!B615</f>
        <v>RADIS</v>
      </c>
    </row>
    <row r="616" spans="1:2">
      <c r="A616">
        <f>[1]Feuil1!A616</f>
        <v>616</v>
      </c>
      <c r="B616" t="str">
        <f>[1]Feuil1!B616</f>
        <v>RADIS BOTTES</v>
      </c>
    </row>
    <row r="617" spans="1:2">
      <c r="A617">
        <f>[1]Feuil1!A617</f>
        <v>617</v>
      </c>
      <c r="B617" t="str">
        <f>[1]Feuil1!B617</f>
        <v>RADIS CHINOIS</v>
      </c>
    </row>
    <row r="618" spans="1:2">
      <c r="A618">
        <f>[1]Feuil1!A618</f>
        <v>618</v>
      </c>
      <c r="B618" t="str">
        <f>[1]Feuil1!B618</f>
        <v>RADIS NOIRS</v>
      </c>
    </row>
    <row r="619" spans="1:2">
      <c r="A619">
        <f>[1]Feuil1!A619</f>
        <v>619</v>
      </c>
      <c r="B619" t="str">
        <f>[1]Feuil1!B619</f>
        <v>RADIS ROUGES</v>
      </c>
    </row>
    <row r="620" spans="1:2">
      <c r="A620">
        <f>[1]Feuil1!A620</f>
        <v>620</v>
      </c>
      <c r="B620" t="str">
        <f>[1]Feuil1!B620</f>
        <v>RAISIN</v>
      </c>
    </row>
    <row r="621" spans="1:2">
      <c r="A621">
        <f>[1]Feuil1!A621</f>
        <v>621</v>
      </c>
      <c r="B621" t="str">
        <f>[1]Feuil1!B621</f>
        <v>RAISIN ALEDO</v>
      </c>
    </row>
    <row r="622" spans="1:2">
      <c r="A622">
        <f>[1]Feuil1!A622</f>
        <v>622</v>
      </c>
      <c r="B622" t="str">
        <f>[1]Feuil1!B622</f>
        <v>RAISIN ALPHONSE LAVALLEE</v>
      </c>
    </row>
    <row r="623" spans="1:2">
      <c r="A623">
        <f>[1]Feuil1!A623</f>
        <v>623</v>
      </c>
      <c r="B623" t="str">
        <f>[1]Feuil1!B623</f>
        <v>RAISIN BLANC</v>
      </c>
    </row>
    <row r="624" spans="1:2">
      <c r="A624">
        <f>[1]Feuil1!A624</f>
        <v>624</v>
      </c>
      <c r="B624" t="str">
        <f>[1]Feuil1!B624</f>
        <v>RAISIN CARDINAL</v>
      </c>
    </row>
    <row r="625" spans="1:2">
      <c r="A625">
        <f>[1]Feuil1!A625</f>
        <v>625</v>
      </c>
      <c r="B625" t="str">
        <f>[1]Feuil1!B625</f>
        <v>RAISIN CENTENIAL SANS PEPINS</v>
      </c>
    </row>
    <row r="626" spans="1:2">
      <c r="A626">
        <f>[1]Feuil1!A626</f>
        <v>626</v>
      </c>
      <c r="B626" t="str">
        <f>[1]Feuil1!B626</f>
        <v>RAISIN CHASSELAS</v>
      </c>
    </row>
    <row r="627" spans="1:2">
      <c r="A627">
        <f>[1]Feuil1!A627</f>
        <v>627</v>
      </c>
      <c r="B627" t="str">
        <f>[1]Feuil1!B627</f>
        <v>RAISIN CHASSELAS  QUERCY</v>
      </c>
    </row>
    <row r="628" spans="1:2">
      <c r="A628">
        <f>[1]Feuil1!A628</f>
        <v>628</v>
      </c>
      <c r="B628" t="str">
        <f>[1]Feuil1!B628</f>
        <v>RAISIN CHASSELAS A CONFITURE</v>
      </c>
    </row>
    <row r="629" spans="1:2">
      <c r="A629">
        <f>[1]Feuil1!A629</f>
        <v>629</v>
      </c>
      <c r="B629" t="str">
        <f>[1]Feuil1!B629</f>
        <v>RAISIN CHASSELAS A.O.C.</v>
      </c>
    </row>
    <row r="630" spans="1:2">
      <c r="A630">
        <f>[1]Feuil1!A630</f>
        <v>630</v>
      </c>
      <c r="B630" t="str">
        <f>[1]Feuil1!B630</f>
        <v>RAISIN CHASSELAS AOC BARQUETTE</v>
      </c>
    </row>
    <row r="631" spans="1:2">
      <c r="A631">
        <f>[1]Feuil1!A631</f>
        <v>631</v>
      </c>
      <c r="B631" t="str">
        <f>[1]Feuil1!B631</f>
        <v>RAISIN CHASSELAS DEMI-GRAPPE</v>
      </c>
    </row>
    <row r="632" spans="1:2">
      <c r="A632">
        <f>[1]Feuil1!A632</f>
        <v>632</v>
      </c>
      <c r="B632" t="str">
        <f>[1]Feuil1!B632</f>
        <v>RAISIN CHASSELAS DEMI-VRAC</v>
      </c>
    </row>
    <row r="633" spans="1:2">
      <c r="A633">
        <f>[1]Feuil1!A633</f>
        <v>633</v>
      </c>
      <c r="B633" t="str">
        <f>[1]Feuil1!B633</f>
        <v>RAISIN CHASSELAS EN BARQUETTE</v>
      </c>
    </row>
    <row r="634" spans="1:2">
      <c r="A634">
        <f>[1]Feuil1!A634</f>
        <v>634</v>
      </c>
      <c r="B634" t="str">
        <f>[1]Feuil1!B634</f>
        <v>RAISIN CHASSELAS HERAULT</v>
      </c>
    </row>
    <row r="635" spans="1:2">
      <c r="A635">
        <f>[1]Feuil1!A635</f>
        <v>635</v>
      </c>
      <c r="B635" t="str">
        <f>[1]Feuil1!B635</f>
        <v>RAISIN CHASSELAS VRAC</v>
      </c>
    </row>
    <row r="636" spans="1:2">
      <c r="A636">
        <f>[1]Feuil1!A636</f>
        <v>636</v>
      </c>
      <c r="B636" t="str">
        <f>[1]Feuil1!B636</f>
        <v>RAISIN DANLAS</v>
      </c>
    </row>
    <row r="637" spans="1:2">
      <c r="A637">
        <f>[1]Feuil1!A637</f>
        <v>637</v>
      </c>
      <c r="B637" t="str">
        <f>[1]Feuil1!B637</f>
        <v>RAISIN EXALTA</v>
      </c>
    </row>
    <row r="638" spans="1:2">
      <c r="A638">
        <f>[1]Feuil1!A638</f>
        <v>638</v>
      </c>
      <c r="B638" t="str">
        <f>[1]Feuil1!B638</f>
        <v>RAISIN IDEAL</v>
      </c>
    </row>
    <row r="639" spans="1:2">
      <c r="A639">
        <f>[1]Feuil1!A639</f>
        <v>639</v>
      </c>
      <c r="B639" t="str">
        <f>[1]Feuil1!B639</f>
        <v>RAISIN IDEAL EN BARQUETTE</v>
      </c>
    </row>
    <row r="640" spans="1:2">
      <c r="A640">
        <f>[1]Feuil1!A640</f>
        <v>640</v>
      </c>
      <c r="B640" t="str">
        <f>[1]Feuil1!B640</f>
        <v>RAISIN ISA</v>
      </c>
    </row>
    <row r="641" spans="1:2">
      <c r="A641">
        <f>[1]Feuil1!A641</f>
        <v>641</v>
      </c>
      <c r="B641" t="str">
        <f>[1]Feuil1!B641</f>
        <v>RAISIN ITALIA</v>
      </c>
    </row>
    <row r="642" spans="1:2">
      <c r="A642">
        <f>[1]Feuil1!A642</f>
        <v>642</v>
      </c>
      <c r="B642" t="str">
        <f>[1]Feuil1!B642</f>
        <v>RAISIN ITALIA BARQUETTE</v>
      </c>
    </row>
    <row r="643" spans="1:2">
      <c r="A643">
        <f>[1]Feuil1!A643</f>
        <v>643</v>
      </c>
      <c r="B643" t="str">
        <f>[1]Feuil1!B643</f>
        <v>RAISIN LIVAL</v>
      </c>
    </row>
    <row r="644" spans="1:2">
      <c r="A644">
        <f>[1]Feuil1!A644</f>
        <v>644</v>
      </c>
      <c r="B644" t="str">
        <f>[1]Feuil1!B644</f>
        <v>RAISIN MUSCAT BARQUETTE</v>
      </c>
    </row>
    <row r="645" spans="1:2">
      <c r="A645">
        <f>[1]Feuil1!A645</f>
        <v>645</v>
      </c>
      <c r="B645" t="str">
        <f>[1]Feuil1!B645</f>
        <v>RAISIN MUSCAT DE HAMBOURG</v>
      </c>
    </row>
    <row r="646" spans="1:2">
      <c r="A646">
        <f>[1]Feuil1!A646</f>
        <v>646</v>
      </c>
      <c r="B646" t="str">
        <f>[1]Feuil1!B646</f>
        <v>RAISIN NAPOLEON</v>
      </c>
    </row>
    <row r="647" spans="1:2">
      <c r="A647">
        <f>[1]Feuil1!A647</f>
        <v>647</v>
      </c>
      <c r="B647" t="str">
        <f>[1]Feuil1!B647</f>
        <v>RAISIN NOIR</v>
      </c>
    </row>
    <row r="648" spans="1:2">
      <c r="A648">
        <f>[1]Feuil1!A648</f>
        <v>648</v>
      </c>
      <c r="B648" t="str">
        <f>[1]Feuil1!B648</f>
        <v>RAISIN ORA</v>
      </c>
    </row>
    <row r="649" spans="1:2">
      <c r="A649">
        <f>[1]Feuil1!A649</f>
        <v>649</v>
      </c>
      <c r="B649" t="str">
        <f>[1]Feuil1!B649</f>
        <v>RAISIN PRIMA</v>
      </c>
    </row>
    <row r="650" spans="1:2">
      <c r="A650">
        <f>[1]Feuil1!A650</f>
        <v>650</v>
      </c>
      <c r="B650" t="str">
        <f>[1]Feuil1!B650</f>
        <v>RAISIN RIBOL</v>
      </c>
    </row>
    <row r="651" spans="1:2">
      <c r="A651">
        <f>[1]Feuil1!A651</f>
        <v>651</v>
      </c>
      <c r="B651" t="str">
        <f>[1]Feuil1!B651</f>
        <v>RAISIN RIBOL EN  BARQUETTE</v>
      </c>
    </row>
    <row r="652" spans="1:2">
      <c r="A652">
        <f>[1]Feuil1!A652</f>
        <v>652</v>
      </c>
      <c r="B652" t="str">
        <f>[1]Feuil1!B652</f>
        <v>RAISINS SECS</v>
      </c>
    </row>
    <row r="653" spans="1:2">
      <c r="A653">
        <f>[1]Feuil1!A653</f>
        <v>653</v>
      </c>
      <c r="B653" t="str">
        <f>[1]Feuil1!B653</f>
        <v>RAVES</v>
      </c>
    </row>
    <row r="654" spans="1:2">
      <c r="A654">
        <f>[1]Feuil1!A654</f>
        <v>654</v>
      </c>
      <c r="B654" t="str">
        <f>[1]Feuil1!B654</f>
        <v>RHUBARBE</v>
      </c>
    </row>
    <row r="655" spans="1:2">
      <c r="A655">
        <f>[1]Feuil1!A655</f>
        <v>655</v>
      </c>
      <c r="B655" t="str">
        <f>[1]Feuil1!B655</f>
        <v>ROMARIN</v>
      </c>
    </row>
    <row r="656" spans="1:2">
      <c r="A656">
        <f>[1]Feuil1!A656</f>
        <v>656</v>
      </c>
      <c r="B656" t="str">
        <f>[1]Feuil1!B656</f>
        <v>RUTABAGAS</v>
      </c>
    </row>
    <row r="657" spans="1:2">
      <c r="A657">
        <f>[1]Feuil1!A657</f>
        <v>657</v>
      </c>
      <c r="B657" t="str">
        <f>[1]Feuil1!B657</f>
        <v>SAFRAN DU QUERCY</v>
      </c>
    </row>
    <row r="658" spans="1:2">
      <c r="A658">
        <f>[1]Feuil1!A658</f>
        <v>658</v>
      </c>
      <c r="B658" t="str">
        <f>[1]Feuil1!B658</f>
        <v>SALADE JEUNES POUSSES</v>
      </c>
    </row>
    <row r="659" spans="1:2">
      <c r="A659">
        <f>[1]Feuil1!A659</f>
        <v>659</v>
      </c>
      <c r="B659" t="str">
        <f>[1]Feuil1!B659</f>
        <v>SALADES</v>
      </c>
    </row>
    <row r="660" spans="1:2">
      <c r="A660">
        <f>[1]Feuil1!A660</f>
        <v>660</v>
      </c>
      <c r="B660" t="str">
        <f>[1]Feuil1!B660</f>
        <v>SALADES BATAVIA</v>
      </c>
    </row>
    <row r="661" spans="1:2">
      <c r="A661">
        <f>[1]Feuil1!A661</f>
        <v>661</v>
      </c>
      <c r="B661" t="str">
        <f>[1]Feuil1!B661</f>
        <v>SALADES BATAVIA BLONDE</v>
      </c>
    </row>
    <row r="662" spans="1:2">
      <c r="A662">
        <f>[1]Feuil1!A662</f>
        <v>662</v>
      </c>
      <c r="B662" t="str">
        <f>[1]Feuil1!B662</f>
        <v>SALADES BATAVIA ROUGE</v>
      </c>
    </row>
    <row r="663" spans="1:2">
      <c r="A663">
        <f>[1]Feuil1!A663</f>
        <v>663</v>
      </c>
      <c r="B663" t="str">
        <f>[1]Feuil1!B663</f>
        <v>SALADES COMPOSEES</v>
      </c>
    </row>
    <row r="664" spans="1:2">
      <c r="A664">
        <f>[1]Feuil1!A664</f>
        <v>664</v>
      </c>
      <c r="B664" t="str">
        <f>[1]Feuil1!B664</f>
        <v>SALADES CRAQUELINE</v>
      </c>
    </row>
    <row r="665" spans="1:2">
      <c r="A665">
        <f>[1]Feuil1!A665</f>
        <v>665</v>
      </c>
      <c r="B665" t="str">
        <f>[1]Feuil1!B665</f>
        <v>SALADES CRESSON</v>
      </c>
    </row>
    <row r="666" spans="1:2">
      <c r="A666">
        <f>[1]Feuil1!A666</f>
        <v>666</v>
      </c>
      <c r="B666" t="str">
        <f>[1]Feuil1!B666</f>
        <v xml:space="preserve">SALADES FEUILLES DE CHENE </v>
      </c>
    </row>
    <row r="667" spans="1:2">
      <c r="A667">
        <f>[1]Feuil1!A667</f>
        <v>667</v>
      </c>
      <c r="B667" t="str">
        <f>[1]Feuil1!B667</f>
        <v>SALADES FEUILLES DE CHENE ROUGE</v>
      </c>
    </row>
    <row r="668" spans="1:2">
      <c r="A668">
        <f>[1]Feuil1!A668</f>
        <v>668</v>
      </c>
      <c r="B668" t="str">
        <f>[1]Feuil1!B668</f>
        <v>SALADES FRISEES</v>
      </c>
    </row>
    <row r="669" spans="1:2">
      <c r="A669">
        <f>[1]Feuil1!A669</f>
        <v>669</v>
      </c>
      <c r="B669" t="str">
        <f>[1]Feuil1!B669</f>
        <v>SALADES LAITUE</v>
      </c>
    </row>
    <row r="670" spans="1:2">
      <c r="A670">
        <f>[1]Feuil1!A670</f>
        <v>670</v>
      </c>
      <c r="B670" t="str">
        <f>[1]Feuil1!B670</f>
        <v>SALADES LOLO ROSSA</v>
      </c>
    </row>
    <row r="671" spans="1:2">
      <c r="A671">
        <f>[1]Feuil1!A671</f>
        <v>671</v>
      </c>
      <c r="B671" t="str">
        <f>[1]Feuil1!B671</f>
        <v>SALADES MACHE</v>
      </c>
    </row>
    <row r="672" spans="1:2">
      <c r="A672">
        <f>[1]Feuil1!A672</f>
        <v>672</v>
      </c>
      <c r="B672" t="str">
        <f>[1]Feuil1!B672</f>
        <v>SALADES MACHE COQUILLETTE</v>
      </c>
    </row>
    <row r="673" spans="1:2">
      <c r="A673">
        <f>[1]Feuil1!A673</f>
        <v>673</v>
      </c>
      <c r="B673" t="str">
        <f>[1]Feuil1!B673</f>
        <v>SALADES MESCLUM</v>
      </c>
    </row>
    <row r="674" spans="1:2">
      <c r="A674">
        <f>[1]Feuil1!A674</f>
        <v>674</v>
      </c>
      <c r="B674" t="str">
        <f>[1]Feuil1!B674</f>
        <v>SALADES PAIN DE SUCRE</v>
      </c>
    </row>
    <row r="675" spans="1:2">
      <c r="A675">
        <f>[1]Feuil1!A675</f>
        <v>675</v>
      </c>
      <c r="B675" t="str">
        <f>[1]Feuil1!B675</f>
        <v>SALADES PAKSOÏ</v>
      </c>
    </row>
    <row r="676" spans="1:2">
      <c r="A676">
        <f>[1]Feuil1!A676</f>
        <v>676</v>
      </c>
      <c r="B676" t="str">
        <f>[1]Feuil1!B676</f>
        <v>SALADES PISSENLIT</v>
      </c>
    </row>
    <row r="677" spans="1:2">
      <c r="A677">
        <f>[1]Feuil1!A677</f>
        <v>677</v>
      </c>
      <c r="B677" t="str">
        <f>[1]Feuil1!B677</f>
        <v>SALADES ROMAINE</v>
      </c>
    </row>
    <row r="678" spans="1:2">
      <c r="A678">
        <f>[1]Feuil1!A678</f>
        <v>678</v>
      </c>
      <c r="B678" t="str">
        <f>[1]Feuil1!B678</f>
        <v>SALADES ROQUETTE</v>
      </c>
    </row>
    <row r="679" spans="1:2">
      <c r="A679">
        <f>[1]Feuil1!A679</f>
        <v>679</v>
      </c>
      <c r="B679" t="str">
        <f>[1]Feuil1!B679</f>
        <v>SALADES ROUGET</v>
      </c>
    </row>
    <row r="680" spans="1:2">
      <c r="A680">
        <f>[1]Feuil1!A680</f>
        <v>680</v>
      </c>
      <c r="B680" t="str">
        <f>[1]Feuil1!B680</f>
        <v>SALADES SCAROLE</v>
      </c>
    </row>
    <row r="681" spans="1:2">
      <c r="A681">
        <f>[1]Feuil1!A681</f>
        <v>681</v>
      </c>
      <c r="B681" t="str">
        <f>[1]Feuil1!B681</f>
        <v>SALADES SOUS VIDE</v>
      </c>
    </row>
    <row r="682" spans="1:2">
      <c r="A682">
        <f>[1]Feuil1!A682</f>
        <v>682</v>
      </c>
      <c r="B682" t="str">
        <f>[1]Feuil1!B682</f>
        <v>SALADES SUCRINE</v>
      </c>
    </row>
    <row r="683" spans="1:2">
      <c r="A683">
        <f>[1]Feuil1!A683</f>
        <v>683</v>
      </c>
      <c r="B683" t="str">
        <f>[1]Feuil1!B683</f>
        <v>SALADES TREVISE</v>
      </c>
    </row>
    <row r="684" spans="1:2">
      <c r="A684">
        <f>[1]Feuil1!A684</f>
        <v>684</v>
      </c>
      <c r="B684" t="str">
        <f>[1]Feuil1!B684</f>
        <v>SALSIFIS</v>
      </c>
    </row>
    <row r="685" spans="1:2">
      <c r="A685">
        <f>[1]Feuil1!A685</f>
        <v>685</v>
      </c>
      <c r="B685" t="str">
        <f>[1]Feuil1!B685</f>
        <v>SAUGE</v>
      </c>
    </row>
    <row r="686" spans="1:2">
      <c r="A686">
        <f>[1]Feuil1!A686</f>
        <v>686</v>
      </c>
      <c r="B686" t="str">
        <f>[1]Feuil1!B686</f>
        <v>THYM - LAURIER</v>
      </c>
    </row>
    <row r="687" spans="1:2">
      <c r="A687">
        <f>[1]Feuil1!A687</f>
        <v>687</v>
      </c>
      <c r="B687" t="str">
        <f>[1]Feuil1!B687</f>
        <v>TOMARILLO</v>
      </c>
    </row>
    <row r="688" spans="1:2">
      <c r="A688">
        <f>[1]Feuil1!A688</f>
        <v>688</v>
      </c>
      <c r="B688" t="str">
        <f>[1]Feuil1!B688</f>
        <v>TOMATES</v>
      </c>
    </row>
    <row r="689" spans="1:2">
      <c r="A689">
        <f>[1]Feuil1!A689</f>
        <v>689</v>
      </c>
      <c r="B689" t="str">
        <f>[1]Feuil1!B689</f>
        <v>TOMATES à FARCIR</v>
      </c>
    </row>
    <row r="690" spans="1:2">
      <c r="A690">
        <f>[1]Feuil1!A690</f>
        <v>690</v>
      </c>
      <c r="B690" t="str">
        <f>[1]Feuil1!B690</f>
        <v>TOMATES ALLONGEES</v>
      </c>
    </row>
    <row r="691" spans="1:2">
      <c r="A691">
        <f>[1]Feuil1!A691</f>
        <v>691</v>
      </c>
      <c r="B691" t="str">
        <f>[1]Feuil1!B691</f>
        <v>TOMATES CERISES</v>
      </c>
    </row>
    <row r="692" spans="1:2">
      <c r="A692">
        <f>[1]Feuil1!A692</f>
        <v>692</v>
      </c>
      <c r="B692" t="str">
        <f>[1]Feuil1!B692</f>
        <v>TOMATES CERISES JAUNES</v>
      </c>
    </row>
    <row r="693" spans="1:2">
      <c r="A693">
        <f>[1]Feuil1!A693</f>
        <v>693</v>
      </c>
      <c r="B693" t="str">
        <f>[1]Feuil1!B693</f>
        <v>TOMATES CERISES ROUGES</v>
      </c>
    </row>
    <row r="694" spans="1:2">
      <c r="A694">
        <f>[1]Feuil1!A694</f>
        <v>694</v>
      </c>
      <c r="B694" t="str">
        <f>[1]Feuil1!B694</f>
        <v>TOMATES CHARNUES</v>
      </c>
    </row>
    <row r="695" spans="1:2">
      <c r="A695">
        <f>[1]Feuil1!A695</f>
        <v>695</v>
      </c>
      <c r="B695" t="str">
        <f>[1]Feuil1!B695</f>
        <v>TOMATES COCKTAIL</v>
      </c>
    </row>
    <row r="696" spans="1:2">
      <c r="A696">
        <f>[1]Feuil1!A696</f>
        <v>696</v>
      </c>
      <c r="B696" t="str">
        <f>[1]Feuil1!B696</f>
        <v>TOMATES CŒUR DE BŒUF</v>
      </c>
    </row>
    <row r="697" spans="1:2">
      <c r="A697">
        <f>[1]Feuil1!A697</f>
        <v>697</v>
      </c>
      <c r="B697" t="str">
        <f>[1]Feuil1!B697</f>
        <v>TOMATES CŒUR DE PIGEON</v>
      </c>
    </row>
    <row r="698" spans="1:2">
      <c r="A698">
        <f>[1]Feuil1!A698</f>
        <v>698</v>
      </c>
      <c r="B698" t="str">
        <f>[1]Feuil1!B698</f>
        <v>TOMATES CONCENTRE DE</v>
      </c>
    </row>
    <row r="699" spans="1:2">
      <c r="A699">
        <f>[1]Feuil1!A699</f>
        <v>699</v>
      </c>
      <c r="B699" t="str">
        <f>[1]Feuil1!B699</f>
        <v>TOMATES CORNUES DES ANDES</v>
      </c>
    </row>
    <row r="700" spans="1:2">
      <c r="A700">
        <f>[1]Feuil1!A700</f>
        <v>700</v>
      </c>
      <c r="B700" t="str">
        <f>[1]Feuil1!B700</f>
        <v>TOMATES Espagne</v>
      </c>
    </row>
    <row r="701" spans="1:2">
      <c r="A701">
        <f>[1]Feuil1!A701</f>
        <v>701</v>
      </c>
      <c r="B701" t="str">
        <f>[1]Feuil1!B701</f>
        <v>TOMATES GRAPPES</v>
      </c>
    </row>
    <row r="702" spans="1:2">
      <c r="A702">
        <f>[1]Feuil1!A702</f>
        <v>702</v>
      </c>
      <c r="B702" t="str">
        <f>[1]Feuil1!B702</f>
        <v>TOMATES GROSSES</v>
      </c>
    </row>
    <row r="703" spans="1:2">
      <c r="A703">
        <f>[1]Feuil1!A703</f>
        <v>703</v>
      </c>
      <c r="B703" t="str">
        <f>[1]Feuil1!B703</f>
        <v>TOMATES MARMANDE</v>
      </c>
    </row>
    <row r="704" spans="1:2">
      <c r="A704">
        <f>[1]Feuil1!A704</f>
        <v>704</v>
      </c>
      <c r="B704" t="str">
        <f>[1]Feuil1!B704</f>
        <v>TOMATES MAROC</v>
      </c>
    </row>
    <row r="705" spans="1:2">
      <c r="A705">
        <f>[1]Feuil1!A705</f>
        <v>705</v>
      </c>
      <c r="B705" t="str">
        <f>[1]Feuil1!B705</f>
        <v>TOMATES NOIRES DE CRIMEE</v>
      </c>
    </row>
    <row r="706" spans="1:2">
      <c r="A706">
        <f>[1]Feuil1!A706</f>
        <v>706</v>
      </c>
      <c r="B706" t="str">
        <f>[1]Feuil1!B706</f>
        <v>TOMATES OLIVETTES</v>
      </c>
    </row>
    <row r="707" spans="1:2">
      <c r="A707">
        <f>[1]Feuil1!A707</f>
        <v>707</v>
      </c>
      <c r="B707" t="str">
        <f>[1]Feuil1!B707</f>
        <v>TOMATES PAYS</v>
      </c>
    </row>
    <row r="708" spans="1:2">
      <c r="A708">
        <f>[1]Feuil1!A708</f>
        <v>708</v>
      </c>
      <c r="B708" t="str">
        <f>[1]Feuil1!B708</f>
        <v>TOMATES PETITES</v>
      </c>
    </row>
    <row r="709" spans="1:2">
      <c r="A709">
        <f>[1]Feuil1!A709</f>
        <v>709</v>
      </c>
      <c r="B709" t="str">
        <f>[1]Feuil1!B709</f>
        <v>TOMATES ROMA</v>
      </c>
    </row>
    <row r="710" spans="1:2">
      <c r="A710">
        <f>[1]Feuil1!A710</f>
        <v>710</v>
      </c>
      <c r="B710" t="str">
        <f>[1]Feuil1!B710</f>
        <v>TOMATES RONDES</v>
      </c>
    </row>
    <row r="711" spans="1:2">
      <c r="A711">
        <f>[1]Feuil1!A711</f>
        <v>711</v>
      </c>
      <c r="B711" t="str">
        <f>[1]Feuil1!B711</f>
        <v>TOMATES SAUCE</v>
      </c>
    </row>
    <row r="712" spans="1:2">
      <c r="A712">
        <f>[1]Feuil1!A712</f>
        <v>712</v>
      </c>
      <c r="B712" t="str">
        <f>[1]Feuil1!B712</f>
        <v>TOMATES VARIETES ANCIENNES</v>
      </c>
    </row>
    <row r="713" spans="1:2">
      <c r="A713">
        <f>[1]Feuil1!A713</f>
        <v>713</v>
      </c>
      <c r="B713" t="str">
        <f>[1]Feuil1!B713</f>
        <v>TOMATES VERTES</v>
      </c>
    </row>
    <row r="714" spans="1:2">
      <c r="A714">
        <f>[1]Feuil1!A714</f>
        <v>714</v>
      </c>
      <c r="B714" t="str">
        <f>[1]Feuil1!B714</f>
        <v>TOMATES VRAC</v>
      </c>
    </row>
    <row r="715" spans="1:2">
      <c r="A715">
        <f>[1]Feuil1!A715</f>
        <v>715</v>
      </c>
      <c r="B715" t="str">
        <f>[1]Feuil1!B715</f>
        <v>TOPINAMBOURS</v>
      </c>
    </row>
    <row r="716" spans="1:2">
      <c r="A716">
        <f>[1]Feuil1!A716</f>
        <v>716</v>
      </c>
      <c r="B716" t="str">
        <f>[1]Feuil1!B716</f>
        <v>TOPINAMBOURS BLANCS</v>
      </c>
    </row>
    <row r="717" spans="1:2">
      <c r="A717">
        <f>[1]Feuil1!A717</f>
        <v>717</v>
      </c>
      <c r="B717" t="str">
        <f>[1]Feuil1!B717</f>
        <v>TOPINAMBOURS ROUGES</v>
      </c>
    </row>
    <row r="718" spans="1:2">
      <c r="A718">
        <f>[1]Feuil1!A718</f>
        <v>718</v>
      </c>
      <c r="B718" t="str">
        <f>[1]Feuil1!B718</f>
        <v>TRUFFES  Mélanosporum</v>
      </c>
    </row>
    <row r="719" spans="1:2">
      <c r="A719">
        <f>[1]Feuil1!A719</f>
        <v>719</v>
      </c>
      <c r="B719" t="str">
        <f>[1]Feuil1!B719</f>
        <v>TRUFFES  Mélanosporum déclassées</v>
      </c>
    </row>
    <row r="720" spans="1:2">
      <c r="A720">
        <f>[1]Feuil1!A720</f>
        <v>720</v>
      </c>
      <c r="B720" t="str">
        <f>[1]Feuil1!B720</f>
        <v>TRUFFES  Mélanosporum morceaux</v>
      </c>
    </row>
    <row r="721" spans="1:2">
      <c r="A721">
        <f>[1]Feuil1!A721</f>
        <v>721</v>
      </c>
      <c r="B721" t="str">
        <f>[1]Feuil1!B721</f>
        <v>TRUFFES  NOIRES DU PERIGORD</v>
      </c>
    </row>
    <row r="722" spans="1:2">
      <c r="A722">
        <f>[1]Feuil1!A722</f>
        <v>722</v>
      </c>
      <c r="B722" t="str">
        <f>[1]Feuil1!B722</f>
        <v>TRUFFES DU TARN</v>
      </c>
    </row>
    <row r="723" spans="1:2">
      <c r="A723">
        <f>[1]Feuil1!A723</f>
        <v>723</v>
      </c>
      <c r="B723" t="str">
        <f>[1]Feuil1!B723</f>
        <v>TRUFFES NOIRES DU QUERCY</v>
      </c>
    </row>
    <row r="724" spans="1:2">
      <c r="A724">
        <f>[1]Feuil1!A724</f>
        <v>724</v>
      </c>
      <c r="B724" t="str">
        <f>[1]Feuil1!B724</f>
        <v>TRUFFES NOIRES Mélanosporum Cat I</v>
      </c>
    </row>
    <row r="725" spans="1:2">
      <c r="A725">
        <f>[1]Feuil1!A725</f>
        <v>725</v>
      </c>
      <c r="B725" t="str">
        <f>[1]Feuil1!B725</f>
        <v>TRUFFES NOIRES Mélanosporum Cat II</v>
      </c>
    </row>
    <row r="726" spans="1:2">
      <c r="A726">
        <f>[1]Feuil1!A726</f>
        <v>726</v>
      </c>
      <c r="B726">
        <f>[1]Feuil1!B726</f>
        <v>0</v>
      </c>
    </row>
    <row r="727" spans="1:2">
      <c r="A727">
        <f>[1]Feuil1!A727</f>
        <v>727</v>
      </c>
      <c r="B727">
        <f>[1]Feuil1!B727</f>
        <v>0</v>
      </c>
    </row>
    <row r="728" spans="1:2">
      <c r="A728">
        <f>[1]Feuil1!A728</f>
        <v>728</v>
      </c>
      <c r="B728">
        <f>[1]Feuil1!B728</f>
        <v>0</v>
      </c>
    </row>
    <row r="729" spans="1:2">
      <c r="A729">
        <f>[1]Feuil1!A729</f>
        <v>729</v>
      </c>
      <c r="B729">
        <f>[1]Feuil1!B729</f>
        <v>0</v>
      </c>
    </row>
    <row r="730" spans="1:2">
      <c r="A730">
        <f>[1]Feuil1!A730</f>
        <v>730</v>
      </c>
      <c r="B730">
        <f>[1]Feuil1!B730</f>
        <v>0</v>
      </c>
    </row>
    <row r="731" spans="1:2">
      <c r="A731">
        <f>[1]Feuil1!A731</f>
        <v>731</v>
      </c>
      <c r="B731">
        <f>[1]Feuil1!B731</f>
        <v>0</v>
      </c>
    </row>
    <row r="732" spans="1:2">
      <c r="A732">
        <f>[1]Feuil1!A732</f>
        <v>732</v>
      </c>
      <c r="B732">
        <f>[1]Feuil1!B732</f>
        <v>0</v>
      </c>
    </row>
    <row r="733" spans="1:2">
      <c r="A733">
        <f>[1]Feuil1!A733</f>
        <v>733</v>
      </c>
      <c r="B733">
        <f>[1]Feuil1!B733</f>
        <v>0</v>
      </c>
    </row>
    <row r="734" spans="1:2">
      <c r="A734">
        <f>[1]Feuil1!A734</f>
        <v>734</v>
      </c>
      <c r="B734">
        <f>[1]Feuil1!B734</f>
        <v>0</v>
      </c>
    </row>
    <row r="735" spans="1:2">
      <c r="A735">
        <f>[1]Feuil1!A735</f>
        <v>735</v>
      </c>
      <c r="B735">
        <f>[1]Feuil1!B735</f>
        <v>0</v>
      </c>
    </row>
    <row r="736" spans="1:2">
      <c r="A736">
        <f>[1]Feuil1!A736</f>
        <v>736</v>
      </c>
      <c r="B736">
        <f>[1]Feuil1!B736</f>
        <v>0</v>
      </c>
    </row>
    <row r="737" spans="1:2">
      <c r="A737">
        <f>[1]Feuil1!A737</f>
        <v>737</v>
      </c>
      <c r="B737">
        <f>[1]Feuil1!B737</f>
        <v>0</v>
      </c>
    </row>
    <row r="738" spans="1:2">
      <c r="A738">
        <f>[1]Feuil1!A738</f>
        <v>738</v>
      </c>
      <c r="B738">
        <f>[1]Feuil1!B738</f>
        <v>0</v>
      </c>
    </row>
    <row r="739" spans="1:2">
      <c r="A739">
        <f>[1]Feuil1!A739</f>
        <v>739</v>
      </c>
      <c r="B739">
        <f>[1]Feuil1!B739</f>
        <v>0</v>
      </c>
    </row>
    <row r="740" spans="1:2">
      <c r="A740">
        <f>[1]Feuil1!A740</f>
        <v>740</v>
      </c>
      <c r="B740">
        <f>[1]Feuil1!B740</f>
        <v>0</v>
      </c>
    </row>
    <row r="741" spans="1:2">
      <c r="A741">
        <f>[1]Feuil1!A741</f>
        <v>741</v>
      </c>
      <c r="B741">
        <f>[1]Feuil1!B741</f>
        <v>0</v>
      </c>
    </row>
    <row r="742" spans="1:2">
      <c r="A742">
        <f>[1]Feuil1!A742</f>
        <v>742</v>
      </c>
      <c r="B742">
        <f>[1]Feuil1!B742</f>
        <v>0</v>
      </c>
    </row>
    <row r="743" spans="1:2">
      <c r="A743">
        <f>[1]Feuil1!A743</f>
        <v>743</v>
      </c>
      <c r="B743">
        <f>[1]Feuil1!B743</f>
        <v>0</v>
      </c>
    </row>
    <row r="744" spans="1:2">
      <c r="A744">
        <f>[1]Feuil1!A744</f>
        <v>744</v>
      </c>
      <c r="B744">
        <f>[1]Feuil1!B744</f>
        <v>0</v>
      </c>
    </row>
    <row r="745" spans="1:2">
      <c r="A745">
        <f>[1]Feuil1!A745</f>
        <v>745</v>
      </c>
      <c r="B745">
        <f>[1]Feuil1!B745</f>
        <v>0</v>
      </c>
    </row>
    <row r="746" spans="1:2">
      <c r="A746">
        <f>[1]Feuil1!A746</f>
        <v>746</v>
      </c>
      <c r="B746">
        <f>[1]Feuil1!B746</f>
        <v>0</v>
      </c>
    </row>
    <row r="747" spans="1:2">
      <c r="A747">
        <f>[1]Feuil1!A747</f>
        <v>747</v>
      </c>
      <c r="B747">
        <f>[1]Feuil1!B747</f>
        <v>0</v>
      </c>
    </row>
    <row r="748" spans="1:2">
      <c r="A748">
        <f>[1]Feuil1!A748</f>
        <v>748</v>
      </c>
      <c r="B748">
        <f>[1]Feuil1!B748</f>
        <v>0</v>
      </c>
    </row>
    <row r="749" spans="1:2">
      <c r="A749">
        <f>[1]Feuil1!A749</f>
        <v>749</v>
      </c>
      <c r="B749">
        <f>[1]Feuil1!B749</f>
        <v>0</v>
      </c>
    </row>
    <row r="750" spans="1:2">
      <c r="A750">
        <f>[1]Feuil1!A750</f>
        <v>750</v>
      </c>
      <c r="B750">
        <f>[1]Feuil1!B750</f>
        <v>0</v>
      </c>
    </row>
    <row r="751" spans="1:2">
      <c r="A751">
        <f>[1]Feuil1!A751</f>
        <v>751</v>
      </c>
      <c r="B751">
        <f>[1]Feuil1!B751</f>
        <v>0</v>
      </c>
    </row>
    <row r="752" spans="1:2">
      <c r="A752">
        <f>[1]Feuil1!A752</f>
        <v>752</v>
      </c>
      <c r="B752">
        <f>[1]Feuil1!B752</f>
        <v>0</v>
      </c>
    </row>
    <row r="753" spans="1:2">
      <c r="A753">
        <f>[1]Feuil1!A753</f>
        <v>753</v>
      </c>
      <c r="B753">
        <f>[1]Feuil1!B753</f>
        <v>0</v>
      </c>
    </row>
    <row r="754" spans="1:2">
      <c r="A754">
        <f>[1]Feuil1!A754</f>
        <v>754</v>
      </c>
      <c r="B754">
        <f>[1]Feuil1!B754</f>
        <v>0</v>
      </c>
    </row>
    <row r="755" spans="1:2">
      <c r="A755">
        <f>[1]Feuil1!A755</f>
        <v>755</v>
      </c>
      <c r="B755">
        <f>[1]Feuil1!B755</f>
        <v>0</v>
      </c>
    </row>
    <row r="756" spans="1:2">
      <c r="A756">
        <f>[1]Feuil1!A756</f>
        <v>756</v>
      </c>
      <c r="B756">
        <f>[1]Feuil1!B756</f>
        <v>0</v>
      </c>
    </row>
    <row r="757" spans="1:2">
      <c r="A757">
        <f>[1]Feuil1!A757</f>
        <v>757</v>
      </c>
      <c r="B757">
        <f>[1]Feuil1!B757</f>
        <v>0</v>
      </c>
    </row>
    <row r="758" spans="1:2">
      <c r="A758">
        <f>[1]Feuil1!A758</f>
        <v>758</v>
      </c>
      <c r="B758">
        <f>[1]Feuil1!B758</f>
        <v>0</v>
      </c>
    </row>
    <row r="759" spans="1:2">
      <c r="A759">
        <f>[1]Feuil1!A759</f>
        <v>759</v>
      </c>
      <c r="B759">
        <f>[1]Feuil1!B759</f>
        <v>0</v>
      </c>
    </row>
    <row r="760" spans="1:2">
      <c r="A760">
        <f>[1]Feuil1!A760</f>
        <v>760</v>
      </c>
      <c r="B760">
        <f>[1]Feuil1!B760</f>
        <v>0</v>
      </c>
    </row>
    <row r="761" spans="1:2">
      <c r="A761">
        <f>[1]Feuil1!A761</f>
        <v>761</v>
      </c>
      <c r="B761">
        <f>[1]Feuil1!B761</f>
        <v>0</v>
      </c>
    </row>
    <row r="762" spans="1:2">
      <c r="A762">
        <f>[1]Feuil1!A762</f>
        <v>762</v>
      </c>
      <c r="B762">
        <f>[1]Feuil1!B762</f>
        <v>0</v>
      </c>
    </row>
    <row r="763" spans="1:2">
      <c r="A763">
        <f>[1]Feuil1!A763</f>
        <v>763</v>
      </c>
      <c r="B763">
        <f>[1]Feuil1!B763</f>
        <v>0</v>
      </c>
    </row>
    <row r="764" spans="1:2">
      <c r="A764">
        <f>[1]Feuil1!A764</f>
        <v>764</v>
      </c>
      <c r="B764">
        <f>[1]Feuil1!B764</f>
        <v>0</v>
      </c>
    </row>
    <row r="765" spans="1:2">
      <c r="A765">
        <f>[1]Feuil1!A765</f>
        <v>765</v>
      </c>
      <c r="B765">
        <f>[1]Feuil1!B765</f>
        <v>0</v>
      </c>
    </row>
    <row r="766" spans="1:2">
      <c r="A766">
        <f>[1]Feuil1!A766</f>
        <v>766</v>
      </c>
      <c r="B766">
        <f>[1]Feuil1!B766</f>
        <v>0</v>
      </c>
    </row>
    <row r="767" spans="1:2">
      <c r="A767">
        <f>[1]Feuil1!A767</f>
        <v>767</v>
      </c>
      <c r="B767">
        <f>[1]Feuil1!B767</f>
        <v>0</v>
      </c>
    </row>
    <row r="768" spans="1:2">
      <c r="A768">
        <f>[1]Feuil1!A768</f>
        <v>768</v>
      </c>
      <c r="B768">
        <f>[1]Feuil1!B768</f>
        <v>0</v>
      </c>
    </row>
    <row r="769" spans="1:2">
      <c r="A769">
        <f>[1]Feuil1!A769</f>
        <v>769</v>
      </c>
      <c r="B769">
        <f>[1]Feuil1!B769</f>
        <v>0</v>
      </c>
    </row>
    <row r="770" spans="1:2">
      <c r="A770">
        <f>[1]Feuil1!A770</f>
        <v>770</v>
      </c>
      <c r="B770">
        <f>[1]Feuil1!B770</f>
        <v>0</v>
      </c>
    </row>
    <row r="771" spans="1:2">
      <c r="A771">
        <f>[1]Feuil1!A771</f>
        <v>771</v>
      </c>
      <c r="B771">
        <f>[1]Feuil1!B771</f>
        <v>0</v>
      </c>
    </row>
    <row r="772" spans="1:2">
      <c r="A772">
        <f>[1]Feuil1!A772</f>
        <v>772</v>
      </c>
      <c r="B772">
        <f>[1]Feuil1!B772</f>
        <v>0</v>
      </c>
    </row>
    <row r="773" spans="1:2">
      <c r="A773">
        <f>[1]Feuil1!A773</f>
        <v>773</v>
      </c>
      <c r="B773">
        <f>[1]Feuil1!B773</f>
        <v>0</v>
      </c>
    </row>
    <row r="774" spans="1:2">
      <c r="A774">
        <f>[1]Feuil1!A774</f>
        <v>774</v>
      </c>
      <c r="B774">
        <f>[1]Feuil1!B774</f>
        <v>0</v>
      </c>
    </row>
    <row r="775" spans="1:2">
      <c r="A775">
        <f>[1]Feuil1!A775</f>
        <v>775</v>
      </c>
      <c r="B775">
        <f>[1]Feuil1!B775</f>
        <v>0</v>
      </c>
    </row>
    <row r="776" spans="1:2">
      <c r="A776">
        <f>[1]Feuil1!A776</f>
        <v>776</v>
      </c>
      <c r="B776">
        <f>[1]Feuil1!B776</f>
        <v>0</v>
      </c>
    </row>
    <row r="777" spans="1:2">
      <c r="A777">
        <f>[1]Feuil1!A777</f>
        <v>777</v>
      </c>
      <c r="B777">
        <f>[1]Feuil1!B777</f>
        <v>0</v>
      </c>
    </row>
    <row r="778" spans="1:2">
      <c r="A778">
        <f>[1]Feuil1!A778</f>
        <v>778</v>
      </c>
      <c r="B778">
        <f>[1]Feuil1!B778</f>
        <v>0</v>
      </c>
    </row>
    <row r="779" spans="1:2">
      <c r="A779">
        <f>[1]Feuil1!A779</f>
        <v>779</v>
      </c>
      <c r="B779">
        <f>[1]Feuil1!B779</f>
        <v>0</v>
      </c>
    </row>
    <row r="780" spans="1:2">
      <c r="A780">
        <f>[1]Feuil1!A780</f>
        <v>780</v>
      </c>
      <c r="B780">
        <f>[1]Feuil1!B780</f>
        <v>0</v>
      </c>
    </row>
    <row r="781" spans="1:2">
      <c r="A781">
        <f>[1]Feuil1!A781</f>
        <v>781</v>
      </c>
      <c r="B781">
        <f>[1]Feuil1!B781</f>
        <v>0</v>
      </c>
    </row>
    <row r="782" spans="1:2">
      <c r="A782">
        <f>[1]Feuil1!A782</f>
        <v>782</v>
      </c>
      <c r="B782">
        <f>[1]Feuil1!B782</f>
        <v>0</v>
      </c>
    </row>
    <row r="783" spans="1:2">
      <c r="A783">
        <f>[1]Feuil1!A783</f>
        <v>783</v>
      </c>
      <c r="B783">
        <f>[1]Feuil1!B783</f>
        <v>0</v>
      </c>
    </row>
    <row r="784" spans="1:2">
      <c r="A784">
        <f>[1]Feuil1!A784</f>
        <v>784</v>
      </c>
      <c r="B784">
        <f>[1]Feuil1!B784</f>
        <v>0</v>
      </c>
    </row>
    <row r="785" spans="1:2">
      <c r="A785">
        <f>[1]Feuil1!A785</f>
        <v>785</v>
      </c>
      <c r="B785">
        <f>[1]Feuil1!B785</f>
        <v>0</v>
      </c>
    </row>
    <row r="786" spans="1:2">
      <c r="A786">
        <f>[1]Feuil1!A786</f>
        <v>786</v>
      </c>
      <c r="B786">
        <f>[1]Feuil1!B786</f>
        <v>0</v>
      </c>
    </row>
    <row r="787" spans="1:2">
      <c r="A787">
        <f>[1]Feuil1!A787</f>
        <v>787</v>
      </c>
      <c r="B787">
        <f>[1]Feuil1!B787</f>
        <v>0</v>
      </c>
    </row>
    <row r="788" spans="1:2">
      <c r="A788">
        <f>[1]Feuil1!A788</f>
        <v>788</v>
      </c>
      <c r="B788">
        <f>[1]Feuil1!B788</f>
        <v>0</v>
      </c>
    </row>
    <row r="789" spans="1:2">
      <c r="A789">
        <f>[1]Feuil1!A789</f>
        <v>789</v>
      </c>
      <c r="B789">
        <f>[1]Feuil1!B789</f>
        <v>0</v>
      </c>
    </row>
    <row r="790" spans="1:2">
      <c r="A790">
        <f>[1]Feuil1!A790</f>
        <v>790</v>
      </c>
      <c r="B790">
        <f>[1]Feuil1!B790</f>
        <v>0</v>
      </c>
    </row>
    <row r="791" spans="1:2">
      <c r="A791">
        <f>[1]Feuil1!A791</f>
        <v>791</v>
      </c>
      <c r="B791">
        <f>[1]Feuil1!B791</f>
        <v>0</v>
      </c>
    </row>
    <row r="792" spans="1:2">
      <c r="A792">
        <f>[1]Feuil1!A792</f>
        <v>792</v>
      </c>
      <c r="B792">
        <f>[1]Feuil1!B792</f>
        <v>0</v>
      </c>
    </row>
    <row r="793" spans="1:2">
      <c r="A793">
        <f>[1]Feuil1!A793</f>
        <v>793</v>
      </c>
      <c r="B793">
        <f>[1]Feuil1!B793</f>
        <v>0</v>
      </c>
    </row>
    <row r="794" spans="1:2">
      <c r="A794">
        <f>[1]Feuil1!A794</f>
        <v>794</v>
      </c>
      <c r="B794">
        <f>[1]Feuil1!B794</f>
        <v>0</v>
      </c>
    </row>
    <row r="795" spans="1:2">
      <c r="A795">
        <f>[1]Feuil1!A795</f>
        <v>795</v>
      </c>
      <c r="B795">
        <f>[1]Feuil1!B795</f>
        <v>0</v>
      </c>
    </row>
    <row r="796" spans="1:2">
      <c r="A796">
        <f>[1]Feuil1!A796</f>
        <v>796</v>
      </c>
      <c r="B796">
        <f>[1]Feuil1!B796</f>
        <v>0</v>
      </c>
    </row>
    <row r="797" spans="1:2">
      <c r="A797">
        <f>[1]Feuil1!A797</f>
        <v>797</v>
      </c>
      <c r="B797">
        <f>[1]Feuil1!B797</f>
        <v>0</v>
      </c>
    </row>
    <row r="798" spans="1:2">
      <c r="A798">
        <f>[1]Feuil1!A798</f>
        <v>798</v>
      </c>
      <c r="B798">
        <f>[1]Feuil1!B798</f>
        <v>0</v>
      </c>
    </row>
    <row r="799" spans="1:2">
      <c r="A799">
        <f>[1]Feuil1!A799</f>
        <v>799</v>
      </c>
      <c r="B799">
        <f>[1]Feuil1!B799</f>
        <v>0</v>
      </c>
    </row>
    <row r="800" spans="1:2">
      <c r="A800">
        <f>[1]Feuil1!A800</f>
        <v>800</v>
      </c>
      <c r="B800">
        <f>[1]Feuil1!B800</f>
        <v>0</v>
      </c>
    </row>
    <row r="801" spans="1:2">
      <c r="A801">
        <f>[1]Feuil1!A801</f>
        <v>801</v>
      </c>
      <c r="B801">
        <f>[1]Feuil1!B801</f>
        <v>0</v>
      </c>
    </row>
    <row r="802" spans="1:2">
      <c r="A802">
        <f>[1]Feuil1!A802</f>
        <v>802</v>
      </c>
      <c r="B802">
        <f>[1]Feuil1!B802</f>
        <v>0</v>
      </c>
    </row>
    <row r="803" spans="1:2">
      <c r="A803">
        <f>[1]Feuil1!A803</f>
        <v>803</v>
      </c>
      <c r="B803">
        <f>[1]Feuil1!B803</f>
        <v>0</v>
      </c>
    </row>
    <row r="804" spans="1:2">
      <c r="A804">
        <f>[1]Feuil1!A804</f>
        <v>804</v>
      </c>
      <c r="B804">
        <f>[1]Feuil1!B804</f>
        <v>0</v>
      </c>
    </row>
    <row r="805" spans="1:2">
      <c r="A805">
        <f>[1]Feuil1!A805</f>
        <v>805</v>
      </c>
      <c r="B805">
        <f>[1]Feuil1!B805</f>
        <v>0</v>
      </c>
    </row>
    <row r="806" spans="1:2">
      <c r="A806">
        <f>[1]Feuil1!A806</f>
        <v>806</v>
      </c>
      <c r="B806">
        <f>[1]Feuil1!B806</f>
        <v>0</v>
      </c>
    </row>
    <row r="807" spans="1:2">
      <c r="A807">
        <f>[1]Feuil1!A807</f>
        <v>807</v>
      </c>
      <c r="B807">
        <f>[1]Feuil1!B807</f>
        <v>0</v>
      </c>
    </row>
    <row r="808" spans="1:2">
      <c r="A808">
        <f>[1]Feuil1!A808</f>
        <v>808</v>
      </c>
      <c r="B808">
        <f>[1]Feuil1!B808</f>
        <v>0</v>
      </c>
    </row>
    <row r="809" spans="1:2">
      <c r="A809">
        <f>[1]Feuil1!A809</f>
        <v>809</v>
      </c>
      <c r="B809">
        <f>[1]Feuil1!B809</f>
        <v>0</v>
      </c>
    </row>
    <row r="810" spans="1:2">
      <c r="A810">
        <f>[1]Feuil1!A810</f>
        <v>810</v>
      </c>
      <c r="B810">
        <f>[1]Feuil1!B810</f>
        <v>0</v>
      </c>
    </row>
    <row r="811" spans="1:2">
      <c r="A811">
        <f>[1]Feuil1!A811</f>
        <v>811</v>
      </c>
      <c r="B811">
        <f>[1]Feuil1!B811</f>
        <v>0</v>
      </c>
    </row>
    <row r="812" spans="1:2">
      <c r="A812">
        <f>[1]Feuil1!A812</f>
        <v>812</v>
      </c>
      <c r="B812">
        <f>[1]Feuil1!B812</f>
        <v>0</v>
      </c>
    </row>
    <row r="813" spans="1:2">
      <c r="A813">
        <f>[1]Feuil1!A813</f>
        <v>813</v>
      </c>
      <c r="B813">
        <f>[1]Feuil1!B813</f>
        <v>0</v>
      </c>
    </row>
    <row r="814" spans="1:2">
      <c r="A814">
        <f>[1]Feuil1!A814</f>
        <v>814</v>
      </c>
      <c r="B814">
        <f>[1]Feuil1!B814</f>
        <v>0</v>
      </c>
    </row>
    <row r="815" spans="1:2">
      <c r="A815">
        <f>[1]Feuil1!A815</f>
        <v>815</v>
      </c>
      <c r="B815">
        <f>[1]Feuil1!B815</f>
        <v>0</v>
      </c>
    </row>
    <row r="816" spans="1:2">
      <c r="A816">
        <f>[1]Feuil1!A816</f>
        <v>816</v>
      </c>
      <c r="B816">
        <f>[1]Feuil1!B816</f>
        <v>0</v>
      </c>
    </row>
    <row r="817" spans="1:2">
      <c r="A817">
        <f>[1]Feuil1!A817</f>
        <v>817</v>
      </c>
      <c r="B817">
        <f>[1]Feuil1!B817</f>
        <v>0</v>
      </c>
    </row>
    <row r="818" spans="1:2">
      <c r="A818">
        <f>[1]Feuil1!A818</f>
        <v>818</v>
      </c>
      <c r="B818">
        <f>[1]Feuil1!B818</f>
        <v>0</v>
      </c>
    </row>
    <row r="819" spans="1:2">
      <c r="A819">
        <f>[1]Feuil1!A819</f>
        <v>819</v>
      </c>
      <c r="B819">
        <f>[1]Feuil1!B819</f>
        <v>0</v>
      </c>
    </row>
    <row r="820" spans="1:2">
      <c r="A820">
        <f>[1]Feuil1!A820</f>
        <v>820</v>
      </c>
      <c r="B820">
        <f>[1]Feuil1!B820</f>
        <v>0</v>
      </c>
    </row>
    <row r="821" spans="1:2">
      <c r="A821">
        <f>[1]Feuil1!A821</f>
        <v>821</v>
      </c>
      <c r="B821">
        <f>[1]Feuil1!B821</f>
        <v>0</v>
      </c>
    </row>
    <row r="822" spans="1:2">
      <c r="A822">
        <f>[1]Feuil1!A822</f>
        <v>822</v>
      </c>
      <c r="B822">
        <f>[1]Feuil1!B822</f>
        <v>0</v>
      </c>
    </row>
    <row r="823" spans="1:2">
      <c r="A823">
        <f>[1]Feuil1!A823</f>
        <v>823</v>
      </c>
      <c r="B823">
        <f>[1]Feuil1!B823</f>
        <v>0</v>
      </c>
    </row>
    <row r="824" spans="1:2">
      <c r="A824">
        <f>[1]Feuil1!A824</f>
        <v>824</v>
      </c>
      <c r="B824">
        <f>[1]Feuil1!B824</f>
        <v>0</v>
      </c>
    </row>
    <row r="825" spans="1:2">
      <c r="A825">
        <f>[1]Feuil1!A825</f>
        <v>825</v>
      </c>
      <c r="B825">
        <f>[1]Feuil1!B825</f>
        <v>0</v>
      </c>
    </row>
    <row r="826" spans="1:2">
      <c r="A826">
        <f>[1]Feuil1!A826</f>
        <v>826</v>
      </c>
      <c r="B826">
        <f>[1]Feuil1!B826</f>
        <v>0</v>
      </c>
    </row>
    <row r="827" spans="1:2">
      <c r="A827">
        <f>[1]Feuil1!A827</f>
        <v>827</v>
      </c>
      <c r="B827">
        <f>[1]Feuil1!B827</f>
        <v>0</v>
      </c>
    </row>
    <row r="828" spans="1:2">
      <c r="A828">
        <f>[1]Feuil1!A828</f>
        <v>828</v>
      </c>
      <c r="B828">
        <f>[1]Feuil1!B828</f>
        <v>0</v>
      </c>
    </row>
    <row r="829" spans="1:2">
      <c r="A829">
        <f>[1]Feuil1!A829</f>
        <v>829</v>
      </c>
      <c r="B829">
        <f>[1]Feuil1!B829</f>
        <v>0</v>
      </c>
    </row>
    <row r="830" spans="1:2">
      <c r="A830">
        <f>[1]Feuil1!A830</f>
        <v>830</v>
      </c>
      <c r="B830">
        <f>[1]Feuil1!B830</f>
        <v>0</v>
      </c>
    </row>
    <row r="831" spans="1:2">
      <c r="A831">
        <f>[1]Feuil1!A831</f>
        <v>831</v>
      </c>
      <c r="B831">
        <f>[1]Feuil1!B831</f>
        <v>0</v>
      </c>
    </row>
    <row r="832" spans="1:2">
      <c r="A832">
        <f>[1]Feuil1!A832</f>
        <v>832</v>
      </c>
      <c r="B832">
        <f>[1]Feuil1!B832</f>
        <v>0</v>
      </c>
    </row>
    <row r="833" spans="1:2">
      <c r="A833">
        <f>[1]Feuil1!A833</f>
        <v>833</v>
      </c>
      <c r="B833">
        <f>[1]Feuil1!B833</f>
        <v>0</v>
      </c>
    </row>
    <row r="834" spans="1:2">
      <c r="A834">
        <f>[1]Feuil1!A834</f>
        <v>834</v>
      </c>
      <c r="B834">
        <f>[1]Feuil1!B834</f>
        <v>0</v>
      </c>
    </row>
    <row r="835" spans="1:2">
      <c r="A835">
        <f>[1]Feuil1!A835</f>
        <v>835</v>
      </c>
      <c r="B835">
        <f>[1]Feuil1!B835</f>
        <v>0</v>
      </c>
    </row>
    <row r="836" spans="1:2">
      <c r="A836">
        <f>[1]Feuil1!A836</f>
        <v>836</v>
      </c>
      <c r="B836">
        <f>[1]Feuil1!B836</f>
        <v>0</v>
      </c>
    </row>
    <row r="837" spans="1:2">
      <c r="A837">
        <f>[1]Feuil1!A837</f>
        <v>837</v>
      </c>
      <c r="B837">
        <f>[1]Feuil1!B837</f>
        <v>0</v>
      </c>
    </row>
    <row r="838" spans="1:2">
      <c r="A838">
        <f>[1]Feuil1!A838</f>
        <v>838</v>
      </c>
      <c r="B838">
        <f>[1]Feuil1!B838</f>
        <v>0</v>
      </c>
    </row>
    <row r="839" spans="1:2">
      <c r="A839">
        <f>[1]Feuil1!A839</f>
        <v>839</v>
      </c>
      <c r="B839">
        <f>[1]Feuil1!B839</f>
        <v>0</v>
      </c>
    </row>
    <row r="840" spans="1:2">
      <c r="A840">
        <f>[1]Feuil1!A840</f>
        <v>840</v>
      </c>
      <c r="B840">
        <f>[1]Feuil1!B840</f>
        <v>0</v>
      </c>
    </row>
    <row r="841" spans="1:2">
      <c r="A841">
        <f>[1]Feuil1!A841</f>
        <v>841</v>
      </c>
      <c r="B841">
        <f>[1]Feuil1!B841</f>
        <v>0</v>
      </c>
    </row>
    <row r="842" spans="1:2">
      <c r="A842">
        <f>[1]Feuil1!A842</f>
        <v>842</v>
      </c>
      <c r="B842">
        <f>[1]Feuil1!B842</f>
        <v>0</v>
      </c>
    </row>
    <row r="843" spans="1:2">
      <c r="A843">
        <f>[1]Feuil1!A843</f>
        <v>843</v>
      </c>
      <c r="B843">
        <f>[1]Feuil1!B843</f>
        <v>0</v>
      </c>
    </row>
    <row r="844" spans="1:2">
      <c r="A844">
        <f>[1]Feuil1!A844</f>
        <v>844</v>
      </c>
      <c r="B844">
        <f>[1]Feuil1!B844</f>
        <v>0</v>
      </c>
    </row>
    <row r="845" spans="1:2">
      <c r="A845">
        <f>[1]Feuil1!A845</f>
        <v>845</v>
      </c>
      <c r="B845">
        <f>[1]Feuil1!B845</f>
        <v>0</v>
      </c>
    </row>
    <row r="846" spans="1:2">
      <c r="A846">
        <f>[1]Feuil1!A846</f>
        <v>846</v>
      </c>
      <c r="B846">
        <f>[1]Feuil1!B846</f>
        <v>0</v>
      </c>
    </row>
    <row r="847" spans="1:2">
      <c r="A847">
        <f>[1]Feuil1!A847</f>
        <v>847</v>
      </c>
      <c r="B847">
        <f>[1]Feuil1!B847</f>
        <v>0</v>
      </c>
    </row>
    <row r="848" spans="1:2">
      <c r="A848">
        <f>[1]Feuil1!A848</f>
        <v>848</v>
      </c>
      <c r="B848">
        <f>[1]Feuil1!B848</f>
        <v>0</v>
      </c>
    </row>
    <row r="849" spans="1:2">
      <c r="A849">
        <f>[1]Feuil1!A849</f>
        <v>849</v>
      </c>
      <c r="B849">
        <f>[1]Feuil1!B849</f>
        <v>0</v>
      </c>
    </row>
    <row r="850" spans="1:2">
      <c r="A850">
        <f>[1]Feuil1!A850</f>
        <v>850</v>
      </c>
      <c r="B850">
        <f>[1]Feuil1!B850</f>
        <v>0</v>
      </c>
    </row>
    <row r="851" spans="1:2">
      <c r="A851">
        <f>[1]Feuil1!A851</f>
        <v>851</v>
      </c>
      <c r="B851">
        <f>[1]Feuil1!B851</f>
        <v>0</v>
      </c>
    </row>
    <row r="852" spans="1:2">
      <c r="A852">
        <f>[1]Feuil1!A852</f>
        <v>852</v>
      </c>
      <c r="B852">
        <f>[1]Feuil1!B852</f>
        <v>0</v>
      </c>
    </row>
    <row r="853" spans="1:2">
      <c r="A853">
        <f>[1]Feuil1!A853</f>
        <v>853</v>
      </c>
      <c r="B853">
        <f>[1]Feuil1!B853</f>
        <v>0</v>
      </c>
    </row>
    <row r="854" spans="1:2">
      <c r="A854">
        <f>[1]Feuil1!A854</f>
        <v>854</v>
      </c>
      <c r="B854">
        <f>[1]Feuil1!B854</f>
        <v>0</v>
      </c>
    </row>
    <row r="855" spans="1:2">
      <c r="A855">
        <f>[1]Feuil1!A855</f>
        <v>855</v>
      </c>
      <c r="B855">
        <f>[1]Feuil1!B855</f>
        <v>0</v>
      </c>
    </row>
    <row r="856" spans="1:2">
      <c r="A856">
        <f>[1]Feuil1!A856</f>
        <v>856</v>
      </c>
      <c r="B856">
        <f>[1]Feuil1!B856</f>
        <v>0</v>
      </c>
    </row>
    <row r="857" spans="1:2">
      <c r="A857">
        <f>[1]Feuil1!A857</f>
        <v>857</v>
      </c>
      <c r="B857">
        <f>[1]Feuil1!B857</f>
        <v>0</v>
      </c>
    </row>
    <row r="858" spans="1:2">
      <c r="A858">
        <f>[1]Feuil1!A858</f>
        <v>858</v>
      </c>
      <c r="B858">
        <f>[1]Feuil1!B858</f>
        <v>0</v>
      </c>
    </row>
    <row r="859" spans="1:2">
      <c r="A859">
        <f>[1]Feuil1!A859</f>
        <v>859</v>
      </c>
      <c r="B859">
        <f>[1]Feuil1!B859</f>
        <v>0</v>
      </c>
    </row>
    <row r="860" spans="1:2">
      <c r="A860">
        <f>[1]Feuil1!A860</f>
        <v>860</v>
      </c>
      <c r="B860">
        <f>[1]Feuil1!B860</f>
        <v>0</v>
      </c>
    </row>
    <row r="861" spans="1:2">
      <c r="A861">
        <f>[1]Feuil1!A861</f>
        <v>861</v>
      </c>
      <c r="B861">
        <f>[1]Feuil1!B861</f>
        <v>0</v>
      </c>
    </row>
    <row r="862" spans="1:2">
      <c r="A862">
        <f>[1]Feuil1!A862</f>
        <v>862</v>
      </c>
      <c r="B862">
        <f>[1]Feuil1!B862</f>
        <v>0</v>
      </c>
    </row>
    <row r="863" spans="1:2">
      <c r="A863">
        <f>[1]Feuil1!A863</f>
        <v>863</v>
      </c>
      <c r="B863">
        <f>[1]Feuil1!B863</f>
        <v>0</v>
      </c>
    </row>
    <row r="864" spans="1:2">
      <c r="A864">
        <f>[1]Feuil1!A864</f>
        <v>864</v>
      </c>
      <c r="B864">
        <f>[1]Feuil1!B864</f>
        <v>0</v>
      </c>
    </row>
    <row r="865" spans="1:2">
      <c r="A865">
        <f>[1]Feuil1!A865</f>
        <v>865</v>
      </c>
      <c r="B865">
        <f>[1]Feuil1!B865</f>
        <v>0</v>
      </c>
    </row>
    <row r="866" spans="1:2">
      <c r="A866">
        <f>[1]Feuil1!A866</f>
        <v>866</v>
      </c>
      <c r="B866">
        <f>[1]Feuil1!B866</f>
        <v>0</v>
      </c>
    </row>
    <row r="867" spans="1:2">
      <c r="A867">
        <f>[1]Feuil1!A867</f>
        <v>867</v>
      </c>
      <c r="B867">
        <f>[1]Feuil1!B867</f>
        <v>0</v>
      </c>
    </row>
    <row r="868" spans="1:2">
      <c r="A868">
        <f>[1]Feuil1!A868</f>
        <v>868</v>
      </c>
      <c r="B868">
        <f>[1]Feuil1!B868</f>
        <v>0</v>
      </c>
    </row>
    <row r="869" spans="1:2">
      <c r="A869">
        <f>[1]Feuil1!A869</f>
        <v>869</v>
      </c>
      <c r="B869">
        <f>[1]Feuil1!B869</f>
        <v>0</v>
      </c>
    </row>
    <row r="870" spans="1:2">
      <c r="A870">
        <f>[1]Feuil1!A870</f>
        <v>870</v>
      </c>
      <c r="B870">
        <f>[1]Feuil1!B870</f>
        <v>0</v>
      </c>
    </row>
    <row r="871" spans="1:2">
      <c r="A871">
        <f>[1]Feuil1!A871</f>
        <v>871</v>
      </c>
      <c r="B871">
        <f>[1]Feuil1!B871</f>
        <v>0</v>
      </c>
    </row>
    <row r="872" spans="1:2">
      <c r="A872">
        <f>[1]Feuil1!A872</f>
        <v>872</v>
      </c>
      <c r="B872">
        <f>[1]Feuil1!B872</f>
        <v>0</v>
      </c>
    </row>
    <row r="873" spans="1:2">
      <c r="A873">
        <f>[1]Feuil1!A873</f>
        <v>873</v>
      </c>
      <c r="B873">
        <f>[1]Feuil1!B873</f>
        <v>0</v>
      </c>
    </row>
    <row r="874" spans="1:2">
      <c r="A874">
        <f>[1]Feuil1!A874</f>
        <v>874</v>
      </c>
      <c r="B874">
        <f>[1]Feuil1!B874</f>
        <v>0</v>
      </c>
    </row>
    <row r="875" spans="1:2">
      <c r="A875">
        <f>[1]Feuil1!A875</f>
        <v>875</v>
      </c>
      <c r="B875">
        <f>[1]Feuil1!B875</f>
        <v>0</v>
      </c>
    </row>
    <row r="876" spans="1:2">
      <c r="A876">
        <f>[1]Feuil1!A876</f>
        <v>876</v>
      </c>
      <c r="B876">
        <f>[1]Feuil1!B876</f>
        <v>0</v>
      </c>
    </row>
    <row r="877" spans="1:2">
      <c r="A877">
        <f>[1]Feuil1!A877</f>
        <v>877</v>
      </c>
      <c r="B877">
        <f>[1]Feuil1!B877</f>
        <v>0</v>
      </c>
    </row>
    <row r="878" spans="1:2">
      <c r="A878">
        <f>[1]Feuil1!A878</f>
        <v>878</v>
      </c>
      <c r="B878">
        <f>[1]Feuil1!B878</f>
        <v>0</v>
      </c>
    </row>
    <row r="879" spans="1:2">
      <c r="A879">
        <f>[1]Feuil1!A879</f>
        <v>879</v>
      </c>
      <c r="B879">
        <f>[1]Feuil1!B879</f>
        <v>0</v>
      </c>
    </row>
    <row r="880" spans="1:2">
      <c r="A880">
        <f>[1]Feuil1!A880</f>
        <v>880</v>
      </c>
      <c r="B880">
        <f>[1]Feuil1!B880</f>
        <v>0</v>
      </c>
    </row>
    <row r="881" spans="1:2">
      <c r="A881">
        <f>[1]Feuil1!A881</f>
        <v>881</v>
      </c>
      <c r="B881">
        <f>[1]Feuil1!B881</f>
        <v>0</v>
      </c>
    </row>
    <row r="882" spans="1:2">
      <c r="A882">
        <f>[1]Feuil1!A882</f>
        <v>882</v>
      </c>
      <c r="B882">
        <f>[1]Feuil1!B882</f>
        <v>0</v>
      </c>
    </row>
    <row r="883" spans="1:2">
      <c r="A883">
        <f>[1]Feuil1!A883</f>
        <v>883</v>
      </c>
      <c r="B883">
        <f>[1]Feuil1!B883</f>
        <v>0</v>
      </c>
    </row>
    <row r="884" spans="1:2">
      <c r="A884">
        <f>[1]Feuil1!A884</f>
        <v>884</v>
      </c>
      <c r="B884">
        <f>[1]Feuil1!B884</f>
        <v>0</v>
      </c>
    </row>
    <row r="885" spans="1:2">
      <c r="A885">
        <f>[1]Feuil1!A885</f>
        <v>885</v>
      </c>
      <c r="B885">
        <f>[1]Feuil1!B885</f>
        <v>0</v>
      </c>
    </row>
    <row r="886" spans="1:2">
      <c r="A886">
        <f>[1]Feuil1!A886</f>
        <v>886</v>
      </c>
      <c r="B886">
        <f>[1]Feuil1!B886</f>
        <v>0</v>
      </c>
    </row>
    <row r="887" spans="1:2">
      <c r="A887">
        <f>[1]Feuil1!A887</f>
        <v>887</v>
      </c>
      <c r="B887">
        <f>[1]Feuil1!B887</f>
        <v>0</v>
      </c>
    </row>
    <row r="888" spans="1:2">
      <c r="A888">
        <f>[1]Feuil1!A888</f>
        <v>888</v>
      </c>
      <c r="B888">
        <f>[1]Feuil1!B888</f>
        <v>0</v>
      </c>
    </row>
    <row r="889" spans="1:2">
      <c r="A889">
        <f>[1]Feuil1!A889</f>
        <v>889</v>
      </c>
      <c r="B889">
        <f>[1]Feuil1!B889</f>
        <v>0</v>
      </c>
    </row>
    <row r="890" spans="1:2">
      <c r="A890">
        <f>[1]Feuil1!A890</f>
        <v>890</v>
      </c>
      <c r="B890">
        <f>[1]Feuil1!B890</f>
        <v>0</v>
      </c>
    </row>
    <row r="891" spans="1:2">
      <c r="A891">
        <f>[1]Feuil1!A891</f>
        <v>891</v>
      </c>
      <c r="B891">
        <f>[1]Feuil1!B891</f>
        <v>0</v>
      </c>
    </row>
    <row r="892" spans="1:2">
      <c r="A892">
        <f>[1]Feuil1!A892</f>
        <v>892</v>
      </c>
      <c r="B892">
        <f>[1]Feuil1!B892</f>
        <v>0</v>
      </c>
    </row>
    <row r="893" spans="1:2">
      <c r="A893">
        <f>[1]Feuil1!A893</f>
        <v>893</v>
      </c>
      <c r="B893">
        <f>[1]Feuil1!B893</f>
        <v>0</v>
      </c>
    </row>
    <row r="894" spans="1:2">
      <c r="A894">
        <f>[1]Feuil1!A894</f>
        <v>894</v>
      </c>
      <c r="B894">
        <f>[1]Feuil1!B894</f>
        <v>0</v>
      </c>
    </row>
    <row r="895" spans="1:2">
      <c r="A895">
        <f>[1]Feuil1!A895</f>
        <v>895</v>
      </c>
      <c r="B895">
        <f>[1]Feuil1!B895</f>
        <v>0</v>
      </c>
    </row>
    <row r="896" spans="1:2">
      <c r="A896">
        <f>[1]Feuil1!A896</f>
        <v>896</v>
      </c>
      <c r="B896">
        <f>[1]Feuil1!B896</f>
        <v>0</v>
      </c>
    </row>
    <row r="897" spans="1:2">
      <c r="A897">
        <f>[1]Feuil1!A897</f>
        <v>897</v>
      </c>
      <c r="B897">
        <f>[1]Feuil1!B897</f>
        <v>0</v>
      </c>
    </row>
    <row r="898" spans="1:2">
      <c r="A898">
        <f>[1]Feuil1!A898</f>
        <v>898</v>
      </c>
      <c r="B898">
        <f>[1]Feuil1!B898</f>
        <v>0</v>
      </c>
    </row>
    <row r="899" spans="1:2">
      <c r="A899">
        <f>[1]Feuil1!A899</f>
        <v>899</v>
      </c>
      <c r="B899">
        <f>[1]Feuil1!B899</f>
        <v>0</v>
      </c>
    </row>
    <row r="900" spans="1:2">
      <c r="A900">
        <f>[1]Feuil1!A900</f>
        <v>900</v>
      </c>
      <c r="B900">
        <f>[1]Feuil1!B900</f>
        <v>0</v>
      </c>
    </row>
    <row r="901" spans="1:2">
      <c r="A901">
        <f>[1]Feuil1!A901</f>
        <v>901</v>
      </c>
      <c r="B901">
        <f>[1]Feuil1!B901</f>
        <v>0</v>
      </c>
    </row>
    <row r="902" spans="1:2">
      <c r="A902">
        <f>[1]Feuil1!A902</f>
        <v>902</v>
      </c>
      <c r="B902">
        <f>[1]Feuil1!B902</f>
        <v>0</v>
      </c>
    </row>
    <row r="903" spans="1:2">
      <c r="A903">
        <f>[1]Feuil1!A903</f>
        <v>903</v>
      </c>
      <c r="B903">
        <f>[1]Feuil1!B903</f>
        <v>0</v>
      </c>
    </row>
    <row r="904" spans="1:2">
      <c r="A904">
        <f>[1]Feuil1!A904</f>
        <v>904</v>
      </c>
      <c r="B904">
        <f>[1]Feuil1!B904</f>
        <v>0</v>
      </c>
    </row>
    <row r="905" spans="1:2">
      <c r="A905">
        <f>[1]Feuil1!A905</f>
        <v>905</v>
      </c>
      <c r="B905">
        <f>[1]Feuil1!B905</f>
        <v>0</v>
      </c>
    </row>
    <row r="906" spans="1:2">
      <c r="A906">
        <f>[1]Feuil1!A906</f>
        <v>906</v>
      </c>
      <c r="B906">
        <f>[1]Feuil1!B906</f>
        <v>0</v>
      </c>
    </row>
    <row r="907" spans="1:2">
      <c r="A907">
        <f>[1]Feuil1!A907</f>
        <v>907</v>
      </c>
      <c r="B907">
        <f>[1]Feuil1!B907</f>
        <v>0</v>
      </c>
    </row>
    <row r="908" spans="1:2">
      <c r="A908">
        <f>[1]Feuil1!A908</f>
        <v>908</v>
      </c>
      <c r="B908">
        <f>[1]Feuil1!B908</f>
        <v>0</v>
      </c>
    </row>
    <row r="909" spans="1:2">
      <c r="A909">
        <f>[1]Feuil1!A909</f>
        <v>909</v>
      </c>
      <c r="B909">
        <f>[1]Feuil1!B909</f>
        <v>0</v>
      </c>
    </row>
    <row r="910" spans="1:2">
      <c r="A910">
        <f>[1]Feuil1!A910</f>
        <v>910</v>
      </c>
      <c r="B910">
        <f>[1]Feuil1!B910</f>
        <v>0</v>
      </c>
    </row>
    <row r="911" spans="1:2">
      <c r="A911">
        <f>[1]Feuil1!A911</f>
        <v>911</v>
      </c>
      <c r="B911">
        <f>[1]Feuil1!B911</f>
        <v>0</v>
      </c>
    </row>
    <row r="912" spans="1:2">
      <c r="A912">
        <f>[1]Feuil1!A912</f>
        <v>912</v>
      </c>
      <c r="B912">
        <f>[1]Feuil1!B912</f>
        <v>0</v>
      </c>
    </row>
    <row r="913" spans="1:2">
      <c r="A913">
        <f>[1]Feuil1!A913</f>
        <v>913</v>
      </c>
      <c r="B913">
        <f>[1]Feuil1!B913</f>
        <v>0</v>
      </c>
    </row>
    <row r="914" spans="1:2">
      <c r="A914">
        <f>[1]Feuil1!A914</f>
        <v>914</v>
      </c>
      <c r="B914">
        <f>[1]Feuil1!B914</f>
        <v>0</v>
      </c>
    </row>
    <row r="915" spans="1:2">
      <c r="A915">
        <f>[1]Feuil1!A915</f>
        <v>915</v>
      </c>
      <c r="B915">
        <f>[1]Feuil1!B915</f>
        <v>0</v>
      </c>
    </row>
    <row r="916" spans="1:2">
      <c r="A916">
        <f>[1]Feuil1!A916</f>
        <v>916</v>
      </c>
      <c r="B916">
        <f>[1]Feuil1!B916</f>
        <v>0</v>
      </c>
    </row>
    <row r="917" spans="1:2">
      <c r="A917">
        <f>[1]Feuil1!A917</f>
        <v>917</v>
      </c>
      <c r="B917">
        <f>[1]Feuil1!B917</f>
        <v>0</v>
      </c>
    </row>
    <row r="918" spans="1:2">
      <c r="A918">
        <f>[1]Feuil1!A918</f>
        <v>918</v>
      </c>
      <c r="B918">
        <f>[1]Feuil1!B918</f>
        <v>0</v>
      </c>
    </row>
    <row r="919" spans="1:2">
      <c r="A919">
        <f>[1]Feuil1!A919</f>
        <v>919</v>
      </c>
      <c r="B919">
        <f>[1]Feuil1!B919</f>
        <v>0</v>
      </c>
    </row>
    <row r="920" spans="1:2">
      <c r="A920">
        <f>[1]Feuil1!A920</f>
        <v>920</v>
      </c>
      <c r="B920">
        <f>[1]Feuil1!B920</f>
        <v>0</v>
      </c>
    </row>
    <row r="921" spans="1:2">
      <c r="A921">
        <f>[1]Feuil1!A921</f>
        <v>921</v>
      </c>
      <c r="B921">
        <f>[1]Feuil1!B921</f>
        <v>0</v>
      </c>
    </row>
    <row r="922" spans="1:2">
      <c r="A922">
        <f>[1]Feuil1!A922</f>
        <v>922</v>
      </c>
      <c r="B922">
        <f>[1]Feuil1!B922</f>
        <v>0</v>
      </c>
    </row>
    <row r="923" spans="1:2">
      <c r="A923">
        <f>[1]Feuil1!A923</f>
        <v>923</v>
      </c>
      <c r="B923">
        <f>[1]Feuil1!B923</f>
        <v>0</v>
      </c>
    </row>
    <row r="924" spans="1:2">
      <c r="A924">
        <f>[1]Feuil1!A924</f>
        <v>924</v>
      </c>
      <c r="B924">
        <f>[1]Feuil1!B924</f>
        <v>0</v>
      </c>
    </row>
    <row r="925" spans="1:2">
      <c r="A925">
        <f>[1]Feuil1!A925</f>
        <v>925</v>
      </c>
      <c r="B925">
        <f>[1]Feuil1!B925</f>
        <v>0</v>
      </c>
    </row>
    <row r="926" spans="1:2">
      <c r="A926">
        <f>[1]Feuil1!A926</f>
        <v>926</v>
      </c>
      <c r="B926">
        <f>[1]Feuil1!B926</f>
        <v>0</v>
      </c>
    </row>
    <row r="927" spans="1:2">
      <c r="A927">
        <f>[1]Feuil1!A927</f>
        <v>927</v>
      </c>
      <c r="B927">
        <f>[1]Feuil1!B927</f>
        <v>0</v>
      </c>
    </row>
    <row r="928" spans="1:2">
      <c r="A928">
        <f>[1]Feuil1!A928</f>
        <v>928</v>
      </c>
      <c r="B928">
        <f>[1]Feuil1!B928</f>
        <v>0</v>
      </c>
    </row>
    <row r="929" spans="1:2">
      <c r="A929">
        <f>[1]Feuil1!A929</f>
        <v>929</v>
      </c>
      <c r="B929">
        <f>[1]Feuil1!B929</f>
        <v>0</v>
      </c>
    </row>
    <row r="930" spans="1:2">
      <c r="A930">
        <f>[1]Feuil1!A930</f>
        <v>930</v>
      </c>
      <c r="B930">
        <f>[1]Feuil1!B930</f>
        <v>0</v>
      </c>
    </row>
    <row r="931" spans="1:2">
      <c r="A931">
        <f>[1]Feuil1!A931</f>
        <v>931</v>
      </c>
      <c r="B931">
        <f>[1]Feuil1!B931</f>
        <v>0</v>
      </c>
    </row>
    <row r="932" spans="1:2">
      <c r="A932">
        <f>[1]Feuil1!A932</f>
        <v>932</v>
      </c>
      <c r="B932">
        <f>[1]Feuil1!B932</f>
        <v>0</v>
      </c>
    </row>
    <row r="933" spans="1:2">
      <c r="A933">
        <f>[1]Feuil1!A933</f>
        <v>933</v>
      </c>
      <c r="B933">
        <f>[1]Feuil1!B933</f>
        <v>0</v>
      </c>
    </row>
    <row r="934" spans="1:2">
      <c r="A934">
        <f>[1]Feuil1!A934</f>
        <v>934</v>
      </c>
      <c r="B934">
        <f>[1]Feuil1!B934</f>
        <v>0</v>
      </c>
    </row>
    <row r="935" spans="1:2">
      <c r="A935">
        <f>[1]Feuil1!A935</f>
        <v>935</v>
      </c>
      <c r="B935">
        <f>[1]Feuil1!B935</f>
        <v>0</v>
      </c>
    </row>
    <row r="936" spans="1:2">
      <c r="A936">
        <f>[1]Feuil1!A936</f>
        <v>936</v>
      </c>
      <c r="B936">
        <f>[1]Feuil1!B936</f>
        <v>0</v>
      </c>
    </row>
    <row r="937" spans="1:2">
      <c r="A937">
        <f>[1]Feuil1!A937</f>
        <v>937</v>
      </c>
      <c r="B937">
        <f>[1]Feuil1!B937</f>
        <v>0</v>
      </c>
    </row>
    <row r="938" spans="1:2">
      <c r="A938">
        <f>[1]Feuil1!A938</f>
        <v>938</v>
      </c>
      <c r="B938">
        <f>[1]Feuil1!B938</f>
        <v>0</v>
      </c>
    </row>
    <row r="939" spans="1:2">
      <c r="A939">
        <f>[1]Feuil1!A939</f>
        <v>939</v>
      </c>
      <c r="B939">
        <f>[1]Feuil1!B939</f>
        <v>0</v>
      </c>
    </row>
    <row r="940" spans="1:2">
      <c r="A940">
        <f>[1]Feuil1!A940</f>
        <v>940</v>
      </c>
      <c r="B940">
        <f>[1]Feuil1!B940</f>
        <v>0</v>
      </c>
    </row>
    <row r="941" spans="1:2">
      <c r="A941">
        <f>[1]Feuil1!A941</f>
        <v>941</v>
      </c>
      <c r="B941">
        <f>[1]Feuil1!B941</f>
        <v>0</v>
      </c>
    </row>
    <row r="942" spans="1:2">
      <c r="A942">
        <f>[1]Feuil1!A942</f>
        <v>942</v>
      </c>
      <c r="B942">
        <f>[1]Feuil1!B942</f>
        <v>0</v>
      </c>
    </row>
    <row r="943" spans="1:2">
      <c r="A943">
        <f>[1]Feuil1!A943</f>
        <v>943</v>
      </c>
      <c r="B943">
        <f>[1]Feuil1!B943</f>
        <v>0</v>
      </c>
    </row>
    <row r="944" spans="1:2">
      <c r="A944">
        <f>[1]Feuil1!A944</f>
        <v>944</v>
      </c>
      <c r="B944">
        <f>[1]Feuil1!B944</f>
        <v>0</v>
      </c>
    </row>
    <row r="945" spans="1:2">
      <c r="A945">
        <f>[1]Feuil1!A945</f>
        <v>945</v>
      </c>
      <c r="B945">
        <f>[1]Feuil1!B945</f>
        <v>0</v>
      </c>
    </row>
    <row r="946" spans="1:2">
      <c r="A946">
        <f>[1]Feuil1!A946</f>
        <v>946</v>
      </c>
      <c r="B946">
        <f>[1]Feuil1!B946</f>
        <v>0</v>
      </c>
    </row>
    <row r="947" spans="1:2">
      <c r="A947">
        <f>[1]Feuil1!A947</f>
        <v>947</v>
      </c>
      <c r="B947">
        <f>[1]Feuil1!B947</f>
        <v>0</v>
      </c>
    </row>
    <row r="948" spans="1:2">
      <c r="A948">
        <f>[1]Feuil1!A948</f>
        <v>948</v>
      </c>
      <c r="B948">
        <f>[1]Feuil1!B948</f>
        <v>0</v>
      </c>
    </row>
    <row r="949" spans="1:2">
      <c r="A949">
        <f>[1]Feuil1!A949</f>
        <v>949</v>
      </c>
      <c r="B949">
        <f>[1]Feuil1!B949</f>
        <v>0</v>
      </c>
    </row>
    <row r="950" spans="1:2">
      <c r="A950">
        <f>[1]Feuil1!A950</f>
        <v>950</v>
      </c>
      <c r="B950">
        <f>[1]Feuil1!B950</f>
        <v>0</v>
      </c>
    </row>
    <row r="951" spans="1:2">
      <c r="A951">
        <f>[1]Feuil1!A951</f>
        <v>951</v>
      </c>
      <c r="B951">
        <f>[1]Feuil1!B951</f>
        <v>0</v>
      </c>
    </row>
    <row r="952" spans="1:2">
      <c r="A952">
        <f>[1]Feuil1!A952</f>
        <v>952</v>
      </c>
      <c r="B952">
        <f>[1]Feuil1!B952</f>
        <v>0</v>
      </c>
    </row>
    <row r="953" spans="1:2">
      <c r="A953">
        <f>[1]Feuil1!A953</f>
        <v>953</v>
      </c>
      <c r="B953">
        <f>[1]Feuil1!B953</f>
        <v>0</v>
      </c>
    </row>
    <row r="954" spans="1:2">
      <c r="A954">
        <f>[1]Feuil1!A954</f>
        <v>954</v>
      </c>
      <c r="B954">
        <f>[1]Feuil1!B954</f>
        <v>0</v>
      </c>
    </row>
    <row r="955" spans="1:2">
      <c r="A955">
        <f>[1]Feuil1!A955</f>
        <v>955</v>
      </c>
      <c r="B955">
        <f>[1]Feuil1!B955</f>
        <v>0</v>
      </c>
    </row>
    <row r="956" spans="1:2">
      <c r="A956">
        <f>[1]Feuil1!A956</f>
        <v>956</v>
      </c>
      <c r="B956">
        <f>[1]Feuil1!B956</f>
        <v>0</v>
      </c>
    </row>
    <row r="957" spans="1:2">
      <c r="A957">
        <f>[1]Feuil1!A957</f>
        <v>957</v>
      </c>
      <c r="B957">
        <f>[1]Feuil1!B957</f>
        <v>0</v>
      </c>
    </row>
    <row r="958" spans="1:2">
      <c r="A958">
        <f>[1]Feuil1!A958</f>
        <v>958</v>
      </c>
      <c r="B958">
        <f>[1]Feuil1!B958</f>
        <v>0</v>
      </c>
    </row>
    <row r="959" spans="1:2">
      <c r="A959">
        <f>[1]Feuil1!A959</f>
        <v>959</v>
      </c>
      <c r="B959">
        <f>[1]Feuil1!B959</f>
        <v>0</v>
      </c>
    </row>
    <row r="960" spans="1:2">
      <c r="A960">
        <f>[1]Feuil1!A960</f>
        <v>960</v>
      </c>
      <c r="B960">
        <f>[1]Feuil1!B960</f>
        <v>0</v>
      </c>
    </row>
    <row r="961" spans="1:2">
      <c r="A961">
        <f>[1]Feuil1!A961</f>
        <v>961</v>
      </c>
      <c r="B961">
        <f>[1]Feuil1!B961</f>
        <v>0</v>
      </c>
    </row>
    <row r="962" spans="1:2">
      <c r="A962">
        <f>[1]Feuil1!A962</f>
        <v>962</v>
      </c>
      <c r="B962">
        <f>[1]Feuil1!B962</f>
        <v>0</v>
      </c>
    </row>
    <row r="963" spans="1:2">
      <c r="A963">
        <f>[1]Feuil1!A963</f>
        <v>963</v>
      </c>
      <c r="B963">
        <f>[1]Feuil1!B963</f>
        <v>0</v>
      </c>
    </row>
    <row r="964" spans="1:2">
      <c r="A964">
        <f>[1]Feuil1!A964</f>
        <v>964</v>
      </c>
      <c r="B964">
        <f>[1]Feuil1!B964</f>
        <v>0</v>
      </c>
    </row>
    <row r="965" spans="1:2">
      <c r="A965">
        <f>[1]Feuil1!A965</f>
        <v>965</v>
      </c>
      <c r="B965">
        <f>[1]Feuil1!B965</f>
        <v>0</v>
      </c>
    </row>
    <row r="966" spans="1:2">
      <c r="A966">
        <f>[1]Feuil1!A966</f>
        <v>966</v>
      </c>
      <c r="B966">
        <f>[1]Feuil1!B966</f>
        <v>0</v>
      </c>
    </row>
    <row r="967" spans="1:2">
      <c r="A967">
        <f>[1]Feuil1!A967</f>
        <v>967</v>
      </c>
      <c r="B967">
        <f>[1]Feuil1!B967</f>
        <v>0</v>
      </c>
    </row>
    <row r="968" spans="1:2">
      <c r="A968">
        <f>[1]Feuil1!A968</f>
        <v>968</v>
      </c>
      <c r="B968">
        <f>[1]Feuil1!B968</f>
        <v>0</v>
      </c>
    </row>
    <row r="969" spans="1:2">
      <c r="A969">
        <f>[1]Feuil1!A969</f>
        <v>969</v>
      </c>
      <c r="B969">
        <f>[1]Feuil1!B969</f>
        <v>0</v>
      </c>
    </row>
    <row r="970" spans="1:2">
      <c r="A970">
        <f>[1]Feuil1!A970</f>
        <v>970</v>
      </c>
      <c r="B970">
        <f>[1]Feuil1!B970</f>
        <v>0</v>
      </c>
    </row>
    <row r="971" spans="1:2">
      <c r="A971">
        <f>[1]Feuil1!A971</f>
        <v>971</v>
      </c>
      <c r="B971">
        <f>[1]Feuil1!B971</f>
        <v>0</v>
      </c>
    </row>
    <row r="972" spans="1:2">
      <c r="A972">
        <f>[1]Feuil1!A972</f>
        <v>972</v>
      </c>
      <c r="B972">
        <f>[1]Feuil1!B972</f>
        <v>0</v>
      </c>
    </row>
    <row r="973" spans="1:2">
      <c r="A973">
        <f>[1]Feuil1!A973</f>
        <v>973</v>
      </c>
      <c r="B973">
        <f>[1]Feuil1!B973</f>
        <v>0</v>
      </c>
    </row>
    <row r="974" spans="1:2">
      <c r="A974">
        <f>[1]Feuil1!A974</f>
        <v>974</v>
      </c>
      <c r="B974">
        <f>[1]Feuil1!B974</f>
        <v>0</v>
      </c>
    </row>
    <row r="975" spans="1:2">
      <c r="A975">
        <f>[1]Feuil1!A975</f>
        <v>975</v>
      </c>
      <c r="B975">
        <f>[1]Feuil1!B975</f>
        <v>0</v>
      </c>
    </row>
    <row r="976" spans="1:2">
      <c r="A976">
        <f>[1]Feuil1!A976</f>
        <v>976</v>
      </c>
      <c r="B976">
        <f>[1]Feuil1!B976</f>
        <v>0</v>
      </c>
    </row>
    <row r="977" spans="1:2">
      <c r="A977">
        <f>[1]Feuil1!A977</f>
        <v>977</v>
      </c>
      <c r="B977">
        <f>[1]Feuil1!B977</f>
        <v>0</v>
      </c>
    </row>
    <row r="978" spans="1:2">
      <c r="A978">
        <f>[1]Feuil1!A978</f>
        <v>978</v>
      </c>
      <c r="B978">
        <f>[1]Feuil1!B978</f>
        <v>0</v>
      </c>
    </row>
    <row r="979" spans="1:2">
      <c r="A979">
        <f>[1]Feuil1!A979</f>
        <v>979</v>
      </c>
      <c r="B979">
        <f>[1]Feuil1!B979</f>
        <v>0</v>
      </c>
    </row>
    <row r="980" spans="1:2">
      <c r="A980">
        <f>[1]Feuil1!A980</f>
        <v>980</v>
      </c>
      <c r="B980">
        <f>[1]Feuil1!B980</f>
        <v>0</v>
      </c>
    </row>
    <row r="981" spans="1:2">
      <c r="A981">
        <f>[1]Feuil1!A981</f>
        <v>981</v>
      </c>
      <c r="B981">
        <f>[1]Feuil1!B981</f>
        <v>0</v>
      </c>
    </row>
    <row r="982" spans="1:2">
      <c r="A982">
        <f>[1]Feuil1!A982</f>
        <v>982</v>
      </c>
      <c r="B982">
        <f>[1]Feuil1!B982</f>
        <v>0</v>
      </c>
    </row>
    <row r="983" spans="1:2">
      <c r="A983">
        <f>[1]Feuil1!A983</f>
        <v>983</v>
      </c>
      <c r="B983">
        <f>[1]Feuil1!B983</f>
        <v>0</v>
      </c>
    </row>
    <row r="984" spans="1:2">
      <c r="A984">
        <f>[1]Feuil1!A984</f>
        <v>984</v>
      </c>
      <c r="B984">
        <f>[1]Feuil1!B984</f>
        <v>0</v>
      </c>
    </row>
    <row r="985" spans="1:2">
      <c r="A985">
        <f>[1]Feuil1!A985</f>
        <v>985</v>
      </c>
      <c r="B985">
        <f>[1]Feuil1!B985</f>
        <v>0</v>
      </c>
    </row>
    <row r="986" spans="1:2">
      <c r="A986">
        <f>[1]Feuil1!A986</f>
        <v>986</v>
      </c>
      <c r="B986">
        <f>[1]Feuil1!B986</f>
        <v>0</v>
      </c>
    </row>
    <row r="987" spans="1:2">
      <c r="A987">
        <f>[1]Feuil1!A987</f>
        <v>987</v>
      </c>
      <c r="B987">
        <f>[1]Feuil1!B987</f>
        <v>0</v>
      </c>
    </row>
    <row r="988" spans="1:2">
      <c r="A988">
        <f>[1]Feuil1!A988</f>
        <v>988</v>
      </c>
      <c r="B988">
        <f>[1]Feuil1!B988</f>
        <v>0</v>
      </c>
    </row>
    <row r="989" spans="1:2">
      <c r="A989">
        <f>[1]Feuil1!A989</f>
        <v>989</v>
      </c>
      <c r="B989">
        <f>[1]Feuil1!B989</f>
        <v>0</v>
      </c>
    </row>
    <row r="990" spans="1:2">
      <c r="A990">
        <f>[1]Feuil1!A990</f>
        <v>990</v>
      </c>
      <c r="B990">
        <f>[1]Feuil1!B990</f>
        <v>0</v>
      </c>
    </row>
    <row r="991" spans="1:2">
      <c r="A991">
        <f>[1]Feuil1!A991</f>
        <v>991</v>
      </c>
      <c r="B991">
        <f>[1]Feuil1!B991</f>
        <v>0</v>
      </c>
    </row>
    <row r="992" spans="1:2">
      <c r="A992">
        <f>[1]Feuil1!A992</f>
        <v>992</v>
      </c>
      <c r="B992">
        <f>[1]Feuil1!B992</f>
        <v>0</v>
      </c>
    </row>
    <row r="993" spans="1:2">
      <c r="A993">
        <f>[1]Feuil1!A993</f>
        <v>993</v>
      </c>
      <c r="B993">
        <f>[1]Feuil1!B993</f>
        <v>0</v>
      </c>
    </row>
    <row r="994" spans="1:2">
      <c r="A994">
        <f>[1]Feuil1!A994</f>
        <v>994</v>
      </c>
      <c r="B994">
        <f>[1]Feuil1!B994</f>
        <v>0</v>
      </c>
    </row>
    <row r="995" spans="1:2">
      <c r="A995">
        <f>[1]Feuil1!A995</f>
        <v>995</v>
      </c>
      <c r="B995">
        <f>[1]Feuil1!B995</f>
        <v>0</v>
      </c>
    </row>
    <row r="996" spans="1:2">
      <c r="A996">
        <f>[1]Feuil1!A996</f>
        <v>996</v>
      </c>
      <c r="B996">
        <f>[1]Feuil1!B996</f>
        <v>0</v>
      </c>
    </row>
    <row r="997" spans="1:2">
      <c r="A997">
        <f>[1]Feuil1!A997</f>
        <v>997</v>
      </c>
      <c r="B997">
        <f>[1]Feuil1!B997</f>
        <v>0</v>
      </c>
    </row>
    <row r="998" spans="1:2">
      <c r="A998">
        <f>[1]Feuil1!A998</f>
        <v>998</v>
      </c>
      <c r="B998">
        <f>[1]Feuil1!B998</f>
        <v>0</v>
      </c>
    </row>
    <row r="999" spans="1:2">
      <c r="A999">
        <f>[1]Feuil1!A999</f>
        <v>999</v>
      </c>
      <c r="B999">
        <f>[1]Feuil1!B999</f>
        <v>0</v>
      </c>
    </row>
    <row r="1000" spans="1:2">
      <c r="A1000">
        <f>[1]Feuil1!A1000</f>
        <v>1000</v>
      </c>
      <c r="B1000">
        <f>[1]Feuil1!B1000</f>
        <v>0</v>
      </c>
    </row>
    <row r="1001" spans="1:2">
      <c r="A1001">
        <f>[2]Feuil1!A1001</f>
        <v>0</v>
      </c>
      <c r="B1001">
        <f>[2]Feuil1!B1001</f>
        <v>0</v>
      </c>
    </row>
    <row r="1002" spans="1:2">
      <c r="A1002">
        <f>[2]Feuil1!A1002</f>
        <v>0</v>
      </c>
      <c r="B1002">
        <f>[2]Feuil1!B1002</f>
        <v>0</v>
      </c>
    </row>
  </sheetData>
  <phoneticPr fontId="3" type="noConversion"/>
  <printOptions gridLines="1" gridLinesSet="0"/>
  <pageMargins left="0.78740157499999996" right="0.78740157499999996" top="0.984251969" bottom="0.984251969" header="0.4921259845" footer="0.4921259845"/>
  <headerFooter alignWithMargins="0">
    <oddHeader>&amp;A</oddHead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1</vt:lpstr>
      <vt:lpstr>Feuil2</vt:lpstr>
      <vt:lpstr>légumes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MOLES NICOLE</dc:creator>
  <cp:lastModifiedBy>amomp</cp:lastModifiedBy>
  <cp:lastPrinted>2018-01-16T13:48:50Z</cp:lastPrinted>
  <dcterms:created xsi:type="dcterms:W3CDTF">2000-01-02T16:09:03Z</dcterms:created>
  <dcterms:modified xsi:type="dcterms:W3CDTF">2018-02-07T13:39:21Z</dcterms:modified>
</cp:coreProperties>
</file>