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nold Fabrice\Documents\"/>
    </mc:Choice>
  </mc:AlternateContent>
  <bookViews>
    <workbookView xWindow="0" yWindow="0" windowWidth="19200" windowHeight="72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I15" i="1"/>
  <c r="I14" i="1"/>
  <c r="I13" i="1"/>
  <c r="H13" i="1"/>
  <c r="I12" i="1"/>
  <c r="H12" i="1"/>
  <c r="I11" i="1"/>
  <c r="H11" i="1"/>
  <c r="I10" i="1"/>
  <c r="H10" i="1"/>
  <c r="I9" i="1"/>
  <c r="I8" i="1"/>
  <c r="H8" i="1"/>
  <c r="I7" i="1"/>
  <c r="I6" i="1"/>
  <c r="I5" i="1"/>
  <c r="H5" i="1"/>
  <c r="I4" i="1"/>
  <c r="I3" i="1"/>
  <c r="I2" i="1"/>
  <c r="H2" i="1"/>
</calcChain>
</file>

<file path=xl/sharedStrings.xml><?xml version="1.0" encoding="utf-8"?>
<sst xmlns="http://schemas.openxmlformats.org/spreadsheetml/2006/main" count="59" uniqueCount="45">
  <si>
    <t>FOYER SOCIO EDUCATIF COLLEGE ADAM</t>
  </si>
  <si>
    <t xml:space="preserve">173 RUE DES RABATS </t>
  </si>
  <si>
    <t>ANTONY</t>
  </si>
  <si>
    <t>ECOLE MATERNELLE DU VAL DE BIEVRE</t>
  </si>
  <si>
    <t xml:space="preserve">248-250 RUE PAJEAUD </t>
  </si>
  <si>
    <t>ECOLE MATERNELLE DUNOYER DE SEGONZAC</t>
  </si>
  <si>
    <t xml:space="preserve">4 R DUNOYER DE SEGONZAC </t>
  </si>
  <si>
    <t>COLLEGE ANNE FRANCK</t>
  </si>
  <si>
    <t xml:space="preserve">112 RUE A.PAJEAUD </t>
  </si>
  <si>
    <t>ECOLE MATERNELLE ANDRE PASQUIER</t>
  </si>
  <si>
    <t xml:space="preserve">1 RUE D'ARTOIS </t>
  </si>
  <si>
    <t>CENTRE DE LOISIRS A.CHENIER-NOUVEAU SOUFFLE</t>
  </si>
  <si>
    <t xml:space="preserve">35 RUE CAMILLE PELLETAN </t>
  </si>
  <si>
    <t>CRECHE ATTITUDE VIKTOR ET SIDONIE</t>
  </si>
  <si>
    <t xml:space="preserve">3/5 AVENUE JEANNE D'ARC </t>
  </si>
  <si>
    <t>ECOLE MATERNELLE JULES FERRY</t>
  </si>
  <si>
    <t xml:space="preserve">43 AV ARMAND-GUILLEBAUD </t>
  </si>
  <si>
    <t>CENTRE MATERNEL SAINT-RAPHAEL</t>
  </si>
  <si>
    <t xml:space="preserve">8 RUELLE A RIOU </t>
  </si>
  <si>
    <t>MME MERY PATRICIA POUR ECOLE SENEGALAISE</t>
  </si>
  <si>
    <t xml:space="preserve">23 ALLEE DE LA BIEVRE </t>
  </si>
  <si>
    <t>ECOLE MATERNELLE VELPEAU</t>
  </si>
  <si>
    <t xml:space="preserve">22 BIS AV JEANNE D'ARC </t>
  </si>
  <si>
    <t>INSTITUTION SAINTE MARIE</t>
  </si>
  <si>
    <t>2 RUE DE L'ABBAYE BP 112</t>
  </si>
  <si>
    <t>ECOLE MATERNELLE FERDINAND-BUISSON</t>
  </si>
  <si>
    <t xml:space="preserve">3 PLACE AUGUSTE-MOUNIE </t>
  </si>
  <si>
    <t>ECOLE MATERNELLE ADOLPHE PAJEAUD</t>
  </si>
  <si>
    <t xml:space="preserve">143 RUE ADOLPHE PAJEAUD </t>
  </si>
  <si>
    <t>ECOLE MATERNELLE ANATOLE FRANCE</t>
  </si>
  <si>
    <t xml:space="preserve">24 RUE ANATOLE FRANCE </t>
  </si>
  <si>
    <t xml:space="preserve">No CLIENT </t>
  </si>
  <si>
    <t xml:space="preserve">RAISON SOCIALE  </t>
  </si>
  <si>
    <t xml:space="preserve">ADRESSE </t>
  </si>
  <si>
    <t xml:space="preserve"> C.P.</t>
  </si>
  <si>
    <t>VILLE</t>
  </si>
  <si>
    <t>CA 2017</t>
  </si>
  <si>
    <t>CA 2016</t>
  </si>
  <si>
    <t>%</t>
  </si>
  <si>
    <t>GAINS</t>
  </si>
  <si>
    <t>CUMUL</t>
  </si>
  <si>
    <t>DATE CDE</t>
  </si>
  <si>
    <t>TELEPHONE</t>
  </si>
  <si>
    <t>NOMS</t>
  </si>
  <si>
    <t>EMAILS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</si>
</sst>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1" applyNumberFormat="0" applyFill="0" applyAlignment="0" applyProtection="0"/>
  </cellStyleXfs>
  <cellXfs count="7">
    <xf numFmtId="0" fontId="0" fillId="0" borderId="0" xfId="0"/>
    <xf numFmtId="0" fontId="0" fillId="0" borderId="2" xfId="0" applyBorder="1"/>
    <xf numFmtId="9" fontId="0" fillId="0" borderId="2" xfId="1" applyFont="1" applyBorder="1"/>
    <xf numFmtId="0" fontId="3" fillId="0" borderId="2" xfId="0" applyFont="1" applyBorder="1"/>
    <xf numFmtId="14" fontId="0" fillId="0" borderId="2" xfId="0" applyNumberFormat="1" applyBorder="1"/>
    <xf numFmtId="0" fontId="2" fillId="0" borderId="0" xfId="2" applyBorder="1" applyAlignment="1">
      <alignment horizontal="center"/>
    </xf>
    <xf numFmtId="0" fontId="2" fillId="0" borderId="0" xfId="2" applyFill="1" applyBorder="1" applyAlignment="1">
      <alignment horizontal="center"/>
    </xf>
  </cellXfs>
  <cellStyles count="3">
    <cellStyle name="Normal" xfId="0" builtinId="0"/>
    <cellStyle name="Pourcentage" xfId="1" builtinId="5"/>
    <cellStyle name="Titre 3" xfId="2" builtinId="18"/>
  </cellStyles>
  <dxfs count="4"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O9" sqref="O9"/>
    </sheetView>
  </sheetViews>
  <sheetFormatPr baseColWidth="10" defaultRowHeight="14.5" x14ac:dyDescent="0.35"/>
  <sheetData>
    <row r="1" spans="1:14" x14ac:dyDescent="0.35">
      <c r="A1" s="5" t="s">
        <v>31</v>
      </c>
      <c r="B1" s="5" t="s">
        <v>32</v>
      </c>
      <c r="C1" s="5" t="s">
        <v>33</v>
      </c>
      <c r="D1" s="5" t="s">
        <v>34</v>
      </c>
      <c r="E1" s="5" t="s">
        <v>35</v>
      </c>
      <c r="F1" s="5" t="s">
        <v>36</v>
      </c>
      <c r="G1" s="5" t="s">
        <v>37</v>
      </c>
      <c r="H1" s="5" t="s">
        <v>38</v>
      </c>
      <c r="I1" s="5" t="s">
        <v>39</v>
      </c>
      <c r="J1" s="5" t="s">
        <v>40</v>
      </c>
      <c r="K1" s="5" t="s">
        <v>41</v>
      </c>
      <c r="L1" s="6" t="s">
        <v>42</v>
      </c>
      <c r="M1" s="5" t="s">
        <v>43</v>
      </c>
      <c r="N1" s="5" t="s">
        <v>44</v>
      </c>
    </row>
    <row r="2" spans="1:14" x14ac:dyDescent="0.35">
      <c r="A2" s="1">
        <v>92004256</v>
      </c>
      <c r="B2" s="1" t="s">
        <v>0</v>
      </c>
      <c r="C2" s="1" t="s">
        <v>1</v>
      </c>
      <c r="D2" s="1">
        <v>92160</v>
      </c>
      <c r="E2" s="1" t="s">
        <v>2</v>
      </c>
      <c r="F2" s="1">
        <v>200</v>
      </c>
      <c r="G2" s="1">
        <v>366</v>
      </c>
      <c r="H2" s="2">
        <f>(F2-G2)/G2</f>
        <v>-0.45355191256830601</v>
      </c>
      <c r="I2" s="3">
        <f t="shared" ref="I2:I16" si="0">F2-G2</f>
        <v>-166</v>
      </c>
      <c r="J2" s="1">
        <v>366</v>
      </c>
      <c r="K2" s="4">
        <v>42912</v>
      </c>
    </row>
    <row r="3" spans="1:14" x14ac:dyDescent="0.35">
      <c r="A3" s="1">
        <v>92000427</v>
      </c>
      <c r="B3" s="1" t="s">
        <v>3</v>
      </c>
      <c r="C3" s="1" t="s">
        <v>4</v>
      </c>
      <c r="D3" s="1">
        <v>92160</v>
      </c>
      <c r="E3" s="1" t="s">
        <v>2</v>
      </c>
      <c r="F3" s="1">
        <v>178</v>
      </c>
      <c r="G3" s="1"/>
      <c r="H3" s="2"/>
      <c r="I3" s="3">
        <f t="shared" si="0"/>
        <v>178</v>
      </c>
      <c r="J3" s="1"/>
      <c r="K3" s="4">
        <v>42926</v>
      </c>
    </row>
    <row r="4" spans="1:14" x14ac:dyDescent="0.35">
      <c r="A4" s="1">
        <v>92000428</v>
      </c>
      <c r="B4" s="1" t="s">
        <v>5</v>
      </c>
      <c r="C4" s="1" t="s">
        <v>6</v>
      </c>
      <c r="D4" s="1">
        <v>92160</v>
      </c>
      <c r="E4" s="1" t="s">
        <v>2</v>
      </c>
      <c r="F4" s="1">
        <v>173</v>
      </c>
      <c r="G4" s="1"/>
      <c r="H4" s="2"/>
      <c r="I4" s="3">
        <f t="shared" si="0"/>
        <v>173</v>
      </c>
      <c r="J4" s="1"/>
      <c r="K4" s="4">
        <v>43026</v>
      </c>
    </row>
    <row r="5" spans="1:14" x14ac:dyDescent="0.35">
      <c r="A5" s="1">
        <v>92000946</v>
      </c>
      <c r="B5" s="1" t="s">
        <v>7</v>
      </c>
      <c r="C5" s="1" t="s">
        <v>8</v>
      </c>
      <c r="D5" s="1">
        <v>92160</v>
      </c>
      <c r="E5" s="1" t="s">
        <v>2</v>
      </c>
      <c r="F5" s="1">
        <v>107</v>
      </c>
      <c r="G5" s="1">
        <v>343</v>
      </c>
      <c r="H5" s="2">
        <f>(F5-G5)/G5</f>
        <v>-0.68804664723032072</v>
      </c>
      <c r="I5" s="3">
        <f t="shared" si="0"/>
        <v>-236</v>
      </c>
      <c r="J5" s="1">
        <v>343</v>
      </c>
      <c r="K5" s="4">
        <v>43047</v>
      </c>
    </row>
    <row r="6" spans="1:14" x14ac:dyDescent="0.35">
      <c r="A6" s="1">
        <v>92002229</v>
      </c>
      <c r="B6" s="1" t="s">
        <v>9</v>
      </c>
      <c r="C6" s="1" t="s">
        <v>10</v>
      </c>
      <c r="D6" s="1">
        <v>92160</v>
      </c>
      <c r="E6" s="1" t="s">
        <v>2</v>
      </c>
      <c r="F6" s="1">
        <v>69</v>
      </c>
      <c r="G6" s="1"/>
      <c r="H6" s="2"/>
      <c r="I6" s="3">
        <f t="shared" si="0"/>
        <v>69</v>
      </c>
      <c r="J6" s="1"/>
      <c r="K6" s="4">
        <v>42901</v>
      </c>
    </row>
    <row r="7" spans="1:14" x14ac:dyDescent="0.35">
      <c r="A7" s="1">
        <v>92004572</v>
      </c>
      <c r="B7" s="1" t="s">
        <v>11</v>
      </c>
      <c r="C7" s="1" t="s">
        <v>12</v>
      </c>
      <c r="D7" s="1">
        <v>92160</v>
      </c>
      <c r="E7" s="1" t="s">
        <v>2</v>
      </c>
      <c r="F7" s="1">
        <v>63</v>
      </c>
      <c r="G7" s="1"/>
      <c r="H7" s="2"/>
      <c r="I7" s="3">
        <f t="shared" si="0"/>
        <v>63</v>
      </c>
      <c r="J7" s="1"/>
      <c r="K7" s="4">
        <v>43048</v>
      </c>
    </row>
    <row r="8" spans="1:14" x14ac:dyDescent="0.35">
      <c r="A8" s="1">
        <v>92003449</v>
      </c>
      <c r="B8" s="1" t="s">
        <v>13</v>
      </c>
      <c r="C8" s="1" t="s">
        <v>14</v>
      </c>
      <c r="D8" s="1">
        <v>92160</v>
      </c>
      <c r="E8" s="1" t="s">
        <v>2</v>
      </c>
      <c r="F8" s="1">
        <v>58</v>
      </c>
      <c r="G8" s="1">
        <v>518</v>
      </c>
      <c r="H8" s="2">
        <f>(F8-G8)/G8</f>
        <v>-0.88803088803088803</v>
      </c>
      <c r="I8" s="3">
        <f t="shared" si="0"/>
        <v>-460</v>
      </c>
      <c r="J8" s="1">
        <v>518</v>
      </c>
      <c r="K8" s="4">
        <v>42996</v>
      </c>
    </row>
    <row r="9" spans="1:14" x14ac:dyDescent="0.35">
      <c r="A9" s="1">
        <v>92000420</v>
      </c>
      <c r="B9" s="1" t="s">
        <v>15</v>
      </c>
      <c r="C9" s="1" t="s">
        <v>16</v>
      </c>
      <c r="D9" s="1">
        <v>92160</v>
      </c>
      <c r="E9" s="1" t="s">
        <v>2</v>
      </c>
      <c r="F9" s="1">
        <v>55</v>
      </c>
      <c r="G9" s="1"/>
      <c r="H9" s="2"/>
      <c r="I9" s="3">
        <f t="shared" si="0"/>
        <v>55</v>
      </c>
      <c r="J9" s="1"/>
      <c r="K9" s="4">
        <v>42999</v>
      </c>
    </row>
    <row r="10" spans="1:14" x14ac:dyDescent="0.35">
      <c r="A10" s="1">
        <v>92003392</v>
      </c>
      <c r="B10" s="1" t="s">
        <v>17</v>
      </c>
      <c r="C10" s="1" t="s">
        <v>18</v>
      </c>
      <c r="D10" s="1">
        <v>92160</v>
      </c>
      <c r="E10" s="1" t="s">
        <v>2</v>
      </c>
      <c r="F10" s="1">
        <v>30</v>
      </c>
      <c r="G10" s="1">
        <v>154</v>
      </c>
      <c r="H10" s="2">
        <f>(F10-G10)/G10</f>
        <v>-0.80519480519480524</v>
      </c>
      <c r="I10" s="3">
        <f t="shared" si="0"/>
        <v>-124</v>
      </c>
      <c r="J10" s="1">
        <v>154</v>
      </c>
      <c r="K10" s="4">
        <v>43027</v>
      </c>
    </row>
    <row r="11" spans="1:14" x14ac:dyDescent="0.35">
      <c r="A11" s="1">
        <v>92003580</v>
      </c>
      <c r="B11" s="1" t="s">
        <v>19</v>
      </c>
      <c r="C11" s="1" t="s">
        <v>20</v>
      </c>
      <c r="D11" s="1">
        <v>92160</v>
      </c>
      <c r="E11" s="1" t="s">
        <v>2</v>
      </c>
      <c r="F11" s="1"/>
      <c r="G11" s="1">
        <v>345</v>
      </c>
      <c r="H11" s="2">
        <f>(F11-G11)/G11</f>
        <v>-1</v>
      </c>
      <c r="I11" s="3">
        <f t="shared" si="0"/>
        <v>-345</v>
      </c>
      <c r="J11" s="1">
        <v>345</v>
      </c>
      <c r="K11" s="4">
        <v>43088</v>
      </c>
    </row>
    <row r="12" spans="1:14" x14ac:dyDescent="0.35">
      <c r="A12" s="1">
        <v>92000425</v>
      </c>
      <c r="B12" s="1" t="s">
        <v>21</v>
      </c>
      <c r="C12" s="1" t="s">
        <v>22</v>
      </c>
      <c r="D12" s="1">
        <v>92160</v>
      </c>
      <c r="E12" s="1" t="s">
        <v>2</v>
      </c>
      <c r="F12" s="1"/>
      <c r="G12" s="1">
        <v>45</v>
      </c>
      <c r="H12" s="2">
        <f>(F12-G12)/G12</f>
        <v>-1</v>
      </c>
      <c r="I12" s="3">
        <f t="shared" si="0"/>
        <v>-45</v>
      </c>
      <c r="J12" s="1">
        <v>45</v>
      </c>
      <c r="K12" s="4">
        <v>42599</v>
      </c>
    </row>
    <row r="13" spans="1:14" x14ac:dyDescent="0.35">
      <c r="A13" s="1">
        <v>92000949</v>
      </c>
      <c r="B13" s="1" t="s">
        <v>23</v>
      </c>
      <c r="C13" s="1" t="s">
        <v>24</v>
      </c>
      <c r="D13" s="1">
        <v>92160</v>
      </c>
      <c r="E13" s="1" t="s">
        <v>2</v>
      </c>
      <c r="F13" s="1"/>
      <c r="G13" s="1">
        <v>42</v>
      </c>
      <c r="H13" s="2">
        <f>(F13-G13)/G13</f>
        <v>-1</v>
      </c>
      <c r="I13" s="3">
        <f t="shared" si="0"/>
        <v>-42</v>
      </c>
      <c r="J13" s="1">
        <v>42</v>
      </c>
      <c r="K13" s="4">
        <v>42640</v>
      </c>
    </row>
    <row r="14" spans="1:14" x14ac:dyDescent="0.35">
      <c r="A14" s="1">
        <v>92000417</v>
      </c>
      <c r="B14" s="1" t="s">
        <v>25</v>
      </c>
      <c r="C14" s="1" t="s">
        <v>26</v>
      </c>
      <c r="D14" s="1">
        <v>92160</v>
      </c>
      <c r="E14" s="1" t="s">
        <v>2</v>
      </c>
      <c r="F14" s="1"/>
      <c r="G14" s="1"/>
      <c r="H14" s="2"/>
      <c r="I14" s="3">
        <f t="shared" si="0"/>
        <v>0</v>
      </c>
      <c r="J14" s="1"/>
      <c r="K14" s="4">
        <v>41562</v>
      </c>
    </row>
    <row r="15" spans="1:14" x14ac:dyDescent="0.35">
      <c r="A15" s="1">
        <v>92000419</v>
      </c>
      <c r="B15" s="1" t="s">
        <v>27</v>
      </c>
      <c r="C15" s="1" t="s">
        <v>28</v>
      </c>
      <c r="D15" s="1">
        <v>92160</v>
      </c>
      <c r="E15" s="1" t="s">
        <v>2</v>
      </c>
      <c r="F15" s="1"/>
      <c r="G15" s="1"/>
      <c r="H15" s="2"/>
      <c r="I15" s="3">
        <f t="shared" si="0"/>
        <v>0</v>
      </c>
      <c r="J15" s="1"/>
      <c r="K15" s="4">
        <v>41725</v>
      </c>
    </row>
    <row r="16" spans="1:14" x14ac:dyDescent="0.35">
      <c r="A16" s="1">
        <v>92000421</v>
      </c>
      <c r="B16" s="1" t="s">
        <v>29</v>
      </c>
      <c r="C16" s="1" t="s">
        <v>30</v>
      </c>
      <c r="D16" s="1">
        <v>92160</v>
      </c>
      <c r="E16" s="1" t="s">
        <v>2</v>
      </c>
      <c r="F16" s="1"/>
      <c r="G16" s="1"/>
      <c r="H16" s="2"/>
      <c r="I16" s="3">
        <f t="shared" si="0"/>
        <v>0</v>
      </c>
      <c r="J16" s="1"/>
      <c r="K16" s="4">
        <v>41562</v>
      </c>
    </row>
  </sheetData>
  <conditionalFormatting sqref="H2:H16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I2:I16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HONOLD</dc:creator>
  <cp:lastModifiedBy>Fabrice HONOLD</cp:lastModifiedBy>
  <dcterms:created xsi:type="dcterms:W3CDTF">2018-02-07T14:37:36Z</dcterms:created>
  <dcterms:modified xsi:type="dcterms:W3CDTF">2018-02-07T14:38:38Z</dcterms:modified>
</cp:coreProperties>
</file>