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J:\Cortex\00MyReport Cortex\Compta\CGA TEST\"/>
    </mc:Choice>
  </mc:AlternateContent>
  <bookViews>
    <workbookView xWindow="0" yWindow="0" windowWidth="23970" windowHeight="8880" firstSheet="1" activeTab="7"/>
  </bookViews>
  <sheets>
    <sheet name="GRAND LIVRE  CLIENT individuel " sheetId="311" r:id="rId1"/>
    <sheet name="FACTURES SAGE" sheetId="504" r:id="rId2"/>
    <sheet name="FACTURES CGA" sheetId="534" r:id="rId3"/>
    <sheet name="AVOIRS CGA" sheetId="533" r:id="rId4"/>
    <sheet name="REGLTS CGA" sheetId="535" r:id="rId5"/>
    <sheet name="mr_REGLTS CGA" sheetId="539" state="veryHidden" r:id="rId6"/>
    <sheet name="Consolidation" sheetId="540" r:id="rId7"/>
    <sheet name="le site" sheetId="542" r:id="rId8"/>
  </sheets>
  <definedNames>
    <definedName name="DATE_DEBUT" localSheetId="3">'AVOIRS CGA'!$J$2</definedName>
    <definedName name="DATE_DEBUT" localSheetId="2">'FACTURES CGA'!$N$1</definedName>
    <definedName name="DATE_DEBUT" localSheetId="1">'FACTURES SAGE'!$P$1</definedName>
    <definedName name="DATE_DEBUT" localSheetId="4">'REGLTS CGA'!$I$1</definedName>
    <definedName name="DATE_DEBUT">'GRAND LIVRE  CLIENT individuel '!$C$1</definedName>
    <definedName name="DATE_FIN" localSheetId="3">'AVOIRS CGA'!$J$3</definedName>
    <definedName name="DATE_FIN" localSheetId="2">'FACTURES CGA'!#REF!</definedName>
    <definedName name="DATE_FIN" localSheetId="1">'FACTURES SAGE'!#REF!</definedName>
    <definedName name="DATE_FIN" localSheetId="4">'REGLTS CGA'!$I$2</definedName>
    <definedName name="DATE_FIN">'GRAND LIVRE  CLIENT individuel '!$C$2</definedName>
    <definedName name="TIERS">'GRAND LIVRE  CLIENT individuel '!$B$6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52" i="540" l="1"/>
  <c r="H1152" i="540" s="1"/>
  <c r="G1151" i="540"/>
  <c r="H1151" i="540" s="1"/>
  <c r="G1150" i="540"/>
  <c r="H1150" i="540" s="1"/>
  <c r="G1149" i="540"/>
  <c r="H1149" i="540" s="1"/>
  <c r="G1148" i="540"/>
  <c r="H1148" i="540" s="1"/>
  <c r="G1147" i="540"/>
  <c r="H1147" i="540" s="1"/>
  <c r="G1146" i="540"/>
  <c r="H1146" i="540" s="1"/>
  <c r="G1145" i="540"/>
  <c r="H1145" i="540" s="1"/>
  <c r="G1144" i="540"/>
  <c r="H1144" i="540" s="1"/>
  <c r="G1143" i="540"/>
  <c r="H1143" i="540" s="1"/>
  <c r="G1142" i="540"/>
  <c r="H1142" i="540" s="1"/>
  <c r="G1141" i="540"/>
  <c r="H1141" i="540" s="1"/>
  <c r="G1140" i="540"/>
  <c r="H1140" i="540" s="1"/>
  <c r="G1139" i="540"/>
  <c r="H1139" i="540" s="1"/>
  <c r="G1138" i="540"/>
  <c r="H1138" i="540" s="1"/>
  <c r="G1137" i="540"/>
  <c r="H1137" i="540" s="1"/>
  <c r="G1136" i="540"/>
  <c r="H1136" i="540" s="1"/>
  <c r="G1135" i="540"/>
  <c r="H1135" i="540" s="1"/>
  <c r="G1134" i="540"/>
  <c r="H1134" i="540" s="1"/>
  <c r="G1133" i="540"/>
  <c r="H1133" i="540" s="1"/>
  <c r="G1132" i="540"/>
  <c r="H1132" i="540" s="1"/>
  <c r="G1131" i="540"/>
  <c r="H1131" i="540" s="1"/>
  <c r="G1130" i="540"/>
  <c r="H1130" i="540" s="1"/>
  <c r="G1129" i="540"/>
  <c r="H1129" i="540" s="1"/>
  <c r="G1128" i="540"/>
  <c r="H1128" i="540" s="1"/>
  <c r="G1127" i="540"/>
  <c r="H1127" i="540" s="1"/>
  <c r="G1126" i="540"/>
  <c r="H1126" i="540" s="1"/>
  <c r="G1125" i="540"/>
  <c r="H1125" i="540" s="1"/>
  <c r="G1124" i="540"/>
  <c r="H1124" i="540" s="1"/>
  <c r="G1123" i="540"/>
  <c r="H1123" i="540" s="1"/>
  <c r="G1122" i="540"/>
  <c r="H1122" i="540" s="1"/>
  <c r="G1121" i="540"/>
  <c r="H1121" i="540" s="1"/>
  <c r="G1120" i="540"/>
  <c r="H1120" i="540" s="1"/>
  <c r="G1119" i="540"/>
  <c r="H1119" i="540" s="1"/>
  <c r="G1118" i="540"/>
  <c r="H1118" i="540" s="1"/>
  <c r="G1117" i="540"/>
  <c r="H1117" i="540" s="1"/>
  <c r="G1116" i="540"/>
  <c r="H1116" i="540" s="1"/>
  <c r="G1115" i="540"/>
  <c r="H1115" i="540" s="1"/>
  <c r="G1114" i="540"/>
  <c r="H1114" i="540" s="1"/>
  <c r="G1113" i="540"/>
  <c r="H1113" i="540" s="1"/>
  <c r="G1112" i="540"/>
  <c r="H1112" i="540" s="1"/>
  <c r="G1111" i="540"/>
  <c r="H1111" i="540" s="1"/>
  <c r="G1110" i="540"/>
  <c r="H1110" i="540" s="1"/>
  <c r="G1109" i="540"/>
  <c r="H1109" i="540" s="1"/>
  <c r="G1108" i="540"/>
  <c r="H1108" i="540" s="1"/>
  <c r="G1107" i="540"/>
  <c r="H1107" i="540" s="1"/>
  <c r="G1106" i="540"/>
  <c r="H1106" i="540" s="1"/>
  <c r="G1105" i="540"/>
  <c r="H1105" i="540" s="1"/>
  <c r="G1104" i="540"/>
  <c r="H1104" i="540" s="1"/>
  <c r="G1103" i="540"/>
  <c r="H1103" i="540" s="1"/>
  <c r="G1102" i="540"/>
  <c r="H1102" i="540" s="1"/>
  <c r="G1101" i="540"/>
  <c r="H1101" i="540" s="1"/>
  <c r="G1100" i="540"/>
  <c r="H1100" i="540" s="1"/>
  <c r="G1099" i="540"/>
  <c r="H1099" i="540" s="1"/>
  <c r="G1098" i="540"/>
  <c r="H1098" i="540" s="1"/>
  <c r="G1097" i="540"/>
  <c r="H1097" i="540" s="1"/>
  <c r="G1096" i="540"/>
  <c r="H1096" i="540" s="1"/>
  <c r="G1095" i="540"/>
  <c r="H1095" i="540" s="1"/>
  <c r="G1094" i="540"/>
  <c r="H1094" i="540" s="1"/>
  <c r="G1093" i="540"/>
  <c r="H1093" i="540" s="1"/>
  <c r="G1092" i="540"/>
  <c r="H1092" i="540" s="1"/>
  <c r="G1091" i="540"/>
  <c r="H1091" i="540" s="1"/>
  <c r="G1090" i="540"/>
  <c r="H1090" i="540" s="1"/>
  <c r="G1089" i="540"/>
  <c r="H1089" i="540" s="1"/>
  <c r="G1088" i="540"/>
  <c r="H1088" i="540" s="1"/>
  <c r="G1087" i="540"/>
  <c r="H1087" i="540" s="1"/>
  <c r="G1086" i="540"/>
  <c r="H1086" i="540" s="1"/>
  <c r="G1085" i="540"/>
  <c r="H1085" i="540" s="1"/>
  <c r="G1084" i="540"/>
  <c r="H1084" i="540" s="1"/>
  <c r="G1083" i="540"/>
  <c r="H1083" i="540" s="1"/>
  <c r="G1082" i="540"/>
  <c r="H1082" i="540" s="1"/>
  <c r="G1081" i="540"/>
  <c r="H1081" i="540" s="1"/>
  <c r="G1080" i="540"/>
  <c r="H1080" i="540" s="1"/>
  <c r="G1079" i="540"/>
  <c r="H1079" i="540" s="1"/>
  <c r="G1078" i="540"/>
  <c r="H1078" i="540" s="1"/>
  <c r="G1077" i="540"/>
  <c r="H1077" i="540" s="1"/>
  <c r="G1076" i="540"/>
  <c r="H1076" i="540" s="1"/>
  <c r="G1075" i="540"/>
  <c r="H1075" i="540" s="1"/>
  <c r="G1074" i="540"/>
  <c r="H1074" i="540" s="1"/>
  <c r="G1073" i="540"/>
  <c r="H1073" i="540" s="1"/>
  <c r="G1072" i="540"/>
  <c r="H1072" i="540" s="1"/>
  <c r="G1071" i="540"/>
  <c r="H1071" i="540" s="1"/>
  <c r="G1070" i="540"/>
  <c r="H1070" i="540" s="1"/>
  <c r="G1069" i="540"/>
  <c r="H1069" i="540" s="1"/>
  <c r="G1068" i="540"/>
  <c r="H1068" i="540" s="1"/>
  <c r="G1067" i="540"/>
  <c r="H1067" i="540" s="1"/>
  <c r="G1066" i="540"/>
  <c r="H1066" i="540" s="1"/>
  <c r="G1065" i="540"/>
  <c r="H1065" i="540" s="1"/>
  <c r="G1064" i="540"/>
  <c r="H1064" i="540" s="1"/>
  <c r="G1063" i="540"/>
  <c r="H1063" i="540" s="1"/>
  <c r="G1062" i="540"/>
  <c r="H1062" i="540" s="1"/>
  <c r="G1061" i="540"/>
  <c r="H1061" i="540" s="1"/>
  <c r="G1060" i="540"/>
  <c r="H1060" i="540" s="1"/>
  <c r="G1059" i="540"/>
  <c r="H1059" i="540" s="1"/>
  <c r="G1058" i="540"/>
  <c r="H1058" i="540" s="1"/>
  <c r="G1057" i="540"/>
  <c r="H1057" i="540" s="1"/>
  <c r="G1056" i="540"/>
  <c r="H1056" i="540" s="1"/>
  <c r="G1055" i="540"/>
  <c r="H1055" i="540" s="1"/>
  <c r="G1054" i="540"/>
  <c r="H1054" i="540" s="1"/>
  <c r="G1053" i="540"/>
  <c r="H1053" i="540" s="1"/>
  <c r="G1052" i="540"/>
  <c r="H1052" i="540" s="1"/>
  <c r="G1051" i="540"/>
  <c r="H1051" i="540" s="1"/>
  <c r="G1050" i="540"/>
  <c r="H1050" i="540" s="1"/>
  <c r="G1049" i="540"/>
  <c r="H1049" i="540" s="1"/>
  <c r="G1048" i="540"/>
  <c r="H1048" i="540" s="1"/>
  <c r="G1047" i="540"/>
  <c r="H1047" i="540" s="1"/>
  <c r="G1046" i="540"/>
  <c r="H1046" i="540" s="1"/>
  <c r="G1045" i="540"/>
  <c r="H1045" i="540" s="1"/>
  <c r="G1044" i="540"/>
  <c r="H1044" i="540" s="1"/>
  <c r="G1043" i="540"/>
  <c r="H1043" i="540" s="1"/>
  <c r="G1042" i="540"/>
  <c r="H1042" i="540" s="1"/>
  <c r="G1041" i="540"/>
  <c r="H1041" i="540" s="1"/>
  <c r="G1040" i="540"/>
  <c r="H1040" i="540" s="1"/>
  <c r="G1039" i="540"/>
  <c r="H1039" i="540" s="1"/>
  <c r="G1038" i="540"/>
  <c r="H1038" i="540" s="1"/>
  <c r="G1037" i="540"/>
  <c r="H1037" i="540" s="1"/>
  <c r="G1036" i="540"/>
  <c r="H1036" i="540" s="1"/>
  <c r="G1035" i="540"/>
  <c r="H1035" i="540" s="1"/>
  <c r="G1034" i="540"/>
  <c r="H1034" i="540" s="1"/>
  <c r="G1033" i="540"/>
  <c r="H1033" i="540" s="1"/>
  <c r="G1032" i="540"/>
  <c r="H1032" i="540" s="1"/>
  <c r="G1031" i="540"/>
  <c r="H1031" i="540" s="1"/>
  <c r="G1030" i="540"/>
  <c r="H1030" i="540" s="1"/>
  <c r="G1029" i="540"/>
  <c r="H1029" i="540" s="1"/>
  <c r="G1028" i="540"/>
  <c r="H1028" i="540" s="1"/>
  <c r="G1027" i="540"/>
  <c r="H1027" i="540" s="1"/>
  <c r="G1026" i="540"/>
  <c r="H1026" i="540" s="1"/>
  <c r="G1025" i="540"/>
  <c r="H1025" i="540" s="1"/>
  <c r="G1024" i="540"/>
  <c r="H1024" i="540" s="1"/>
  <c r="G1023" i="540"/>
  <c r="H1023" i="540" s="1"/>
  <c r="G1022" i="540"/>
  <c r="H1022" i="540" s="1"/>
  <c r="G1021" i="540"/>
  <c r="H1021" i="540" s="1"/>
  <c r="G1020" i="540"/>
  <c r="H1020" i="540" s="1"/>
  <c r="G1019" i="540"/>
  <c r="H1019" i="540" s="1"/>
  <c r="G1018" i="540"/>
  <c r="H1018" i="540" s="1"/>
  <c r="G1017" i="540"/>
  <c r="H1017" i="540" s="1"/>
  <c r="G1016" i="540"/>
  <c r="H1016" i="540" s="1"/>
  <c r="G1015" i="540"/>
  <c r="H1015" i="540" s="1"/>
  <c r="G1014" i="540"/>
  <c r="H1014" i="540" s="1"/>
  <c r="G1013" i="540"/>
  <c r="H1013" i="540" s="1"/>
  <c r="G1012" i="540"/>
  <c r="H1012" i="540" s="1"/>
  <c r="G1011" i="540"/>
  <c r="H1011" i="540" s="1"/>
  <c r="G1010" i="540"/>
  <c r="H1010" i="540" s="1"/>
  <c r="G1009" i="540"/>
  <c r="H1009" i="540" s="1"/>
  <c r="G1008" i="540"/>
  <c r="H1008" i="540" s="1"/>
  <c r="G1007" i="540"/>
  <c r="H1007" i="540" s="1"/>
  <c r="G1006" i="540"/>
  <c r="H1006" i="540" s="1"/>
  <c r="G1005" i="540"/>
  <c r="H1005" i="540" s="1"/>
  <c r="G1004" i="540"/>
  <c r="H1004" i="540" s="1"/>
  <c r="G1003" i="540"/>
  <c r="H1003" i="540" s="1"/>
  <c r="G1002" i="540"/>
  <c r="H1002" i="540" s="1"/>
  <c r="G1001" i="540"/>
  <c r="H1001" i="540" s="1"/>
  <c r="G1000" i="540"/>
  <c r="H1000" i="540" s="1"/>
  <c r="G999" i="540"/>
  <c r="H999" i="540" s="1"/>
  <c r="G998" i="540"/>
  <c r="H998" i="540" s="1"/>
  <c r="G997" i="540"/>
  <c r="H997" i="540" s="1"/>
  <c r="G996" i="540"/>
  <c r="H996" i="540" s="1"/>
  <c r="G995" i="540"/>
  <c r="H995" i="540" s="1"/>
  <c r="G994" i="540"/>
  <c r="H994" i="540" s="1"/>
  <c r="G993" i="540"/>
  <c r="H993" i="540" s="1"/>
  <c r="G992" i="540"/>
  <c r="H992" i="540" s="1"/>
  <c r="G991" i="540"/>
  <c r="H991" i="540" s="1"/>
  <c r="G990" i="540"/>
  <c r="H990" i="540" s="1"/>
  <c r="G989" i="540"/>
  <c r="H989" i="540" s="1"/>
  <c r="G988" i="540"/>
  <c r="H988" i="540" s="1"/>
  <c r="G987" i="540"/>
  <c r="H987" i="540" s="1"/>
  <c r="G986" i="540"/>
  <c r="H986" i="540" s="1"/>
  <c r="G985" i="540"/>
  <c r="H985" i="540" s="1"/>
  <c r="G984" i="540"/>
  <c r="H984" i="540" s="1"/>
  <c r="G983" i="540"/>
  <c r="H983" i="540" s="1"/>
  <c r="G982" i="540"/>
  <c r="H982" i="540" s="1"/>
  <c r="G981" i="540"/>
  <c r="H981" i="540" s="1"/>
  <c r="G980" i="540"/>
  <c r="H980" i="540" s="1"/>
  <c r="G979" i="540"/>
  <c r="H979" i="540" s="1"/>
  <c r="G978" i="540"/>
  <c r="H978" i="540" s="1"/>
  <c r="G977" i="540"/>
  <c r="H977" i="540" s="1"/>
  <c r="G976" i="540"/>
  <c r="H976" i="540" s="1"/>
  <c r="G975" i="540"/>
  <c r="H975" i="540" s="1"/>
  <c r="G974" i="540"/>
  <c r="H974" i="540" s="1"/>
  <c r="G973" i="540"/>
  <c r="H973" i="540" s="1"/>
  <c r="G972" i="540"/>
  <c r="H972" i="540" s="1"/>
  <c r="G971" i="540"/>
  <c r="H971" i="540" s="1"/>
  <c r="G970" i="540"/>
  <c r="H970" i="540" s="1"/>
  <c r="G969" i="540"/>
  <c r="H969" i="540" s="1"/>
  <c r="G968" i="540"/>
  <c r="H968" i="540" s="1"/>
  <c r="G967" i="540"/>
  <c r="H967" i="540" s="1"/>
  <c r="G966" i="540"/>
  <c r="H966" i="540" s="1"/>
  <c r="G965" i="540"/>
  <c r="H965" i="540" s="1"/>
  <c r="G964" i="540"/>
  <c r="H964" i="540" s="1"/>
  <c r="G963" i="540"/>
  <c r="H963" i="540" s="1"/>
  <c r="G962" i="540"/>
  <c r="H962" i="540" s="1"/>
  <c r="G961" i="540"/>
  <c r="H961" i="540" s="1"/>
  <c r="G960" i="540"/>
  <c r="H960" i="540" s="1"/>
  <c r="G959" i="540"/>
  <c r="H959" i="540" s="1"/>
  <c r="G958" i="540"/>
  <c r="H958" i="540" s="1"/>
  <c r="G957" i="540"/>
  <c r="H957" i="540" s="1"/>
  <c r="G956" i="540"/>
  <c r="H956" i="540" s="1"/>
  <c r="G955" i="540"/>
  <c r="H955" i="540" s="1"/>
  <c r="G954" i="540"/>
  <c r="H954" i="540" s="1"/>
  <c r="G953" i="540"/>
  <c r="H953" i="540" s="1"/>
  <c r="G952" i="540"/>
  <c r="H952" i="540" s="1"/>
  <c r="G951" i="540"/>
  <c r="H951" i="540" s="1"/>
  <c r="G950" i="540"/>
  <c r="H950" i="540" s="1"/>
  <c r="G949" i="540"/>
  <c r="H949" i="540" s="1"/>
  <c r="G948" i="540"/>
  <c r="H948" i="540" s="1"/>
  <c r="G947" i="540"/>
  <c r="H947" i="540" s="1"/>
  <c r="G946" i="540"/>
  <c r="H946" i="540" s="1"/>
  <c r="G945" i="540"/>
  <c r="H945" i="540" s="1"/>
  <c r="G944" i="540"/>
  <c r="H944" i="540" s="1"/>
  <c r="G943" i="540"/>
  <c r="H943" i="540" s="1"/>
  <c r="G942" i="540"/>
  <c r="H942" i="540" s="1"/>
  <c r="G941" i="540"/>
  <c r="H941" i="540" s="1"/>
  <c r="G940" i="540"/>
  <c r="H940" i="540" s="1"/>
  <c r="G939" i="540"/>
  <c r="H939" i="540" s="1"/>
  <c r="G938" i="540"/>
  <c r="H938" i="540" s="1"/>
  <c r="G937" i="540"/>
  <c r="H937" i="540" s="1"/>
  <c r="G936" i="540"/>
  <c r="H936" i="540" s="1"/>
  <c r="G935" i="540"/>
  <c r="H935" i="540" s="1"/>
  <c r="G934" i="540"/>
  <c r="H934" i="540" s="1"/>
  <c r="G933" i="540"/>
  <c r="H933" i="540" s="1"/>
  <c r="G932" i="540"/>
  <c r="H932" i="540" s="1"/>
  <c r="G931" i="540"/>
  <c r="H931" i="540" s="1"/>
  <c r="G930" i="540"/>
  <c r="H930" i="540" s="1"/>
  <c r="G929" i="540"/>
  <c r="H929" i="540" s="1"/>
  <c r="G928" i="540"/>
  <c r="H928" i="540" s="1"/>
  <c r="G927" i="540"/>
  <c r="H927" i="540" s="1"/>
  <c r="G926" i="540"/>
  <c r="H926" i="540" s="1"/>
  <c r="G925" i="540"/>
  <c r="H925" i="540" s="1"/>
  <c r="G924" i="540"/>
  <c r="H924" i="540" s="1"/>
  <c r="G923" i="540"/>
  <c r="H923" i="540" s="1"/>
  <c r="G922" i="540"/>
  <c r="H922" i="540" s="1"/>
  <c r="G921" i="540"/>
  <c r="H921" i="540" s="1"/>
  <c r="G920" i="540"/>
  <c r="H920" i="540" s="1"/>
  <c r="G919" i="540"/>
  <c r="H919" i="540" s="1"/>
  <c r="G918" i="540"/>
  <c r="H918" i="540" s="1"/>
  <c r="G917" i="540"/>
  <c r="H917" i="540" s="1"/>
  <c r="G916" i="540"/>
  <c r="H916" i="540" s="1"/>
  <c r="G915" i="540"/>
  <c r="H915" i="540" s="1"/>
  <c r="G914" i="540"/>
  <c r="H914" i="540" s="1"/>
  <c r="G913" i="540"/>
  <c r="H913" i="540" s="1"/>
  <c r="G912" i="540"/>
  <c r="H912" i="540" s="1"/>
  <c r="G911" i="540"/>
  <c r="H911" i="540" s="1"/>
  <c r="G910" i="540"/>
  <c r="H910" i="540" s="1"/>
  <c r="G909" i="540"/>
  <c r="H909" i="540" s="1"/>
  <c r="G908" i="540"/>
  <c r="H908" i="540" s="1"/>
  <c r="G907" i="540"/>
  <c r="H907" i="540" s="1"/>
  <c r="G906" i="540"/>
  <c r="H906" i="540" s="1"/>
  <c r="G905" i="540"/>
  <c r="H905" i="540" s="1"/>
  <c r="G904" i="540"/>
  <c r="H904" i="540" s="1"/>
  <c r="G903" i="540"/>
  <c r="H903" i="540" s="1"/>
  <c r="G902" i="540"/>
  <c r="H902" i="540" s="1"/>
  <c r="G901" i="540"/>
  <c r="H901" i="540" s="1"/>
  <c r="G900" i="540"/>
  <c r="H900" i="540" s="1"/>
  <c r="G899" i="540"/>
  <c r="H899" i="540" s="1"/>
  <c r="G898" i="540"/>
  <c r="H898" i="540" s="1"/>
  <c r="G897" i="540"/>
  <c r="H897" i="540" s="1"/>
  <c r="G896" i="540"/>
  <c r="H896" i="540" s="1"/>
  <c r="G895" i="540"/>
  <c r="H895" i="540" s="1"/>
  <c r="G894" i="540"/>
  <c r="H894" i="540" s="1"/>
  <c r="G893" i="540"/>
  <c r="H893" i="540" s="1"/>
  <c r="G892" i="540"/>
  <c r="H892" i="540" s="1"/>
  <c r="G891" i="540"/>
  <c r="H891" i="540" s="1"/>
  <c r="G890" i="540"/>
  <c r="H890" i="540" s="1"/>
  <c r="G889" i="540"/>
  <c r="H889" i="540" s="1"/>
  <c r="G888" i="540"/>
  <c r="H888" i="540" s="1"/>
  <c r="G887" i="540"/>
  <c r="H887" i="540" s="1"/>
  <c r="G886" i="540"/>
  <c r="H886" i="540" s="1"/>
  <c r="G885" i="540"/>
  <c r="H885" i="540" s="1"/>
  <c r="G884" i="540"/>
  <c r="H884" i="540" s="1"/>
  <c r="G883" i="540"/>
  <c r="H883" i="540" s="1"/>
  <c r="G882" i="540"/>
  <c r="H882" i="540" s="1"/>
  <c r="G881" i="540"/>
  <c r="H881" i="540" s="1"/>
  <c r="G880" i="540"/>
  <c r="H880" i="540" s="1"/>
  <c r="G879" i="540"/>
  <c r="H879" i="540" s="1"/>
  <c r="G878" i="540"/>
  <c r="H878" i="540" s="1"/>
  <c r="G877" i="540"/>
  <c r="H877" i="540" s="1"/>
  <c r="G876" i="540"/>
  <c r="H876" i="540" s="1"/>
  <c r="G875" i="540"/>
  <c r="H875" i="540" s="1"/>
  <c r="G874" i="540"/>
  <c r="H874" i="540" s="1"/>
  <c r="G873" i="540"/>
  <c r="H873" i="540" s="1"/>
  <c r="G872" i="540"/>
  <c r="H872" i="540" s="1"/>
  <c r="G871" i="540"/>
  <c r="H871" i="540" s="1"/>
  <c r="G870" i="540"/>
  <c r="H870" i="540" s="1"/>
  <c r="G869" i="540"/>
  <c r="H869" i="540" s="1"/>
  <c r="G868" i="540"/>
  <c r="H868" i="540" s="1"/>
  <c r="G867" i="540"/>
  <c r="H867" i="540" s="1"/>
  <c r="G866" i="540"/>
  <c r="H866" i="540" s="1"/>
  <c r="G865" i="540"/>
  <c r="H865" i="540" s="1"/>
  <c r="G864" i="540"/>
  <c r="H864" i="540" s="1"/>
  <c r="G863" i="540"/>
  <c r="H863" i="540" s="1"/>
  <c r="G862" i="540"/>
  <c r="H862" i="540" s="1"/>
  <c r="G861" i="540"/>
  <c r="H861" i="540" s="1"/>
  <c r="G860" i="540"/>
  <c r="H860" i="540" s="1"/>
  <c r="G859" i="540"/>
  <c r="H859" i="540" s="1"/>
  <c r="G858" i="540"/>
  <c r="H858" i="540" s="1"/>
  <c r="G857" i="540"/>
  <c r="H857" i="540" s="1"/>
  <c r="G856" i="540"/>
  <c r="H856" i="540" s="1"/>
  <c r="G855" i="540"/>
  <c r="H855" i="540" s="1"/>
  <c r="G854" i="540"/>
  <c r="H854" i="540" s="1"/>
  <c r="G853" i="540"/>
  <c r="H853" i="540" s="1"/>
  <c r="G852" i="540"/>
  <c r="H852" i="540" s="1"/>
  <c r="G851" i="540"/>
  <c r="H851" i="540" s="1"/>
  <c r="G850" i="540"/>
  <c r="H850" i="540" s="1"/>
  <c r="G849" i="540"/>
  <c r="H849" i="540" s="1"/>
  <c r="G848" i="540"/>
  <c r="H848" i="540" s="1"/>
  <c r="G847" i="540"/>
  <c r="H847" i="540" s="1"/>
  <c r="G846" i="540"/>
  <c r="H846" i="540" s="1"/>
  <c r="G845" i="540"/>
  <c r="H845" i="540" s="1"/>
  <c r="G844" i="540"/>
  <c r="H844" i="540" s="1"/>
  <c r="G843" i="540"/>
  <c r="H843" i="540" s="1"/>
  <c r="G842" i="540"/>
  <c r="H842" i="540" s="1"/>
  <c r="G841" i="540"/>
  <c r="H841" i="540" s="1"/>
  <c r="G840" i="540"/>
  <c r="H840" i="540" s="1"/>
  <c r="G839" i="540"/>
  <c r="H839" i="540" s="1"/>
  <c r="G838" i="540"/>
  <c r="H838" i="540" s="1"/>
  <c r="G837" i="540"/>
  <c r="H837" i="540" s="1"/>
  <c r="G836" i="540"/>
  <c r="H836" i="540" s="1"/>
  <c r="G835" i="540"/>
  <c r="H835" i="540" s="1"/>
  <c r="G834" i="540"/>
  <c r="H834" i="540" s="1"/>
  <c r="G833" i="540"/>
  <c r="H833" i="540" s="1"/>
  <c r="G832" i="540"/>
  <c r="H832" i="540" s="1"/>
  <c r="G831" i="540"/>
  <c r="H831" i="540" s="1"/>
  <c r="G830" i="540"/>
  <c r="H830" i="540" s="1"/>
  <c r="G829" i="540"/>
  <c r="H829" i="540" s="1"/>
  <c r="G828" i="540"/>
  <c r="H828" i="540" s="1"/>
  <c r="G827" i="540"/>
  <c r="H827" i="540" s="1"/>
  <c r="G826" i="540"/>
  <c r="H826" i="540" s="1"/>
  <c r="G825" i="540"/>
  <c r="H825" i="540" s="1"/>
  <c r="G824" i="540"/>
  <c r="H824" i="540" s="1"/>
  <c r="G823" i="540"/>
  <c r="H823" i="540" s="1"/>
  <c r="G822" i="540"/>
  <c r="H822" i="540" s="1"/>
  <c r="G821" i="540"/>
  <c r="H821" i="540" s="1"/>
  <c r="G820" i="540"/>
  <c r="H820" i="540" s="1"/>
  <c r="G819" i="540"/>
  <c r="H819" i="540" s="1"/>
  <c r="G818" i="540"/>
  <c r="H818" i="540" s="1"/>
  <c r="G817" i="540"/>
  <c r="H817" i="540" s="1"/>
  <c r="G816" i="540"/>
  <c r="H816" i="540" s="1"/>
  <c r="G815" i="540"/>
  <c r="H815" i="540" s="1"/>
  <c r="G814" i="540"/>
  <c r="H814" i="540" s="1"/>
  <c r="G813" i="540"/>
  <c r="H813" i="540" s="1"/>
  <c r="G812" i="540"/>
  <c r="H812" i="540" s="1"/>
  <c r="G811" i="540"/>
  <c r="H811" i="540" s="1"/>
  <c r="G810" i="540"/>
  <c r="H810" i="540" s="1"/>
  <c r="G809" i="540"/>
  <c r="H809" i="540" s="1"/>
  <c r="G808" i="540"/>
  <c r="H808" i="540" s="1"/>
  <c r="G807" i="540"/>
  <c r="H807" i="540" s="1"/>
  <c r="G806" i="540"/>
  <c r="H806" i="540" s="1"/>
  <c r="G805" i="540"/>
  <c r="H805" i="540" s="1"/>
  <c r="G804" i="540"/>
  <c r="H804" i="540" s="1"/>
  <c r="G803" i="540"/>
  <c r="H803" i="540" s="1"/>
  <c r="G802" i="540"/>
  <c r="H802" i="540" s="1"/>
  <c r="G801" i="540"/>
  <c r="H801" i="540" s="1"/>
  <c r="G800" i="540"/>
  <c r="H800" i="540" s="1"/>
  <c r="G799" i="540"/>
  <c r="H799" i="540" s="1"/>
  <c r="G798" i="540"/>
  <c r="H798" i="540" s="1"/>
  <c r="G797" i="540"/>
  <c r="H797" i="540" s="1"/>
  <c r="G796" i="540"/>
  <c r="H796" i="540" s="1"/>
  <c r="G795" i="540"/>
  <c r="H795" i="540" s="1"/>
  <c r="G794" i="540"/>
  <c r="H794" i="540" s="1"/>
  <c r="G793" i="540"/>
  <c r="H793" i="540" s="1"/>
  <c r="G792" i="540"/>
  <c r="H792" i="540" s="1"/>
  <c r="G791" i="540"/>
  <c r="H791" i="540" s="1"/>
  <c r="G790" i="540"/>
  <c r="H790" i="540" s="1"/>
  <c r="G789" i="540"/>
  <c r="H789" i="540" s="1"/>
  <c r="G788" i="540"/>
  <c r="H788" i="540" s="1"/>
  <c r="G787" i="540"/>
  <c r="H787" i="540" s="1"/>
  <c r="G786" i="540"/>
  <c r="H786" i="540" s="1"/>
  <c r="G785" i="540"/>
  <c r="H785" i="540" s="1"/>
  <c r="G784" i="540"/>
  <c r="H784" i="540" s="1"/>
  <c r="G783" i="540"/>
  <c r="H783" i="540" s="1"/>
  <c r="G782" i="540"/>
  <c r="H782" i="540" s="1"/>
  <c r="G781" i="540"/>
  <c r="H781" i="540" s="1"/>
  <c r="G780" i="540"/>
  <c r="H780" i="540" s="1"/>
  <c r="G779" i="540"/>
  <c r="H779" i="540" s="1"/>
  <c r="G778" i="540"/>
  <c r="H778" i="540" s="1"/>
  <c r="G777" i="540"/>
  <c r="H777" i="540" s="1"/>
  <c r="G776" i="540"/>
  <c r="H776" i="540" s="1"/>
  <c r="G775" i="540"/>
  <c r="H775" i="540" s="1"/>
  <c r="G774" i="540"/>
  <c r="H774" i="540" s="1"/>
  <c r="G773" i="540"/>
  <c r="H773" i="540" s="1"/>
  <c r="G772" i="540"/>
  <c r="H772" i="540" s="1"/>
  <c r="G771" i="540"/>
  <c r="H771" i="540" s="1"/>
  <c r="G770" i="540"/>
  <c r="H770" i="540" s="1"/>
  <c r="G769" i="540"/>
  <c r="H769" i="540" s="1"/>
  <c r="G768" i="540"/>
  <c r="H768" i="540" s="1"/>
  <c r="G767" i="540"/>
  <c r="H767" i="540" s="1"/>
  <c r="G766" i="540"/>
  <c r="H766" i="540" s="1"/>
  <c r="G765" i="540"/>
  <c r="H765" i="540" s="1"/>
  <c r="G764" i="540"/>
  <c r="H764" i="540" s="1"/>
  <c r="G763" i="540"/>
  <c r="H763" i="540" s="1"/>
  <c r="G762" i="540"/>
  <c r="H762" i="540" s="1"/>
  <c r="G761" i="540"/>
  <c r="H761" i="540" s="1"/>
  <c r="G760" i="540"/>
  <c r="H760" i="540" s="1"/>
  <c r="G759" i="540"/>
  <c r="H759" i="540" s="1"/>
  <c r="G758" i="540"/>
  <c r="H758" i="540" s="1"/>
  <c r="G757" i="540"/>
  <c r="H757" i="540" s="1"/>
  <c r="G756" i="540"/>
  <c r="H756" i="540" s="1"/>
  <c r="G755" i="540"/>
  <c r="H755" i="540" s="1"/>
  <c r="G754" i="540"/>
  <c r="H754" i="540" s="1"/>
  <c r="G753" i="540"/>
  <c r="H753" i="540" s="1"/>
  <c r="G752" i="540"/>
  <c r="H752" i="540" s="1"/>
  <c r="G751" i="540"/>
  <c r="H751" i="540" s="1"/>
  <c r="G750" i="540"/>
  <c r="H750" i="540" s="1"/>
  <c r="G749" i="540"/>
  <c r="H749" i="540" s="1"/>
  <c r="G748" i="540"/>
  <c r="H748" i="540" s="1"/>
  <c r="G747" i="540"/>
  <c r="H747" i="540" s="1"/>
  <c r="G746" i="540"/>
  <c r="H746" i="540" s="1"/>
  <c r="G745" i="540"/>
  <c r="H745" i="540" s="1"/>
  <c r="G744" i="540"/>
  <c r="H744" i="540" s="1"/>
  <c r="G743" i="540"/>
  <c r="H743" i="540" s="1"/>
  <c r="G742" i="540"/>
  <c r="H742" i="540" s="1"/>
  <c r="G741" i="540"/>
  <c r="H741" i="540" s="1"/>
  <c r="G740" i="540"/>
  <c r="H740" i="540" s="1"/>
  <c r="G739" i="540"/>
  <c r="H739" i="540" s="1"/>
  <c r="G738" i="540"/>
  <c r="H738" i="540" s="1"/>
  <c r="G737" i="540"/>
  <c r="H737" i="540" s="1"/>
  <c r="G736" i="540"/>
  <c r="H736" i="540" s="1"/>
  <c r="G735" i="540"/>
  <c r="H735" i="540" s="1"/>
  <c r="G734" i="540"/>
  <c r="H734" i="540" s="1"/>
  <c r="G733" i="540"/>
  <c r="H733" i="540" s="1"/>
  <c r="G732" i="540"/>
  <c r="H732" i="540" s="1"/>
  <c r="G731" i="540"/>
  <c r="H731" i="540" s="1"/>
  <c r="G730" i="540"/>
  <c r="H730" i="540" s="1"/>
  <c r="G729" i="540"/>
  <c r="H729" i="540" s="1"/>
  <c r="G728" i="540"/>
  <c r="H728" i="540" s="1"/>
  <c r="G727" i="540"/>
  <c r="H727" i="540" s="1"/>
  <c r="G726" i="540"/>
  <c r="H726" i="540" s="1"/>
  <c r="G725" i="540"/>
  <c r="H725" i="540" s="1"/>
  <c r="G724" i="540"/>
  <c r="H724" i="540" s="1"/>
  <c r="G723" i="540"/>
  <c r="H723" i="540" s="1"/>
  <c r="G722" i="540"/>
  <c r="H722" i="540" s="1"/>
  <c r="G721" i="540"/>
  <c r="H721" i="540" s="1"/>
  <c r="G720" i="540"/>
  <c r="H720" i="540" s="1"/>
  <c r="G719" i="540"/>
  <c r="H719" i="540" s="1"/>
  <c r="G718" i="540"/>
  <c r="H718" i="540" s="1"/>
  <c r="G717" i="540"/>
  <c r="H717" i="540" s="1"/>
  <c r="G716" i="540"/>
  <c r="H716" i="540" s="1"/>
  <c r="G715" i="540"/>
  <c r="H715" i="540" s="1"/>
  <c r="G714" i="540"/>
  <c r="H714" i="540" s="1"/>
  <c r="G713" i="540"/>
  <c r="H713" i="540" s="1"/>
  <c r="G712" i="540"/>
  <c r="H712" i="540" s="1"/>
  <c r="G711" i="540"/>
  <c r="H711" i="540" s="1"/>
  <c r="G710" i="540"/>
  <c r="H710" i="540" s="1"/>
  <c r="G709" i="540"/>
  <c r="H709" i="540" s="1"/>
  <c r="G708" i="540"/>
  <c r="H708" i="540" s="1"/>
  <c r="G707" i="540"/>
  <c r="H707" i="540" s="1"/>
  <c r="G706" i="540"/>
  <c r="H706" i="540" s="1"/>
  <c r="G705" i="540"/>
  <c r="H705" i="540" s="1"/>
  <c r="G704" i="540"/>
  <c r="H704" i="540" s="1"/>
  <c r="G703" i="540"/>
  <c r="H703" i="540" s="1"/>
  <c r="G702" i="540"/>
  <c r="H702" i="540" s="1"/>
  <c r="G701" i="540"/>
  <c r="H701" i="540" s="1"/>
  <c r="G700" i="540"/>
  <c r="H700" i="540" s="1"/>
  <c r="G699" i="540"/>
  <c r="H699" i="540" s="1"/>
  <c r="G698" i="540"/>
  <c r="H698" i="540" s="1"/>
  <c r="G697" i="540"/>
  <c r="H697" i="540" s="1"/>
  <c r="G696" i="540"/>
  <c r="H696" i="540" s="1"/>
  <c r="G695" i="540"/>
  <c r="H695" i="540" s="1"/>
  <c r="G694" i="540"/>
  <c r="H694" i="540" s="1"/>
  <c r="G693" i="540"/>
  <c r="H693" i="540" s="1"/>
  <c r="G692" i="540"/>
  <c r="H692" i="540" s="1"/>
  <c r="G691" i="540"/>
  <c r="H691" i="540" s="1"/>
  <c r="G690" i="540"/>
  <c r="H690" i="540" s="1"/>
  <c r="G689" i="540"/>
  <c r="H689" i="540" s="1"/>
  <c r="G688" i="540"/>
  <c r="H688" i="540" s="1"/>
  <c r="G687" i="540"/>
  <c r="H687" i="540" s="1"/>
  <c r="G686" i="540"/>
  <c r="H686" i="540" s="1"/>
  <c r="G685" i="540"/>
  <c r="H685" i="540" s="1"/>
  <c r="G684" i="540"/>
  <c r="H684" i="540" s="1"/>
  <c r="G683" i="540"/>
  <c r="H683" i="540" s="1"/>
  <c r="G682" i="540"/>
  <c r="H682" i="540" s="1"/>
  <c r="G681" i="540"/>
  <c r="H681" i="540" s="1"/>
  <c r="G680" i="540"/>
  <c r="H680" i="540" s="1"/>
  <c r="G679" i="540"/>
  <c r="H679" i="540" s="1"/>
  <c r="G678" i="540"/>
  <c r="H678" i="540" s="1"/>
  <c r="G677" i="540"/>
  <c r="H677" i="540" s="1"/>
  <c r="G676" i="540"/>
  <c r="H676" i="540" s="1"/>
  <c r="G675" i="540"/>
  <c r="H675" i="540" s="1"/>
  <c r="G674" i="540"/>
  <c r="H674" i="540" s="1"/>
  <c r="G673" i="540"/>
  <c r="H673" i="540" s="1"/>
  <c r="G672" i="540"/>
  <c r="H672" i="540" s="1"/>
  <c r="G671" i="540"/>
  <c r="H671" i="540" s="1"/>
  <c r="G670" i="540"/>
  <c r="H670" i="540" s="1"/>
  <c r="G669" i="540"/>
  <c r="H669" i="540" s="1"/>
  <c r="G668" i="540"/>
  <c r="H668" i="540" s="1"/>
  <c r="G667" i="540"/>
  <c r="H667" i="540" s="1"/>
  <c r="G666" i="540"/>
  <c r="H666" i="540" s="1"/>
  <c r="G665" i="540"/>
  <c r="H665" i="540" s="1"/>
  <c r="G664" i="540"/>
  <c r="H664" i="540" s="1"/>
  <c r="G663" i="540"/>
  <c r="H663" i="540" s="1"/>
  <c r="G662" i="540"/>
  <c r="H662" i="540" s="1"/>
  <c r="G661" i="540"/>
  <c r="H661" i="540" s="1"/>
  <c r="G660" i="540"/>
  <c r="H660" i="540" s="1"/>
  <c r="G659" i="540"/>
  <c r="H659" i="540" s="1"/>
  <c r="G658" i="540"/>
  <c r="H658" i="540" s="1"/>
  <c r="G657" i="540"/>
  <c r="H657" i="540" s="1"/>
  <c r="G656" i="540"/>
  <c r="H656" i="540" s="1"/>
  <c r="G655" i="540"/>
  <c r="H655" i="540" s="1"/>
  <c r="G654" i="540"/>
  <c r="H654" i="540" s="1"/>
  <c r="G653" i="540"/>
  <c r="H653" i="540" s="1"/>
  <c r="G652" i="540"/>
  <c r="H652" i="540" s="1"/>
  <c r="G651" i="540"/>
  <c r="H651" i="540" s="1"/>
  <c r="G650" i="540"/>
  <c r="H650" i="540" s="1"/>
  <c r="G649" i="540"/>
  <c r="H649" i="540" s="1"/>
  <c r="G648" i="540"/>
  <c r="H648" i="540" s="1"/>
  <c r="G647" i="540"/>
  <c r="H647" i="540" s="1"/>
  <c r="G646" i="540"/>
  <c r="H646" i="540" s="1"/>
  <c r="G645" i="540"/>
  <c r="H645" i="540" s="1"/>
  <c r="G644" i="540"/>
  <c r="H644" i="540" s="1"/>
  <c r="G643" i="540"/>
  <c r="H643" i="540" s="1"/>
  <c r="G642" i="540"/>
  <c r="H642" i="540" s="1"/>
  <c r="G641" i="540"/>
  <c r="H641" i="540" s="1"/>
  <c r="G640" i="540"/>
  <c r="H640" i="540" s="1"/>
  <c r="G639" i="540"/>
  <c r="H639" i="540" s="1"/>
  <c r="G638" i="540"/>
  <c r="H638" i="540" s="1"/>
  <c r="G637" i="540"/>
  <c r="H637" i="540" s="1"/>
  <c r="G636" i="540"/>
  <c r="H636" i="540" s="1"/>
  <c r="G635" i="540"/>
  <c r="H635" i="540" s="1"/>
  <c r="G634" i="540"/>
  <c r="H634" i="540" s="1"/>
  <c r="G633" i="540"/>
  <c r="H633" i="540" s="1"/>
  <c r="G632" i="540"/>
  <c r="H632" i="540" s="1"/>
  <c r="G631" i="540"/>
  <c r="H631" i="540" s="1"/>
  <c r="G630" i="540"/>
  <c r="H630" i="540" s="1"/>
  <c r="G629" i="540"/>
  <c r="H629" i="540" s="1"/>
  <c r="G628" i="540"/>
  <c r="H628" i="540" s="1"/>
  <c r="G627" i="540"/>
  <c r="H627" i="540" s="1"/>
  <c r="G626" i="540"/>
  <c r="H626" i="540" s="1"/>
  <c r="G625" i="540"/>
  <c r="H625" i="540" s="1"/>
  <c r="G624" i="540"/>
  <c r="H624" i="540" s="1"/>
  <c r="G623" i="540"/>
  <c r="H623" i="540" s="1"/>
  <c r="G622" i="540"/>
  <c r="H622" i="540" s="1"/>
  <c r="G621" i="540"/>
  <c r="H621" i="540" s="1"/>
  <c r="G620" i="540"/>
  <c r="H620" i="540" s="1"/>
  <c r="G619" i="540"/>
  <c r="H619" i="540" s="1"/>
  <c r="G618" i="540"/>
  <c r="H618" i="540" s="1"/>
  <c r="G617" i="540"/>
  <c r="H617" i="540" s="1"/>
  <c r="G616" i="540"/>
  <c r="H616" i="540" s="1"/>
  <c r="G615" i="540"/>
  <c r="H615" i="540" s="1"/>
  <c r="G614" i="540"/>
  <c r="H614" i="540" s="1"/>
  <c r="G613" i="540"/>
  <c r="H613" i="540" s="1"/>
  <c r="G612" i="540"/>
  <c r="H612" i="540" s="1"/>
  <c r="G611" i="540"/>
  <c r="H611" i="540" s="1"/>
  <c r="G610" i="540"/>
  <c r="H610" i="540" s="1"/>
  <c r="G609" i="540"/>
  <c r="H609" i="540" s="1"/>
  <c r="G608" i="540"/>
  <c r="H608" i="540" s="1"/>
  <c r="G607" i="540"/>
  <c r="H607" i="540" s="1"/>
  <c r="G606" i="540"/>
  <c r="H606" i="540" s="1"/>
  <c r="G605" i="540"/>
  <c r="H605" i="540" s="1"/>
  <c r="G604" i="540"/>
  <c r="H604" i="540" s="1"/>
  <c r="G603" i="540"/>
  <c r="H603" i="540" s="1"/>
  <c r="G602" i="540"/>
  <c r="H602" i="540" s="1"/>
  <c r="G601" i="540"/>
  <c r="H601" i="540" s="1"/>
  <c r="G600" i="540"/>
  <c r="H600" i="540" s="1"/>
  <c r="G599" i="540"/>
  <c r="H599" i="540" s="1"/>
  <c r="G598" i="540"/>
  <c r="H598" i="540" s="1"/>
  <c r="G597" i="540"/>
  <c r="H597" i="540" s="1"/>
  <c r="G596" i="540"/>
  <c r="H596" i="540" s="1"/>
  <c r="G595" i="540"/>
  <c r="H595" i="540" s="1"/>
  <c r="G594" i="540"/>
  <c r="H594" i="540" s="1"/>
  <c r="G593" i="540"/>
  <c r="H593" i="540" s="1"/>
  <c r="G592" i="540"/>
  <c r="H592" i="540" s="1"/>
  <c r="G591" i="540"/>
  <c r="H591" i="540" s="1"/>
  <c r="G590" i="540"/>
  <c r="H590" i="540" s="1"/>
  <c r="G589" i="540"/>
  <c r="H589" i="540" s="1"/>
  <c r="G588" i="540"/>
  <c r="H588" i="540" s="1"/>
  <c r="G587" i="540"/>
  <c r="H587" i="540" s="1"/>
  <c r="G586" i="540"/>
  <c r="H586" i="540" s="1"/>
  <c r="G585" i="540"/>
  <c r="H585" i="540" s="1"/>
  <c r="G584" i="540"/>
  <c r="H584" i="540" s="1"/>
  <c r="G583" i="540"/>
  <c r="H583" i="540" s="1"/>
  <c r="G582" i="540"/>
  <c r="H582" i="540" s="1"/>
  <c r="G581" i="540"/>
  <c r="H581" i="540" s="1"/>
  <c r="G580" i="540"/>
  <c r="H580" i="540" s="1"/>
  <c r="G579" i="540"/>
  <c r="H579" i="540" s="1"/>
  <c r="G578" i="540"/>
  <c r="H578" i="540" s="1"/>
  <c r="G577" i="540"/>
  <c r="H577" i="540" s="1"/>
  <c r="G576" i="540"/>
  <c r="H576" i="540" s="1"/>
  <c r="G575" i="540"/>
  <c r="H575" i="540" s="1"/>
  <c r="G574" i="540"/>
  <c r="H574" i="540" s="1"/>
  <c r="G573" i="540"/>
  <c r="H573" i="540" s="1"/>
  <c r="G572" i="540"/>
  <c r="H572" i="540" s="1"/>
  <c r="G571" i="540"/>
  <c r="H571" i="540" s="1"/>
  <c r="G570" i="540"/>
  <c r="H570" i="540" s="1"/>
  <c r="G569" i="540"/>
  <c r="H569" i="540" s="1"/>
  <c r="G568" i="540"/>
  <c r="H568" i="540" s="1"/>
  <c r="G567" i="540"/>
  <c r="H567" i="540" s="1"/>
  <c r="G566" i="540"/>
  <c r="H566" i="540" s="1"/>
  <c r="G565" i="540"/>
  <c r="H565" i="540" s="1"/>
  <c r="G564" i="540"/>
  <c r="H564" i="540" s="1"/>
  <c r="G563" i="540"/>
  <c r="H563" i="540" s="1"/>
  <c r="G562" i="540"/>
  <c r="H562" i="540" s="1"/>
  <c r="G561" i="540"/>
  <c r="H561" i="540" s="1"/>
  <c r="G560" i="540"/>
  <c r="H560" i="540" s="1"/>
  <c r="G559" i="540"/>
  <c r="H559" i="540" s="1"/>
  <c r="G558" i="540"/>
  <c r="H558" i="540" s="1"/>
  <c r="G557" i="540"/>
  <c r="H557" i="540" s="1"/>
  <c r="G556" i="540"/>
  <c r="H556" i="540" s="1"/>
  <c r="G555" i="540"/>
  <c r="H555" i="540" s="1"/>
  <c r="G554" i="540"/>
  <c r="H554" i="540" s="1"/>
  <c r="G553" i="540"/>
  <c r="H553" i="540" s="1"/>
  <c r="G552" i="540"/>
  <c r="H552" i="540" s="1"/>
  <c r="G551" i="540"/>
  <c r="H551" i="540" s="1"/>
  <c r="G550" i="540"/>
  <c r="H550" i="540" s="1"/>
  <c r="G549" i="540"/>
  <c r="H549" i="540" s="1"/>
  <c r="G548" i="540"/>
  <c r="H548" i="540" s="1"/>
  <c r="G547" i="540"/>
  <c r="H547" i="540" s="1"/>
  <c r="G546" i="540"/>
  <c r="H546" i="540" s="1"/>
  <c r="G545" i="540"/>
  <c r="H545" i="540" s="1"/>
  <c r="G544" i="540"/>
  <c r="H544" i="540" s="1"/>
  <c r="G543" i="540"/>
  <c r="H543" i="540" s="1"/>
  <c r="G542" i="540"/>
  <c r="H542" i="540" s="1"/>
  <c r="G541" i="540"/>
  <c r="H541" i="540" s="1"/>
  <c r="G540" i="540"/>
  <c r="H540" i="540" s="1"/>
  <c r="G539" i="540"/>
  <c r="H539" i="540" s="1"/>
  <c r="G538" i="540"/>
  <c r="H538" i="540" s="1"/>
  <c r="G537" i="540"/>
  <c r="H537" i="540" s="1"/>
  <c r="G536" i="540"/>
  <c r="H536" i="540" s="1"/>
  <c r="G535" i="540"/>
  <c r="H535" i="540" s="1"/>
  <c r="G534" i="540"/>
  <c r="H534" i="540" s="1"/>
  <c r="G533" i="540"/>
  <c r="H533" i="540" s="1"/>
  <c r="G532" i="540"/>
  <c r="H532" i="540" s="1"/>
  <c r="G531" i="540"/>
  <c r="H531" i="540" s="1"/>
  <c r="G530" i="540"/>
  <c r="H530" i="540" s="1"/>
  <c r="G529" i="540"/>
  <c r="H529" i="540" s="1"/>
  <c r="G528" i="540"/>
  <c r="H528" i="540" s="1"/>
  <c r="G527" i="540"/>
  <c r="H527" i="540" s="1"/>
  <c r="G526" i="540"/>
  <c r="H526" i="540" s="1"/>
  <c r="G525" i="540"/>
  <c r="H525" i="540" s="1"/>
  <c r="G524" i="540"/>
  <c r="H524" i="540" s="1"/>
  <c r="G523" i="540"/>
  <c r="H523" i="540" s="1"/>
  <c r="G522" i="540"/>
  <c r="H522" i="540" s="1"/>
  <c r="G521" i="540"/>
  <c r="H521" i="540" s="1"/>
  <c r="G520" i="540"/>
  <c r="H520" i="540" s="1"/>
  <c r="G519" i="540"/>
  <c r="H519" i="540" s="1"/>
  <c r="G518" i="540"/>
  <c r="H518" i="540" s="1"/>
  <c r="G517" i="540"/>
  <c r="H517" i="540" s="1"/>
  <c r="G516" i="540"/>
  <c r="H516" i="540" s="1"/>
  <c r="G515" i="540"/>
  <c r="H515" i="540" s="1"/>
  <c r="G514" i="540"/>
  <c r="H514" i="540" s="1"/>
  <c r="G513" i="540"/>
  <c r="H513" i="540" s="1"/>
  <c r="G512" i="540"/>
  <c r="H512" i="540" s="1"/>
  <c r="G511" i="540"/>
  <c r="H511" i="540" s="1"/>
  <c r="G510" i="540"/>
  <c r="H510" i="540" s="1"/>
  <c r="G509" i="540"/>
  <c r="H509" i="540" s="1"/>
  <c r="G508" i="540"/>
  <c r="H508" i="540" s="1"/>
  <c r="G507" i="540"/>
  <c r="H507" i="540" s="1"/>
  <c r="G506" i="540"/>
  <c r="H506" i="540" s="1"/>
  <c r="G505" i="540"/>
  <c r="H505" i="540" s="1"/>
  <c r="G504" i="540"/>
  <c r="H504" i="540" s="1"/>
  <c r="G503" i="540"/>
  <c r="H503" i="540" s="1"/>
  <c r="G502" i="540"/>
  <c r="H502" i="540" s="1"/>
  <c r="G501" i="540"/>
  <c r="H501" i="540" s="1"/>
  <c r="G500" i="540"/>
  <c r="H500" i="540" s="1"/>
  <c r="G499" i="540"/>
  <c r="H499" i="540" s="1"/>
  <c r="G498" i="540"/>
  <c r="H498" i="540" s="1"/>
  <c r="G497" i="540"/>
  <c r="H497" i="540" s="1"/>
  <c r="G496" i="540"/>
  <c r="H496" i="540" s="1"/>
  <c r="G495" i="540"/>
  <c r="H495" i="540" s="1"/>
  <c r="G494" i="540"/>
  <c r="H494" i="540" s="1"/>
  <c r="G493" i="540"/>
  <c r="H493" i="540" s="1"/>
  <c r="G492" i="540"/>
  <c r="H492" i="540" s="1"/>
  <c r="G491" i="540"/>
  <c r="H491" i="540" s="1"/>
  <c r="G490" i="540"/>
  <c r="H490" i="540" s="1"/>
  <c r="G489" i="540"/>
  <c r="H489" i="540" s="1"/>
  <c r="G488" i="540"/>
  <c r="H488" i="540" s="1"/>
  <c r="G487" i="540"/>
  <c r="H487" i="540" s="1"/>
  <c r="G486" i="540"/>
  <c r="H486" i="540" s="1"/>
  <c r="G485" i="540"/>
  <c r="H485" i="540" s="1"/>
  <c r="G484" i="540"/>
  <c r="H484" i="540" s="1"/>
  <c r="G483" i="540"/>
  <c r="H483" i="540" s="1"/>
  <c r="G482" i="540"/>
  <c r="H482" i="540" s="1"/>
  <c r="G481" i="540"/>
  <c r="H481" i="540" s="1"/>
  <c r="G480" i="540"/>
  <c r="H480" i="540" s="1"/>
  <c r="G479" i="540"/>
  <c r="H479" i="540" s="1"/>
  <c r="G478" i="540"/>
  <c r="H478" i="540" s="1"/>
  <c r="G477" i="540"/>
  <c r="H477" i="540" s="1"/>
  <c r="G476" i="540"/>
  <c r="H476" i="540" s="1"/>
  <c r="G475" i="540"/>
  <c r="H475" i="540" s="1"/>
  <c r="G474" i="540"/>
  <c r="H474" i="540" s="1"/>
  <c r="G473" i="540"/>
  <c r="H473" i="540" s="1"/>
  <c r="G472" i="540"/>
  <c r="H472" i="540" s="1"/>
  <c r="G471" i="540"/>
  <c r="H471" i="540" s="1"/>
  <c r="G470" i="540"/>
  <c r="H470" i="540" s="1"/>
  <c r="G469" i="540"/>
  <c r="H469" i="540" s="1"/>
  <c r="G468" i="540"/>
  <c r="H468" i="540" s="1"/>
  <c r="G467" i="540"/>
  <c r="H467" i="540" s="1"/>
  <c r="G466" i="540"/>
  <c r="H466" i="540" s="1"/>
  <c r="G465" i="540"/>
  <c r="H465" i="540" s="1"/>
  <c r="G464" i="540"/>
  <c r="H464" i="540" s="1"/>
  <c r="G463" i="540"/>
  <c r="H463" i="540" s="1"/>
  <c r="G462" i="540"/>
  <c r="H462" i="540" s="1"/>
  <c r="G461" i="540"/>
  <c r="H461" i="540" s="1"/>
  <c r="G460" i="540"/>
  <c r="H460" i="540" s="1"/>
  <c r="G459" i="540"/>
  <c r="H459" i="540" s="1"/>
  <c r="G458" i="540"/>
  <c r="H458" i="540" s="1"/>
  <c r="G457" i="540"/>
  <c r="H457" i="540" s="1"/>
  <c r="G456" i="540"/>
  <c r="H456" i="540" s="1"/>
  <c r="G455" i="540"/>
  <c r="H455" i="540" s="1"/>
  <c r="G454" i="540"/>
  <c r="H454" i="540" s="1"/>
  <c r="G453" i="540"/>
  <c r="H453" i="540" s="1"/>
  <c r="G452" i="540"/>
  <c r="H452" i="540" s="1"/>
  <c r="G451" i="540"/>
  <c r="H451" i="540" s="1"/>
  <c r="G450" i="540"/>
  <c r="H450" i="540" s="1"/>
  <c r="G449" i="540"/>
  <c r="H449" i="540" s="1"/>
  <c r="G448" i="540"/>
  <c r="H448" i="540" s="1"/>
  <c r="G447" i="540"/>
  <c r="H447" i="540" s="1"/>
  <c r="G446" i="540"/>
  <c r="H446" i="540" s="1"/>
  <c r="G445" i="540"/>
  <c r="H445" i="540" s="1"/>
  <c r="G444" i="540"/>
  <c r="H444" i="540" s="1"/>
  <c r="G443" i="540"/>
  <c r="H443" i="540" s="1"/>
  <c r="G442" i="540"/>
  <c r="H442" i="540" s="1"/>
  <c r="G441" i="540"/>
  <c r="H441" i="540" s="1"/>
  <c r="G440" i="540"/>
  <c r="H440" i="540" s="1"/>
  <c r="G439" i="540"/>
  <c r="H439" i="540" s="1"/>
  <c r="G438" i="540"/>
  <c r="H438" i="540" s="1"/>
  <c r="G437" i="540"/>
  <c r="H437" i="540" s="1"/>
  <c r="G436" i="540"/>
  <c r="H436" i="540" s="1"/>
  <c r="G435" i="540"/>
  <c r="H435" i="540" s="1"/>
  <c r="G434" i="540"/>
  <c r="H434" i="540" s="1"/>
  <c r="G433" i="540"/>
  <c r="H433" i="540" s="1"/>
  <c r="G432" i="540"/>
  <c r="H432" i="540" s="1"/>
  <c r="G431" i="540"/>
  <c r="H431" i="540" s="1"/>
  <c r="G430" i="540"/>
  <c r="H430" i="540" s="1"/>
  <c r="G429" i="540"/>
  <c r="H429" i="540" s="1"/>
  <c r="G428" i="540"/>
  <c r="H428" i="540" s="1"/>
  <c r="G427" i="540"/>
  <c r="H427" i="540" s="1"/>
  <c r="G426" i="540"/>
  <c r="H426" i="540" s="1"/>
  <c r="G425" i="540"/>
  <c r="H425" i="540" s="1"/>
  <c r="G424" i="540"/>
  <c r="H424" i="540" s="1"/>
  <c r="G423" i="540"/>
  <c r="H423" i="540" s="1"/>
  <c r="G422" i="540"/>
  <c r="H422" i="540" s="1"/>
  <c r="G421" i="540"/>
  <c r="H421" i="540" s="1"/>
  <c r="G420" i="540"/>
  <c r="H420" i="540" s="1"/>
  <c r="G419" i="540"/>
  <c r="H419" i="540" s="1"/>
  <c r="G418" i="540"/>
  <c r="H418" i="540" s="1"/>
  <c r="G417" i="540"/>
  <c r="H417" i="540" s="1"/>
  <c r="G416" i="540"/>
  <c r="H416" i="540" s="1"/>
  <c r="G415" i="540"/>
  <c r="H415" i="540" s="1"/>
  <c r="G414" i="540"/>
  <c r="H414" i="540" s="1"/>
  <c r="G413" i="540"/>
  <c r="H413" i="540" s="1"/>
  <c r="G412" i="540"/>
  <c r="H412" i="540" s="1"/>
  <c r="G411" i="540"/>
  <c r="H411" i="540" s="1"/>
  <c r="G410" i="540"/>
  <c r="H410" i="540" s="1"/>
  <c r="G409" i="540"/>
  <c r="H409" i="540" s="1"/>
  <c r="G408" i="540"/>
  <c r="H408" i="540" s="1"/>
  <c r="G407" i="540"/>
  <c r="H407" i="540" s="1"/>
  <c r="G406" i="540"/>
  <c r="H406" i="540" s="1"/>
  <c r="G405" i="540"/>
  <c r="H405" i="540" s="1"/>
  <c r="G404" i="540"/>
  <c r="H404" i="540" s="1"/>
  <c r="G403" i="540"/>
  <c r="H403" i="540" s="1"/>
  <c r="G402" i="540"/>
  <c r="H402" i="540" s="1"/>
  <c r="G401" i="540"/>
  <c r="H401" i="540" s="1"/>
  <c r="G400" i="540"/>
  <c r="H400" i="540" s="1"/>
  <c r="G399" i="540"/>
  <c r="H399" i="540" s="1"/>
  <c r="G398" i="540"/>
  <c r="H398" i="540" s="1"/>
  <c r="G397" i="540"/>
  <c r="H397" i="540" s="1"/>
  <c r="G396" i="540"/>
  <c r="H396" i="540" s="1"/>
  <c r="G395" i="540"/>
  <c r="H395" i="540" s="1"/>
  <c r="G394" i="540"/>
  <c r="H394" i="540" s="1"/>
  <c r="G393" i="540"/>
  <c r="H393" i="540" s="1"/>
  <c r="G392" i="540"/>
  <c r="H392" i="540" s="1"/>
  <c r="G391" i="540"/>
  <c r="H391" i="540" s="1"/>
  <c r="G390" i="540"/>
  <c r="H390" i="540" s="1"/>
  <c r="G389" i="540"/>
  <c r="H389" i="540" s="1"/>
  <c r="G388" i="540"/>
  <c r="H388" i="540" s="1"/>
  <c r="G387" i="540"/>
  <c r="H387" i="540" s="1"/>
  <c r="G386" i="540"/>
  <c r="H386" i="540" s="1"/>
  <c r="G385" i="540"/>
  <c r="H385" i="540" s="1"/>
  <c r="G384" i="540"/>
  <c r="H384" i="540" s="1"/>
  <c r="G383" i="540"/>
  <c r="H383" i="540" s="1"/>
  <c r="G382" i="540"/>
  <c r="H382" i="540" s="1"/>
  <c r="G381" i="540"/>
  <c r="H381" i="540" s="1"/>
  <c r="G380" i="540"/>
  <c r="H380" i="540" s="1"/>
  <c r="G379" i="540"/>
  <c r="H379" i="540" s="1"/>
  <c r="G378" i="540"/>
  <c r="H378" i="540" s="1"/>
  <c r="G377" i="540"/>
  <c r="H377" i="540" s="1"/>
  <c r="G376" i="540"/>
  <c r="H376" i="540" s="1"/>
  <c r="G375" i="540"/>
  <c r="H375" i="540" s="1"/>
  <c r="G374" i="540"/>
  <c r="H374" i="540" s="1"/>
  <c r="G373" i="540"/>
  <c r="H373" i="540" s="1"/>
  <c r="G372" i="540"/>
  <c r="H372" i="540" s="1"/>
  <c r="G371" i="540"/>
  <c r="H371" i="540" s="1"/>
  <c r="G370" i="540"/>
  <c r="H370" i="540" s="1"/>
  <c r="G369" i="540"/>
  <c r="H369" i="540" s="1"/>
  <c r="G368" i="540"/>
  <c r="H368" i="540" s="1"/>
  <c r="G367" i="540"/>
  <c r="H367" i="540" s="1"/>
  <c r="G366" i="540"/>
  <c r="H366" i="540" s="1"/>
  <c r="G365" i="540"/>
  <c r="H365" i="540" s="1"/>
  <c r="G364" i="540"/>
  <c r="H364" i="540" s="1"/>
  <c r="G363" i="540"/>
  <c r="H363" i="540" s="1"/>
  <c r="G362" i="540"/>
  <c r="H362" i="540" s="1"/>
  <c r="G361" i="540"/>
  <c r="H361" i="540" s="1"/>
  <c r="G360" i="540"/>
  <c r="H360" i="540" s="1"/>
  <c r="G359" i="540"/>
  <c r="H359" i="540" s="1"/>
  <c r="G358" i="540"/>
  <c r="H358" i="540" s="1"/>
  <c r="G357" i="540"/>
  <c r="H357" i="540" s="1"/>
  <c r="G356" i="540"/>
  <c r="H356" i="540" s="1"/>
  <c r="G355" i="540"/>
  <c r="H355" i="540" s="1"/>
  <c r="G354" i="540"/>
  <c r="H354" i="540" s="1"/>
  <c r="G353" i="540"/>
  <c r="H353" i="540" s="1"/>
  <c r="G352" i="540"/>
  <c r="H352" i="540" s="1"/>
  <c r="G351" i="540"/>
  <c r="H351" i="540" s="1"/>
  <c r="G350" i="540"/>
  <c r="H350" i="540" s="1"/>
  <c r="G349" i="540"/>
  <c r="H349" i="540" s="1"/>
  <c r="G348" i="540"/>
  <c r="H348" i="540" s="1"/>
  <c r="G347" i="540"/>
  <c r="H347" i="540" s="1"/>
  <c r="G346" i="540"/>
  <c r="H346" i="540" s="1"/>
  <c r="G345" i="540"/>
  <c r="H345" i="540" s="1"/>
  <c r="G344" i="540"/>
  <c r="H344" i="540" s="1"/>
  <c r="G343" i="540"/>
  <c r="H343" i="540" s="1"/>
  <c r="G342" i="540"/>
  <c r="H342" i="540" s="1"/>
  <c r="G341" i="540"/>
  <c r="H341" i="540" s="1"/>
  <c r="G340" i="540"/>
  <c r="H340" i="540" s="1"/>
  <c r="G339" i="540"/>
  <c r="H339" i="540" s="1"/>
  <c r="G338" i="540"/>
  <c r="H338" i="540" s="1"/>
  <c r="G337" i="540"/>
  <c r="H337" i="540" s="1"/>
  <c r="G336" i="540"/>
  <c r="H336" i="540" s="1"/>
  <c r="G335" i="540"/>
  <c r="H335" i="540" s="1"/>
  <c r="G334" i="540"/>
  <c r="H334" i="540" s="1"/>
  <c r="G333" i="540"/>
  <c r="H333" i="540" s="1"/>
  <c r="H332" i="540"/>
  <c r="H331" i="540"/>
  <c r="H330" i="540"/>
  <c r="H329" i="540"/>
  <c r="H328" i="540"/>
  <c r="H327" i="540"/>
  <c r="H326" i="540"/>
  <c r="H325" i="540"/>
  <c r="H324" i="540"/>
  <c r="H323" i="540"/>
  <c r="H322" i="540"/>
  <c r="H321" i="540"/>
  <c r="H320" i="540"/>
  <c r="H319" i="540"/>
  <c r="H318" i="540"/>
  <c r="H317" i="540"/>
  <c r="H316" i="540"/>
  <c r="H315" i="540"/>
  <c r="H314" i="540"/>
  <c r="H313" i="540"/>
  <c r="H312" i="540"/>
  <c r="H311" i="540"/>
  <c r="H310" i="540"/>
  <c r="H309" i="540"/>
  <c r="H308" i="540"/>
  <c r="H307" i="540"/>
  <c r="H306" i="540"/>
  <c r="H305" i="540"/>
  <c r="H304" i="540"/>
  <c r="H303" i="540"/>
  <c r="H302" i="540"/>
  <c r="H301" i="540"/>
  <c r="H300" i="540"/>
  <c r="H299" i="540"/>
  <c r="H298" i="540"/>
  <c r="H297" i="540"/>
  <c r="H296" i="540"/>
  <c r="H295" i="540"/>
  <c r="H294" i="540"/>
  <c r="H293" i="540"/>
  <c r="H292" i="540"/>
  <c r="H291" i="540"/>
  <c r="H290" i="540"/>
  <c r="H289" i="540"/>
  <c r="H288" i="540"/>
  <c r="H287" i="540"/>
  <c r="H286" i="540"/>
  <c r="H285" i="540"/>
  <c r="H284" i="540"/>
  <c r="H283" i="540"/>
  <c r="H282" i="540"/>
  <c r="H281" i="540"/>
  <c r="H280" i="540"/>
  <c r="H279" i="540"/>
  <c r="H278" i="540"/>
  <c r="H277" i="540"/>
  <c r="H276" i="540"/>
  <c r="H275" i="540"/>
  <c r="H274" i="540"/>
  <c r="H273" i="540"/>
  <c r="H272" i="540"/>
  <c r="H271" i="540"/>
  <c r="H270" i="540"/>
  <c r="H269" i="540"/>
  <c r="H268" i="540"/>
  <c r="H267" i="540"/>
  <c r="H266" i="540"/>
  <c r="H265" i="540"/>
  <c r="H264" i="540"/>
  <c r="H263" i="540"/>
  <c r="H262" i="540"/>
  <c r="H261" i="540"/>
  <c r="H260" i="540"/>
  <c r="H259" i="540"/>
  <c r="H258" i="540"/>
  <c r="H257" i="540"/>
  <c r="H256" i="540"/>
  <c r="H255" i="540"/>
  <c r="H254" i="540"/>
  <c r="H253" i="540"/>
  <c r="H252" i="540"/>
  <c r="H251" i="540"/>
  <c r="H250" i="540"/>
  <c r="H249" i="540"/>
  <c r="H248" i="540"/>
  <c r="H247" i="540"/>
  <c r="H246" i="540"/>
  <c r="H245" i="540"/>
  <c r="H244" i="540"/>
  <c r="H243" i="540"/>
  <c r="H242" i="540"/>
  <c r="H241" i="540"/>
  <c r="H240" i="540"/>
  <c r="H239" i="540"/>
  <c r="H238" i="540"/>
  <c r="H237" i="540"/>
  <c r="H236" i="540"/>
  <c r="H235" i="540"/>
  <c r="H234" i="540"/>
  <c r="H233" i="540"/>
  <c r="H232" i="540"/>
  <c r="H231" i="540"/>
  <c r="H230" i="540"/>
  <c r="H229" i="540"/>
  <c r="H228" i="540"/>
  <c r="H227" i="540"/>
  <c r="H226" i="540"/>
  <c r="H225" i="540"/>
  <c r="H224" i="540"/>
  <c r="H223" i="540"/>
  <c r="H222" i="540"/>
  <c r="H221" i="540"/>
  <c r="H220" i="540"/>
  <c r="H219" i="540"/>
  <c r="H218" i="540"/>
  <c r="H217" i="540"/>
  <c r="H216" i="540"/>
  <c r="H215" i="540"/>
  <c r="H214" i="540"/>
  <c r="H213" i="540"/>
  <c r="H212" i="540"/>
  <c r="H211" i="540"/>
  <c r="H210" i="540"/>
  <c r="H209" i="540"/>
  <c r="H208" i="540"/>
  <c r="H207" i="540"/>
  <c r="H206" i="540"/>
  <c r="H205" i="540"/>
  <c r="H204" i="540"/>
  <c r="H203" i="540"/>
  <c r="H202" i="540"/>
  <c r="H201" i="540"/>
  <c r="H200" i="540"/>
  <c r="H199" i="540"/>
  <c r="H198" i="540"/>
  <c r="H197" i="540"/>
  <c r="H196" i="540"/>
  <c r="H195" i="540"/>
  <c r="H194" i="540"/>
  <c r="H193" i="540"/>
  <c r="H192" i="540"/>
  <c r="H191" i="540"/>
  <c r="H190" i="540"/>
  <c r="H189" i="540"/>
  <c r="H188" i="540"/>
  <c r="H187" i="540"/>
  <c r="H186" i="540"/>
  <c r="H185" i="540"/>
  <c r="H184" i="540"/>
  <c r="H183" i="540"/>
  <c r="H182" i="540"/>
  <c r="H181" i="540"/>
  <c r="H180" i="540"/>
  <c r="H179" i="540"/>
  <c r="H178" i="540"/>
  <c r="H177" i="540"/>
  <c r="H176" i="540"/>
  <c r="H175" i="540"/>
  <c r="H174" i="540"/>
  <c r="H173" i="540"/>
  <c r="H172" i="540"/>
  <c r="H171" i="540"/>
  <c r="H170" i="540"/>
  <c r="H169" i="540"/>
  <c r="H168" i="540"/>
  <c r="H167" i="540"/>
  <c r="H166" i="540"/>
  <c r="H165" i="540"/>
  <c r="H164" i="540"/>
  <c r="H163" i="540"/>
  <c r="H162" i="540"/>
  <c r="H161" i="540"/>
  <c r="H160" i="540"/>
  <c r="H159" i="540"/>
  <c r="H158" i="540"/>
  <c r="H157" i="540"/>
  <c r="H156" i="540"/>
  <c r="H155" i="540"/>
  <c r="H154" i="540"/>
  <c r="H153" i="540"/>
  <c r="H152" i="540"/>
  <c r="H151" i="540"/>
  <c r="H150" i="540"/>
  <c r="H149" i="540"/>
  <c r="H148" i="540"/>
  <c r="H147" i="540"/>
  <c r="H146" i="540"/>
  <c r="H145" i="540"/>
  <c r="H144" i="540"/>
  <c r="H143" i="540"/>
  <c r="H142" i="540"/>
  <c r="H141" i="540"/>
  <c r="H140" i="540"/>
  <c r="H139" i="540"/>
  <c r="H138" i="540"/>
  <c r="H137" i="540"/>
  <c r="H136" i="540"/>
  <c r="H135" i="540"/>
  <c r="H134" i="540"/>
  <c r="H133" i="540"/>
  <c r="H132" i="540"/>
  <c r="H131" i="540"/>
  <c r="H130" i="540"/>
  <c r="H129" i="540"/>
  <c r="H128" i="540"/>
  <c r="H127" i="540"/>
  <c r="H126" i="540"/>
  <c r="H125" i="540"/>
  <c r="H124" i="540"/>
  <c r="H123" i="540"/>
  <c r="H122" i="540"/>
  <c r="H121" i="540"/>
  <c r="H120" i="540"/>
  <c r="H119" i="540"/>
  <c r="H118" i="540"/>
  <c r="H117" i="540"/>
  <c r="H116" i="540"/>
  <c r="H115" i="540"/>
  <c r="H114" i="540"/>
  <c r="H113" i="540"/>
  <c r="H112" i="540"/>
  <c r="H111" i="540"/>
  <c r="H110" i="540"/>
  <c r="H109" i="540"/>
  <c r="H108" i="540"/>
  <c r="H107" i="540"/>
  <c r="H106" i="540"/>
  <c r="H105" i="540"/>
  <c r="H104" i="540"/>
  <c r="H103" i="540"/>
  <c r="H102" i="540"/>
  <c r="H101" i="540"/>
  <c r="H100" i="540"/>
  <c r="H99" i="540"/>
  <c r="H98" i="540"/>
  <c r="H97" i="540"/>
  <c r="H96" i="540"/>
  <c r="H95" i="540"/>
  <c r="H94" i="540"/>
  <c r="H93" i="540"/>
  <c r="H92" i="540"/>
  <c r="H91" i="540"/>
  <c r="H90" i="540"/>
  <c r="H89" i="540"/>
  <c r="H88" i="540"/>
  <c r="H87" i="540"/>
  <c r="H86" i="540"/>
  <c r="H85" i="540"/>
  <c r="H84" i="540"/>
  <c r="H83" i="540"/>
  <c r="H82" i="540"/>
  <c r="H81" i="540"/>
  <c r="H80" i="540"/>
  <c r="H79" i="540"/>
  <c r="H78" i="540"/>
  <c r="H77" i="540"/>
  <c r="H76" i="540"/>
  <c r="H75" i="540"/>
  <c r="H74" i="540"/>
  <c r="H73" i="540"/>
  <c r="H72" i="540"/>
  <c r="H71" i="540"/>
  <c r="H70" i="540"/>
  <c r="H69" i="540"/>
  <c r="H68" i="540"/>
  <c r="H67" i="540"/>
  <c r="H66" i="540"/>
  <c r="H65" i="540"/>
  <c r="H64" i="540"/>
  <c r="H63" i="540"/>
  <c r="H62" i="540"/>
  <c r="H61" i="540"/>
  <c r="H60" i="540"/>
  <c r="H59" i="540"/>
  <c r="H58" i="540"/>
  <c r="H57" i="540"/>
  <c r="H56" i="540"/>
  <c r="H55" i="540"/>
  <c r="H54" i="540"/>
  <c r="H53" i="540"/>
  <c r="H52" i="540"/>
  <c r="H51" i="540"/>
  <c r="H50" i="540"/>
  <c r="H49" i="540"/>
  <c r="H48" i="540"/>
  <c r="H47" i="540"/>
  <c r="H46" i="540"/>
  <c r="H45" i="540"/>
  <c r="H44" i="540"/>
  <c r="H43" i="540"/>
  <c r="H42" i="540"/>
  <c r="H41" i="540"/>
  <c r="H40" i="540"/>
  <c r="H39" i="540"/>
  <c r="H38" i="540"/>
  <c r="H37" i="540"/>
  <c r="H36" i="540"/>
  <c r="H35" i="540"/>
  <c r="H34" i="540"/>
  <c r="H33" i="540"/>
  <c r="H32" i="540"/>
  <c r="H31" i="540"/>
  <c r="H30" i="540"/>
  <c r="H29" i="540"/>
  <c r="H28" i="540"/>
  <c r="H27" i="540"/>
  <c r="H26" i="540"/>
  <c r="H25" i="540"/>
  <c r="H24" i="540"/>
  <c r="H23" i="540"/>
  <c r="H22" i="540"/>
  <c r="H21" i="540"/>
  <c r="H20" i="540"/>
  <c r="H19" i="540"/>
  <c r="H18" i="540"/>
  <c r="H17" i="540"/>
  <c r="H16" i="540"/>
  <c r="H15" i="540"/>
  <c r="H14" i="540"/>
  <c r="H13" i="540"/>
  <c r="H12" i="540"/>
  <c r="H11" i="540"/>
  <c r="H10" i="540"/>
  <c r="H9" i="540"/>
  <c r="H8" i="540"/>
  <c r="H7" i="540"/>
  <c r="H6" i="540"/>
  <c r="H5" i="540"/>
  <c r="H4" i="540"/>
  <c r="H3" i="540"/>
  <c r="H2" i="540"/>
  <c r="G2" i="534" l="1"/>
  <c r="H2" i="534" s="1"/>
  <c r="G3" i="534"/>
  <c r="H3" i="534" s="1"/>
  <c r="G4" i="534"/>
  <c r="H4" i="534" s="1"/>
  <c r="G5" i="534"/>
  <c r="H5" i="534" s="1"/>
  <c r="G6" i="534"/>
  <c r="H6" i="534" s="1"/>
  <c r="G7" i="534"/>
  <c r="H7" i="534" s="1"/>
  <c r="G8" i="534"/>
  <c r="H8" i="534" s="1"/>
  <c r="G9" i="534"/>
  <c r="H9" i="534" s="1"/>
  <c r="G10" i="534"/>
  <c r="H10" i="534" s="1"/>
  <c r="G11" i="534"/>
  <c r="H11" i="534" s="1"/>
  <c r="G12" i="534"/>
  <c r="H12" i="534" s="1"/>
  <c r="G13" i="534"/>
  <c r="H13" i="534" s="1"/>
  <c r="G14" i="534"/>
  <c r="H14" i="534" s="1"/>
  <c r="G15" i="534"/>
  <c r="H15" i="534" s="1"/>
  <c r="G16" i="534"/>
  <c r="H16" i="534" s="1"/>
  <c r="G17" i="534"/>
  <c r="H17" i="534" s="1"/>
  <c r="G18" i="534"/>
  <c r="H18" i="534" s="1"/>
  <c r="G19" i="534"/>
  <c r="H19" i="534" s="1"/>
  <c r="G20" i="534"/>
  <c r="H20" i="534" s="1"/>
  <c r="G21" i="534"/>
  <c r="H21" i="534" s="1"/>
  <c r="G22" i="534"/>
  <c r="H22" i="534" s="1"/>
  <c r="G23" i="534"/>
  <c r="H23" i="534" s="1"/>
  <c r="G24" i="534"/>
  <c r="H24" i="534" s="1"/>
  <c r="G25" i="534"/>
  <c r="H25" i="534" s="1"/>
  <c r="G26" i="534"/>
  <c r="H26" i="534" s="1"/>
  <c r="G27" i="534"/>
  <c r="H27" i="534" s="1"/>
  <c r="G28" i="534"/>
  <c r="H28" i="534" s="1"/>
  <c r="G29" i="534"/>
  <c r="H29" i="534" s="1"/>
  <c r="G30" i="534"/>
  <c r="H30" i="534" s="1"/>
  <c r="G31" i="534"/>
  <c r="H31" i="534" s="1"/>
  <c r="G32" i="534"/>
  <c r="H32" i="534" s="1"/>
  <c r="G33" i="534"/>
  <c r="H33" i="534" s="1"/>
  <c r="G34" i="534"/>
  <c r="H34" i="534" s="1"/>
  <c r="G35" i="534"/>
  <c r="H35" i="534" s="1"/>
  <c r="G36" i="534"/>
  <c r="H36" i="534" s="1"/>
  <c r="G37" i="534"/>
  <c r="H37" i="534" s="1"/>
  <c r="G38" i="534"/>
  <c r="H38" i="534" s="1"/>
  <c r="G39" i="534"/>
  <c r="H39" i="534" s="1"/>
  <c r="G40" i="534"/>
  <c r="H40" i="534" s="1"/>
  <c r="G41" i="534"/>
  <c r="H41" i="534" s="1"/>
  <c r="G42" i="534"/>
  <c r="H42" i="534" s="1"/>
  <c r="G43" i="534"/>
  <c r="H43" i="534" s="1"/>
  <c r="G44" i="534"/>
  <c r="H44" i="534" s="1"/>
  <c r="G45" i="534"/>
  <c r="H45" i="534" s="1"/>
  <c r="G46" i="534"/>
  <c r="H46" i="534" s="1"/>
  <c r="G47" i="534"/>
  <c r="H47" i="534" s="1"/>
  <c r="G48" i="534"/>
  <c r="H48" i="534" s="1"/>
  <c r="G49" i="534"/>
  <c r="H49" i="534" s="1"/>
  <c r="G50" i="534"/>
  <c r="H50" i="534" s="1"/>
  <c r="G51" i="534"/>
  <c r="H51" i="534" s="1"/>
  <c r="G52" i="534"/>
  <c r="H52" i="534" s="1"/>
  <c r="G53" i="534"/>
  <c r="H53" i="534" s="1"/>
  <c r="G54" i="534"/>
  <c r="H54" i="534" s="1"/>
  <c r="G55" i="534"/>
  <c r="H55" i="534" s="1"/>
  <c r="G56" i="534"/>
  <c r="H56" i="534" s="1"/>
  <c r="G57" i="534"/>
  <c r="H57" i="534" s="1"/>
  <c r="G58" i="534"/>
  <c r="H58" i="534" s="1"/>
  <c r="G59" i="534"/>
  <c r="H59" i="534" s="1"/>
  <c r="G60" i="534"/>
  <c r="H60" i="534" s="1"/>
  <c r="G61" i="534"/>
  <c r="H61" i="534" s="1"/>
  <c r="G62" i="534"/>
  <c r="H62" i="534" s="1"/>
  <c r="G63" i="534"/>
  <c r="H63" i="534" s="1"/>
  <c r="G64" i="534"/>
  <c r="H64" i="534" s="1"/>
  <c r="G65" i="534"/>
  <c r="H65" i="534" s="1"/>
  <c r="G66" i="534"/>
  <c r="H66" i="534" s="1"/>
  <c r="G67" i="534"/>
  <c r="H67" i="534" s="1"/>
  <c r="G68" i="534"/>
  <c r="H68" i="534" s="1"/>
  <c r="G69" i="534"/>
  <c r="H69" i="534" s="1"/>
  <c r="G70" i="534"/>
  <c r="H70" i="534" s="1"/>
  <c r="G71" i="534"/>
  <c r="H71" i="534" s="1"/>
  <c r="G72" i="534"/>
  <c r="H72" i="534" s="1"/>
  <c r="G73" i="534"/>
  <c r="H73" i="534" s="1"/>
  <c r="G74" i="534"/>
  <c r="H74" i="534" s="1"/>
  <c r="G75" i="534"/>
  <c r="H75" i="534" s="1"/>
  <c r="G76" i="534"/>
  <c r="H76" i="534" s="1"/>
  <c r="G77" i="534"/>
  <c r="H77" i="534" s="1"/>
  <c r="G78" i="534"/>
  <c r="H78" i="534" s="1"/>
  <c r="G79" i="534"/>
  <c r="H79" i="534" s="1"/>
  <c r="G80" i="534"/>
  <c r="H80" i="534" s="1"/>
  <c r="G81" i="534"/>
  <c r="H81" i="534" s="1"/>
  <c r="G82" i="534"/>
  <c r="H82" i="534" s="1"/>
  <c r="G83" i="534"/>
  <c r="H83" i="534" s="1"/>
  <c r="G84" i="534"/>
  <c r="H84" i="534" s="1"/>
  <c r="G85" i="534"/>
  <c r="H85" i="534" s="1"/>
  <c r="G86" i="534"/>
  <c r="H86" i="534" s="1"/>
  <c r="G87" i="534"/>
  <c r="H87" i="534" s="1"/>
  <c r="G88" i="534"/>
  <c r="H88" i="534" s="1"/>
  <c r="G89" i="534"/>
  <c r="H89" i="534" s="1"/>
  <c r="G90" i="534"/>
  <c r="H90" i="534" s="1"/>
  <c r="G91" i="534"/>
  <c r="H91" i="534" s="1"/>
  <c r="G92" i="534"/>
  <c r="H92" i="534" s="1"/>
  <c r="G93" i="534"/>
  <c r="H93" i="534" s="1"/>
  <c r="G94" i="534"/>
  <c r="H94" i="534" s="1"/>
  <c r="G95" i="534"/>
  <c r="H95" i="534" s="1"/>
  <c r="G96" i="534"/>
  <c r="H96" i="534" s="1"/>
  <c r="G97" i="534"/>
  <c r="H97" i="534" s="1"/>
  <c r="G98" i="534"/>
  <c r="H98" i="534" s="1"/>
  <c r="G99" i="534"/>
  <c r="H99" i="534" s="1"/>
  <c r="G100" i="534"/>
  <c r="H100" i="534" s="1"/>
  <c r="G101" i="534"/>
  <c r="H101" i="534" s="1"/>
  <c r="G102" i="534"/>
  <c r="H102" i="534" s="1"/>
  <c r="G103" i="534"/>
  <c r="H103" i="534" s="1"/>
  <c r="G104" i="534"/>
  <c r="H104" i="534" s="1"/>
  <c r="G105" i="534"/>
  <c r="H105" i="534" s="1"/>
  <c r="G106" i="534"/>
  <c r="H106" i="534" s="1"/>
  <c r="G107" i="534"/>
  <c r="H107" i="534" s="1"/>
  <c r="G108" i="534"/>
  <c r="H108" i="534" s="1"/>
  <c r="G109" i="534"/>
  <c r="H109" i="534" s="1"/>
  <c r="G110" i="534"/>
  <c r="H110" i="534" s="1"/>
  <c r="G111" i="534"/>
  <c r="H111" i="534" s="1"/>
  <c r="G112" i="534"/>
  <c r="H112" i="534" s="1"/>
  <c r="G113" i="534"/>
  <c r="H113" i="534" s="1"/>
  <c r="G114" i="534"/>
  <c r="H114" i="534" s="1"/>
  <c r="G115" i="534"/>
  <c r="H115" i="534" s="1"/>
  <c r="G116" i="534"/>
  <c r="H116" i="534" s="1"/>
  <c r="G117" i="534"/>
  <c r="H117" i="534" s="1"/>
  <c r="G118" i="534"/>
  <c r="H118" i="534" s="1"/>
  <c r="G119" i="534"/>
  <c r="H119" i="534" s="1"/>
  <c r="G120" i="534"/>
  <c r="H120" i="534" s="1"/>
  <c r="G121" i="534"/>
  <c r="H121" i="534" s="1"/>
  <c r="G122" i="534"/>
  <c r="H122" i="534" s="1"/>
  <c r="G123" i="534"/>
  <c r="H123" i="534" s="1"/>
  <c r="G124" i="534"/>
  <c r="H124" i="534" s="1"/>
  <c r="G125" i="534"/>
  <c r="H125" i="534" s="1"/>
  <c r="G126" i="534"/>
  <c r="H126" i="534" s="1"/>
  <c r="G127" i="534"/>
  <c r="H127" i="534" s="1"/>
  <c r="G128" i="534"/>
  <c r="H128" i="534" s="1"/>
  <c r="G129" i="534"/>
  <c r="H129" i="534" s="1"/>
  <c r="G130" i="534"/>
  <c r="H130" i="534" s="1"/>
  <c r="G131" i="534"/>
  <c r="H131" i="534" s="1"/>
  <c r="G132" i="534"/>
  <c r="H132" i="534" s="1"/>
  <c r="G133" i="534"/>
  <c r="H133" i="534" s="1"/>
  <c r="G134" i="534"/>
  <c r="H134" i="534" s="1"/>
  <c r="G135" i="534"/>
  <c r="H135" i="534" s="1"/>
  <c r="G136" i="534"/>
  <c r="H136" i="534" s="1"/>
  <c r="G137" i="534"/>
  <c r="H137" i="534" s="1"/>
  <c r="G138" i="534"/>
  <c r="H138" i="534" s="1"/>
  <c r="G139" i="534"/>
  <c r="H139" i="534" s="1"/>
  <c r="G140" i="534"/>
  <c r="H140" i="534" s="1"/>
  <c r="G141" i="534"/>
  <c r="H141" i="534" s="1"/>
  <c r="G142" i="534"/>
  <c r="H142" i="534" s="1"/>
  <c r="G143" i="534"/>
  <c r="H143" i="534" s="1"/>
  <c r="G144" i="534"/>
  <c r="H144" i="534" s="1"/>
  <c r="G145" i="534"/>
  <c r="H145" i="534" s="1"/>
  <c r="G146" i="534"/>
  <c r="H146" i="534" s="1"/>
  <c r="G147" i="534"/>
  <c r="H147" i="534" s="1"/>
  <c r="G148" i="534"/>
  <c r="H148" i="534" s="1"/>
  <c r="G149" i="534"/>
  <c r="H149" i="534" s="1"/>
  <c r="G150" i="534"/>
  <c r="H150" i="534" s="1"/>
  <c r="G151" i="534"/>
  <c r="H151" i="534" s="1"/>
  <c r="G152" i="534"/>
  <c r="H152" i="534" s="1"/>
  <c r="G153" i="534"/>
  <c r="H153" i="534" s="1"/>
  <c r="G154" i="534"/>
  <c r="H154" i="534" s="1"/>
  <c r="G155" i="534"/>
  <c r="H155" i="534" s="1"/>
  <c r="G156" i="534"/>
  <c r="H156" i="534" s="1"/>
  <c r="G157" i="534"/>
  <c r="H157" i="534" s="1"/>
  <c r="G158" i="534"/>
  <c r="H158" i="534" s="1"/>
  <c r="G159" i="534"/>
  <c r="H159" i="534" s="1"/>
  <c r="G160" i="534"/>
  <c r="H160" i="534" s="1"/>
  <c r="G161" i="534"/>
  <c r="H161" i="534" s="1"/>
  <c r="G162" i="534"/>
  <c r="H162" i="534" s="1"/>
  <c r="G163" i="534"/>
  <c r="H163" i="534" s="1"/>
  <c r="G164" i="534"/>
  <c r="H164" i="534" s="1"/>
  <c r="G165" i="534"/>
  <c r="H165" i="534" s="1"/>
  <c r="G166" i="534"/>
  <c r="H166" i="534" s="1"/>
  <c r="G167" i="534"/>
  <c r="H167" i="534" s="1"/>
  <c r="G168" i="534"/>
  <c r="H168" i="534" s="1"/>
  <c r="G169" i="534"/>
  <c r="H169" i="534" s="1"/>
  <c r="G170" i="534"/>
  <c r="H170" i="534" s="1"/>
  <c r="G171" i="534"/>
  <c r="H171" i="534" s="1"/>
  <c r="G172" i="534"/>
  <c r="H172" i="534" s="1"/>
  <c r="G173" i="534"/>
  <c r="H173" i="534" s="1"/>
  <c r="G174" i="534"/>
  <c r="H174" i="534" s="1"/>
  <c r="G175" i="534"/>
  <c r="H175" i="534" s="1"/>
  <c r="G176" i="534"/>
  <c r="H176" i="534" s="1"/>
  <c r="G177" i="534"/>
  <c r="H177" i="534" s="1"/>
  <c r="G178" i="534"/>
  <c r="H178" i="534" s="1"/>
  <c r="G179" i="534"/>
  <c r="H179" i="534" s="1"/>
  <c r="G180" i="534"/>
  <c r="H180" i="534" s="1"/>
  <c r="G181" i="534"/>
  <c r="H181" i="534" s="1"/>
  <c r="G182" i="534"/>
  <c r="H182" i="534" s="1"/>
  <c r="G183" i="534"/>
  <c r="H183" i="534" s="1"/>
  <c r="G184" i="534"/>
  <c r="H184" i="534" s="1"/>
  <c r="G185" i="534"/>
  <c r="H185" i="534" s="1"/>
  <c r="G186" i="534"/>
  <c r="H186" i="534" s="1"/>
  <c r="G187" i="534"/>
  <c r="H187" i="534" s="1"/>
  <c r="G188" i="534"/>
  <c r="H188" i="534" s="1"/>
  <c r="G189" i="534"/>
  <c r="H189" i="534" s="1"/>
  <c r="G190" i="534"/>
  <c r="H190" i="534" s="1"/>
  <c r="G191" i="534"/>
  <c r="H191" i="534" s="1"/>
  <c r="G192" i="534"/>
  <c r="H192" i="534" s="1"/>
  <c r="G193" i="534"/>
  <c r="H193" i="534" s="1"/>
  <c r="G194" i="534"/>
  <c r="H194" i="534" s="1"/>
  <c r="G195" i="534"/>
  <c r="H195" i="534" s="1"/>
  <c r="G196" i="534"/>
  <c r="H196" i="534" s="1"/>
  <c r="G197" i="534"/>
  <c r="H197" i="534" s="1"/>
  <c r="G198" i="534"/>
  <c r="H198" i="534" s="1"/>
  <c r="G199" i="534"/>
  <c r="H199" i="534" s="1"/>
  <c r="G200" i="534"/>
  <c r="H200" i="534" s="1"/>
  <c r="G201" i="534"/>
  <c r="H201" i="534" s="1"/>
  <c r="G202" i="534"/>
  <c r="H202" i="534" s="1"/>
  <c r="G203" i="534"/>
  <c r="H203" i="534" s="1"/>
  <c r="G204" i="534"/>
  <c r="H204" i="534" s="1"/>
  <c r="G205" i="534"/>
  <c r="H205" i="534" s="1"/>
  <c r="G206" i="534"/>
  <c r="H206" i="534" s="1"/>
  <c r="G207" i="534"/>
  <c r="H207" i="534" s="1"/>
  <c r="G208" i="534"/>
  <c r="H208" i="534" s="1"/>
  <c r="G209" i="534"/>
  <c r="H209" i="534" s="1"/>
  <c r="G210" i="534"/>
  <c r="H210" i="534" s="1"/>
  <c r="G211" i="534"/>
  <c r="H211" i="534" s="1"/>
  <c r="G212" i="534"/>
  <c r="H212" i="534" s="1"/>
  <c r="G213" i="534"/>
  <c r="H213" i="534" s="1"/>
  <c r="G214" i="534"/>
  <c r="H214" i="534" s="1"/>
  <c r="G215" i="534"/>
  <c r="H215" i="534" s="1"/>
  <c r="G216" i="534"/>
  <c r="H216" i="534" s="1"/>
  <c r="G217" i="534"/>
  <c r="H217" i="534" s="1"/>
  <c r="G218" i="534"/>
  <c r="H218" i="534" s="1"/>
  <c r="G219" i="534"/>
  <c r="H219" i="534" s="1"/>
  <c r="G220" i="534"/>
  <c r="H220" i="534" s="1"/>
  <c r="G221" i="534"/>
  <c r="H221" i="534" s="1"/>
  <c r="G222" i="534"/>
  <c r="H222" i="534" s="1"/>
  <c r="G223" i="534"/>
  <c r="H223" i="534" s="1"/>
  <c r="G224" i="534"/>
  <c r="H224" i="534" s="1"/>
  <c r="G225" i="534"/>
  <c r="H225" i="534" s="1"/>
  <c r="G226" i="534"/>
  <c r="H226" i="534" s="1"/>
  <c r="G227" i="534"/>
  <c r="H227" i="534" s="1"/>
  <c r="G228" i="534"/>
  <c r="H228" i="534" s="1"/>
  <c r="G229" i="534"/>
  <c r="H229" i="534" s="1"/>
  <c r="G230" i="534"/>
  <c r="H230" i="534" s="1"/>
  <c r="G231" i="534"/>
  <c r="H231" i="534" s="1"/>
  <c r="G232" i="534"/>
  <c r="H232" i="534" s="1"/>
  <c r="G233" i="534"/>
  <c r="H233" i="534" s="1"/>
  <c r="G234" i="534"/>
  <c r="H234" i="534" s="1"/>
  <c r="G235" i="534"/>
  <c r="H235" i="534" s="1"/>
  <c r="G236" i="534"/>
  <c r="H236" i="534" s="1"/>
  <c r="G237" i="534"/>
  <c r="H237" i="534" s="1"/>
  <c r="G238" i="534"/>
  <c r="H238" i="534" s="1"/>
  <c r="G239" i="534"/>
  <c r="H239" i="534" s="1"/>
  <c r="G240" i="534"/>
  <c r="H240" i="534" s="1"/>
  <c r="G241" i="534"/>
  <c r="H241" i="534" s="1"/>
  <c r="G242" i="534"/>
  <c r="H242" i="534" s="1"/>
  <c r="G243" i="534"/>
  <c r="H243" i="534" s="1"/>
  <c r="G244" i="534"/>
  <c r="H244" i="534" s="1"/>
  <c r="G245" i="534"/>
  <c r="H245" i="534" s="1"/>
  <c r="G246" i="534"/>
  <c r="H246" i="534" s="1"/>
  <c r="G247" i="534"/>
  <c r="H247" i="534" s="1"/>
  <c r="G248" i="534"/>
  <c r="H248" i="534" s="1"/>
  <c r="G249" i="534"/>
  <c r="H249" i="534" s="1"/>
  <c r="G250" i="534"/>
  <c r="H250" i="534" s="1"/>
  <c r="G251" i="534"/>
  <c r="H251" i="534" s="1"/>
  <c r="G252" i="534"/>
  <c r="H252" i="534" s="1"/>
  <c r="G253" i="534"/>
  <c r="H253" i="534" s="1"/>
  <c r="G254" i="534"/>
  <c r="H254" i="534" s="1"/>
  <c r="G255" i="534"/>
  <c r="H255" i="534" s="1"/>
  <c r="G256" i="534"/>
  <c r="H256" i="534" s="1"/>
  <c r="G257" i="534"/>
  <c r="H257" i="534" s="1"/>
  <c r="G258" i="534"/>
  <c r="H258" i="534" s="1"/>
  <c r="G259" i="534"/>
  <c r="H259" i="534" s="1"/>
  <c r="G260" i="534"/>
  <c r="H260" i="534" s="1"/>
  <c r="G261" i="534"/>
  <c r="H261" i="534" s="1"/>
  <c r="G262" i="534"/>
  <c r="H262" i="534" s="1"/>
  <c r="G263" i="534"/>
  <c r="H263" i="534" s="1"/>
  <c r="G264" i="534"/>
  <c r="H264" i="534" s="1"/>
  <c r="G265" i="534"/>
  <c r="H265" i="534" s="1"/>
  <c r="G266" i="534"/>
  <c r="H266" i="534" s="1"/>
  <c r="G267" i="534"/>
  <c r="H267" i="534" s="1"/>
  <c r="G268" i="534"/>
  <c r="H268" i="534" s="1"/>
  <c r="G269" i="534"/>
  <c r="H269" i="534" s="1"/>
  <c r="G270" i="534"/>
  <c r="H270" i="534" s="1"/>
  <c r="G271" i="534"/>
  <c r="H271" i="534" s="1"/>
  <c r="G272" i="534"/>
  <c r="H272" i="534" s="1"/>
  <c r="G273" i="534"/>
  <c r="H273" i="534" s="1"/>
  <c r="G274" i="534"/>
  <c r="H274" i="534" s="1"/>
  <c r="G275" i="534"/>
  <c r="H275" i="534" s="1"/>
  <c r="G276" i="534"/>
  <c r="H276" i="534" s="1"/>
  <c r="G277" i="534"/>
  <c r="H277" i="534" s="1"/>
  <c r="G278" i="534"/>
  <c r="H278" i="534" s="1"/>
  <c r="G279" i="534"/>
  <c r="H279" i="534" s="1"/>
  <c r="G280" i="534"/>
  <c r="H280" i="534" s="1"/>
  <c r="G281" i="534"/>
  <c r="H281" i="534" s="1"/>
  <c r="G282" i="534"/>
  <c r="H282" i="534" s="1"/>
  <c r="G283" i="534"/>
  <c r="H283" i="534" s="1"/>
  <c r="G284" i="534"/>
  <c r="H284" i="534" s="1"/>
  <c r="G285" i="534"/>
  <c r="H285" i="534" s="1"/>
  <c r="G286" i="534"/>
  <c r="H286" i="534" s="1"/>
  <c r="G287" i="534"/>
  <c r="H287" i="534" s="1"/>
  <c r="G288" i="534"/>
  <c r="H288" i="534" s="1"/>
  <c r="G289" i="534"/>
  <c r="H289" i="534" s="1"/>
  <c r="G290" i="534"/>
  <c r="H290" i="534" s="1"/>
  <c r="G291" i="534"/>
  <c r="H291" i="534" s="1"/>
  <c r="G292" i="534"/>
  <c r="H292" i="534" s="1"/>
  <c r="G293" i="534"/>
  <c r="H293" i="534" s="1"/>
  <c r="G294" i="534"/>
  <c r="H294" i="534" s="1"/>
  <c r="G295" i="534"/>
  <c r="H295" i="534" s="1"/>
  <c r="G296" i="534"/>
  <c r="H296" i="534" s="1"/>
  <c r="G297" i="534"/>
  <c r="H297" i="534" s="1"/>
  <c r="G298" i="534"/>
  <c r="H298" i="534" s="1"/>
  <c r="G299" i="534"/>
  <c r="H299" i="534" s="1"/>
  <c r="G300" i="534"/>
  <c r="H300" i="534" s="1"/>
  <c r="G301" i="534"/>
  <c r="H301" i="534" s="1"/>
  <c r="G302" i="534"/>
  <c r="H302" i="534" s="1"/>
  <c r="G303" i="534"/>
  <c r="H303" i="534" s="1"/>
  <c r="G304" i="534"/>
  <c r="H304" i="534" s="1"/>
  <c r="G305" i="534"/>
  <c r="H305" i="534" s="1"/>
  <c r="G306" i="534"/>
  <c r="H306" i="534" s="1"/>
  <c r="G307" i="534"/>
  <c r="H307" i="534" s="1"/>
  <c r="G308" i="534"/>
  <c r="H308" i="534" s="1"/>
  <c r="G309" i="534"/>
  <c r="H309" i="534" s="1"/>
  <c r="G310" i="534"/>
  <c r="H310" i="534" s="1"/>
  <c r="G311" i="534"/>
  <c r="H311" i="534" s="1"/>
  <c r="G312" i="534"/>
  <c r="H312" i="534" s="1"/>
  <c r="G313" i="534"/>
  <c r="H313" i="534" s="1"/>
  <c r="G314" i="534"/>
  <c r="H314" i="534" s="1"/>
  <c r="G315" i="534"/>
  <c r="H315" i="534" s="1"/>
  <c r="G316" i="534"/>
  <c r="H316" i="534" s="1"/>
  <c r="G317" i="534"/>
  <c r="H317" i="534" s="1"/>
  <c r="G318" i="534"/>
  <c r="H318" i="534" s="1"/>
  <c r="G319" i="534"/>
  <c r="H319" i="534" s="1"/>
  <c r="G320" i="534"/>
  <c r="H320" i="534" s="1"/>
  <c r="G321" i="534"/>
  <c r="H321" i="534" s="1"/>
  <c r="G322" i="534"/>
  <c r="H322" i="534" s="1"/>
  <c r="G323" i="534"/>
  <c r="H323" i="534" s="1"/>
  <c r="G324" i="534"/>
  <c r="H324" i="534" s="1"/>
  <c r="G325" i="534"/>
  <c r="H325" i="534" s="1"/>
  <c r="G326" i="534"/>
  <c r="H326" i="534" s="1"/>
  <c r="G327" i="534"/>
  <c r="H327" i="534" s="1"/>
  <c r="G328" i="534"/>
  <c r="H328" i="534" s="1"/>
  <c r="G329" i="534"/>
  <c r="H329" i="534" s="1"/>
  <c r="G330" i="534"/>
  <c r="H330" i="534" s="1"/>
  <c r="G331" i="534"/>
  <c r="H331" i="534" s="1"/>
  <c r="G332" i="534"/>
  <c r="H332" i="534" s="1"/>
  <c r="G333" i="534"/>
  <c r="H333" i="534" s="1"/>
  <c r="G334" i="534"/>
  <c r="H334" i="534" s="1"/>
  <c r="G335" i="534"/>
  <c r="H335" i="534" s="1"/>
  <c r="G336" i="534"/>
  <c r="H336" i="534" s="1"/>
  <c r="G337" i="534"/>
  <c r="H337" i="534" s="1"/>
  <c r="G338" i="534"/>
  <c r="H338" i="534" s="1"/>
  <c r="G339" i="534"/>
  <c r="H339" i="534" s="1"/>
  <c r="G340" i="534"/>
  <c r="H340" i="534" s="1"/>
  <c r="G341" i="534"/>
  <c r="H341" i="534" s="1"/>
  <c r="G342" i="534"/>
  <c r="H342" i="534" s="1"/>
  <c r="G343" i="534"/>
  <c r="H343" i="534" s="1"/>
  <c r="G344" i="534"/>
  <c r="H344" i="534" s="1"/>
  <c r="G345" i="534"/>
  <c r="H345" i="534" s="1"/>
  <c r="G346" i="534"/>
  <c r="H346" i="534" s="1"/>
  <c r="G347" i="534"/>
  <c r="H347" i="534" s="1"/>
  <c r="G348" i="534"/>
  <c r="H348" i="534" s="1"/>
  <c r="G349" i="534"/>
  <c r="H349" i="534" s="1"/>
  <c r="G350" i="534"/>
  <c r="H350" i="534" s="1"/>
  <c r="G351" i="534"/>
  <c r="H351" i="534" s="1"/>
  <c r="G352" i="534"/>
  <c r="H352" i="534" s="1"/>
  <c r="G353" i="534"/>
  <c r="H353" i="534" s="1"/>
  <c r="G354" i="534"/>
  <c r="H354" i="534" s="1"/>
  <c r="G355" i="534"/>
  <c r="H355" i="534" s="1"/>
  <c r="G356" i="534"/>
  <c r="H356" i="534" s="1"/>
  <c r="G357" i="534"/>
  <c r="H357" i="534" s="1"/>
  <c r="G358" i="534"/>
  <c r="H358" i="534" s="1"/>
  <c r="G359" i="534"/>
  <c r="H359" i="534" s="1"/>
  <c r="G360" i="534"/>
  <c r="H360" i="534" s="1"/>
  <c r="G361" i="534"/>
  <c r="H361" i="534" s="1"/>
  <c r="G362" i="534"/>
  <c r="H362" i="534" s="1"/>
  <c r="G363" i="534"/>
  <c r="H363" i="534" s="1"/>
  <c r="G364" i="534"/>
  <c r="H364" i="534" s="1"/>
  <c r="G365" i="534"/>
  <c r="H365" i="534" s="1"/>
  <c r="G366" i="534"/>
  <c r="H366" i="534" s="1"/>
  <c r="G367" i="534"/>
  <c r="H367" i="534" s="1"/>
  <c r="G368" i="534"/>
  <c r="H368" i="534" s="1"/>
  <c r="G369" i="534"/>
  <c r="H369" i="534" s="1"/>
  <c r="G370" i="534"/>
  <c r="H370" i="534" s="1"/>
  <c r="G371" i="534"/>
  <c r="H371" i="534" s="1"/>
  <c r="G372" i="534"/>
  <c r="H372" i="534" s="1"/>
  <c r="G373" i="534"/>
  <c r="H373" i="534" s="1"/>
  <c r="G374" i="534"/>
  <c r="H374" i="534" s="1"/>
  <c r="G375" i="534"/>
  <c r="H375" i="534" s="1"/>
  <c r="G376" i="534"/>
  <c r="H376" i="534" s="1"/>
  <c r="G377" i="534"/>
  <c r="H377" i="534" s="1"/>
  <c r="G378" i="534"/>
  <c r="H378" i="534" s="1"/>
  <c r="G379" i="534"/>
  <c r="H379" i="534" s="1"/>
  <c r="G380" i="534"/>
  <c r="H380" i="534" s="1"/>
  <c r="G381" i="534"/>
  <c r="H381" i="534" s="1"/>
  <c r="G382" i="534"/>
  <c r="H382" i="534" s="1"/>
  <c r="G383" i="534"/>
  <c r="H383" i="534" s="1"/>
  <c r="G384" i="534"/>
  <c r="H384" i="534" s="1"/>
  <c r="G385" i="534"/>
  <c r="H385" i="534" s="1"/>
  <c r="G386" i="534"/>
  <c r="H386" i="534" s="1"/>
  <c r="G387" i="534"/>
  <c r="H387" i="534" s="1"/>
  <c r="G388" i="534"/>
  <c r="H388" i="534" s="1"/>
  <c r="G389" i="534"/>
  <c r="H389" i="534" s="1"/>
  <c r="G390" i="534"/>
  <c r="H390" i="534" s="1"/>
  <c r="G391" i="534"/>
  <c r="H391" i="534" s="1"/>
  <c r="G392" i="534"/>
  <c r="H392" i="534" s="1"/>
  <c r="G393" i="534"/>
  <c r="H393" i="534" s="1"/>
  <c r="G394" i="534"/>
  <c r="H394" i="534" s="1"/>
  <c r="G395" i="534"/>
  <c r="H395" i="534" s="1"/>
  <c r="G396" i="534"/>
  <c r="H396" i="534" s="1"/>
  <c r="G397" i="534"/>
  <c r="H397" i="534" s="1"/>
  <c r="G398" i="534"/>
  <c r="H398" i="534" s="1"/>
  <c r="G399" i="534"/>
  <c r="H399" i="534" s="1"/>
  <c r="G400" i="534"/>
  <c r="H400" i="534" s="1"/>
  <c r="G401" i="534"/>
  <c r="H401" i="534" s="1"/>
  <c r="G402" i="534"/>
  <c r="H402" i="534" s="1"/>
  <c r="G403" i="534"/>
  <c r="H403" i="534" s="1"/>
  <c r="G404" i="534"/>
  <c r="H404" i="534" s="1"/>
  <c r="G405" i="534"/>
  <c r="H405" i="534" s="1"/>
  <c r="G406" i="534"/>
  <c r="H406" i="534" s="1"/>
  <c r="G407" i="534"/>
  <c r="H407" i="534" s="1"/>
  <c r="G408" i="534"/>
  <c r="H408" i="534" s="1"/>
  <c r="G409" i="534"/>
  <c r="H409" i="534" s="1"/>
  <c r="G410" i="534"/>
  <c r="H410" i="534" s="1"/>
  <c r="G411" i="534"/>
  <c r="H411" i="534" s="1"/>
  <c r="G412" i="534"/>
  <c r="H412" i="534" s="1"/>
  <c r="G413" i="534"/>
  <c r="H413" i="534" s="1"/>
  <c r="G414" i="534"/>
  <c r="H414" i="534" s="1"/>
  <c r="G415" i="534"/>
  <c r="H415" i="534" s="1"/>
  <c r="G416" i="534"/>
  <c r="H416" i="534" s="1"/>
  <c r="G417" i="534"/>
  <c r="H417" i="534" s="1"/>
  <c r="G418" i="534"/>
  <c r="H418" i="534" s="1"/>
  <c r="G419" i="534"/>
  <c r="H419" i="534" s="1"/>
  <c r="G420" i="534"/>
  <c r="H420" i="534" s="1"/>
  <c r="G421" i="534"/>
  <c r="H421" i="534" s="1"/>
  <c r="G422" i="534"/>
  <c r="H422" i="534" s="1"/>
  <c r="G423" i="534"/>
  <c r="H423" i="534" s="1"/>
  <c r="G424" i="534"/>
  <c r="H424" i="534" s="1"/>
  <c r="G425" i="534"/>
  <c r="H425" i="534" s="1"/>
  <c r="G426" i="534"/>
  <c r="H426" i="534" s="1"/>
  <c r="G427" i="534"/>
  <c r="H427" i="534" s="1"/>
  <c r="G428" i="534"/>
  <c r="H428" i="534" s="1"/>
  <c r="G429" i="534"/>
  <c r="H429" i="534" s="1"/>
  <c r="G430" i="534"/>
  <c r="H430" i="534" s="1"/>
  <c r="G431" i="534"/>
  <c r="H431" i="534" s="1"/>
  <c r="G432" i="534"/>
  <c r="H432" i="534" s="1"/>
  <c r="G433" i="534"/>
  <c r="H433" i="534" s="1"/>
  <c r="G434" i="534"/>
  <c r="H434" i="534" s="1"/>
  <c r="G435" i="534"/>
  <c r="H435" i="534" s="1"/>
  <c r="G436" i="534"/>
  <c r="H436" i="534" s="1"/>
  <c r="G437" i="534"/>
  <c r="H437" i="534" s="1"/>
  <c r="G438" i="534"/>
  <c r="H438" i="534" s="1"/>
  <c r="G439" i="534"/>
  <c r="H439" i="534" s="1"/>
  <c r="G440" i="534"/>
  <c r="H440" i="534" s="1"/>
  <c r="G441" i="534"/>
  <c r="H441" i="534" s="1"/>
  <c r="G442" i="534"/>
  <c r="H442" i="534" s="1"/>
  <c r="G443" i="534"/>
  <c r="H443" i="534" s="1"/>
  <c r="G444" i="534"/>
  <c r="H444" i="534" s="1"/>
  <c r="G445" i="534"/>
  <c r="H445" i="534" s="1"/>
  <c r="G446" i="534"/>
  <c r="H446" i="534" s="1"/>
  <c r="G447" i="534"/>
  <c r="H447" i="534" s="1"/>
  <c r="G448" i="534"/>
  <c r="H448" i="534" s="1"/>
  <c r="G449" i="534"/>
  <c r="H449" i="534" s="1"/>
  <c r="G450" i="534"/>
  <c r="H450" i="534" s="1"/>
  <c r="G451" i="534"/>
  <c r="H451" i="534" s="1"/>
  <c r="G452" i="534"/>
  <c r="H452" i="534" s="1"/>
  <c r="G453" i="534"/>
  <c r="H453" i="534" s="1"/>
  <c r="G454" i="534"/>
  <c r="H454" i="534" s="1"/>
  <c r="G455" i="534"/>
  <c r="H455" i="534" s="1"/>
  <c r="G456" i="534"/>
  <c r="H456" i="534" s="1"/>
  <c r="G457" i="534"/>
  <c r="H457" i="534" s="1"/>
  <c r="G458" i="534"/>
  <c r="H458" i="534" s="1"/>
  <c r="G459" i="534"/>
  <c r="H459" i="534" s="1"/>
  <c r="G460" i="534"/>
  <c r="H460" i="534" s="1"/>
  <c r="G461" i="534"/>
  <c r="H461" i="534" s="1"/>
  <c r="G462" i="534"/>
  <c r="H462" i="534" s="1"/>
  <c r="G463" i="534"/>
  <c r="H463" i="534" s="1"/>
  <c r="G464" i="534"/>
  <c r="H464" i="534" s="1"/>
  <c r="G465" i="534"/>
  <c r="H465" i="534" s="1"/>
  <c r="G466" i="534"/>
  <c r="H466" i="534" s="1"/>
  <c r="G467" i="534"/>
  <c r="H467" i="534" s="1"/>
  <c r="G468" i="534"/>
  <c r="H468" i="534" s="1"/>
  <c r="G469" i="534"/>
  <c r="H469" i="534" s="1"/>
  <c r="G470" i="534"/>
  <c r="H470" i="534" s="1"/>
  <c r="G471" i="534"/>
  <c r="H471" i="534" s="1"/>
  <c r="G472" i="534"/>
  <c r="H472" i="534" s="1"/>
  <c r="G473" i="534"/>
  <c r="H473" i="534" s="1"/>
  <c r="G474" i="534"/>
  <c r="H474" i="534" s="1"/>
  <c r="G475" i="534"/>
  <c r="H475" i="534" s="1"/>
  <c r="G476" i="534"/>
  <c r="H476" i="534" s="1"/>
  <c r="G477" i="534"/>
  <c r="H477" i="534" s="1"/>
  <c r="G478" i="534"/>
  <c r="H478" i="534" s="1"/>
  <c r="G479" i="534"/>
  <c r="H479" i="534" s="1"/>
  <c r="G480" i="534"/>
  <c r="H480" i="534" s="1"/>
  <c r="G481" i="534"/>
  <c r="H481" i="534" s="1"/>
  <c r="G482" i="534"/>
  <c r="H482" i="534" s="1"/>
  <c r="G483" i="534"/>
  <c r="H483" i="534" s="1"/>
  <c r="G484" i="534"/>
  <c r="H484" i="534" s="1"/>
  <c r="G485" i="534"/>
  <c r="H485" i="534" s="1"/>
  <c r="G486" i="534"/>
  <c r="H486" i="534" s="1"/>
  <c r="G487" i="534"/>
  <c r="H487" i="534" s="1"/>
  <c r="G488" i="534"/>
  <c r="H488" i="534" s="1"/>
  <c r="G489" i="534"/>
  <c r="H489" i="534" s="1"/>
  <c r="G490" i="534"/>
  <c r="H490" i="534" s="1"/>
  <c r="G491" i="534"/>
  <c r="H491" i="534" s="1"/>
  <c r="G492" i="534"/>
  <c r="H492" i="534" s="1"/>
  <c r="G493" i="534"/>
  <c r="H493" i="534" s="1"/>
  <c r="G494" i="534"/>
  <c r="H494" i="534" s="1"/>
  <c r="G495" i="534"/>
  <c r="H495" i="534" s="1"/>
  <c r="G496" i="534"/>
  <c r="H496" i="534" s="1"/>
  <c r="G497" i="534"/>
  <c r="H497" i="534" s="1"/>
  <c r="G498" i="534"/>
  <c r="H498" i="534" s="1"/>
  <c r="G499" i="534"/>
  <c r="H499" i="534" s="1"/>
  <c r="G500" i="534"/>
  <c r="H500" i="534" s="1"/>
  <c r="G501" i="534"/>
  <c r="H501" i="534" s="1"/>
  <c r="G502" i="534"/>
  <c r="H502" i="534" s="1"/>
  <c r="G503" i="534"/>
  <c r="H503" i="534" s="1"/>
  <c r="G504" i="534"/>
  <c r="H504" i="534" s="1"/>
  <c r="G505" i="534"/>
  <c r="H505" i="534" s="1"/>
  <c r="G506" i="534"/>
  <c r="H506" i="534" s="1"/>
  <c r="G507" i="534"/>
  <c r="H507" i="534" s="1"/>
  <c r="G508" i="534"/>
  <c r="H508" i="534" s="1"/>
  <c r="G509" i="534"/>
  <c r="H509" i="534" s="1"/>
  <c r="G510" i="534"/>
  <c r="H510" i="534" s="1"/>
  <c r="G511" i="534"/>
  <c r="H511" i="534" s="1"/>
  <c r="G512" i="534"/>
  <c r="H512" i="534" s="1"/>
  <c r="G513" i="534"/>
  <c r="H513" i="534" s="1"/>
  <c r="G514" i="534"/>
  <c r="H514" i="534" s="1"/>
  <c r="G515" i="534"/>
  <c r="H515" i="534" s="1"/>
  <c r="G516" i="534"/>
  <c r="H516" i="534" s="1"/>
  <c r="G517" i="534"/>
  <c r="H517" i="534" s="1"/>
  <c r="G518" i="534"/>
  <c r="H518" i="534" s="1"/>
  <c r="G519" i="534"/>
  <c r="H519" i="534" s="1"/>
  <c r="G520" i="534"/>
  <c r="H520" i="534" s="1"/>
  <c r="G521" i="534"/>
  <c r="H521" i="534" s="1"/>
  <c r="G522" i="534"/>
  <c r="H522" i="534" s="1"/>
  <c r="G523" i="534"/>
  <c r="H523" i="534" s="1"/>
  <c r="G524" i="534"/>
  <c r="H524" i="534" s="1"/>
  <c r="G525" i="534"/>
  <c r="H525" i="534" s="1"/>
  <c r="G526" i="534"/>
  <c r="H526" i="534" s="1"/>
  <c r="G527" i="534"/>
  <c r="H527" i="534" s="1"/>
  <c r="G528" i="534"/>
  <c r="H528" i="534" s="1"/>
  <c r="G529" i="534"/>
  <c r="H529" i="534" s="1"/>
  <c r="G530" i="534"/>
  <c r="H530" i="534" s="1"/>
  <c r="G531" i="534"/>
  <c r="H531" i="534" s="1"/>
  <c r="G532" i="534"/>
  <c r="H532" i="534" s="1"/>
  <c r="G533" i="534"/>
  <c r="H533" i="534" s="1"/>
  <c r="G534" i="534"/>
  <c r="H534" i="534" s="1"/>
  <c r="G535" i="534"/>
  <c r="H535" i="534" s="1"/>
  <c r="G536" i="534"/>
  <c r="H536" i="534" s="1"/>
  <c r="G537" i="534"/>
  <c r="H537" i="534" s="1"/>
  <c r="G538" i="534"/>
  <c r="H538" i="534" s="1"/>
  <c r="G539" i="534"/>
  <c r="H539" i="534" s="1"/>
  <c r="G540" i="534"/>
  <c r="H540" i="534" s="1"/>
  <c r="G541" i="534"/>
  <c r="H541" i="534" s="1"/>
  <c r="G542" i="534"/>
  <c r="H542" i="534" s="1"/>
  <c r="G543" i="534"/>
  <c r="H543" i="534" s="1"/>
  <c r="G544" i="534"/>
  <c r="H544" i="534" s="1"/>
  <c r="G545" i="534"/>
  <c r="H545" i="534" s="1"/>
  <c r="G546" i="534"/>
  <c r="H546" i="534" s="1"/>
  <c r="G547" i="534"/>
  <c r="H547" i="534" s="1"/>
  <c r="G548" i="534"/>
  <c r="H548" i="534" s="1"/>
  <c r="G549" i="534"/>
  <c r="H549" i="534" s="1"/>
  <c r="G550" i="534"/>
  <c r="H550" i="534" s="1"/>
  <c r="G551" i="534"/>
  <c r="H551" i="534" s="1"/>
  <c r="G552" i="534"/>
  <c r="H552" i="534" s="1"/>
  <c r="G553" i="534"/>
  <c r="H553" i="534" s="1"/>
  <c r="G554" i="534"/>
  <c r="H554" i="534" s="1"/>
  <c r="G555" i="534"/>
  <c r="H555" i="534" s="1"/>
  <c r="G556" i="534"/>
  <c r="H556" i="534" s="1"/>
  <c r="G557" i="534"/>
  <c r="H557" i="534" s="1"/>
  <c r="G558" i="534"/>
  <c r="H558" i="534" s="1"/>
  <c r="G559" i="534"/>
  <c r="H559" i="534" s="1"/>
  <c r="G560" i="534"/>
  <c r="H560" i="534" s="1"/>
  <c r="G561" i="534"/>
  <c r="H561" i="534" s="1"/>
  <c r="G562" i="534"/>
  <c r="H562" i="534" s="1"/>
  <c r="G563" i="534"/>
  <c r="H563" i="534" s="1"/>
  <c r="G564" i="534"/>
  <c r="H564" i="534" s="1"/>
  <c r="G565" i="534"/>
  <c r="H565" i="534" s="1"/>
  <c r="G566" i="534"/>
  <c r="H566" i="534" s="1"/>
  <c r="G567" i="534"/>
  <c r="H567" i="534" s="1"/>
  <c r="G568" i="534"/>
  <c r="H568" i="534" s="1"/>
  <c r="G569" i="534"/>
  <c r="H569" i="534" s="1"/>
  <c r="G570" i="534"/>
  <c r="H570" i="534" s="1"/>
  <c r="G571" i="534"/>
  <c r="H571" i="534" s="1"/>
  <c r="G572" i="534"/>
  <c r="H572" i="534" s="1"/>
  <c r="G573" i="534"/>
  <c r="H573" i="534" s="1"/>
  <c r="G574" i="534"/>
  <c r="H574" i="534" s="1"/>
  <c r="G575" i="534"/>
  <c r="H575" i="534" s="1"/>
  <c r="G576" i="534"/>
  <c r="H576" i="534" s="1"/>
  <c r="G577" i="534"/>
  <c r="H577" i="534" s="1"/>
  <c r="G578" i="534"/>
  <c r="H578" i="534" s="1"/>
  <c r="G579" i="534"/>
  <c r="H579" i="534" s="1"/>
  <c r="G580" i="534"/>
  <c r="H580" i="534" s="1"/>
  <c r="G581" i="534"/>
  <c r="H581" i="534" s="1"/>
  <c r="G582" i="534"/>
  <c r="H582" i="534" s="1"/>
  <c r="G583" i="534"/>
  <c r="H583" i="534" s="1"/>
  <c r="G584" i="534"/>
  <c r="H584" i="534" s="1"/>
  <c r="G585" i="534"/>
  <c r="H585" i="534" s="1"/>
  <c r="G586" i="534"/>
  <c r="H586" i="534" s="1"/>
  <c r="G587" i="534"/>
  <c r="H587" i="534" s="1"/>
  <c r="G588" i="534"/>
  <c r="H588" i="534" s="1"/>
  <c r="G589" i="534"/>
  <c r="H589" i="534" s="1"/>
  <c r="G590" i="534"/>
  <c r="H590" i="534" s="1"/>
  <c r="G591" i="534"/>
  <c r="H591" i="534" s="1"/>
  <c r="G592" i="534"/>
  <c r="H592" i="534" s="1"/>
  <c r="G593" i="534"/>
  <c r="H593" i="534" s="1"/>
  <c r="G594" i="534"/>
  <c r="H594" i="534" s="1"/>
  <c r="G595" i="534"/>
  <c r="H595" i="534" s="1"/>
  <c r="G596" i="534"/>
  <c r="H596" i="534" s="1"/>
  <c r="G597" i="534"/>
  <c r="H597" i="534" s="1"/>
  <c r="G598" i="534"/>
  <c r="H598" i="534" s="1"/>
  <c r="G599" i="534"/>
  <c r="H599" i="534" s="1"/>
  <c r="G600" i="534"/>
  <c r="H600" i="534" s="1"/>
  <c r="G601" i="534"/>
  <c r="H601" i="534" s="1"/>
  <c r="G602" i="534"/>
  <c r="H602" i="534" s="1"/>
  <c r="G603" i="534"/>
  <c r="H603" i="534" s="1"/>
  <c r="G604" i="534"/>
  <c r="H604" i="534" s="1"/>
  <c r="G605" i="534"/>
  <c r="H605" i="534" s="1"/>
  <c r="G606" i="534"/>
  <c r="H606" i="534" s="1"/>
  <c r="G607" i="534"/>
  <c r="H607" i="534" s="1"/>
  <c r="G608" i="534"/>
  <c r="H608" i="534" s="1"/>
  <c r="G609" i="534"/>
  <c r="H609" i="534" s="1"/>
  <c r="G610" i="534"/>
  <c r="H610" i="534" s="1"/>
  <c r="G611" i="534"/>
  <c r="H611" i="534" s="1"/>
  <c r="G612" i="534"/>
  <c r="H612" i="534" s="1"/>
  <c r="G613" i="534"/>
  <c r="H613" i="534" s="1"/>
  <c r="G614" i="534"/>
  <c r="H614" i="534" s="1"/>
  <c r="G615" i="534"/>
  <c r="H615" i="534" s="1"/>
  <c r="G616" i="534"/>
  <c r="H616" i="534" s="1"/>
  <c r="G617" i="534"/>
  <c r="H617" i="534" s="1"/>
  <c r="G618" i="534"/>
  <c r="H618" i="534" s="1"/>
  <c r="G619" i="534"/>
  <c r="H619" i="534" s="1"/>
  <c r="G620" i="534"/>
  <c r="H620" i="534" s="1"/>
  <c r="G621" i="534"/>
  <c r="H621" i="534" s="1"/>
  <c r="G622" i="534"/>
  <c r="H622" i="534" s="1"/>
  <c r="G623" i="534"/>
  <c r="H623" i="534" s="1"/>
  <c r="G624" i="534"/>
  <c r="H624" i="534" s="1"/>
  <c r="G625" i="534"/>
  <c r="H625" i="534" s="1"/>
  <c r="G626" i="534"/>
  <c r="H626" i="534" s="1"/>
  <c r="G627" i="534"/>
  <c r="H627" i="534" s="1"/>
  <c r="G628" i="534"/>
  <c r="H628" i="534" s="1"/>
  <c r="G629" i="534"/>
  <c r="H629" i="534" s="1"/>
  <c r="G630" i="534"/>
  <c r="H630" i="534" s="1"/>
  <c r="G631" i="534"/>
  <c r="H631" i="534" s="1"/>
  <c r="G632" i="534"/>
  <c r="H632" i="534" s="1"/>
  <c r="G633" i="534"/>
  <c r="H633" i="534" s="1"/>
  <c r="G634" i="534"/>
  <c r="H634" i="534" s="1"/>
  <c r="G635" i="534"/>
  <c r="H635" i="534" s="1"/>
  <c r="G636" i="534"/>
  <c r="H636" i="534" s="1"/>
  <c r="G637" i="534"/>
  <c r="H637" i="534" s="1"/>
  <c r="G638" i="534"/>
  <c r="H638" i="534" s="1"/>
  <c r="G639" i="534"/>
  <c r="H639" i="534" s="1"/>
  <c r="G640" i="534"/>
  <c r="H640" i="534" s="1"/>
  <c r="G641" i="534"/>
  <c r="H641" i="534" s="1"/>
  <c r="G642" i="534"/>
  <c r="H642" i="534" s="1"/>
  <c r="G643" i="534"/>
  <c r="H643" i="534" s="1"/>
  <c r="G644" i="534"/>
  <c r="H644" i="534" s="1"/>
  <c r="G645" i="534"/>
  <c r="H645" i="534" s="1"/>
  <c r="G646" i="534"/>
  <c r="H646" i="534" s="1"/>
  <c r="G647" i="534"/>
  <c r="H647" i="534" s="1"/>
  <c r="G648" i="534"/>
  <c r="H648" i="534" s="1"/>
  <c r="G649" i="534"/>
  <c r="H649" i="534" s="1"/>
  <c r="G650" i="534"/>
  <c r="H650" i="534" s="1"/>
  <c r="G651" i="534"/>
  <c r="H651" i="534" s="1"/>
  <c r="G652" i="534"/>
  <c r="H652" i="534" s="1"/>
  <c r="G653" i="534"/>
  <c r="H653" i="534" s="1"/>
  <c r="G654" i="534"/>
  <c r="H654" i="534" s="1"/>
  <c r="G655" i="534"/>
  <c r="H655" i="534" s="1"/>
  <c r="G656" i="534"/>
  <c r="H656" i="534" s="1"/>
  <c r="G657" i="534"/>
  <c r="H657" i="534" s="1"/>
  <c r="G658" i="534"/>
  <c r="H658" i="534" s="1"/>
  <c r="G659" i="534"/>
  <c r="H659" i="534" s="1"/>
  <c r="G660" i="534"/>
  <c r="H660" i="534" s="1"/>
  <c r="G661" i="534"/>
  <c r="H661" i="534" s="1"/>
  <c r="G662" i="534"/>
  <c r="H662" i="534" s="1"/>
  <c r="G663" i="534"/>
  <c r="H663" i="534" s="1"/>
  <c r="G664" i="534"/>
  <c r="H664" i="534" s="1"/>
  <c r="G665" i="534"/>
  <c r="H665" i="534" s="1"/>
  <c r="G666" i="534"/>
  <c r="H666" i="534" s="1"/>
  <c r="G667" i="534"/>
  <c r="H667" i="534" s="1"/>
  <c r="G668" i="534"/>
  <c r="H668" i="534" s="1"/>
  <c r="G669" i="534"/>
  <c r="H669" i="534" s="1"/>
  <c r="G670" i="534"/>
  <c r="H670" i="534" s="1"/>
  <c r="G671" i="534"/>
  <c r="H671" i="534" s="1"/>
  <c r="G672" i="534"/>
  <c r="H672" i="534" s="1"/>
  <c r="G673" i="534"/>
  <c r="H673" i="534" s="1"/>
  <c r="G674" i="534"/>
  <c r="H674" i="534" s="1"/>
  <c r="G675" i="534"/>
  <c r="H675" i="534" s="1"/>
  <c r="G676" i="534"/>
  <c r="H676" i="534" s="1"/>
  <c r="G677" i="534"/>
  <c r="H677" i="534" s="1"/>
  <c r="G678" i="534"/>
  <c r="H678" i="534" s="1"/>
  <c r="G679" i="534"/>
  <c r="H679" i="534" s="1"/>
  <c r="G680" i="534"/>
  <c r="H680" i="534" s="1"/>
  <c r="G681" i="534"/>
  <c r="H681" i="534" s="1"/>
  <c r="G682" i="534"/>
  <c r="H682" i="534" s="1"/>
  <c r="G683" i="534"/>
  <c r="H683" i="534" s="1"/>
  <c r="G684" i="534"/>
  <c r="H684" i="534" s="1"/>
  <c r="G685" i="534"/>
  <c r="H685" i="534" s="1"/>
  <c r="G686" i="534"/>
  <c r="H686" i="534" s="1"/>
  <c r="G687" i="534"/>
  <c r="H687" i="534" s="1"/>
  <c r="G688" i="534"/>
  <c r="H688" i="534" s="1"/>
  <c r="G689" i="534"/>
  <c r="H689" i="534" s="1"/>
  <c r="G690" i="534"/>
  <c r="H690" i="534" s="1"/>
  <c r="G691" i="534"/>
  <c r="H691" i="534" s="1"/>
  <c r="G692" i="534"/>
  <c r="H692" i="534" s="1"/>
  <c r="G693" i="534"/>
  <c r="H693" i="534" s="1"/>
  <c r="G694" i="534"/>
  <c r="H694" i="534" s="1"/>
  <c r="G695" i="534"/>
  <c r="H695" i="534" s="1"/>
  <c r="G696" i="534"/>
  <c r="H696" i="534" s="1"/>
  <c r="G697" i="534"/>
  <c r="H697" i="534" s="1"/>
  <c r="G698" i="534"/>
  <c r="H698" i="534" s="1"/>
  <c r="G699" i="534"/>
  <c r="H699" i="534" s="1"/>
  <c r="G700" i="534"/>
  <c r="H700" i="534" s="1"/>
  <c r="G701" i="534"/>
  <c r="H701" i="534" s="1"/>
  <c r="G702" i="534"/>
  <c r="H702" i="534" s="1"/>
  <c r="G703" i="534"/>
  <c r="H703" i="534" s="1"/>
  <c r="G704" i="534"/>
  <c r="H704" i="534" s="1"/>
  <c r="G705" i="534"/>
  <c r="H705" i="534" s="1"/>
  <c r="G706" i="534"/>
  <c r="H706" i="534" s="1"/>
  <c r="G707" i="534"/>
  <c r="H707" i="534" s="1"/>
  <c r="G708" i="534"/>
  <c r="H708" i="534" s="1"/>
  <c r="G709" i="534"/>
  <c r="H709" i="534" s="1"/>
  <c r="G710" i="534"/>
  <c r="H710" i="534" s="1"/>
  <c r="G711" i="534"/>
  <c r="H711" i="534" s="1"/>
  <c r="G712" i="534"/>
  <c r="H712" i="534" s="1"/>
  <c r="G713" i="534"/>
  <c r="H713" i="534" s="1"/>
  <c r="G714" i="534"/>
  <c r="H714" i="534" s="1"/>
  <c r="G715" i="534"/>
  <c r="H715" i="534" s="1"/>
  <c r="G716" i="534"/>
  <c r="H716" i="534" s="1"/>
  <c r="G717" i="534"/>
  <c r="H717" i="534" s="1"/>
  <c r="G718" i="534"/>
  <c r="H718" i="534" s="1"/>
  <c r="G719" i="534"/>
  <c r="H719" i="534" s="1"/>
  <c r="G720" i="534"/>
  <c r="H720" i="534" s="1"/>
  <c r="G721" i="534"/>
  <c r="H721" i="534" s="1"/>
  <c r="G722" i="534"/>
  <c r="H722" i="534" s="1"/>
  <c r="G723" i="534"/>
  <c r="H723" i="534" s="1"/>
  <c r="G724" i="534"/>
  <c r="H724" i="534" s="1"/>
  <c r="G725" i="534"/>
  <c r="H725" i="534" s="1"/>
  <c r="G726" i="534"/>
  <c r="H726" i="534" s="1"/>
  <c r="G727" i="534"/>
  <c r="H727" i="534" s="1"/>
  <c r="G728" i="534"/>
  <c r="H728" i="534" s="1"/>
  <c r="G729" i="534"/>
  <c r="H729" i="534" s="1"/>
  <c r="G730" i="534"/>
  <c r="H730" i="534" s="1"/>
  <c r="G731" i="534"/>
  <c r="H731" i="534" s="1"/>
  <c r="G732" i="534"/>
  <c r="H732" i="534" s="1"/>
  <c r="G733" i="534"/>
  <c r="H733" i="534" s="1"/>
  <c r="G734" i="534"/>
  <c r="H734" i="534" s="1"/>
  <c r="G735" i="534"/>
  <c r="H735" i="534" s="1"/>
  <c r="G736" i="534"/>
  <c r="H736" i="534" s="1"/>
  <c r="G737" i="534"/>
  <c r="H737" i="534" s="1"/>
  <c r="G738" i="534"/>
  <c r="H738" i="534" s="1"/>
  <c r="G739" i="534"/>
  <c r="H739" i="534" s="1"/>
  <c r="G740" i="534"/>
  <c r="H740" i="534" s="1"/>
  <c r="G741" i="534"/>
  <c r="H741" i="534" s="1"/>
  <c r="G742" i="534"/>
  <c r="H742" i="534" s="1"/>
  <c r="G743" i="534"/>
  <c r="H743" i="534" s="1"/>
  <c r="G744" i="534"/>
  <c r="H744" i="534" s="1"/>
  <c r="G745" i="534"/>
  <c r="H745" i="534" s="1"/>
  <c r="G746" i="534"/>
  <c r="H746" i="534" s="1"/>
  <c r="G747" i="534"/>
  <c r="H747" i="534" s="1"/>
  <c r="G748" i="534"/>
  <c r="H748" i="534" s="1"/>
  <c r="G749" i="534"/>
  <c r="H749" i="534" s="1"/>
  <c r="G750" i="534"/>
  <c r="H750" i="534" s="1"/>
  <c r="G751" i="534"/>
  <c r="H751" i="534" s="1"/>
  <c r="G752" i="534"/>
  <c r="H752" i="534" s="1"/>
  <c r="G753" i="534"/>
  <c r="H753" i="534" s="1"/>
  <c r="G754" i="534"/>
  <c r="H754" i="534" s="1"/>
  <c r="G755" i="534"/>
  <c r="H755" i="534" s="1"/>
  <c r="G756" i="534"/>
  <c r="H756" i="534" s="1"/>
  <c r="G757" i="534"/>
  <c r="H757" i="534" s="1"/>
  <c r="G758" i="534"/>
  <c r="H758" i="534" s="1"/>
  <c r="G759" i="534"/>
  <c r="H759" i="534" s="1"/>
  <c r="G760" i="534"/>
  <c r="H760" i="534" s="1"/>
  <c r="G761" i="534"/>
  <c r="H761" i="534" s="1"/>
  <c r="G762" i="534"/>
  <c r="H762" i="534" s="1"/>
  <c r="G763" i="534"/>
  <c r="H763" i="534" s="1"/>
  <c r="G764" i="534"/>
  <c r="H764" i="534" s="1"/>
  <c r="G765" i="534"/>
  <c r="H765" i="534" s="1"/>
  <c r="G766" i="534"/>
  <c r="H766" i="534" s="1"/>
  <c r="G767" i="534"/>
  <c r="H767" i="534" s="1"/>
  <c r="G768" i="534"/>
  <c r="H768" i="534" s="1"/>
  <c r="G769" i="534"/>
  <c r="H769" i="534" s="1"/>
  <c r="G770" i="534"/>
  <c r="H770" i="534" s="1"/>
  <c r="G771" i="534"/>
  <c r="H771" i="534" s="1"/>
  <c r="G772" i="534"/>
  <c r="H772" i="534" s="1"/>
  <c r="G773" i="534"/>
  <c r="H773" i="534" s="1"/>
  <c r="G774" i="534"/>
  <c r="H774" i="534" s="1"/>
  <c r="G775" i="534"/>
  <c r="H775" i="534" s="1"/>
  <c r="G776" i="534"/>
  <c r="H776" i="534" s="1"/>
  <c r="G777" i="534"/>
  <c r="H777" i="534" s="1"/>
  <c r="G778" i="534"/>
  <c r="H778" i="534" s="1"/>
  <c r="G779" i="534"/>
  <c r="H779" i="534" s="1"/>
  <c r="G780" i="534"/>
  <c r="H780" i="534" s="1"/>
  <c r="G781" i="534"/>
  <c r="H781" i="534" s="1"/>
  <c r="G782" i="534"/>
  <c r="H782" i="534" s="1"/>
  <c r="G783" i="534"/>
  <c r="H783" i="534" s="1"/>
  <c r="G784" i="534"/>
  <c r="H784" i="534" s="1"/>
  <c r="G785" i="534"/>
  <c r="H785" i="534" s="1"/>
  <c r="G786" i="534"/>
  <c r="H786" i="534" s="1"/>
  <c r="G787" i="534"/>
  <c r="H787" i="534" s="1"/>
  <c r="G788" i="534"/>
  <c r="H788" i="534" s="1"/>
  <c r="G789" i="534"/>
  <c r="H789" i="534" s="1"/>
  <c r="G790" i="534"/>
  <c r="H790" i="534" s="1"/>
  <c r="G791" i="534"/>
  <c r="H791" i="534" s="1"/>
  <c r="G792" i="534"/>
  <c r="H792" i="534" s="1"/>
  <c r="G793" i="534"/>
  <c r="H793" i="534" s="1"/>
  <c r="G794" i="534"/>
  <c r="H794" i="534" s="1"/>
  <c r="G795" i="534"/>
  <c r="H795" i="534" s="1"/>
  <c r="G796" i="534"/>
  <c r="H796" i="534" s="1"/>
  <c r="G797" i="534"/>
  <c r="H797" i="534" s="1"/>
  <c r="G798" i="534"/>
  <c r="H798" i="534" s="1"/>
  <c r="G799" i="534"/>
  <c r="H799" i="534" s="1"/>
  <c r="G800" i="534"/>
  <c r="H800" i="534" s="1"/>
  <c r="G801" i="534"/>
  <c r="H801" i="534" s="1"/>
  <c r="G802" i="534"/>
  <c r="H802" i="534" s="1"/>
  <c r="G803" i="534"/>
  <c r="H803" i="534" s="1"/>
  <c r="G804" i="534"/>
  <c r="H804" i="534" s="1"/>
  <c r="G805" i="534"/>
  <c r="H805" i="534" s="1"/>
  <c r="G806" i="534"/>
  <c r="H806" i="534" s="1"/>
  <c r="G807" i="534"/>
  <c r="H807" i="534" s="1"/>
  <c r="G808" i="534"/>
  <c r="H808" i="534" s="1"/>
  <c r="G809" i="534"/>
  <c r="H809" i="534" s="1"/>
  <c r="G810" i="534"/>
  <c r="H810" i="534" s="1"/>
  <c r="G811" i="534"/>
  <c r="H811" i="534" s="1"/>
  <c r="G812" i="534"/>
  <c r="H812" i="534" s="1"/>
  <c r="G813" i="534"/>
  <c r="H813" i="534" s="1"/>
  <c r="G814" i="534"/>
  <c r="H814" i="534" s="1"/>
  <c r="G815" i="534"/>
  <c r="H815" i="534" s="1"/>
  <c r="G816" i="534"/>
  <c r="H816" i="534" s="1"/>
  <c r="G817" i="534"/>
  <c r="H817" i="534" s="1"/>
  <c r="G818" i="534"/>
  <c r="H818" i="534" s="1"/>
  <c r="G819" i="534"/>
  <c r="H819" i="534" s="1"/>
  <c r="G820" i="534"/>
  <c r="H820" i="534" s="1"/>
  <c r="G821" i="534"/>
  <c r="H821" i="534" s="1"/>
  <c r="H2" i="504"/>
  <c r="H3" i="504"/>
  <c r="H4" i="504"/>
  <c r="H5" i="504"/>
  <c r="H6" i="504"/>
  <c r="H7" i="504"/>
  <c r="H8" i="504"/>
  <c r="H9" i="504"/>
  <c r="H10" i="504"/>
  <c r="H11" i="504"/>
  <c r="H12" i="504"/>
  <c r="H13" i="504"/>
  <c r="H14" i="504"/>
  <c r="H15" i="504"/>
  <c r="H16" i="504"/>
  <c r="H17" i="504"/>
  <c r="H18" i="504"/>
  <c r="H19" i="504"/>
  <c r="H20" i="504"/>
  <c r="H21" i="504"/>
  <c r="H22" i="504"/>
  <c r="H23" i="504"/>
  <c r="H24" i="504"/>
  <c r="H25" i="504"/>
  <c r="H26" i="504"/>
  <c r="H27" i="504"/>
  <c r="H28" i="504"/>
  <c r="H29" i="504"/>
  <c r="H30" i="504"/>
  <c r="H31" i="504"/>
  <c r="H32" i="504"/>
  <c r="H33" i="504"/>
  <c r="H34" i="504"/>
  <c r="H35" i="504"/>
  <c r="H36" i="504"/>
  <c r="H37" i="504"/>
  <c r="H38" i="504"/>
  <c r="H39" i="504"/>
  <c r="H40" i="504"/>
  <c r="H41" i="504"/>
  <c r="H42" i="504"/>
  <c r="H43" i="504"/>
  <c r="H44" i="504"/>
  <c r="H45" i="504"/>
  <c r="H46" i="504"/>
  <c r="H47" i="504"/>
  <c r="H48" i="504"/>
  <c r="H49" i="504"/>
  <c r="H50" i="504"/>
  <c r="H51" i="504"/>
  <c r="H52" i="504"/>
  <c r="H53" i="504"/>
  <c r="H54" i="504"/>
  <c r="H55" i="504"/>
  <c r="H56" i="504"/>
  <c r="H57" i="504"/>
  <c r="H58" i="504"/>
  <c r="H59" i="504"/>
  <c r="H60" i="504"/>
  <c r="H61" i="504"/>
  <c r="H62" i="504"/>
  <c r="H63" i="504"/>
  <c r="H64" i="504"/>
  <c r="H65" i="504"/>
  <c r="H66" i="504"/>
  <c r="H67" i="504"/>
  <c r="H68" i="504"/>
  <c r="H69" i="504"/>
  <c r="H70" i="504"/>
  <c r="H71" i="504"/>
  <c r="H72" i="504"/>
  <c r="H73" i="504"/>
  <c r="H74" i="504"/>
  <c r="H75" i="504"/>
  <c r="H76" i="504"/>
  <c r="H77" i="504"/>
  <c r="H78" i="504"/>
  <c r="H79" i="504"/>
  <c r="H80" i="504"/>
  <c r="H81" i="504"/>
  <c r="H82" i="504"/>
  <c r="H83" i="504"/>
  <c r="H84" i="504"/>
  <c r="H85" i="504"/>
  <c r="H86" i="504"/>
  <c r="H87" i="504"/>
  <c r="H88" i="504"/>
  <c r="H89" i="504"/>
  <c r="H90" i="504"/>
  <c r="H91" i="504"/>
  <c r="H92" i="504"/>
  <c r="H93" i="504"/>
  <c r="H94" i="504"/>
  <c r="H95" i="504"/>
  <c r="H96" i="504"/>
  <c r="H97" i="504"/>
  <c r="H98" i="504"/>
  <c r="H99" i="504"/>
  <c r="H100" i="504"/>
  <c r="H101" i="504"/>
  <c r="H102" i="504"/>
  <c r="H103" i="504"/>
  <c r="H104" i="504"/>
  <c r="H105" i="504"/>
  <c r="H106" i="504"/>
  <c r="H107" i="504"/>
  <c r="H108" i="504"/>
  <c r="H109" i="504"/>
  <c r="H110" i="504"/>
  <c r="H111" i="504"/>
  <c r="H112" i="504"/>
  <c r="H113" i="504"/>
  <c r="H114" i="504"/>
  <c r="H115" i="504"/>
  <c r="H116" i="504"/>
  <c r="H117" i="504"/>
  <c r="H118" i="504"/>
  <c r="H119" i="504"/>
  <c r="H120" i="504"/>
  <c r="H121" i="504"/>
  <c r="H122" i="504"/>
  <c r="H123" i="504"/>
  <c r="H124" i="504"/>
  <c r="H125" i="504"/>
  <c r="H126" i="504"/>
  <c r="H127" i="504"/>
  <c r="H128" i="504"/>
  <c r="H129" i="504"/>
  <c r="H130" i="504"/>
  <c r="H131" i="504"/>
  <c r="H132" i="504"/>
  <c r="H133" i="504"/>
  <c r="H134" i="504"/>
  <c r="H135" i="504"/>
  <c r="H136" i="504"/>
  <c r="H137" i="504"/>
  <c r="H138" i="504"/>
  <c r="H139" i="504"/>
  <c r="H140" i="504"/>
  <c r="H141" i="504"/>
  <c r="H142" i="504"/>
  <c r="H143" i="504"/>
  <c r="H144" i="504"/>
  <c r="H145" i="504"/>
  <c r="H146" i="504"/>
  <c r="H147" i="504"/>
  <c r="H148" i="504"/>
  <c r="H149" i="504"/>
  <c r="H150" i="504"/>
  <c r="H151" i="504"/>
  <c r="H152" i="504"/>
  <c r="H153" i="504"/>
  <c r="H154" i="504"/>
  <c r="H155" i="504"/>
  <c r="H156" i="504"/>
  <c r="H157" i="504"/>
  <c r="H158" i="504"/>
  <c r="H159" i="504"/>
  <c r="H160" i="504"/>
  <c r="H161" i="504"/>
  <c r="H162" i="504"/>
  <c r="H163" i="504"/>
  <c r="H164" i="504"/>
  <c r="H165" i="504"/>
  <c r="H166" i="504"/>
  <c r="H167" i="504"/>
  <c r="H168" i="504"/>
  <c r="H169" i="504"/>
  <c r="H170" i="504"/>
  <c r="H171" i="504"/>
  <c r="H172" i="504"/>
  <c r="H173" i="504"/>
  <c r="H174" i="504"/>
  <c r="H175" i="504"/>
  <c r="H176" i="504"/>
  <c r="H177" i="504"/>
  <c r="H178" i="504"/>
  <c r="H179" i="504"/>
  <c r="H180" i="504"/>
  <c r="H181" i="504"/>
  <c r="H182" i="504"/>
  <c r="H183" i="504"/>
  <c r="H184" i="504"/>
  <c r="H185" i="504"/>
  <c r="H186" i="504"/>
  <c r="H187" i="504"/>
  <c r="H188" i="504"/>
  <c r="H189" i="504"/>
  <c r="H190" i="504"/>
  <c r="H191" i="504"/>
  <c r="H192" i="504"/>
  <c r="H193" i="504"/>
  <c r="H194" i="504"/>
  <c r="H195" i="504"/>
  <c r="H196" i="504"/>
  <c r="H197" i="504"/>
  <c r="H198" i="504"/>
  <c r="H199" i="504"/>
  <c r="H200" i="504"/>
  <c r="H201" i="504"/>
  <c r="H202" i="504"/>
  <c r="H203" i="504"/>
  <c r="H204" i="504"/>
  <c r="H205" i="504"/>
  <c r="H206" i="504"/>
  <c r="H207" i="504"/>
  <c r="H208" i="504"/>
  <c r="H209" i="504"/>
  <c r="H210" i="504"/>
  <c r="H211" i="504"/>
  <c r="H212" i="504"/>
  <c r="H213" i="504"/>
  <c r="H214" i="504"/>
  <c r="H215" i="504"/>
  <c r="H216" i="504"/>
  <c r="H217" i="504"/>
  <c r="H218" i="504"/>
  <c r="H219" i="504"/>
  <c r="H220" i="504"/>
  <c r="H221" i="504"/>
  <c r="H222" i="504"/>
  <c r="H223" i="504"/>
  <c r="H224" i="504"/>
  <c r="H225" i="504"/>
  <c r="H226" i="504"/>
  <c r="H227" i="504"/>
  <c r="H228" i="504"/>
  <c r="H229" i="504"/>
  <c r="H230" i="504"/>
  <c r="H231" i="504"/>
  <c r="H232" i="504"/>
  <c r="H233" i="504"/>
  <c r="H234" i="504"/>
  <c r="H235" i="504"/>
  <c r="H236" i="504"/>
  <c r="H237" i="504"/>
  <c r="H238" i="504"/>
  <c r="H239" i="504"/>
  <c r="H240" i="504"/>
  <c r="H241" i="504"/>
  <c r="H242" i="504"/>
  <c r="H243" i="504"/>
  <c r="H244" i="504"/>
  <c r="H245" i="504"/>
  <c r="H246" i="504"/>
  <c r="H247" i="504"/>
  <c r="H248" i="504"/>
  <c r="H249" i="504"/>
  <c r="H250" i="504"/>
  <c r="H251" i="504"/>
  <c r="H252" i="504"/>
  <c r="H253" i="504"/>
  <c r="H254" i="504"/>
  <c r="H255" i="504"/>
  <c r="H256" i="504"/>
  <c r="H257" i="504"/>
  <c r="H258" i="504"/>
  <c r="H259" i="504"/>
  <c r="H260" i="504"/>
  <c r="H261" i="504"/>
  <c r="H262" i="504"/>
  <c r="H263" i="504"/>
  <c r="H264" i="504"/>
  <c r="H265" i="504"/>
  <c r="H266" i="504"/>
  <c r="H267" i="504"/>
  <c r="H268" i="504"/>
  <c r="H269" i="504"/>
  <c r="H270" i="504"/>
  <c r="H271" i="504"/>
  <c r="H272" i="504"/>
  <c r="H273" i="504"/>
  <c r="H274" i="504"/>
  <c r="H275" i="504"/>
  <c r="H276" i="504"/>
  <c r="H277" i="504"/>
  <c r="H278" i="504"/>
  <c r="H279" i="504"/>
  <c r="H280" i="504"/>
  <c r="H281" i="504"/>
  <c r="H282" i="504"/>
  <c r="H283" i="504"/>
  <c r="H284" i="504"/>
  <c r="H285" i="504"/>
  <c r="H286" i="504"/>
  <c r="H287" i="504"/>
  <c r="H288" i="504"/>
  <c r="H289" i="504"/>
  <c r="H290" i="504"/>
  <c r="H291" i="504"/>
  <c r="H292" i="504"/>
  <c r="H293" i="504"/>
  <c r="H294" i="504"/>
  <c r="H295" i="504"/>
  <c r="H296" i="504"/>
  <c r="H297" i="504"/>
  <c r="H298" i="504"/>
  <c r="H299" i="504"/>
  <c r="H300" i="504"/>
  <c r="H301" i="504"/>
  <c r="H302" i="504"/>
  <c r="H303" i="504"/>
  <c r="H304" i="504"/>
  <c r="H305" i="504"/>
  <c r="H306" i="504"/>
  <c r="H307" i="504"/>
  <c r="H308" i="504"/>
  <c r="H309" i="504"/>
  <c r="H310" i="504"/>
  <c r="H311" i="504"/>
  <c r="H312" i="504"/>
  <c r="H313" i="504"/>
  <c r="H314" i="504"/>
  <c r="H315" i="504"/>
  <c r="H316" i="504"/>
  <c r="H317" i="504"/>
  <c r="H318" i="504"/>
  <c r="H319" i="504"/>
  <c r="H320" i="504"/>
  <c r="H321" i="504"/>
  <c r="H322" i="504"/>
  <c r="H323" i="504"/>
  <c r="H324" i="504"/>
  <c r="H325" i="504"/>
  <c r="H326" i="504"/>
  <c r="H327" i="504"/>
  <c r="H328" i="504"/>
  <c r="H329" i="504"/>
  <c r="H330" i="504"/>
  <c r="H331" i="504"/>
  <c r="H332" i="504"/>
  <c r="N2" i="534"/>
  <c r="K19" i="311" l="1"/>
  <c r="K20" i="311"/>
  <c r="K21" i="311"/>
  <c r="K22" i="311"/>
  <c r="K23" i="311"/>
  <c r="K24" i="311"/>
  <c r="K25" i="311"/>
  <c r="K26" i="311"/>
  <c r="K27" i="311"/>
  <c r="K28" i="311"/>
  <c r="K29" i="311"/>
  <c r="K30" i="311"/>
  <c r="K31" i="311"/>
  <c r="K32" i="311"/>
  <c r="K33" i="311"/>
  <c r="K34" i="311"/>
  <c r="K35" i="311"/>
  <c r="K36" i="311"/>
  <c r="K37" i="311"/>
  <c r="K38" i="311"/>
  <c r="K39" i="311"/>
  <c r="K40" i="311"/>
  <c r="K41" i="311"/>
  <c r="V19" i="311"/>
  <c r="W19" i="311" s="1"/>
  <c r="V13" i="311" l="1"/>
  <c r="M13" i="311"/>
</calcChain>
</file>

<file path=xl/comments1.xml><?xml version="1.0" encoding="utf-8"?>
<comments xmlns="http://schemas.openxmlformats.org/spreadsheetml/2006/main">
  <authors>
    <author>Rubis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~ChampCelluleList:*"Nom=Libellé Tiers","Libelle=Libellé Tiers",NomSQL=LIBELLE_TIERS,Fonction=fCellule,Agregation=aMinimum,"Masque=#,##0",A1Operateur=opaDifferentDe,A1Valeur1=0,"A1Format=Horz=ahCentre,Vert=avCentre,Orientation=oHorizontale,Degre=0,RenvoiL=0,PNom=Arial,PTaille=8,PBold=-1,PCouleur=255,Fond=12240629,""Masque=#,##0.00"",IsBordureActive=-1,BordH=epbMoyenne,BordB=epbMoyenne,BordG=epbMoyenne,BordD=epbMoyenne,BordIV=epbFine,BordIH=epbFine",InclureTotal=0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Dossier:GesComD1
Modele:GesComD1/Vente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~ChampCelluleList:*"Nom=Nom représentant tiers","Libelle=Nom représentant tiers",NomSQL=NOM_REPRESENTANT_TIERS,Fonction=fCellule,Agregation=aMinimum,Masque=@,IsLibelleDynamique=-1*~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*TmrFiltreReport,GroupeParent=Racine,IsNot=0,IsActif=-1,mrChamp=N_FACTURE_PIECE,Agregation=aAucune,Operateur=opCommencePar,IsAvecEmpty=0,IsTenirComptePrecedent=-1,Valeur1=OD,ChoixType=cValeur,"Libelle=N°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*TmrFiltreReport,GroupeParent=Racine,IsNot=0,IsActif=-1,mrChamp=N_FACTURE_PIECE,Agregation=aAucune,Operateur=opCommencePar,IsAvecEmpty=0,IsTenirComptePrecedent=-1,Valeur1=VIRT,ChoixType=cValeur,"Libelle=N°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*TmrFiltreReport,GroupeParent=GroupeN1,IsNot=0,IsActif=-1,mrChamp=N_FACTURE_PIECE,Agregation=aAucune,Operateur=opCommencePar,IsAvecEmpty=0,IsTenirComptePrecedent=-1,Valeur1=FAA,ChoixType=cValeur,"Libelle=N° facture Commence par",IsAfficherFiltre=0*
*TmrFiltreReport,GroupeParent=GroupeN1,IsNot=0,IsActif=-1,mrChamp=N_FACTURE_PIECE,Agregation=aAucune,Operateur=opCommencePar,IsAvecEmpty=0,IsTenirComptePrecedent=-1,Valeur1=AVA,ChoixType=cValeur,"Libelle=N°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*TmrFiltreReport,GroupeParent=GroupeN2,IsNot=0,IsActif=-1,mrChamp=NO_DOC_,Agregation=aAucune,Operateur=opCommencePar,IsAvecEmpty=0,IsTenirComptePrecedent=-1,Valeur1=FAA,ChoixType=cValeur,"Libelle=N° Facture Commence par",IsAfficherFiltre=0*
*TmrFiltreReport,GroupeParent=GroupeN2,IsNot=0,IsActif=-1,mrChamp=NO_DOC_,Agregation=aAucune,Operateur=opCommencePar,IsAvecEmpty=0,IsTenirComptePrecedent=-1,Valeur1=AVA,ChoixType=cValeur,"Libelle=N°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*TmrFiltreReport,GroupeParent=GroupeN1,IsNot=0,IsActif=-1,mrChamp=N_FACTURE_PIECE,Agregation=aAucune,Operateur=opCommencePar,IsAvecEmpty=0,IsTenirComptePrecedent=-1,Valeur1=FAP,ChoixType=cValeur,"Libelle=N° facture Commence par",IsAfficherFiltre=0*
*TmrFiltreReport,GroupeParent=GroupeN1,IsNot=0,IsActif=-1,mrChamp=N_FACTURE_PIECE,Agregation=aAucune,Operateur=opCommencePar,IsAvecEmpty=0,IsTenirComptePrecedent=-1,Valeur1=AVT,ChoixType=cValeur,"Libelle=N° facture Commence par",IsAfficherFiltre=0*
*TmrFiltreReport,GroupeParent=GroupeN1,IsNot=0,IsActif=-1,mrChamp=N_FACTURE_PIECE,Agregation=aAucune,Operateur=opCommencePar,IsAvecEmpty=0,IsTenirComptePrecedent=-1,Valeur1=FAT,ChoixType=cValeur,"Libelle=N°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*TmrFiltreReport,GroupeParent=GroupeN2,IsNot=0,IsActif=-1,mrChamp=NO_DOC_,Agregation=aAucune,Operateur=opCommencePar,IsAvecEmpty=0,IsTenirComptePrecedent=-1,Valeur1=FAP,ChoixType=cValeur,"Libelle=N° Facture Commence par",IsAfficherFiltre=0*
*TmrFiltreReport,GroupeParent=GroupeN2,IsNot=0,IsActif=-1,mrChamp=NO_DOC_,Agregation=aAucune,Operateur=opCommencePar,IsAvecEmpty=0,IsTenirComptePrecedent=-1,Valeur1=AVP,ChoixType=cValeur,"Libelle=N° Facture Commence par",IsAfficherFiltre=0*
*TmrFiltreReport,GroupeParent=GroupeN2,IsNot=0,IsActif=-1,mrChamp=NO_DOC_,Agregation=aAucune,Operateur=opCommencePar,IsAvecEmpty=0,IsTenirComptePrecedent=-1,Valeur1=FAT,ChoixType=cValeur,"Libelle=N°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ChampCelluleList:Nom=Debit,Libelle=Debit,NomSQL=DEBIT,Fonction=fCellule,AgregationFormule=afFormule,Agregation=aSomme,"Masque=#,##0.00",IsLibelleDynamique=-1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ChampCelluleList:Nom=Credit,Libelle=Credit,NomSQL=CREDIT,Fonction=fCellule,AgregationFormule=afFormule,Agregation=aSomme,"Masque=#,##0.00",IsLibelleDynamique=-1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ChampCelluleList:Nom=Montant,Libelle=Montant,NomSQL=MONTANT,Fonction=fCellule,AgregationFormule=afChamp,Agregation=aSomme,"Masque=#,##0.00",IsLibelleDynamique=-1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P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Hauteur:2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Nom=Montant,Libelle=Montant,NomSQL=MONTANT,Fonction=fListing,Tri=tAucun,Agregation=aSomme,"Masque=#,##0.00",HasZoneListing=0,IsLibelleDynamique=-1~
~FiltreList:TmrFiltreReportGroupe,IsNot=0,Nom=Racine,OperateurLogique=opEt
*TmrFiltreReport,GroupeParent=Racine,IsNot=0,IsActif=-1,mrChamp=REF__DEB_,Agregation=aAucune,Operateur=opContient,IsAvecEmpty=0,IsTenirComptePrecedent=-1,ChoixType=cZone,Zone1=TIERS,"Libelle=Ref. deb. Contient",IsAfficherFiltre=0*~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AD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*TmrFiltreReport,GroupeParent=Racine,IsNot=0,IsActif=-1,mrChamp=R_F__D_B,Agregation=aAucune,Operateur=opContient,IsAvecEmpty=0,IsTenirComptePrecedent=-1,ChoixType=cZone,Zone1=TIERS,"Libelle=Code client Contient",IsAfficherFiltre=0*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Largeur:14
Hauteur:25
LargeurLigne:9
HauteurColonne:1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IsAfficheLibelleColonne:0
IsAfficheLibelleIndicateur:-1
AlignIndicateurTableau:alColonne
IsFusion:0
CountDrillUpLigne:0
CountDrillUpCol:0
PositionTotalLigne:ptPied
TotalColonne:aDefaut
PositionTotalColonne:ptPied
~ChampIndicateurList:*"Nom=Jrs Retard","Libelle=Jrs Retard",NomSQL=CALC2,Fonction=fIndicateur,"TexteFormule=CASE WHEN getdate()&gt;[Date échéance] THEN datediff(day,getdate(),[Date échéance]) ELSE 0 END",AgregationFormule=afAucune,TypeChamp=ftmrNumerique,Agregation=aSomme,"Masque=#,##0",Affichage=aValeur,IsRefL=0,IsRefC=0,IsRefI=0,IsLibelleDynamique=0,"AssistantTransfo=""SiAlorsList=""""""""""""Si=getdate()&gt;[Date échéance]"""""""",""""""""Alors=datediff(day,getdate(),[Date échéance])"""""""""""""",Sinon=0","FormatCellule=Horz=ahCentre,Vert=avCentre,Orientation=oHorizontale,Degre=0,RenvoiL=0,PNom=Arial,PTaille=8,PBold=-1,PCouleur=-1,Fond=11075583,""Masque=#,##0"",IsBordureActive=-1,BordH=epbMoyenne,BordB=epbMoyenne,BordG=epbMoyenne,BordD=epbMoyenne,BordIV=epbFine,BordIH=epbFine"*
*Nom=Coul,Libelle=Coul,NomSQL=CALC3,Fonction=fIndicateur,TypeChamp=ftmrNumerique,IsCalculTotalBD=-1,IsCalculTableur=-1,Agregation=aSomme,IsSymbole=-1,Symbole=sFeu,"ChampSymbole=Jrs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2"",PTaille=12,PCouleur=65280,Fond=-16777211,ColorBord=-16777211,""Masque=#,##0.00"",IsBordureActive=0",A2Operateur=opaComprisEntre,A2Valeur1=15,A2Valeur2=30,"A2Format=Horz=ahCentre,Vert=avCentre,Orientation=oHorizontale,Degre=0,RenvoiL=0,""PNom=Wingdings 2"",PTaille=12,PCouleur=16711680,Fond=-16777211,ColorBord=-16777211,""Masque=#,##0.00"",IsBordureActive=0","A3Format=Horz=ahCentre,Vert=avCentre,Orientation=oHorizontale,Degre=0,RenvoiL=0,""PNom=Wingdings 2"",PTaille=12,PCouleur=255,Fond=-16777211,ColorBord=-16777211,""Masque=#,##0.00"",IsBordureActive=0",InclureTotal=0,IsLibelleDynamique=0,IsDansLeGraphe=0*
Nom=Debit,Libelle=Debit,NomSQL=DEBIT,Fonction=fIndicateur,AgregationFormule=afFormule,Agregation=aSomme,"Masque=#,##0.00",Affichage=aValeur,IsRefL=0,IsRefC=0,IsRefI=0,IsLibelleDynamique=-1
Nom=Credit,Libelle=Credit,NomSQL=CREDIT,Fonction=fIndicateur,AgregationFormule=afFormule,Agregation=aSomme,"Masque=#,##0.00",Affichage=aValeur,IsRefL=0,IsRefC=0,IsRefI=0,IsLibelleDynamique=-1
Nom=solde,Libelle=solde,NomSQL=CALC,Fonction=fIndicateur,TexteFormule=[Debit]-[Credit],AgregationFormule=afChamp,TypeChamp=ftmrNumerique,Agregation=aSomme,"Masque=#,##0.00",Affichage=aValeur,IsRefL=0,IsRefC=0,IsRefI=0,IsLibelleDynamique=0~
~ChampLigneList:*"Nom=Code Tiers","Libelle=Code Tiers",NomSQL=CODE_TIERS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*"Nom=Libellé Tiers","Libelle=Libellé Tiers",NomSQL=LIBELLE_TIERS,IsChecked=0,Fonction=fLigne,Tri=tCroissant,HasDrillUpDown=0,PositionSousTotal=ptPied,IsInsererLigne=0,IsInsererSautPage=0,IsLibelleDynamique=-1*
*"Nom=Code journal","Libelle=Code journal",NomSQL=CODE_JOURNAL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pièce","Libelle=N° pièce",NomSQL=N_PIECE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,"FormatCellule=Horz=ahCentre,Vert=avCentre,Orientation=oHorizontale,Degre=0,RenvoiL=0,PNom=Arial,PTaille=8,PBold=-1,PCouleur=0,Fond=13041663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facture",NomSQL=N_FACTURE_PIECE,Fonction=fLigne,Tri=tCroissant,HasDrillUpDown=0,PositionSousTotal=ptPied,IsInsererLigne=0,IsInsererSautPage=0,IsLibelleDynamique=-1*
Nom=FACTO,Libelle=FACTO,NomSQL=FACTO,Fonction=fLigne,Tri=tCroissant,HasDrillUpDown=0,PositionSousTotal=ptPied,IsInsererLigne=0,IsInsererSautPage=0,IsLibelleDynamique=-1,"FormatCellule=Horz=ahCentre,Vert=avCentre,Orientation=oHorizontale,Degre=0,RenvoiL=0,PNom=Arial,PTaille=8,PBold=-1,PCouleur=255,Fond=11448063,Masque=@,IsBordureActive=-1,BordH=epbMoyenne,BordB=epbMoyenne,BordG=epbMoyenne,BordD=epbMoyenne,BordIV=epbFine,BordIH=epbFine"
*"Nom=Date piece","Libelle=Date piece",NomSQL=DATE_PIECE,Fonction=fLigne,AgregationFormule=afChamp,Tri=tCroissant,HasDrillUpDown=0,PositionSousTotal=ptPied,IsInsererLigne=0,IsInsererSautPage=0,IsLibelleDynamique=-1*
*"Nom=Date échéance","Libelle=Date échéance",NomSQL=DATE_ECHEANCE,Fonction=fLigne,AgregationFormule=afChamp,Tri=tCroissant,HasDrillUpDown=0,PositionSousTotal=ptPied,IsInsererLigne=0,IsInsererSautPage=0,IsLibelleDynamique=-1,"FormatCellule=Horz=ahCentre,Vert=avCentre,Orientation=oHorizontale,Degre=0,RenvoiL=0,PNom=Arial,PTaille=8,PCouleur=0,Fond=16764108,Masque=m/d/yyyy,IsBordureActive=-1,BordH=epbMoyenne,BordB=epbMoyenne,BordG=epbMoyenne,BordD=epbMoyenne,BordIV=epbFine,BordIH=epbFine"*
*"Nom=Libellé écriture","Libelle=Libellé écriture",NomSQL=LIBELLE_ECRITURE,Fonction=fLigne,Tri=tCroissant,HasDrillUpDown=0,PositionSousTotal=ptPied,IsInsererLigne=0,IsInsererSautPage=0,IsLibelleDynamique=-1*~
~FiltreList:TmrFiltreReportGroupe,IsNot=0,Nom=Racine,OperateurLogique=opEt
TmrFiltreReportGroupe,GroupeParent=Racine,IsNot=0,Nom=GroupeN0,OperateurLogique=opEt
*TmrFiltreReport,GroupeParent=GroupeN0,IsNot=0,IsActif=-1,mrChamp=LETTREE,Agregation=aAucune,Operateur=opEgal,IsAvecEmpty=0,IsTenirComptePrecedent=-1,"Valeur1=""Non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TmrFiltreReportGroupe,GroupeParent=Racine,IsNot=0,Nom=GroupeN1,OperateurLogique=opOu
*TmrFiltreReport,GroupeParent=GroupeN1,IsNot=0,IsActif=-1,mrChamp=N_COMPTE_GENERAL,Agregation=aAucune,Operateur=opEgal,IsAvecEmpty=0,IsTenirComptePrecedent=-1,Valeur1=411000000,ChoixType=cValeur,"Libelle=N° compte general Egal à",IsAfficherFiltre=0*
*TmrFiltreReport,GroupeParent=GroupeN1,IsNot=0,IsActif=-1,mrChamp=N_COMPTE_GENERAL,Agregation=aAucune,Operateur=opEgal,IsAvecEmpty=0,IsTenirComptePrecedent=-1,Valeur1=411200000,ChoixType=cValeur,"Libelle=N° compte general Egal à",IsAfficherFiltre=0*
*TmrFiltreReport,GroupeParent=Racine,IsNot=0,IsActif=0,mrChamp=FACTO,Agregation=aAucune,Operateur=opEgal,IsAvecEmpty=0,IsTenirComptePrecedent=-1,Valeur1=OUI,ChoixType=cValeur,"Libelle=FACTO Egal à",IsAfficherFiltre=0*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rnpLigneLibelle:Horz=ahGauche,Vert=avCentre,Orientation=oHorizontale,Degre=0,RenvoiL=0,PNom=Arial,PTaille=8,PCouleur=16777215,Fond=8388608,Masque=@,IsBordureActive=0
rnpColonneValeur:Horz=ahGauche,Vert=avCentre,Orientation=oHorizontale,Degre=0,RenvoiL=0,PNom=Arial,PTaille=8,PBold=-1,PCouleur=16777215,Fond=8388608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rnpColonneLibelle:Horz=ahGauche,Vert=avCentre,Orientation=oHorizontale,Degre=0,RenvoiL=0,PNom=Arial,PTaille=8,PBold=-1,PCouleur=16777215,Fond=16711680,Masque=@,IsBordureActive=0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10944466,""Masque=#,##0.00"",IsBordureActive=-1,BordH=epbMoyenne,BordB=epbMoyenne,BordG=epbMoyenne,BordD=epbMoyenne,BordIV=epbFine,BordIH=epbFine"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FiltreList:TmrFiltreReportGroupe,IsNot=0,Nom=Racine,OperateurLogique=opEt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Hauteur:8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SousTotal=aDefaut,IsLibelleDynamique=-1,"FormatCellule=Horz=ahStandard,Vert=avCentre,Orientation=oHorizontale,Degre=0,RenvoiL=0,PNom=Arial,PTaille=8,PBold=-1,PCouleur=0,Fond=14145495,""Masque=#,##0.00"",IsBordureActive=-1,BordH=epbMoyenne,BordB=epbMoyenne,BordG=epbMoyenne,BordD=epbMoyenne,BordIV=epbFine,BordIH=epbFine"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*TmrFiltreReport,GroupeParent=Racine,IsNot=0,IsActif=-1,mrChamp=N__AVOIR,Agregation=aAucune,Operateur=opCommencePar,IsAvecEmpty=0,IsTenirComptePrecedent=-1,Valeur1=AVA,ChoixType=cValeur,"Libelle=N° Avoir Commence par",IsAfficherFiltre=0*~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~FiltreList:TmrFiltreReportGroupe,IsNot=0,Nom=Racine,OperateurLogique=opOu
*TmrFiltreReport,GroupeParent=Racine,IsNot=0,IsActif=-1,mrChamp=N__AVOIR,Agregation=aAucune,Operateur=opCommencePar,IsAvecEmpty=0,IsTenirComptePrecedent=-1,Valeur1=AVP,ChoixType=cValeur,"Libelle=N° Avoir Commence par",IsAfficherFiltre=0*
*TmrFiltreReport,GroupeParent=Racine,IsNot=0,IsActif=-1,mrChamp=N__AVOIR,Agregation=aAucune,Operateur=opCommencePar,IsAvecEmpty=0,IsTenirComptePrecedent=-1,Valeur1=AVT,ChoixType=cValeur,"Libelle=N° Avoir Commence par",IsAfficherFiltre=0*~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Rubis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Hauteur:6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<sst xmlns="http://schemas.openxmlformats.org/spreadsheetml/2006/main" count="7237" uniqueCount="2636">
  <si>
    <t>DATE DEBUT</t>
  </si>
  <si>
    <t>DATE FIN</t>
  </si>
  <si>
    <t>Solde</t>
  </si>
  <si>
    <t>TIERS</t>
  </si>
  <si>
    <t>vert =</t>
  </si>
  <si>
    <t>Bleu =</t>
  </si>
  <si>
    <t>Rouge =</t>
  </si>
  <si>
    <r>
      <t>supérieur à</t>
    </r>
    <r>
      <rPr>
        <sz val="11"/>
        <color rgb="FFFF0000"/>
        <rFont val="Calibri"/>
        <family val="2"/>
        <scheme val="minor"/>
      </rPr>
      <t xml:space="preserve"> 30</t>
    </r>
  </si>
  <si>
    <r>
      <t xml:space="preserve">entre </t>
    </r>
    <r>
      <rPr>
        <b/>
        <sz val="11"/>
        <color theme="4" tint="-0.249977111117893"/>
        <rFont val="Calibri"/>
        <family val="2"/>
        <scheme val="minor"/>
      </rPr>
      <t>15 et 30</t>
    </r>
    <r>
      <rPr>
        <sz val="11"/>
        <color theme="1"/>
        <rFont val="Calibri"/>
        <family val="2"/>
        <scheme val="minor"/>
      </rPr>
      <t xml:space="preserve"> jours de retard de règlement</t>
    </r>
  </si>
  <si>
    <r>
      <t>entre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9" tint="-0.499984740745262"/>
        <rFont val="Calibri"/>
        <family val="2"/>
        <scheme val="minor"/>
      </rPr>
      <t>1 à 14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sz val="11"/>
        <color theme="9" tint="-0.249977111117893"/>
        <rFont val="Calibri"/>
        <family val="2"/>
        <scheme val="minor"/>
      </rPr>
      <t>Jours de retard de règlement</t>
    </r>
  </si>
  <si>
    <t/>
  </si>
  <si>
    <t>Code Client</t>
  </si>
  <si>
    <t>Libellé client</t>
  </si>
  <si>
    <t>N° Facture</t>
  </si>
  <si>
    <t>Date de pièce</t>
  </si>
  <si>
    <t>Date Echéance</t>
  </si>
  <si>
    <t>Montant</t>
  </si>
  <si>
    <t>Ref. deb.</t>
  </si>
  <si>
    <t>N° Avoir</t>
  </si>
  <si>
    <t>Date Avoir</t>
  </si>
  <si>
    <t>Code client</t>
  </si>
  <si>
    <t>Date Reglement</t>
  </si>
  <si>
    <t>Solde règlement</t>
  </si>
  <si>
    <t>Débit</t>
  </si>
  <si>
    <t>Crédit</t>
  </si>
  <si>
    <t>ECRITURES NON SOLDEES</t>
  </si>
  <si>
    <t>ECRITURES EN COMPTA SAGE</t>
  </si>
  <si>
    <r>
      <t xml:space="preserve">REGLEMENTS </t>
    </r>
    <r>
      <rPr>
        <b/>
        <sz val="20"/>
        <color rgb="FFFF0000"/>
        <rFont val="Calibri"/>
        <family val="2"/>
        <scheme val="minor"/>
      </rPr>
      <t>CGA</t>
    </r>
  </si>
  <si>
    <r>
      <t xml:space="preserve">ECRITURES FACTURES </t>
    </r>
    <r>
      <rPr>
        <b/>
        <sz val="22"/>
        <color theme="0"/>
        <rFont val="Calibri"/>
        <family val="2"/>
        <scheme val="minor"/>
      </rPr>
      <t xml:space="preserve"> CGA</t>
    </r>
  </si>
  <si>
    <r>
      <rPr>
        <b/>
        <sz val="14"/>
        <color rgb="FFFFFFFF"/>
        <rFont val="Arial"/>
        <family val="2"/>
      </rPr>
      <t>ECRITURES AVOIRS</t>
    </r>
    <r>
      <rPr>
        <b/>
        <sz val="22"/>
        <rFont val="Calibri"/>
        <family val="2"/>
        <scheme val="minor"/>
      </rPr>
      <t xml:space="preserve"> </t>
    </r>
    <r>
      <rPr>
        <b/>
        <sz val="22"/>
        <color theme="0"/>
        <rFont val="Calibri"/>
        <family val="2"/>
        <scheme val="minor"/>
      </rPr>
      <t>CGA</t>
    </r>
  </si>
  <si>
    <t>Jrs Retard</t>
  </si>
  <si>
    <t>Coul Retard</t>
  </si>
  <si>
    <t>Total</t>
  </si>
  <si>
    <t>Code Tiers</t>
  </si>
  <si>
    <t>Code journal</t>
  </si>
  <si>
    <t>N° pièce</t>
  </si>
  <si>
    <t>N° facture</t>
  </si>
  <si>
    <t>FACTO</t>
  </si>
  <si>
    <t>Date piece</t>
  </si>
  <si>
    <t>Date échéance</t>
  </si>
  <si>
    <t>Libellé écriture</t>
  </si>
  <si>
    <t>Coul</t>
  </si>
  <si>
    <t>Debit</t>
  </si>
  <si>
    <t>Credit</t>
  </si>
  <si>
    <t>solde</t>
  </si>
  <si>
    <t>VIRT</t>
  </si>
  <si>
    <t>OD</t>
  </si>
  <si>
    <t xml:space="preserve">Cial </t>
  </si>
  <si>
    <t>FAA /AVA</t>
  </si>
  <si>
    <t>FAP / AVP -FAT</t>
  </si>
  <si>
    <t xml:space="preserve">TOTAL </t>
  </si>
  <si>
    <t>Total :</t>
  </si>
  <si>
    <t>P0188</t>
  </si>
  <si>
    <t>FAA31339</t>
  </si>
  <si>
    <t>FAA31340</t>
  </si>
  <si>
    <t>FAA31341</t>
  </si>
  <si>
    <t>FAA31345</t>
  </si>
  <si>
    <t>FAA31348</t>
  </si>
  <si>
    <t>FAA31351</t>
  </si>
  <si>
    <t>FAA31356</t>
  </si>
  <si>
    <t>FAA31429</t>
  </si>
  <si>
    <t>FAA31466</t>
  </si>
  <si>
    <t>FAA31470</t>
  </si>
  <si>
    <t>FAA31560</t>
  </si>
  <si>
    <t>FAA31564</t>
  </si>
  <si>
    <t>FAA31565</t>
  </si>
  <si>
    <t>FAA31569</t>
  </si>
  <si>
    <t>FAA31571</t>
  </si>
  <si>
    <t>FAA31577</t>
  </si>
  <si>
    <t>FAA31578</t>
  </si>
  <si>
    <t>FAA31579</t>
  </si>
  <si>
    <t>FAA31580</t>
  </si>
  <si>
    <t>FAA31581</t>
  </si>
  <si>
    <t>FAA31583</t>
  </si>
  <si>
    <t>FAP57611</t>
  </si>
  <si>
    <t>FAP57669</t>
  </si>
  <si>
    <t>FAP57967</t>
  </si>
  <si>
    <t>FAP57969</t>
  </si>
  <si>
    <t>FAP58062</t>
  </si>
  <si>
    <t>FAP58063</t>
  </si>
  <si>
    <t>FAP58064</t>
  </si>
  <si>
    <t>FAP58065</t>
  </si>
  <si>
    <t>FAP58066</t>
  </si>
  <si>
    <t>FAP58067</t>
  </si>
  <si>
    <t>FAP58068</t>
  </si>
  <si>
    <t>FAP58069</t>
  </si>
  <si>
    <t>FAP58074</t>
  </si>
  <si>
    <t>FAP58076</t>
  </si>
  <si>
    <t>FAP58078</t>
  </si>
  <si>
    <t>FAP58079</t>
  </si>
  <si>
    <t>FAP58080</t>
  </si>
  <si>
    <t>FAP58085</t>
  </si>
  <si>
    <t>FAP58088</t>
  </si>
  <si>
    <t>FAP58091</t>
  </si>
  <si>
    <t>FAP58093</t>
  </si>
  <si>
    <t>FAP58098</t>
  </si>
  <si>
    <t>FAP58107</t>
  </si>
  <si>
    <t>FAP58108</t>
  </si>
  <si>
    <t>FAP58186</t>
  </si>
  <si>
    <t>FAP58190</t>
  </si>
  <si>
    <t>FAP58218</t>
  </si>
  <si>
    <t>FAP58301</t>
  </si>
  <si>
    <t>FAP58302</t>
  </si>
  <si>
    <t>FAP58306</t>
  </si>
  <si>
    <t>FAP58307</t>
  </si>
  <si>
    <t>FAP58478</t>
  </si>
  <si>
    <t>FAP58479</t>
  </si>
  <si>
    <t>FAP58480</t>
  </si>
  <si>
    <t>FAP58481</t>
  </si>
  <si>
    <t>FAP58482</t>
  </si>
  <si>
    <t>FAP58483</t>
  </si>
  <si>
    <t>FAP58484</t>
  </si>
  <si>
    <t>FAP58489</t>
  </si>
  <si>
    <t>FAP58493</t>
  </si>
  <si>
    <t>FAP58494</t>
  </si>
  <si>
    <t>FAP58496</t>
  </si>
  <si>
    <t>FAP58497</t>
  </si>
  <si>
    <t>FAP58498</t>
  </si>
  <si>
    <t>FAP58500</t>
  </si>
  <si>
    <t>FAP58502</t>
  </si>
  <si>
    <t>FAP58505</t>
  </si>
  <si>
    <t>FAP58506</t>
  </si>
  <si>
    <t>FAP58507</t>
  </si>
  <si>
    <t>FAP58519</t>
  </si>
  <si>
    <t>FAP58520</t>
  </si>
  <si>
    <t>FAP58523</t>
  </si>
  <si>
    <t>FAP58527</t>
  </si>
  <si>
    <t>FAP58543</t>
  </si>
  <si>
    <t>FAP58544</t>
  </si>
  <si>
    <t>11/30/2017</t>
  </si>
  <si>
    <t>P0438</t>
  </si>
  <si>
    <t>P0763</t>
  </si>
  <si>
    <t>FAP57893</t>
  </si>
  <si>
    <t>FAP58235</t>
  </si>
  <si>
    <t>FAP58270</t>
  </si>
  <si>
    <t>FAP58271</t>
  </si>
  <si>
    <t>P0944</t>
  </si>
  <si>
    <t>P1158</t>
  </si>
  <si>
    <t>P1160</t>
  </si>
  <si>
    <t>FAP084633</t>
  </si>
  <si>
    <t>FAP58416</t>
  </si>
  <si>
    <t>FAP58572</t>
  </si>
  <si>
    <t>P1252</t>
  </si>
  <si>
    <t>A0059</t>
  </si>
  <si>
    <t>A0127</t>
  </si>
  <si>
    <t>A0200</t>
  </si>
  <si>
    <t>A0384</t>
  </si>
  <si>
    <t>A0444</t>
  </si>
  <si>
    <t>A0675</t>
  </si>
  <si>
    <t>A0684</t>
  </si>
  <si>
    <t>A0706</t>
  </si>
  <si>
    <t>A0714</t>
  </si>
  <si>
    <t>A0763</t>
  </si>
  <si>
    <t>A0806</t>
  </si>
  <si>
    <t>A0984</t>
  </si>
  <si>
    <t>A1005</t>
  </si>
  <si>
    <t>A1052</t>
  </si>
  <si>
    <t>A1053</t>
  </si>
  <si>
    <t>A1080</t>
  </si>
  <si>
    <t>A1126</t>
  </si>
  <si>
    <t>A1150</t>
  </si>
  <si>
    <t>A1160</t>
  </si>
  <si>
    <t>A1162</t>
  </si>
  <si>
    <t>A1192</t>
  </si>
  <si>
    <t>A1200</t>
  </si>
  <si>
    <t>A1203</t>
  </si>
  <si>
    <t>A1261</t>
  </si>
  <si>
    <t>A7056</t>
  </si>
  <si>
    <t>A7059</t>
  </si>
  <si>
    <t>A7060</t>
  </si>
  <si>
    <t>A7063</t>
  </si>
  <si>
    <t>A7081</t>
  </si>
  <si>
    <t>B5050</t>
  </si>
  <si>
    <t>P0059</t>
  </si>
  <si>
    <t>P0126</t>
  </si>
  <si>
    <t>P0127</t>
  </si>
  <si>
    <t>P0466</t>
  </si>
  <si>
    <t>FAA082850</t>
  </si>
  <si>
    <t>FAA31521</t>
  </si>
  <si>
    <t>FAA31529</t>
  </si>
  <si>
    <t>FAA31592</t>
  </si>
  <si>
    <t>FAP084583</t>
  </si>
  <si>
    <t>FAP58399</t>
  </si>
  <si>
    <t>FAP58410</t>
  </si>
  <si>
    <t>FAP58487</t>
  </si>
  <si>
    <t>P0563</t>
  </si>
  <si>
    <t>P0582</t>
  </si>
  <si>
    <t>P0675</t>
  </si>
  <si>
    <t>P0684</t>
  </si>
  <si>
    <t>P0706</t>
  </si>
  <si>
    <t>FAP58204</t>
  </si>
  <si>
    <t>FAP58286</t>
  </si>
  <si>
    <t>FAP58287</t>
  </si>
  <si>
    <t>FAP58303</t>
  </si>
  <si>
    <t>FAP58304</t>
  </si>
  <si>
    <t>FAP58330</t>
  </si>
  <si>
    <t>FAP58332</t>
  </si>
  <si>
    <t>FAP58353</t>
  </si>
  <si>
    <t>P0768</t>
  </si>
  <si>
    <t>FAP58382</t>
  </si>
  <si>
    <t>P0777</t>
  </si>
  <si>
    <t>FAP58268</t>
  </si>
  <si>
    <t>P0807</t>
  </si>
  <si>
    <t>P0954</t>
  </si>
  <si>
    <t>P0998</t>
  </si>
  <si>
    <t>P1005</t>
  </si>
  <si>
    <t>FAA082769</t>
  </si>
  <si>
    <t>FAA082871</t>
  </si>
  <si>
    <t>FAP084357</t>
  </si>
  <si>
    <t>FAP084625</t>
  </si>
  <si>
    <t>FAP57680</t>
  </si>
  <si>
    <t>P1052</t>
  </si>
  <si>
    <t>P1053</t>
  </si>
  <si>
    <t>P1067</t>
  </si>
  <si>
    <t>P1080</t>
  </si>
  <si>
    <t>P1142</t>
  </si>
  <si>
    <t>FAA082873</t>
  </si>
  <si>
    <t>FAP084360</t>
  </si>
  <si>
    <t>FAP084496</t>
  </si>
  <si>
    <t>FAP084628</t>
  </si>
  <si>
    <t>P1167</t>
  </si>
  <si>
    <t>P1178</t>
  </si>
  <si>
    <t>P1200</t>
  </si>
  <si>
    <t>P1203</t>
  </si>
  <si>
    <t>P1228</t>
  </si>
  <si>
    <t>P1233</t>
  </si>
  <si>
    <t>P1242</t>
  </si>
  <si>
    <t>P1257</t>
  </si>
  <si>
    <t>P1258</t>
  </si>
  <si>
    <t>P1262</t>
  </si>
  <si>
    <t>P7036</t>
  </si>
  <si>
    <t>FAP084260</t>
  </si>
  <si>
    <t>P7056</t>
  </si>
  <si>
    <t>P7059</t>
  </si>
  <si>
    <t>FAA082807</t>
  </si>
  <si>
    <t>FAA082910</t>
  </si>
  <si>
    <t>FAP084270</t>
  </si>
  <si>
    <t>FAP084403</t>
  </si>
  <si>
    <t>FAP084537</t>
  </si>
  <si>
    <t>FAP084667</t>
  </si>
  <si>
    <t>P7060</t>
  </si>
  <si>
    <t>FAA082911</t>
  </si>
  <si>
    <t>FAP084668</t>
  </si>
  <si>
    <t>P7063</t>
  </si>
  <si>
    <t>P7081</t>
  </si>
  <si>
    <t>FAA082922</t>
  </si>
  <si>
    <t>FAP084551</t>
  </si>
  <si>
    <t>FAP084680</t>
  </si>
  <si>
    <t>P9999</t>
  </si>
  <si>
    <t>Libellé Tiers</t>
  </si>
  <si>
    <t>GSM DOCUMENTIS</t>
  </si>
  <si>
    <t>P0245</t>
  </si>
  <si>
    <t>NON</t>
  </si>
  <si>
    <t>REM CHEQ</t>
  </si>
  <si>
    <t>FAA31337</t>
  </si>
  <si>
    <t>FAA31338</t>
  </si>
  <si>
    <t>FAA31343</t>
  </si>
  <si>
    <t>FAA31344</t>
  </si>
  <si>
    <t>FAA31556</t>
  </si>
  <si>
    <t>FAA31557</t>
  </si>
  <si>
    <t>FAA31558</t>
  </si>
  <si>
    <t>FAA082240</t>
  </si>
  <si>
    <t>FAA082845</t>
  </si>
  <si>
    <t>FAA29746</t>
  </si>
  <si>
    <t>FAA29747</t>
  </si>
  <si>
    <t>FAA29968</t>
  </si>
  <si>
    <t>FAA29974</t>
  </si>
  <si>
    <t>FAA30154</t>
  </si>
  <si>
    <t>FAA30157</t>
  </si>
  <si>
    <t>FAA30386</t>
  </si>
  <si>
    <t>FAA30620</t>
  </si>
  <si>
    <t>FAA30621</t>
  </si>
  <si>
    <t>FAA30644</t>
  </si>
  <si>
    <t>FAA30786</t>
  </si>
  <si>
    <t>FAA30787</t>
  </si>
  <si>
    <t>FAA30944</t>
  </si>
  <si>
    <t>FAA30947</t>
  </si>
  <si>
    <t>FAA31080</t>
  </si>
  <si>
    <t>FAA31081</t>
  </si>
  <si>
    <t>FAA31253</t>
  </si>
  <si>
    <t>FAA31438</t>
  </si>
  <si>
    <t>FAA31440</t>
  </si>
  <si>
    <t>FAA31554</t>
  </si>
  <si>
    <t>FAA31555</t>
  </si>
  <si>
    <t>FAA29845</t>
  </si>
  <si>
    <t>FAA30003</t>
  </si>
  <si>
    <t>FAA31067</t>
  </si>
  <si>
    <t>FAA31076</t>
  </si>
  <si>
    <t>FAA31467</t>
  </si>
  <si>
    <t>FAA31463</t>
  </si>
  <si>
    <t>FAA30699</t>
  </si>
  <si>
    <t>FAA29411</t>
  </si>
  <si>
    <t>FAA29843</t>
  </si>
  <si>
    <t>FAA29861</t>
  </si>
  <si>
    <t>FAA30503</t>
  </si>
  <si>
    <t>FAA31442</t>
  </si>
  <si>
    <t>FAA082353</t>
  </si>
  <si>
    <t>FAA31598</t>
  </si>
  <si>
    <t>FAA31599</t>
  </si>
  <si>
    <t>FAA080496</t>
  </si>
  <si>
    <t>FAA080634</t>
  </si>
  <si>
    <t>FAA082270</t>
  </si>
  <si>
    <t>FAA082372</t>
  </si>
  <si>
    <t>FAA29574</t>
  </si>
  <si>
    <t>FAA29727</t>
  </si>
  <si>
    <t>FAA29805</t>
  </si>
  <si>
    <t>FAA29941</t>
  </si>
  <si>
    <t>FAA30144</t>
  </si>
  <si>
    <t>FAA30343</t>
  </si>
  <si>
    <t>FAA30596</t>
  </si>
  <si>
    <t>FAA30717</t>
  </si>
  <si>
    <t>FAA30755</t>
  </si>
  <si>
    <t>FAA30868</t>
  </si>
  <si>
    <t>FAA30906</t>
  </si>
  <si>
    <t>FAA31070</t>
  </si>
  <si>
    <t>FAA31225</t>
  </si>
  <si>
    <t>FAA31364</t>
  </si>
  <si>
    <t>FAA31530</t>
  </si>
  <si>
    <t>FAA081859</t>
  </si>
  <si>
    <t>FAA081950</t>
  </si>
  <si>
    <t>FAA082048</t>
  </si>
  <si>
    <t>FAA082637</t>
  </si>
  <si>
    <t>FAA29647</t>
  </si>
  <si>
    <t>FAA31500</t>
  </si>
  <si>
    <t>FAA31258</t>
  </si>
  <si>
    <t>FAA30951</t>
  </si>
  <si>
    <t>FAA082878</t>
  </si>
  <si>
    <t>FAA31538</t>
  </si>
  <si>
    <t>FAA31307</t>
  </si>
  <si>
    <t>FAA31334</t>
  </si>
  <si>
    <t>FAA081989</t>
  </si>
  <si>
    <t>FAA082082</t>
  </si>
  <si>
    <t>FAA082180</t>
  </si>
  <si>
    <t>FAA082278</t>
  </si>
  <si>
    <t>FAA082476</t>
  </si>
  <si>
    <t>FAA082569</t>
  </si>
  <si>
    <t>FAA082672</t>
  </si>
  <si>
    <t>FAA082775</t>
  </si>
  <si>
    <t>FAA082112</t>
  </si>
  <si>
    <t>FAA082210</t>
  </si>
  <si>
    <t>FAA082307</t>
  </si>
  <si>
    <t>FAA082410</t>
  </si>
  <si>
    <t>FAA082599</t>
  </si>
  <si>
    <t>FAA082701</t>
  </si>
  <si>
    <t>FAA082805</t>
  </si>
  <si>
    <t>FAA082908</t>
  </si>
  <si>
    <t>ACOMPTE</t>
  </si>
  <si>
    <t>FAA081550</t>
  </si>
  <si>
    <t>FAA081924</t>
  </si>
  <si>
    <t>FAA082020</t>
  </si>
  <si>
    <t>FAA082114</t>
  </si>
  <si>
    <t>FAA082309</t>
  </si>
  <si>
    <t>FAA082506</t>
  </si>
  <si>
    <t>FAA082601</t>
  </si>
  <si>
    <t>FAA082310</t>
  </si>
  <si>
    <t>FAA082913</t>
  </si>
  <si>
    <t>FAA082128.</t>
  </si>
  <si>
    <t>FAA082226.</t>
  </si>
  <si>
    <t>FAA082323.</t>
  </si>
  <si>
    <t>FAA082423</t>
  </si>
  <si>
    <t>FAP35571</t>
  </si>
  <si>
    <t>FAP37151</t>
  </si>
  <si>
    <t>FAP45648</t>
  </si>
  <si>
    <t>FAP46871</t>
  </si>
  <si>
    <t>FAP57788</t>
  </si>
  <si>
    <t>FAP57789</t>
  </si>
  <si>
    <t>FAP57790</t>
  </si>
  <si>
    <t>FAP57791</t>
  </si>
  <si>
    <t>FAP57792</t>
  </si>
  <si>
    <t>FAP57793</t>
  </si>
  <si>
    <t>FAP58070</t>
  </si>
  <si>
    <t>FAP58071</t>
  </si>
  <si>
    <t>FAP58072</t>
  </si>
  <si>
    <t>FAP58073</t>
  </si>
  <si>
    <t>FAP58415</t>
  </si>
  <si>
    <t>FAP58473</t>
  </si>
  <si>
    <t>FAP58474</t>
  </si>
  <si>
    <t>FAP58475</t>
  </si>
  <si>
    <t>FAP55542</t>
  </si>
  <si>
    <t>FAP56121</t>
  </si>
  <si>
    <t>FAP56949</t>
  </si>
  <si>
    <t>FAP57199</t>
  </si>
  <si>
    <t>FAP57505</t>
  </si>
  <si>
    <t>FAP57715</t>
  </si>
  <si>
    <t>FAP57992</t>
  </si>
  <si>
    <t>FAP58119</t>
  </si>
  <si>
    <t>FAP58137</t>
  </si>
  <si>
    <t>FAP58317</t>
  </si>
  <si>
    <t>FAP083060</t>
  </si>
  <si>
    <t>FAP54450</t>
  </si>
  <si>
    <t>FAP54466</t>
  </si>
  <si>
    <t>FAP54501</t>
  </si>
  <si>
    <t>FAP54697</t>
  </si>
  <si>
    <t>FAP54698</t>
  </si>
  <si>
    <t>FAP54763</t>
  </si>
  <si>
    <t>FAP55047</t>
  </si>
  <si>
    <t>FAP55051</t>
  </si>
  <si>
    <t>FAP55052</t>
  </si>
  <si>
    <t>FAP55316</t>
  </si>
  <si>
    <t>FAP55318</t>
  </si>
  <si>
    <t>FAP55408</t>
  </si>
  <si>
    <t>FAP55423</t>
  </si>
  <si>
    <t>FAP55629</t>
  </si>
  <si>
    <t>FAP55760</t>
  </si>
  <si>
    <t>FAP55785</t>
  </si>
  <si>
    <t>FAP56288</t>
  </si>
  <si>
    <t>FAP56289</t>
  </si>
  <si>
    <t>FAP56368</t>
  </si>
  <si>
    <t>FAP57056</t>
  </si>
  <si>
    <t>FAP57057</t>
  </si>
  <si>
    <t>FAP57115</t>
  </si>
  <si>
    <t>FAP57336</t>
  </si>
  <si>
    <t>FAP57345</t>
  </si>
  <si>
    <t>FAP57614</t>
  </si>
  <si>
    <t>FAP57615</t>
  </si>
  <si>
    <t>FAP57924</t>
  </si>
  <si>
    <t>FAP57925</t>
  </si>
  <si>
    <t>FAP58229</t>
  </si>
  <si>
    <t>FAP58232</t>
  </si>
  <si>
    <t>FAP58468</t>
  </si>
  <si>
    <t>FAP58469</t>
  </si>
  <si>
    <t>FAP55536</t>
  </si>
  <si>
    <t>FAP45859</t>
  </si>
  <si>
    <t>FAP58499</t>
  </si>
  <si>
    <t>FAT00359</t>
  </si>
  <si>
    <t>FAP58298</t>
  </si>
  <si>
    <t>FAP56902</t>
  </si>
  <si>
    <t>FAP51969</t>
  </si>
  <si>
    <t>FAP57107</t>
  </si>
  <si>
    <t>FAP57161</t>
  </si>
  <si>
    <t>FAP084590</t>
  </si>
  <si>
    <t>FAP58350</t>
  </si>
  <si>
    <t>FAP084623</t>
  </si>
  <si>
    <t>FAT00357</t>
  </si>
  <si>
    <t>FAP080994</t>
  </si>
  <si>
    <t>FAP081260</t>
  </si>
  <si>
    <t>FAP58573</t>
  </si>
  <si>
    <t>AVP21540</t>
  </si>
  <si>
    <t>FAP54375</t>
  </si>
  <si>
    <t>FAP54670</t>
  </si>
  <si>
    <t>FAP54764</t>
  </si>
  <si>
    <t>FAP55099</t>
  </si>
  <si>
    <t>FAP55292</t>
  </si>
  <si>
    <t>FAP55419</t>
  </si>
  <si>
    <t>FAP55425</t>
  </si>
  <si>
    <t>FAP55692</t>
  </si>
  <si>
    <t>FAP55830</t>
  </si>
  <si>
    <t>FAP56356</t>
  </si>
  <si>
    <t>FAP56370</t>
  </si>
  <si>
    <t>FAP56930</t>
  </si>
  <si>
    <t>FAP57016</t>
  </si>
  <si>
    <t>FAP57093</t>
  </si>
  <si>
    <t>FAP57276</t>
  </si>
  <si>
    <t>FAP57417</t>
  </si>
  <si>
    <t>FAP57431</t>
  </si>
  <si>
    <t>FAP57592</t>
  </si>
  <si>
    <t>FAP57682</t>
  </si>
  <si>
    <t>FAP57869</t>
  </si>
  <si>
    <t>FAP57943</t>
  </si>
  <si>
    <t>FAP58061</t>
  </si>
  <si>
    <t>FAP58117</t>
  </si>
  <si>
    <t>FAP58347</t>
  </si>
  <si>
    <t>FAP58426</t>
  </si>
  <si>
    <t>FAP083100</t>
  </si>
  <si>
    <t>FAP083246</t>
  </si>
  <si>
    <t>FAP083400</t>
  </si>
  <si>
    <t>FAP084311</t>
  </si>
  <si>
    <t>FAP084709</t>
  </si>
  <si>
    <t>FAP54500</t>
  </si>
  <si>
    <t>FAP57512</t>
  </si>
  <si>
    <t>FAP58576</t>
  </si>
  <si>
    <t>FAP58367</t>
  </si>
  <si>
    <t>FAP084076</t>
  </si>
  <si>
    <t>FAP083775</t>
  </si>
  <si>
    <t>FAP083930</t>
  </si>
  <si>
    <t>FAP084084</t>
  </si>
  <si>
    <t>FAP52829</t>
  </si>
  <si>
    <t>FAP52853</t>
  </si>
  <si>
    <t>FAP52860</t>
  </si>
  <si>
    <t>FAP53145</t>
  </si>
  <si>
    <t>FAP53825</t>
  </si>
  <si>
    <t>AVP21505</t>
  </si>
  <si>
    <t>FAP57440</t>
  </si>
  <si>
    <t>FAP58311</t>
  </si>
  <si>
    <t>FAP58316</t>
  </si>
  <si>
    <t>FAP58329</t>
  </si>
  <si>
    <t>FAP58402</t>
  </si>
  <si>
    <t>FAP58405</t>
  </si>
  <si>
    <t>FAP58056</t>
  </si>
  <si>
    <t>FAP083319</t>
  </si>
  <si>
    <t>FAP083469</t>
  </si>
  <si>
    <t>FAP083620</t>
  </si>
  <si>
    <t>FAP083777</t>
  </si>
  <si>
    <t>FAP084086</t>
  </si>
  <si>
    <t>FAP084234</t>
  </si>
  <si>
    <t>FAP084367</t>
  </si>
  <si>
    <t>FAP084503</t>
  </si>
  <si>
    <t>FAP56302</t>
  </si>
  <si>
    <t>FAP57980</t>
  </si>
  <si>
    <t>FAP58175</t>
  </si>
  <si>
    <t>FAP58363</t>
  </si>
  <si>
    <t>F2017/10/01</t>
  </si>
  <si>
    <t>F20170902</t>
  </si>
  <si>
    <t>AVP21560</t>
  </si>
  <si>
    <t>FAP58221</t>
  </si>
  <si>
    <t>FAP58280</t>
  </si>
  <si>
    <t>FAP58571</t>
  </si>
  <si>
    <t>FAP58417</t>
  </si>
  <si>
    <t>FAT00368</t>
  </si>
  <si>
    <t>FAP58575</t>
  </si>
  <si>
    <t>FAP084119</t>
  </si>
  <si>
    <t>AVP21295</t>
  </si>
  <si>
    <t>FAP081880</t>
  </si>
  <si>
    <t>FAP081998</t>
  </si>
  <si>
    <t>FAP082128</t>
  </si>
  <si>
    <t>FAP082255</t>
  </si>
  <si>
    <t>FAP082384</t>
  </si>
  <si>
    <t>FAP082516</t>
  </si>
  <si>
    <t>FAP082646</t>
  </si>
  <si>
    <t>FAP53831</t>
  </si>
  <si>
    <t>FAP082920</t>
  </si>
  <si>
    <t>FAP083066</t>
  </si>
  <si>
    <t>FAP083212</t>
  </si>
  <si>
    <t>FAP083363</t>
  </si>
  <si>
    <t>FAP083513</t>
  </si>
  <si>
    <t>FAP083822</t>
  </si>
  <si>
    <t>FAP083975</t>
  </si>
  <si>
    <t>FAP084131</t>
  </si>
  <si>
    <t>FAP084268</t>
  </si>
  <si>
    <t>FAP084401</t>
  </si>
  <si>
    <t>FAP084535</t>
  </si>
  <si>
    <t>FAP084665</t>
  </si>
  <si>
    <t>AVP21421</t>
  </si>
  <si>
    <t>FAP082776</t>
  </si>
  <si>
    <t>FAP083665</t>
  </si>
  <si>
    <t>FAP081768</t>
  </si>
  <si>
    <t>FAP081883</t>
  </si>
  <si>
    <t>FAP082001</t>
  </si>
  <si>
    <t>FAP082131</t>
  </si>
  <si>
    <t>FAP082258</t>
  </si>
  <si>
    <t>FAP082387</t>
  </si>
  <si>
    <t>FAP082519</t>
  </si>
  <si>
    <t>FAP082649</t>
  </si>
  <si>
    <t>FAP083069</t>
  </si>
  <si>
    <t>FAP083215</t>
  </si>
  <si>
    <t>FAP083366</t>
  </si>
  <si>
    <t>FAP083668</t>
  </si>
  <si>
    <t>FAP083825</t>
  </si>
  <si>
    <t>FAP084134</t>
  </si>
  <si>
    <t>FAP083826</t>
  </si>
  <si>
    <t>FAP084670</t>
  </si>
  <si>
    <t>FAP083532.</t>
  </si>
  <si>
    <t>FAP083684.</t>
  </si>
  <si>
    <t>FAP083842</t>
  </si>
  <si>
    <t>F20170901</t>
  </si>
  <si>
    <t>12/19/2017</t>
  </si>
  <si>
    <t>1/16/2018</t>
  </si>
  <si>
    <t>9/20/2017</t>
  </si>
  <si>
    <t>12/18/2017</t>
  </si>
  <si>
    <t>AN</t>
  </si>
  <si>
    <t>7373</t>
  </si>
  <si>
    <t>7374</t>
  </si>
  <si>
    <t>7380</t>
  </si>
  <si>
    <t>7381</t>
  </si>
  <si>
    <t>8251</t>
  </si>
  <si>
    <t>8252</t>
  </si>
  <si>
    <t>8253</t>
  </si>
  <si>
    <t>BQ1</t>
  </si>
  <si>
    <t>25</t>
  </si>
  <si>
    <t>86</t>
  </si>
  <si>
    <t>7146</t>
  </si>
  <si>
    <t>7147</t>
  </si>
  <si>
    <t>7148</t>
  </si>
  <si>
    <t>7149</t>
  </si>
  <si>
    <t>7150</t>
  </si>
  <si>
    <t>7151</t>
  </si>
  <si>
    <t>7411</t>
  </si>
  <si>
    <t>7412</t>
  </si>
  <si>
    <t>7413</t>
  </si>
  <si>
    <t>7414</t>
  </si>
  <si>
    <t>8195</t>
  </si>
  <si>
    <t>8348</t>
  </si>
  <si>
    <t>8349</t>
  </si>
  <si>
    <t>8350</t>
  </si>
  <si>
    <t>P0805</t>
  </si>
  <si>
    <t>P1039</t>
  </si>
  <si>
    <t>KEOLIS</t>
  </si>
  <si>
    <t>P7022</t>
  </si>
  <si>
    <t>P7046</t>
  </si>
  <si>
    <t>P7080</t>
  </si>
  <si>
    <t>P7108</t>
  </si>
  <si>
    <t>P7111</t>
  </si>
  <si>
    <t>FAA082737</t>
  </si>
  <si>
    <t>P0290</t>
  </si>
  <si>
    <t>FAA082742</t>
  </si>
  <si>
    <t>P0419</t>
  </si>
  <si>
    <t>FAA082744</t>
  </si>
  <si>
    <t>P0443</t>
  </si>
  <si>
    <t>P0734</t>
  </si>
  <si>
    <t>FAA082748</t>
  </si>
  <si>
    <t>FAA082750</t>
  </si>
  <si>
    <t>P0806</t>
  </si>
  <si>
    <t>FAA082751</t>
  </si>
  <si>
    <t>P0810</t>
  </si>
  <si>
    <t>P0817</t>
  </si>
  <si>
    <t>FAA082759</t>
  </si>
  <si>
    <t>P0909</t>
  </si>
  <si>
    <t>FAA082766</t>
  </si>
  <si>
    <t>FAA082770</t>
  </si>
  <si>
    <t>P7015</t>
  </si>
  <si>
    <t>FAA082785</t>
  </si>
  <si>
    <t>P7017</t>
  </si>
  <si>
    <t>FAA082786</t>
  </si>
  <si>
    <t>P7021</t>
  </si>
  <si>
    <t>FAA082787</t>
  </si>
  <si>
    <t>FAA082788</t>
  </si>
  <si>
    <t>P7031</t>
  </si>
  <si>
    <t>FAA082795</t>
  </si>
  <si>
    <t>P7057</t>
  </si>
  <si>
    <t>FAA082806</t>
  </si>
  <si>
    <t>P7065</t>
  </si>
  <si>
    <t>FAA082811</t>
  </si>
  <si>
    <t>FAA082818</t>
  </si>
  <si>
    <t>P7084</t>
  </si>
  <si>
    <t>FAA082821</t>
  </si>
  <si>
    <t>P7094</t>
  </si>
  <si>
    <t>FAA082829</t>
  </si>
  <si>
    <t>P7104</t>
  </si>
  <si>
    <t>FAA082836</t>
  </si>
  <si>
    <t>FAA082838</t>
  </si>
  <si>
    <t>P0406</t>
  </si>
  <si>
    <t>FAA082846</t>
  </si>
  <si>
    <t>FAA082847</t>
  </si>
  <si>
    <t>P0425</t>
  </si>
  <si>
    <t>FAA082848</t>
  </si>
  <si>
    <t>FAA082849</t>
  </si>
  <si>
    <t>FAA082851</t>
  </si>
  <si>
    <t>P0801</t>
  </si>
  <si>
    <t>FAA082852</t>
  </si>
  <si>
    <t>FAA082853</t>
  </si>
  <si>
    <t>FAA082854</t>
  </si>
  <si>
    <t>P0808</t>
  </si>
  <si>
    <t>FAA082856</t>
  </si>
  <si>
    <t>FAA082858</t>
  </si>
  <si>
    <t>P0811</t>
  </si>
  <si>
    <t>FAA082859</t>
  </si>
  <si>
    <t>P0812</t>
  </si>
  <si>
    <t>FAA082860</t>
  </si>
  <si>
    <t>P0816</t>
  </si>
  <si>
    <t>FAA082861</t>
  </si>
  <si>
    <t>FAA082862</t>
  </si>
  <si>
    <t>P0819</t>
  </si>
  <si>
    <t>FAA082863</t>
  </si>
  <si>
    <t>P0863</t>
  </si>
  <si>
    <t>FAA082868</t>
  </si>
  <si>
    <t>FAA082872</t>
  </si>
  <si>
    <t>P1144</t>
  </si>
  <si>
    <t>FAA082874</t>
  </si>
  <si>
    <t>P1145</t>
  </si>
  <si>
    <t>FAA082875</t>
  </si>
  <si>
    <t>P1146</t>
  </si>
  <si>
    <t>FAA082876</t>
  </si>
  <si>
    <t>P1149</t>
  </si>
  <si>
    <t>FAA082877</t>
  </si>
  <si>
    <t>P1164</t>
  </si>
  <si>
    <t>FAA082879</t>
  </si>
  <si>
    <t>P7000</t>
  </si>
  <si>
    <t>FAA082881</t>
  </si>
  <si>
    <t>P7009</t>
  </si>
  <si>
    <t>FAA082885</t>
  </si>
  <si>
    <t>FAA082889</t>
  </si>
  <si>
    <t>FAA082890</t>
  </si>
  <si>
    <t>FAA082891</t>
  </si>
  <si>
    <t>FAA082892</t>
  </si>
  <si>
    <t>P7023</t>
  </si>
  <si>
    <t>FAA082893</t>
  </si>
  <si>
    <t>FAA082898</t>
  </si>
  <si>
    <t>P7035</t>
  </si>
  <si>
    <t>FAA082900</t>
  </si>
  <si>
    <t>FAA082901</t>
  </si>
  <si>
    <t>P7049</t>
  </si>
  <si>
    <t>FAA082902</t>
  </si>
  <si>
    <t>P7052</t>
  </si>
  <si>
    <t>FAA082904</t>
  </si>
  <si>
    <t>P7053</t>
  </si>
  <si>
    <t>FAA082905</t>
  </si>
  <si>
    <t>FAA082909</t>
  </si>
  <si>
    <t>P7062</t>
  </si>
  <si>
    <t>FAA082914</t>
  </si>
  <si>
    <t>P7073</t>
  </si>
  <si>
    <t>FAA082917</t>
  </si>
  <si>
    <t>P7075</t>
  </si>
  <si>
    <t>ALTER.IMMO</t>
  </si>
  <si>
    <t>FAA082921</t>
  </si>
  <si>
    <t>FAA082924</t>
  </si>
  <si>
    <t>P7088</t>
  </si>
  <si>
    <t>FAA082926</t>
  </si>
  <si>
    <t>P7091</t>
  </si>
  <si>
    <t>P7092</t>
  </si>
  <si>
    <t>FAA082932</t>
  </si>
  <si>
    <t>P7097</t>
  </si>
  <si>
    <t>FAA082934</t>
  </si>
  <si>
    <t>P7099</t>
  </si>
  <si>
    <t>FAA082935</t>
  </si>
  <si>
    <t>P7102</t>
  </si>
  <si>
    <t>FAA082937</t>
  </si>
  <si>
    <t>FAA082939</t>
  </si>
  <si>
    <t>FAA082941</t>
  </si>
  <si>
    <t>P7109</t>
  </si>
  <si>
    <t>FAA082942</t>
  </si>
  <si>
    <t>P7110</t>
  </si>
  <si>
    <t>FAA082943</t>
  </si>
  <si>
    <t>FAA082944</t>
  </si>
  <si>
    <t>P7112</t>
  </si>
  <si>
    <t>FAA082945</t>
  </si>
  <si>
    <t>P7113</t>
  </si>
  <si>
    <t>FAA082946</t>
  </si>
  <si>
    <t>P7114</t>
  </si>
  <si>
    <t>FAA082947</t>
  </si>
  <si>
    <t>P7115</t>
  </si>
  <si>
    <t>FAA082948</t>
  </si>
  <si>
    <t>P7119</t>
  </si>
  <si>
    <t>FAA082949</t>
  </si>
  <si>
    <t>FAA31035</t>
  </si>
  <si>
    <t>P0447</t>
  </si>
  <si>
    <t>FAA31148</t>
  </si>
  <si>
    <t>P0384</t>
  </si>
  <si>
    <t>FAA31149</t>
  </si>
  <si>
    <t>FAA31150</t>
  </si>
  <si>
    <t>FAA31184</t>
  </si>
  <si>
    <t>P0175</t>
  </si>
  <si>
    <t>FAA31198</t>
  </si>
  <si>
    <t>P0584</t>
  </si>
  <si>
    <t>FAA31220</t>
  </si>
  <si>
    <t>FAA31229</t>
  </si>
  <si>
    <t>P1187</t>
  </si>
  <si>
    <t>FAA31254</t>
  </si>
  <si>
    <t>P0394</t>
  </si>
  <si>
    <t>FAA31255</t>
  </si>
  <si>
    <t>P1126</t>
  </si>
  <si>
    <t>FAA31257</t>
  </si>
  <si>
    <t>FAA31259</t>
  </si>
  <si>
    <t>FAA31262</t>
  </si>
  <si>
    <t>P0728</t>
  </si>
  <si>
    <t>FAA31290</t>
  </si>
  <si>
    <t>P0408</t>
  </si>
  <si>
    <t>FAA31295</t>
  </si>
  <si>
    <t>FAA31296</t>
  </si>
  <si>
    <t>P0192</t>
  </si>
  <si>
    <t>FAA31303</t>
  </si>
  <si>
    <t>FAA31306</t>
  </si>
  <si>
    <t>P0422</t>
  </si>
  <si>
    <t>P0416</t>
  </si>
  <si>
    <t>FAA31325</t>
  </si>
  <si>
    <t>FAA31332</t>
  </si>
  <si>
    <t>P0439</t>
  </si>
  <si>
    <t>FAA31335</t>
  </si>
  <si>
    <t>FAA31347</t>
  </si>
  <si>
    <t>P1181</t>
  </si>
  <si>
    <t>FAA31354</t>
  </si>
  <si>
    <t>FAA31357</t>
  </si>
  <si>
    <t>FAA31370</t>
  </si>
  <si>
    <t>P0393</t>
  </si>
  <si>
    <t>FAA31378</t>
  </si>
  <si>
    <t>P0392</t>
  </si>
  <si>
    <t>P0733</t>
  </si>
  <si>
    <t>FAA31381</t>
  </si>
  <si>
    <t>P0426</t>
  </si>
  <si>
    <t>FAA31383</t>
  </si>
  <si>
    <t>P0468</t>
  </si>
  <si>
    <t>OPH PLAINE COMMUNE HABITAT</t>
  </si>
  <si>
    <t>P1016</t>
  </si>
  <si>
    <t>FAA31385</t>
  </si>
  <si>
    <t>FAA31388</t>
  </si>
  <si>
    <t>FAA31389</t>
  </si>
  <si>
    <t>P1046</t>
  </si>
  <si>
    <t>FAA31390</t>
  </si>
  <si>
    <t>FAA31391</t>
  </si>
  <si>
    <t>FAA31392</t>
  </si>
  <si>
    <t>FAA31394</t>
  </si>
  <si>
    <t>FAA31395</t>
  </si>
  <si>
    <t>P0540</t>
  </si>
  <si>
    <t>FAA31407</t>
  </si>
  <si>
    <t>P0387</t>
  </si>
  <si>
    <t>FAA31410</t>
  </si>
  <si>
    <t>FAA31412</t>
  </si>
  <si>
    <t>FAA31413</t>
  </si>
  <si>
    <t>FAA31414</t>
  </si>
  <si>
    <t>FAA31417</t>
  </si>
  <si>
    <t>FAA31418</t>
  </si>
  <si>
    <t>FAA31419</t>
  </si>
  <si>
    <t>FAA31421</t>
  </si>
  <si>
    <t>FAA31426</t>
  </si>
  <si>
    <t>FAA31427</t>
  </si>
  <si>
    <t>P0579</t>
  </si>
  <si>
    <t>FAA31430</t>
  </si>
  <si>
    <t>FAA31431</t>
  </si>
  <si>
    <t>FAA31437</t>
  </si>
  <si>
    <t>FAA31444</t>
  </si>
  <si>
    <t>P1037</t>
  </si>
  <si>
    <t>FAA31445</t>
  </si>
  <si>
    <t>FAA31446</t>
  </si>
  <si>
    <t>FAA31450</t>
  </si>
  <si>
    <t>FAA31452</t>
  </si>
  <si>
    <t>FAA31453</t>
  </si>
  <si>
    <t>FAA31454</t>
  </si>
  <si>
    <t>P1208</t>
  </si>
  <si>
    <t>FAA31455</t>
  </si>
  <si>
    <t>FAA31457</t>
  </si>
  <si>
    <t>FAA31460</t>
  </si>
  <si>
    <t>FAA31461</t>
  </si>
  <si>
    <t>P1129</t>
  </si>
  <si>
    <t>FAA31465</t>
  </si>
  <si>
    <t>FAA31468</t>
  </si>
  <si>
    <t>FAA31469</t>
  </si>
  <si>
    <t>FAA31472</t>
  </si>
  <si>
    <t>FAA31473</t>
  </si>
  <si>
    <t>FAA31474</t>
  </si>
  <si>
    <t>P0133</t>
  </si>
  <si>
    <t>FAA31475</t>
  </si>
  <si>
    <t>FAA31477</t>
  </si>
  <si>
    <t>FAA31478</t>
  </si>
  <si>
    <t>FAA31479</t>
  </si>
  <si>
    <t>FAA31480</t>
  </si>
  <si>
    <t>FAA31481</t>
  </si>
  <si>
    <t>P0417</t>
  </si>
  <si>
    <t>FAA31482</t>
  </si>
  <si>
    <t>FAA31483</t>
  </si>
  <si>
    <t>FAA31484</t>
  </si>
  <si>
    <t>FAA31485</t>
  </si>
  <si>
    <t>FAA31487</t>
  </si>
  <si>
    <t>FAA31488</t>
  </si>
  <si>
    <t>FAA31489</t>
  </si>
  <si>
    <t>P0914</t>
  </si>
  <si>
    <t>FAA31490</t>
  </si>
  <si>
    <t>FAA31491</t>
  </si>
  <si>
    <t>FAA31492</t>
  </si>
  <si>
    <t>P0440</t>
  </si>
  <si>
    <t>FAA31493</t>
  </si>
  <si>
    <t>P0693</t>
  </si>
  <si>
    <t>FAA31495</t>
  </si>
  <si>
    <t>P0694</t>
  </si>
  <si>
    <t>FAA31496</t>
  </si>
  <si>
    <t>P0501</t>
  </si>
  <si>
    <t>FAA31497</t>
  </si>
  <si>
    <t>P1103</t>
  </si>
  <si>
    <t>FAA31498</t>
  </si>
  <si>
    <t>FAA31499</t>
  </si>
  <si>
    <t>P1024</t>
  </si>
  <si>
    <t>FAA31501</t>
  </si>
  <si>
    <t>P0418</t>
  </si>
  <si>
    <t>FAA31502</t>
  </si>
  <si>
    <t>FAA31503</t>
  </si>
  <si>
    <t>FAA31504</t>
  </si>
  <si>
    <t>FAA31505</t>
  </si>
  <si>
    <t>FAA31506</t>
  </si>
  <si>
    <t>FAA31507</t>
  </si>
  <si>
    <t>FAA31508</t>
  </si>
  <si>
    <t>P1101</t>
  </si>
  <si>
    <t>FAA31509</t>
  </si>
  <si>
    <t>FAA31511</t>
  </si>
  <si>
    <t>FAA31512</t>
  </si>
  <si>
    <t>FAA31513</t>
  </si>
  <si>
    <t>FAA31516</t>
  </si>
  <si>
    <t>P0227</t>
  </si>
  <si>
    <t>FAA31517</t>
  </si>
  <si>
    <t>FAA31518</t>
  </si>
  <si>
    <t>FAA31519</t>
  </si>
  <si>
    <t>FAA31520</t>
  </si>
  <si>
    <t>FAA31523</t>
  </si>
  <si>
    <t>FAA31524</t>
  </si>
  <si>
    <t>FAA31525</t>
  </si>
  <si>
    <t>FAA31526</t>
  </si>
  <si>
    <t>FAA31528</t>
  </si>
  <si>
    <t>FAA31531</t>
  </si>
  <si>
    <t>P0391</t>
  </si>
  <si>
    <t>FAA31532</t>
  </si>
  <si>
    <t>P1236</t>
  </si>
  <si>
    <t>FAA31533</t>
  </si>
  <si>
    <t>FAA31534</t>
  </si>
  <si>
    <t>FAA31536</t>
  </si>
  <si>
    <t>P1042</t>
  </si>
  <si>
    <t>FAA31537</t>
  </si>
  <si>
    <t>FAA31539</t>
  </si>
  <si>
    <t>FAA31540</t>
  </si>
  <si>
    <t>FAA31541</t>
  </si>
  <si>
    <t>FAA31542</t>
  </si>
  <si>
    <t>FAA31543</t>
  </si>
  <si>
    <t>FAA31544</t>
  </si>
  <si>
    <t>FAA31545</t>
  </si>
  <si>
    <t>P1241</t>
  </si>
  <si>
    <t>FAA31546</t>
  </si>
  <si>
    <t>FAA31547</t>
  </si>
  <si>
    <t>P1254</t>
  </si>
  <si>
    <t>FAA31548</t>
  </si>
  <si>
    <t>FAA31549</t>
  </si>
  <si>
    <t>FAA31550</t>
  </si>
  <si>
    <t>FAA31551</t>
  </si>
  <si>
    <t>FAA31552</t>
  </si>
  <si>
    <t>P1182</t>
  </si>
  <si>
    <t>FAA31553</t>
  </si>
  <si>
    <t>FAA31559</t>
  </si>
  <si>
    <t>FAA31561</t>
  </si>
  <si>
    <t>P0008</t>
  </si>
  <si>
    <t>FAA31562</t>
  </si>
  <si>
    <t>FAA31563</t>
  </si>
  <si>
    <t>FAA31566</t>
  </si>
  <si>
    <t>FAA31568</t>
  </si>
  <si>
    <t>P0251</t>
  </si>
  <si>
    <t>FAA31570</t>
  </si>
  <si>
    <t>P0222</t>
  </si>
  <si>
    <t>FAA31572</t>
  </si>
  <si>
    <t>P0658</t>
  </si>
  <si>
    <t>FAA31573</t>
  </si>
  <si>
    <t>FAA31574</t>
  </si>
  <si>
    <t>FAA31575</t>
  </si>
  <si>
    <t>FAA31576</t>
  </si>
  <si>
    <t>FAA31582</t>
  </si>
  <si>
    <t>FAA31584</t>
  </si>
  <si>
    <t>P0224</t>
  </si>
  <si>
    <t>FAA31585</t>
  </si>
  <si>
    <t>FAA31586</t>
  </si>
  <si>
    <t>FAA31587</t>
  </si>
  <si>
    <t>FAA31588</t>
  </si>
  <si>
    <t>FAA31589</t>
  </si>
  <si>
    <t>FAA31590</t>
  </si>
  <si>
    <t>FAA31591</t>
  </si>
  <si>
    <t>FAA31593</t>
  </si>
  <si>
    <t>FAA31596</t>
  </si>
  <si>
    <t>FAA31597</t>
  </si>
  <si>
    <t>P0385</t>
  </si>
  <si>
    <t>FAA31601</t>
  </si>
  <si>
    <t>P0295</t>
  </si>
  <si>
    <t>FAA31602</t>
  </si>
  <si>
    <t>P7120</t>
  </si>
  <si>
    <t>FAA31603</t>
  </si>
  <si>
    <t>FAP084186</t>
  </si>
  <si>
    <t>FAP084315</t>
  </si>
  <si>
    <t>FAP084321</t>
  </si>
  <si>
    <t>P0892</t>
  </si>
  <si>
    <t>FAP084350</t>
  </si>
  <si>
    <t>FAP084389</t>
  </si>
  <si>
    <t>FAP084395</t>
  </si>
  <si>
    <t>FAP084438</t>
  </si>
  <si>
    <t>FAP084441</t>
  </si>
  <si>
    <t>FAP084446</t>
  </si>
  <si>
    <t>FAP084448</t>
  </si>
  <si>
    <t>FAP084449</t>
  </si>
  <si>
    <t>FAP084454</t>
  </si>
  <si>
    <t>FAP084456</t>
  </si>
  <si>
    <t>FAP084457</t>
  </si>
  <si>
    <t>P0885</t>
  </si>
  <si>
    <t>FAP084481</t>
  </si>
  <si>
    <t>FAP084486</t>
  </si>
  <si>
    <t>FAP084490</t>
  </si>
  <si>
    <t>FAP084495</t>
  </si>
  <si>
    <t>FAP084510</t>
  </si>
  <si>
    <t>FAP084515</t>
  </si>
  <si>
    <t>FAP084516</t>
  </si>
  <si>
    <t>FAP084517</t>
  </si>
  <si>
    <t>FAP084518</t>
  </si>
  <si>
    <t>FAP084525</t>
  </si>
  <si>
    <t>FAP084536</t>
  </si>
  <si>
    <t>FAP084541</t>
  </si>
  <si>
    <t>FAP084561</t>
  </si>
  <si>
    <t>P7098</t>
  </si>
  <si>
    <t>FAP084564</t>
  </si>
  <si>
    <t>FAP084569</t>
  </si>
  <si>
    <t>FAP084571</t>
  </si>
  <si>
    <t>FAP084573</t>
  </si>
  <si>
    <t>FAP084575</t>
  </si>
  <si>
    <t>FAP084577</t>
  </si>
  <si>
    <t>FAP084579</t>
  </si>
  <si>
    <t>FAP084580</t>
  </si>
  <si>
    <t>FAP084581</t>
  </si>
  <si>
    <t>FAP084582</t>
  </si>
  <si>
    <t>FAP084585</t>
  </si>
  <si>
    <t>FAP084586</t>
  </si>
  <si>
    <t>FAP084588</t>
  </si>
  <si>
    <t>FAP084589</t>
  </si>
  <si>
    <t>FAP084591</t>
  </si>
  <si>
    <t>P0809</t>
  </si>
  <si>
    <t>FAP084592</t>
  </si>
  <si>
    <t>FAP084593</t>
  </si>
  <si>
    <t>FAP084594</t>
  </si>
  <si>
    <t>FAP084595</t>
  </si>
  <si>
    <t>FAP084596</t>
  </si>
  <si>
    <t>FAP084597</t>
  </si>
  <si>
    <t>FAP084598</t>
  </si>
  <si>
    <t>FAP084599</t>
  </si>
  <si>
    <t>P0823</t>
  </si>
  <si>
    <t>FAP084600</t>
  </si>
  <si>
    <t>P0824</t>
  </si>
  <si>
    <t>FAP084601</t>
  </si>
  <si>
    <t>FAP084607</t>
  </si>
  <si>
    <t>P0876</t>
  </si>
  <si>
    <t>FAP084608</t>
  </si>
  <si>
    <t>P0879</t>
  </si>
  <si>
    <t>FAP084610</t>
  </si>
  <si>
    <t>P0882</t>
  </si>
  <si>
    <t>FAP084611</t>
  </si>
  <si>
    <t>P0884</t>
  </si>
  <si>
    <t>FAP084612</t>
  </si>
  <si>
    <t>FAP084613</t>
  </si>
  <si>
    <t>P0889</t>
  </si>
  <si>
    <t>FAP084616</t>
  </si>
  <si>
    <t>P0890</t>
  </si>
  <si>
    <t>FAP084617</t>
  </si>
  <si>
    <t>FAP084618</t>
  </si>
  <si>
    <t>P0895</t>
  </si>
  <si>
    <t>FAP084619</t>
  </si>
  <si>
    <t>P0896</t>
  </si>
  <si>
    <t>FAP084620</t>
  </si>
  <si>
    <t>P0904</t>
  </si>
  <si>
    <t>FAP084621</t>
  </si>
  <si>
    <t>FAP084622</t>
  </si>
  <si>
    <t>P0981</t>
  </si>
  <si>
    <t>FAP084624</t>
  </si>
  <si>
    <t>P1034</t>
  </si>
  <si>
    <t>FAP084626</t>
  </si>
  <si>
    <t>FAP084627</t>
  </si>
  <si>
    <t>FAP084629</t>
  </si>
  <si>
    <t>FAP084630</t>
  </si>
  <si>
    <t>FAP084631</t>
  </si>
  <si>
    <t>FAP084632</t>
  </si>
  <si>
    <t>FAP084634</t>
  </si>
  <si>
    <t>P1240</t>
  </si>
  <si>
    <t>FAP084635</t>
  </si>
  <si>
    <t>FAP084636</t>
  </si>
  <si>
    <t>P7003</t>
  </si>
  <si>
    <t>FAP084638</t>
  </si>
  <si>
    <t>FAP084641</t>
  </si>
  <si>
    <t>P7010</t>
  </si>
  <si>
    <t>FAP084642</t>
  </si>
  <si>
    <t>FAP084646</t>
  </si>
  <si>
    <t>FAP084647</t>
  </si>
  <si>
    <t>FAP084648</t>
  </si>
  <si>
    <t>FAP084649</t>
  </si>
  <si>
    <t>FAP084650</t>
  </si>
  <si>
    <t>FAP084655</t>
  </si>
  <si>
    <t>FAP084657</t>
  </si>
  <si>
    <t>FAP084658</t>
  </si>
  <si>
    <t>FAP084659</t>
  </si>
  <si>
    <t>FAP084661</t>
  </si>
  <si>
    <t>FAP084662</t>
  </si>
  <si>
    <t>FAP084666</t>
  </si>
  <si>
    <t>FAP084669</t>
  </si>
  <si>
    <t>FAP084671</t>
  </si>
  <si>
    <t>FAP084675</t>
  </si>
  <si>
    <t>FAP084679</t>
  </si>
  <si>
    <t>FAP084682</t>
  </si>
  <si>
    <t>FAP084684</t>
  </si>
  <si>
    <t>FAP084687</t>
  </si>
  <si>
    <t>FAP084688</t>
  </si>
  <si>
    <t>FAP084690</t>
  </si>
  <si>
    <t>FAP084692</t>
  </si>
  <si>
    <t>FAP084694</t>
  </si>
  <si>
    <t>FAP084696</t>
  </si>
  <si>
    <t>FAP084698</t>
  </si>
  <si>
    <t>FAP084700</t>
  </si>
  <si>
    <t>FAP084701</t>
  </si>
  <si>
    <t>FAP084702</t>
  </si>
  <si>
    <t>FAP084703</t>
  </si>
  <si>
    <t>FAP084704</t>
  </si>
  <si>
    <t>FAP084705</t>
  </si>
  <si>
    <t>FAP084706</t>
  </si>
  <si>
    <t>FAP084707</t>
  </si>
  <si>
    <t>FAP084708</t>
  </si>
  <si>
    <t>FAP57506</t>
  </si>
  <si>
    <t>FAP57525</t>
  </si>
  <si>
    <t>FAP57526</t>
  </si>
  <si>
    <t>FAP57552</t>
  </si>
  <si>
    <t>FAP57569</t>
  </si>
  <si>
    <t>P0097</t>
  </si>
  <si>
    <t>FAP57689</t>
  </si>
  <si>
    <t>FAP57696</t>
  </si>
  <si>
    <t>FAP57745</t>
  </si>
  <si>
    <t>FAP57746</t>
  </si>
  <si>
    <t>FAP57747</t>
  </si>
  <si>
    <t>FAP57748</t>
  </si>
  <si>
    <t>FAP57806</t>
  </si>
  <si>
    <t>FAP57808</t>
  </si>
  <si>
    <t>P0470</t>
  </si>
  <si>
    <t>FAP57824</t>
  </si>
  <si>
    <t>FAP57834</t>
  </si>
  <si>
    <t>FAP57874</t>
  </si>
  <si>
    <t>FAP57876</t>
  </si>
  <si>
    <t>FAP57889</t>
  </si>
  <si>
    <t>FAP57891</t>
  </si>
  <si>
    <t>FAP57926</t>
  </si>
  <si>
    <t>P1249</t>
  </si>
  <si>
    <t>FAP57927</t>
  </si>
  <si>
    <t>FAP57928</t>
  </si>
  <si>
    <t>FAP57932</t>
  </si>
  <si>
    <t>FAP57935</t>
  </si>
  <si>
    <t>FAP57938</t>
  </si>
  <si>
    <t>FAP57939</t>
  </si>
  <si>
    <t>FAP57941</t>
  </si>
  <si>
    <t>FAP57945</t>
  </si>
  <si>
    <t>FAP57947</t>
  </si>
  <si>
    <t>FAP57949</t>
  </si>
  <si>
    <t>FAP57975</t>
  </si>
  <si>
    <t>FAP57985</t>
  </si>
  <si>
    <t>FAP57993</t>
  </si>
  <si>
    <t>P1210</t>
  </si>
  <si>
    <t>FAP57997</t>
  </si>
  <si>
    <t>FAP58000</t>
  </si>
  <si>
    <t>FAP58001</t>
  </si>
  <si>
    <t>FAP58002</t>
  </si>
  <si>
    <t>FAP58015</t>
  </si>
  <si>
    <t>FAP58016</t>
  </si>
  <si>
    <t>FAP58017</t>
  </si>
  <si>
    <t>FAP58018</t>
  </si>
  <si>
    <t>FAP58019</t>
  </si>
  <si>
    <t>FAP58020</t>
  </si>
  <si>
    <t>FAP58021</t>
  </si>
  <si>
    <t>FAP58022</t>
  </si>
  <si>
    <t>FAP58024</t>
  </si>
  <si>
    <t>FAP58025</t>
  </si>
  <si>
    <t>FAP58027</t>
  </si>
  <si>
    <t>FAP58028</t>
  </si>
  <si>
    <t>FAP58029</t>
  </si>
  <si>
    <t>FAP58030</t>
  </si>
  <si>
    <t>FAP58031</t>
  </si>
  <si>
    <t>FAP58032</t>
  </si>
  <si>
    <t>FAP58033</t>
  </si>
  <si>
    <t>P0729</t>
  </si>
  <si>
    <t>FAP58035</t>
  </si>
  <si>
    <t>FAP58037</t>
  </si>
  <si>
    <t>P0424</t>
  </si>
  <si>
    <t>FAP58043</t>
  </si>
  <si>
    <t>FAP58044</t>
  </si>
  <si>
    <t>FAP58045</t>
  </si>
  <si>
    <t>FAP58046</t>
  </si>
  <si>
    <t>FAP58049</t>
  </si>
  <si>
    <t>FAP58050</t>
  </si>
  <si>
    <t>FAP58054</t>
  </si>
  <si>
    <t>FAP58055</t>
  </si>
  <si>
    <t>P0169</t>
  </si>
  <si>
    <t>FAP58057</t>
  </si>
  <si>
    <t>FAP58058</t>
  </si>
  <si>
    <t>P1155</t>
  </si>
  <si>
    <t>FAP58060</t>
  </si>
  <si>
    <t>FAP58083</t>
  </si>
  <si>
    <t>FAP58086</t>
  </si>
  <si>
    <t>FAP58087</t>
  </si>
  <si>
    <t>FAP58090</t>
  </si>
  <si>
    <t>FAP58095</t>
  </si>
  <si>
    <t>FAP58096</t>
  </si>
  <si>
    <t>FAP58101</t>
  </si>
  <si>
    <t>FAP58102</t>
  </si>
  <si>
    <t>FAP58103</t>
  </si>
  <si>
    <t>FAP58110</t>
  </si>
  <si>
    <t>FAP58111</t>
  </si>
  <si>
    <t>FAP58112</t>
  </si>
  <si>
    <t>FAP58114</t>
  </si>
  <si>
    <t>FAP58115</t>
  </si>
  <si>
    <t>FAP58129</t>
  </si>
  <si>
    <t>FAP58130</t>
  </si>
  <si>
    <t>FAP58131</t>
  </si>
  <si>
    <t>P0301</t>
  </si>
  <si>
    <t>FAP58135</t>
  </si>
  <si>
    <t>FAP58136</t>
  </si>
  <si>
    <t>FAP58138</t>
  </si>
  <si>
    <t>FAP58141</t>
  </si>
  <si>
    <t>FAP58143</t>
  </si>
  <si>
    <t>P1234</t>
  </si>
  <si>
    <t>FAP58144</t>
  </si>
  <si>
    <t>FAP58148</t>
  </si>
  <si>
    <t>FAP58149</t>
  </si>
  <si>
    <t>FAP58150</t>
  </si>
  <si>
    <t>FAP58151</t>
  </si>
  <si>
    <t>FAP58153</t>
  </si>
  <si>
    <t>FAP58154</t>
  </si>
  <si>
    <t>FAP58155</t>
  </si>
  <si>
    <t>FAP58158</t>
  </si>
  <si>
    <t>FAP58176</t>
  </si>
  <si>
    <t>FAP58179</t>
  </si>
  <si>
    <t>FAP58180</t>
  </si>
  <si>
    <t>FAP58182</t>
  </si>
  <si>
    <t>P0717</t>
  </si>
  <si>
    <t>FAP58183</t>
  </si>
  <si>
    <t>FAP58184</t>
  </si>
  <si>
    <t>FAP58185</t>
  </si>
  <si>
    <t>FAP58187</t>
  </si>
  <si>
    <t>P0865</t>
  </si>
  <si>
    <t>FAP58188</t>
  </si>
  <si>
    <t>FAP58189</t>
  </si>
  <si>
    <t>FAP58191</t>
  </si>
  <si>
    <t>FAP58192</t>
  </si>
  <si>
    <t>FAP58196</t>
  </si>
  <si>
    <t>FAP58197</t>
  </si>
  <si>
    <t>FAP58198</t>
  </si>
  <si>
    <t>FAP58200</t>
  </si>
  <si>
    <t>FAP58201</t>
  </si>
  <si>
    <t>FAP58202</t>
  </si>
  <si>
    <t>P1139</t>
  </si>
  <si>
    <t>METOS</t>
  </si>
  <si>
    <t>FAP58203</t>
  </si>
  <si>
    <t>FAP58205</t>
  </si>
  <si>
    <t>FAP58207</t>
  </si>
  <si>
    <t>FAP58219</t>
  </si>
  <si>
    <t>FAP58220</t>
  </si>
  <si>
    <t>FAP58222</t>
  </si>
  <si>
    <t>P1041</t>
  </si>
  <si>
    <t>FAP58223</t>
  </si>
  <si>
    <t>FAP58226</t>
  </si>
  <si>
    <t>FAP58228</t>
  </si>
  <si>
    <t>FAP58231</t>
  </si>
  <si>
    <t>FAP58233</t>
  </si>
  <si>
    <t>P7107</t>
  </si>
  <si>
    <t>FAP58237</t>
  </si>
  <si>
    <t>FAP58238</t>
  </si>
  <si>
    <t>FAP58242</t>
  </si>
  <si>
    <t>FAP58244</t>
  </si>
  <si>
    <t>FAP58246</t>
  </si>
  <si>
    <t>FAP58247</t>
  </si>
  <si>
    <t>FAP58248</t>
  </si>
  <si>
    <t>FAP58250</t>
  </si>
  <si>
    <t>FAP58251</t>
  </si>
  <si>
    <t>FAP58252</t>
  </si>
  <si>
    <t>FAP58253</t>
  </si>
  <si>
    <t>FAP58254</t>
  </si>
  <si>
    <t>FAP58256</t>
  </si>
  <si>
    <t>FAP58257</t>
  </si>
  <si>
    <t>FAP58258</t>
  </si>
  <si>
    <t>FAP58259</t>
  </si>
  <si>
    <t>FAP58260</t>
  </si>
  <si>
    <t>FAP58261</t>
  </si>
  <si>
    <t>FAP58262</t>
  </si>
  <si>
    <t>FAP58263</t>
  </si>
  <si>
    <t>FAP58265</t>
  </si>
  <si>
    <t>FAP58266</t>
  </si>
  <si>
    <t>P0580</t>
  </si>
  <si>
    <t>FAP58269</t>
  </si>
  <si>
    <t>FAP58276</t>
  </si>
  <si>
    <t>FAP58277</t>
  </si>
  <si>
    <t>FAP58278</t>
  </si>
  <si>
    <t>FAP58279</t>
  </si>
  <si>
    <t>FAP58281</t>
  </si>
  <si>
    <t>FAP58282</t>
  </si>
  <si>
    <t>FAP58283</t>
  </si>
  <si>
    <t>FAP58284</t>
  </si>
  <si>
    <t>FAP58285</t>
  </si>
  <si>
    <t>FAP58288</t>
  </si>
  <si>
    <t>FAP58289</t>
  </si>
  <si>
    <t>FAP58291</t>
  </si>
  <si>
    <t>FAP58292</t>
  </si>
  <si>
    <t>FAP58294</t>
  </si>
  <si>
    <t>FAP58295</t>
  </si>
  <si>
    <t>FAP58296</t>
  </si>
  <si>
    <t>FAP58297</t>
  </si>
  <si>
    <t>FAP58305</t>
  </si>
  <si>
    <t>FAP58309</t>
  </si>
  <si>
    <t>FAP58312</t>
  </si>
  <si>
    <t>FAP58313</t>
  </si>
  <si>
    <t>FAP58314</t>
  </si>
  <si>
    <t>FAP58315</t>
  </si>
  <si>
    <t>FAP58318</t>
  </si>
  <si>
    <t>FAP58320</t>
  </si>
  <si>
    <t>FAP58321</t>
  </si>
  <si>
    <t>FAP58322</t>
  </si>
  <si>
    <t>FAP58323</t>
  </si>
  <si>
    <t>FAP58324</t>
  </si>
  <si>
    <t>FAP58325</t>
  </si>
  <si>
    <t>FAP58326</t>
  </si>
  <si>
    <t>FAP58327</t>
  </si>
  <si>
    <t>FAP58328</t>
  </si>
  <si>
    <t>FAP58331</t>
  </si>
  <si>
    <t>FAP58333</t>
  </si>
  <si>
    <t>FAP58334</t>
  </si>
  <si>
    <t>FAP58336</t>
  </si>
  <si>
    <t>FAP58337</t>
  </si>
  <si>
    <t>FAP58338</t>
  </si>
  <si>
    <t>FAP58339</t>
  </si>
  <si>
    <t>FAP58340</t>
  </si>
  <si>
    <t>FAP58341</t>
  </si>
  <si>
    <t>FAP58342</t>
  </si>
  <si>
    <t>FAP58343</t>
  </si>
  <si>
    <t>FAP58344</t>
  </si>
  <si>
    <t>FAP58345</t>
  </si>
  <si>
    <t>FAP58346</t>
  </si>
  <si>
    <t>FAP58348</t>
  </si>
  <si>
    <t>FAP58349</t>
  </si>
  <si>
    <t>FAP58351</t>
  </si>
  <si>
    <t>P0360</t>
  </si>
  <si>
    <t>FAP58352</t>
  </si>
  <si>
    <t>FAP58354</t>
  </si>
  <si>
    <t>FAP58355</t>
  </si>
  <si>
    <t>FAP58357</t>
  </si>
  <si>
    <t>FAP58358</t>
  </si>
  <si>
    <t>FAP58359</t>
  </si>
  <si>
    <t>FAP58360</t>
  </si>
  <si>
    <t>FAP58361</t>
  </si>
  <si>
    <t>FAP58362</t>
  </si>
  <si>
    <t>FAP58364</t>
  </si>
  <si>
    <t>FAP58366</t>
  </si>
  <si>
    <t>FAP58368</t>
  </si>
  <si>
    <t>FAP58369</t>
  </si>
  <si>
    <t>FAP58370</t>
  </si>
  <si>
    <t>FAP58371</t>
  </si>
  <si>
    <t>FAP58372</t>
  </si>
  <si>
    <t>FAP58373</t>
  </si>
  <si>
    <t>FAP58374</t>
  </si>
  <si>
    <t>FAP58375</t>
  </si>
  <si>
    <t>FAP58376</t>
  </si>
  <si>
    <t>FAP58377</t>
  </si>
  <si>
    <t>FAP58378</t>
  </si>
  <si>
    <t>FAP58379</t>
  </si>
  <si>
    <t>FAP58380</t>
  </si>
  <si>
    <t>FAP58381</t>
  </si>
  <si>
    <t>FAP58383</t>
  </si>
  <si>
    <t>FAP58386</t>
  </si>
  <si>
    <t>P0395</t>
  </si>
  <si>
    <t>FAP58389</t>
  </si>
  <si>
    <t>FAP58390</t>
  </si>
  <si>
    <t>FAP58391</t>
  </si>
  <si>
    <t>FAP58392</t>
  </si>
  <si>
    <t>FAP58393</t>
  </si>
  <si>
    <t>FAP58394</t>
  </si>
  <si>
    <t>FAP58396</t>
  </si>
  <si>
    <t>FAP58398</t>
  </si>
  <si>
    <t>FAP58401</t>
  </si>
  <si>
    <t>FAP58403</t>
  </si>
  <si>
    <t>FAP58404</t>
  </si>
  <si>
    <t>FAP58406</t>
  </si>
  <si>
    <t>FAP58407</t>
  </si>
  <si>
    <t>FAP58409</t>
  </si>
  <si>
    <t>FAP58411</t>
  </si>
  <si>
    <t>FAP58412</t>
  </si>
  <si>
    <t>FAP58413</t>
  </si>
  <si>
    <t>FAP58414</t>
  </si>
  <si>
    <t>FAP58418</t>
  </si>
  <si>
    <t>FAP58419</t>
  </si>
  <si>
    <t>FAP58420</t>
  </si>
  <si>
    <t>FAP58421</t>
  </si>
  <si>
    <t>FAP58422</t>
  </si>
  <si>
    <t>FAP58424</t>
  </si>
  <si>
    <t>FAP58425</t>
  </si>
  <si>
    <t>P0444</t>
  </si>
  <si>
    <t>FAP58427</t>
  </si>
  <si>
    <t>FAP58429</t>
  </si>
  <si>
    <t>FAP58430</t>
  </si>
  <si>
    <t>FAP58431</t>
  </si>
  <si>
    <t>FAP58432</t>
  </si>
  <si>
    <t>FAP58433</t>
  </si>
  <si>
    <t>FAP58434</t>
  </si>
  <si>
    <t>FAP58435</t>
  </si>
  <si>
    <t>FAP58436</t>
  </si>
  <si>
    <t>FAP58437</t>
  </si>
  <si>
    <t>P0987</t>
  </si>
  <si>
    <t>FAP58438</t>
  </si>
  <si>
    <t>FAP58439</t>
  </si>
  <si>
    <t>P1192</t>
  </si>
  <si>
    <t>FAP58440</t>
  </si>
  <si>
    <t>P1199</t>
  </si>
  <si>
    <t>FAP58441</t>
  </si>
  <si>
    <t>FAP58442</t>
  </si>
  <si>
    <t>FAP58443</t>
  </si>
  <si>
    <t>FAP58444</t>
  </si>
  <si>
    <t>FAP58445</t>
  </si>
  <si>
    <t>FAP58446</t>
  </si>
  <si>
    <t>FAP58447</t>
  </si>
  <si>
    <t>FAP58448</t>
  </si>
  <si>
    <t>FAP58449</t>
  </si>
  <si>
    <t>FAP58450</t>
  </si>
  <si>
    <t>FAP58451</t>
  </si>
  <si>
    <t>FAP58452</t>
  </si>
  <si>
    <t>FAP58454</t>
  </si>
  <si>
    <t>FAP58456</t>
  </si>
  <si>
    <t>FAP58457</t>
  </si>
  <si>
    <t>FAP58459</t>
  </si>
  <si>
    <t>FAP58460</t>
  </si>
  <si>
    <t>FAP58461</t>
  </si>
  <si>
    <t>FAP58463</t>
  </si>
  <si>
    <t>FAP58464</t>
  </si>
  <si>
    <t>FAP58466</t>
  </si>
  <si>
    <t>FAP58467</t>
  </si>
  <si>
    <t>FAP58471</t>
  </si>
  <si>
    <t>FAP58472</t>
  </si>
  <si>
    <t>FAP58476</t>
  </si>
  <si>
    <t>FAP58477</t>
  </si>
  <si>
    <t>FAP58485</t>
  </si>
  <si>
    <t>FAP58486</t>
  </si>
  <si>
    <t>P0984</t>
  </si>
  <si>
    <t>FAP58488</t>
  </si>
  <si>
    <t>FAP58490</t>
  </si>
  <si>
    <t>FAP58491</t>
  </si>
  <si>
    <t>FAP58492</t>
  </si>
  <si>
    <t>FAP58495</t>
  </si>
  <si>
    <t>P0314</t>
  </si>
  <si>
    <t>FAP58501</t>
  </si>
  <si>
    <t>FAP58503</t>
  </si>
  <si>
    <t>FAP58504</t>
  </si>
  <si>
    <t>FAP58508</t>
  </si>
  <si>
    <t>FAP58509</t>
  </si>
  <si>
    <t>FAP58513</t>
  </si>
  <si>
    <t>FAP58514</t>
  </si>
  <si>
    <t>P0074</t>
  </si>
  <si>
    <t>FAP58515</t>
  </si>
  <si>
    <t>FAP58516</t>
  </si>
  <si>
    <t>FAP58517</t>
  </si>
  <si>
    <t>FAP58518</t>
  </si>
  <si>
    <t>FAP58521</t>
  </si>
  <si>
    <t>FAP58522</t>
  </si>
  <si>
    <t>FAP58524</t>
  </si>
  <si>
    <t>FAP58525</t>
  </si>
  <si>
    <t>FAP58526</t>
  </si>
  <si>
    <t>FAP58529</t>
  </si>
  <si>
    <t>FAP58530</t>
  </si>
  <si>
    <t>FAP58531</t>
  </si>
  <si>
    <t>FAP58532</t>
  </si>
  <si>
    <t>FAP58533</t>
  </si>
  <si>
    <t>FAP58534</t>
  </si>
  <si>
    <t>FAP58535</t>
  </si>
  <si>
    <t>FAP58536</t>
  </si>
  <si>
    <t>FAP58537</t>
  </si>
  <si>
    <t>FAP58538</t>
  </si>
  <si>
    <t>FAP58539</t>
  </si>
  <si>
    <t>FAP58540</t>
  </si>
  <si>
    <t>FAP58541</t>
  </si>
  <si>
    <t>FAP58542</t>
  </si>
  <si>
    <t>FAP58545</t>
  </si>
  <si>
    <t>FAP58546</t>
  </si>
  <si>
    <t>FAP58547</t>
  </si>
  <si>
    <t>FAP58548</t>
  </si>
  <si>
    <t>FAP58549</t>
  </si>
  <si>
    <t>FAP58550</t>
  </si>
  <si>
    <t>FAP58551</t>
  </si>
  <si>
    <t>FAP58552</t>
  </si>
  <si>
    <t>P0068</t>
  </si>
  <si>
    <t>FAP58553</t>
  </si>
  <si>
    <t>FAP58554</t>
  </si>
  <si>
    <t>FAP58555</t>
  </si>
  <si>
    <t>FAP58556</t>
  </si>
  <si>
    <t>FAP58557</t>
  </si>
  <si>
    <t>FAP58558</t>
  </si>
  <si>
    <t>FAP58559</t>
  </si>
  <si>
    <t>FAP58560</t>
  </si>
  <si>
    <t>FAP58563</t>
  </si>
  <si>
    <t>FAP58565</t>
  </si>
  <si>
    <t>P7117</t>
  </si>
  <si>
    <t>FAP58566</t>
  </si>
  <si>
    <t>FAP58567</t>
  </si>
  <si>
    <t>FAP58569</t>
  </si>
  <si>
    <t>FAP58574</t>
  </si>
  <si>
    <t>FAP58577</t>
  </si>
  <si>
    <t>9999999999</t>
  </si>
  <si>
    <t>SUSPENS REGLEMENT</t>
  </si>
  <si>
    <t>0059</t>
  </si>
  <si>
    <t>THIBOT</t>
  </si>
  <si>
    <t>AVA</t>
  </si>
  <si>
    <t>AVP / AVT</t>
  </si>
  <si>
    <t>A0635</t>
  </si>
  <si>
    <t>CHQ 3392953</t>
  </si>
  <si>
    <t>Facture n° FAA31337 garage</t>
  </si>
  <si>
    <t>Facture n° FAA31338 GARAGE</t>
  </si>
  <si>
    <t>Facture n° FAA31343 GARAGE</t>
  </si>
  <si>
    <t>Facture n° FAA31344 GARAGE</t>
  </si>
  <si>
    <t>Facture n° FAA31556 GARAGE</t>
  </si>
  <si>
    <t>Facture n° FAA31557 GARAGE</t>
  </si>
  <si>
    <t>Facture n° FAA31558 GARAGE</t>
  </si>
  <si>
    <t>GARAGE COA14264</t>
  </si>
  <si>
    <t>GARAGE COP51946</t>
  </si>
  <si>
    <t>Facture n° FAP57788 GARAGE</t>
  </si>
  <si>
    <t>Facture n° FAP57789 GARAGE</t>
  </si>
  <si>
    <t>Facture n° FAP57790 GARAGE</t>
  </si>
  <si>
    <t>Facture n° FAP57791 GARAGE</t>
  </si>
  <si>
    <t>Facture n° FAP57792 GARAGE</t>
  </si>
  <si>
    <t>Facture n° FAP57793 GARAGE</t>
  </si>
  <si>
    <t>Facture n° FAP58070 GARAGE</t>
  </si>
  <si>
    <t>Facture n° FAP58071 GARAGE</t>
  </si>
  <si>
    <t>Facture n° FAP58072 GARAGE</t>
  </si>
  <si>
    <t>Facture n° FAP58073 GARAGE</t>
  </si>
  <si>
    <t>Facture n° FAP58415 GARAGE</t>
  </si>
  <si>
    <t>Facture n° FAP58473 GARAGE</t>
  </si>
  <si>
    <t>Facture n° FAP58474 GARAGE</t>
  </si>
  <si>
    <t>Facture n° FAP58475 GARAGE</t>
  </si>
  <si>
    <t>GARAGE 8</t>
  </si>
  <si>
    <t>GARAGE 9</t>
  </si>
  <si>
    <t>GARAGE 10</t>
  </si>
  <si>
    <t>GARAGE 11</t>
  </si>
  <si>
    <t>GARAGE 12</t>
  </si>
  <si>
    <t>GARAGE 13</t>
  </si>
  <si>
    <t>GARAGE 14</t>
  </si>
  <si>
    <t>GARAGE 15</t>
  </si>
  <si>
    <t>GARAGE 16</t>
  </si>
  <si>
    <t>GARAGE 17</t>
  </si>
  <si>
    <t>GARAGE 18</t>
  </si>
  <si>
    <t>GARAGE 19</t>
  </si>
  <si>
    <t>GARAGE 20</t>
  </si>
  <si>
    <t>GARAGE 21</t>
  </si>
  <si>
    <t>GARAGE 22</t>
  </si>
  <si>
    <t>GARAGE 23</t>
  </si>
  <si>
    <t>GARAGE 24</t>
  </si>
  <si>
    <t>GARAGE 25</t>
  </si>
  <si>
    <t>GARAGE 26</t>
  </si>
  <si>
    <t>GARAGE 27</t>
  </si>
  <si>
    <t>GARAGE 28</t>
  </si>
  <si>
    <t>GARAGE 29</t>
  </si>
  <si>
    <t>GARAGE 30</t>
  </si>
  <si>
    <t>GARAGE 31</t>
  </si>
  <si>
    <t>GARAGE 32</t>
  </si>
  <si>
    <t>GARAGE 33</t>
  </si>
  <si>
    <t>GARAGE 34</t>
  </si>
  <si>
    <t>GARAGE 35</t>
  </si>
  <si>
    <t>GARAGE 36</t>
  </si>
  <si>
    <t>GARAGE 37</t>
  </si>
  <si>
    <t>GARAGE 38</t>
  </si>
  <si>
    <t>GARAGE 39</t>
  </si>
  <si>
    <t>GARAGE 40</t>
  </si>
  <si>
    <t>GARAGE 41</t>
  </si>
  <si>
    <t>GARAGE 42</t>
  </si>
  <si>
    <t>GARAGE 43</t>
  </si>
  <si>
    <t>GARAGE 44</t>
  </si>
  <si>
    <t>GARAGE 45</t>
  </si>
  <si>
    <t>GARAGE 46</t>
  </si>
  <si>
    <t>GARAGE 47</t>
  </si>
  <si>
    <t>GARAGE 48</t>
  </si>
  <si>
    <t>GARAGE 49</t>
  </si>
  <si>
    <t>GARAGE 50</t>
  </si>
  <si>
    <t>GARAGE 51</t>
  </si>
  <si>
    <t>GARAGE 52</t>
  </si>
  <si>
    <t>GARAGE 53</t>
  </si>
  <si>
    <t>GARAGE 54</t>
  </si>
  <si>
    <t>GARAGE 55</t>
  </si>
  <si>
    <t>GARAGE 56</t>
  </si>
  <si>
    <t>GARAGE 57</t>
  </si>
  <si>
    <t>GARAGE 58</t>
  </si>
  <si>
    <t>GARAGE 59</t>
  </si>
  <si>
    <t>GARAGE 60</t>
  </si>
  <si>
    <t>GARAGE 61</t>
  </si>
  <si>
    <t>GARAGE 62</t>
  </si>
  <si>
    <t>GARAGE 63</t>
  </si>
  <si>
    <t>GARAGE 64</t>
  </si>
  <si>
    <t>GARAGE 65</t>
  </si>
  <si>
    <t>GARAGE 66</t>
  </si>
  <si>
    <t>GARAGE 67</t>
  </si>
  <si>
    <t>GARAGE 68</t>
  </si>
  <si>
    <t>GARAGE 69</t>
  </si>
  <si>
    <t>GARAGE 70</t>
  </si>
  <si>
    <t>GARAGE 71</t>
  </si>
  <si>
    <t>GARAGE 72</t>
  </si>
  <si>
    <t>GARAGE 73</t>
  </si>
  <si>
    <t>GARAGE 74</t>
  </si>
  <si>
    <t>GARAGE 75</t>
  </si>
  <si>
    <t>GARAGE 76</t>
  </si>
  <si>
    <t>GARAGE 77</t>
  </si>
  <si>
    <t>GARAGE 78</t>
  </si>
  <si>
    <t>GARAGE 79</t>
  </si>
  <si>
    <t>GARAGE 80</t>
  </si>
  <si>
    <t>GARAGE 81</t>
  </si>
  <si>
    <t>GARAGE 82</t>
  </si>
  <si>
    <t>GARAGE 83</t>
  </si>
  <si>
    <t>GARAGE 84</t>
  </si>
  <si>
    <t>GARAGE 85</t>
  </si>
  <si>
    <t>GARAGE 86</t>
  </si>
  <si>
    <t>GARAGE 87</t>
  </si>
  <si>
    <t>GARAGE 88</t>
  </si>
  <si>
    <t>GARAGE 89</t>
  </si>
  <si>
    <t>GARAGE 90</t>
  </si>
  <si>
    <t>GARAGE 91</t>
  </si>
  <si>
    <t>GARAGE 92</t>
  </si>
  <si>
    <t>GARAGE 93</t>
  </si>
  <si>
    <t>GARAGE 94</t>
  </si>
  <si>
    <t>GARAGE 95</t>
  </si>
  <si>
    <t>GARAGE 96</t>
  </si>
  <si>
    <t>GARAGE 97</t>
  </si>
  <si>
    <t>GARAGE 98</t>
  </si>
  <si>
    <t>GARAGE 99</t>
  </si>
  <si>
    <t>GARAGE 100</t>
  </si>
  <si>
    <t>GARAGE 101</t>
  </si>
  <si>
    <t>GARAGE 102</t>
  </si>
  <si>
    <t>GARAGE 103</t>
  </si>
  <si>
    <t>GARAGE 104</t>
  </si>
  <si>
    <t>GARAGE 105</t>
  </si>
  <si>
    <t>GARAGE 106</t>
  </si>
  <si>
    <t>GARAGE 107</t>
  </si>
  <si>
    <t>GARAGE 108</t>
  </si>
  <si>
    <t>GARAGE 109</t>
  </si>
  <si>
    <t>GARAGE 110</t>
  </si>
  <si>
    <t>GARAGE 111</t>
  </si>
  <si>
    <t>GARAGE 112</t>
  </si>
  <si>
    <t>GARAGE 113</t>
  </si>
  <si>
    <t>GARAGE 114</t>
  </si>
  <si>
    <t>GARAGE 115</t>
  </si>
  <si>
    <t>GARAGE 116</t>
  </si>
  <si>
    <t>GARAGE 117</t>
  </si>
  <si>
    <t>GARAGE 118</t>
  </si>
  <si>
    <t>GARAGE 119</t>
  </si>
  <si>
    <t>GARAGE 120</t>
  </si>
  <si>
    <t>GARAGE 121</t>
  </si>
  <si>
    <t>GARAGE 122</t>
  </si>
  <si>
    <t>GARAGE 123</t>
  </si>
  <si>
    <t>GARAGE 124</t>
  </si>
  <si>
    <t>GARAGE 125</t>
  </si>
  <si>
    <t>GARAGE 126</t>
  </si>
  <si>
    <t>GARAGE 127</t>
  </si>
  <si>
    <t>GARAGE 128</t>
  </si>
  <si>
    <t>GARAGE 129</t>
  </si>
  <si>
    <t>GARAGE 130</t>
  </si>
  <si>
    <t>GARAGE 131</t>
  </si>
  <si>
    <t>GARAGE 132</t>
  </si>
  <si>
    <t>GARAGE 133</t>
  </si>
  <si>
    <t>GARAGE 134</t>
  </si>
  <si>
    <t>GARAGE 135</t>
  </si>
  <si>
    <t>GARAGE 136</t>
  </si>
  <si>
    <t>GARAGE 137</t>
  </si>
  <si>
    <t>GARAGE 138</t>
  </si>
  <si>
    <t>GARAGE 139</t>
  </si>
  <si>
    <t>GARAGE 140</t>
  </si>
  <si>
    <t>GARAGE 141</t>
  </si>
  <si>
    <t>GARAGE 142</t>
  </si>
  <si>
    <t>GARAGE 143</t>
  </si>
  <si>
    <t>GARAGE 144</t>
  </si>
  <si>
    <t>GARAGE 145</t>
  </si>
  <si>
    <t>GARAGE 146</t>
  </si>
  <si>
    <t>GARAGE 147</t>
  </si>
  <si>
    <t>GARAGE 148</t>
  </si>
  <si>
    <t>GARAGE 149</t>
  </si>
  <si>
    <t>GARAGE 150</t>
  </si>
  <si>
    <t>GARAGE 151</t>
  </si>
  <si>
    <t>GARAGE 152</t>
  </si>
  <si>
    <t>GARAGE 153</t>
  </si>
  <si>
    <t>GARAGE 154</t>
  </si>
  <si>
    <t>GARAGE 155</t>
  </si>
  <si>
    <t>GARAGE 156</t>
  </si>
  <si>
    <t>GARAGE 157</t>
  </si>
  <si>
    <t>GARAGE 158</t>
  </si>
  <si>
    <t>GARAGE 159</t>
  </si>
  <si>
    <t>GARAGE 160</t>
  </si>
  <si>
    <t>GARAGE 161</t>
  </si>
  <si>
    <t>GARAGE 162</t>
  </si>
  <si>
    <t>GARAGE 163</t>
  </si>
  <si>
    <t>GARAGE 164</t>
  </si>
  <si>
    <t>GARAGE 165</t>
  </si>
  <si>
    <t>GARAGE 166</t>
  </si>
  <si>
    <t>GARAGE 167</t>
  </si>
  <si>
    <t>GARAGE 168</t>
  </si>
  <si>
    <t>GARAGE 169</t>
  </si>
  <si>
    <t>GARAGE 170</t>
  </si>
  <si>
    <t>GARAGE 171</t>
  </si>
  <si>
    <t>GARAGE 172</t>
  </si>
  <si>
    <t>GARAGE 173</t>
  </si>
  <si>
    <t>GARAGE 174</t>
  </si>
  <si>
    <t>GARAGE 175</t>
  </si>
  <si>
    <t>GARAGE 176</t>
  </si>
  <si>
    <t>GARAGE 177</t>
  </si>
  <si>
    <t>GARAGE 178</t>
  </si>
  <si>
    <t>GARAGE 179</t>
  </si>
  <si>
    <t>GARAGE 180</t>
  </si>
  <si>
    <t>GARAGE 181</t>
  </si>
  <si>
    <t>GARAGE 182</t>
  </si>
  <si>
    <t>GARAGE 183</t>
  </si>
  <si>
    <t>GARAGE 184</t>
  </si>
  <si>
    <t>GARAGE 185</t>
  </si>
  <si>
    <t>GARAGE 186</t>
  </si>
  <si>
    <t>GARAGE 187</t>
  </si>
  <si>
    <t>GARAGE 188</t>
  </si>
  <si>
    <t>GARAGE 189</t>
  </si>
  <si>
    <t>GARAGE 190</t>
  </si>
  <si>
    <t>GARAGE 191</t>
  </si>
  <si>
    <t>GARAGE 192</t>
  </si>
  <si>
    <t>GARAGE 193</t>
  </si>
  <si>
    <t>GARAGE 194</t>
  </si>
  <si>
    <t>GARAGE 195</t>
  </si>
  <si>
    <t>GARAGE 196</t>
  </si>
  <si>
    <t>GARAGE 197</t>
  </si>
  <si>
    <t>GARAGE 198</t>
  </si>
  <si>
    <t>GARAGE 199</t>
  </si>
  <si>
    <t>GARAGE 200</t>
  </si>
  <si>
    <t>GARAGE 201</t>
  </si>
  <si>
    <t>GARAGE 202</t>
  </si>
  <si>
    <t>GARAGE 203</t>
  </si>
  <si>
    <t>GARAGE 204</t>
  </si>
  <si>
    <t>GARAGE 205</t>
  </si>
  <si>
    <t>GARAGE 206</t>
  </si>
  <si>
    <t>GARAGE 207</t>
  </si>
  <si>
    <t>GARAGE 208</t>
  </si>
  <si>
    <t>GARAGE 209</t>
  </si>
  <si>
    <t>GARAGE 210</t>
  </si>
  <si>
    <t>GARAGE 211</t>
  </si>
  <si>
    <t>GARAGE 212</t>
  </si>
  <si>
    <t>GARAGE 213</t>
  </si>
  <si>
    <t>GARAGE 214</t>
  </si>
  <si>
    <t>GARAGE 215</t>
  </si>
  <si>
    <t>GARAGE 216</t>
  </si>
  <si>
    <t>GARAGE 217</t>
  </si>
  <si>
    <t>GARAGE 218</t>
  </si>
  <si>
    <t>GARAGE 219</t>
  </si>
  <si>
    <t>GARAGE 220</t>
  </si>
  <si>
    <t>GARAGE 221</t>
  </si>
  <si>
    <t>GARAGE 222</t>
  </si>
  <si>
    <t>GARAGE 223</t>
  </si>
  <si>
    <t>GARAGE 224</t>
  </si>
  <si>
    <t>GARAGE 225</t>
  </si>
  <si>
    <t>GARAGE 226</t>
  </si>
  <si>
    <t>GARAGE 227</t>
  </si>
  <si>
    <t>GARAGE 228</t>
  </si>
  <si>
    <t>GARAGE 229</t>
  </si>
  <si>
    <t>GARAGE 230</t>
  </si>
  <si>
    <t>GARAGE 231</t>
  </si>
  <si>
    <t>GARAGE 232</t>
  </si>
  <si>
    <t>GARAGE 233</t>
  </si>
  <si>
    <t>GARAGE 234</t>
  </si>
  <si>
    <t>GARAGE 235</t>
  </si>
  <si>
    <t>GARAGE 236</t>
  </si>
  <si>
    <t>GARAGE 237</t>
  </si>
  <si>
    <t>GARAGE 238</t>
  </si>
  <si>
    <t>GARAGE 239</t>
  </si>
  <si>
    <t>GARAGE 240</t>
  </si>
  <si>
    <t>GARAGE 241</t>
  </si>
  <si>
    <t>GARAGE 242</t>
  </si>
  <si>
    <t>GARAGE 243</t>
  </si>
  <si>
    <t>GARAGE 244</t>
  </si>
  <si>
    <t>GARAGE 245</t>
  </si>
  <si>
    <t>GARAGE 246</t>
  </si>
  <si>
    <t>GARAGE 247</t>
  </si>
  <si>
    <t>GARAGE 248</t>
  </si>
  <si>
    <t>GARAGE 249</t>
  </si>
  <si>
    <t>GARAGE 250</t>
  </si>
  <si>
    <t>GARAGE 251</t>
  </si>
  <si>
    <t>GARAGE 252</t>
  </si>
  <si>
    <t>GARAGE 253</t>
  </si>
  <si>
    <t>GARAGE 254</t>
  </si>
  <si>
    <t>GARAGE 255</t>
  </si>
  <si>
    <t>GARAGE 256</t>
  </si>
  <si>
    <t>GARAGE 257</t>
  </si>
  <si>
    <t>GARAGE 258</t>
  </si>
  <si>
    <t>GARAGE 259</t>
  </si>
  <si>
    <t>GARAGE 260</t>
  </si>
  <si>
    <t>GARAGE 261</t>
  </si>
  <si>
    <t>GARAGE 262</t>
  </si>
  <si>
    <t>GARAGE 263</t>
  </si>
  <si>
    <t>GARAGE 264</t>
  </si>
  <si>
    <t>GARAGE 265</t>
  </si>
  <si>
    <t>GARAGE 266</t>
  </si>
  <si>
    <t>GARAGE 267</t>
  </si>
  <si>
    <t>GARAGE 268</t>
  </si>
  <si>
    <t>GARAGE 269</t>
  </si>
  <si>
    <t>GARAGE 270</t>
  </si>
  <si>
    <t>GARAGE 271</t>
  </si>
  <si>
    <t>GARAGE 272</t>
  </si>
  <si>
    <t>GARAGE 273</t>
  </si>
  <si>
    <t>GARAGE 274</t>
  </si>
  <si>
    <t>GARAGE 275</t>
  </si>
  <si>
    <t>GARAGE 276</t>
  </si>
  <si>
    <t>GARAGE 277</t>
  </si>
  <si>
    <t>GARAGE 278</t>
  </si>
  <si>
    <t>GARAGE 279</t>
  </si>
  <si>
    <t>GARAGE 280</t>
  </si>
  <si>
    <t>GARAGE 281</t>
  </si>
  <si>
    <t>GARAGE 282</t>
  </si>
  <si>
    <t>GARAGE 283</t>
  </si>
  <si>
    <t>GARAGE 284</t>
  </si>
  <si>
    <t>GARAGE 285</t>
  </si>
  <si>
    <t>GARAGE 286</t>
  </si>
  <si>
    <t>GARAGE 287</t>
  </si>
  <si>
    <t>GARAGE 288</t>
  </si>
  <si>
    <t>GARAGE 289</t>
  </si>
  <si>
    <t>GARAGE 290</t>
  </si>
  <si>
    <t>GARAGE 291</t>
  </si>
  <si>
    <t>GARAGE 292</t>
  </si>
  <si>
    <t>GARAGE 293</t>
  </si>
  <si>
    <t>GARAGE 294</t>
  </si>
  <si>
    <t>GARAGE 295</t>
  </si>
  <si>
    <t>GARAGE 296</t>
  </si>
  <si>
    <t>GARAGE 297</t>
  </si>
  <si>
    <t>GARAGE 298</t>
  </si>
  <si>
    <t>GARAGE 299</t>
  </si>
  <si>
    <t>GARAGE 300</t>
  </si>
  <si>
    <t>GARAGE 301</t>
  </si>
  <si>
    <t>GARAGE 302</t>
  </si>
  <si>
    <t>GARAGE 303</t>
  </si>
  <si>
    <t>GARAGE 304</t>
  </si>
  <si>
    <t>GARAGE 305</t>
  </si>
  <si>
    <t>GARAGE 306</t>
  </si>
  <si>
    <t>GARAGE 307</t>
  </si>
  <si>
    <t>GARAGE 308</t>
  </si>
  <si>
    <t>GARAGE 309</t>
  </si>
  <si>
    <t>GARAGE 310</t>
  </si>
  <si>
    <t>GARAGE 311</t>
  </si>
  <si>
    <t>GARAGE 312</t>
  </si>
  <si>
    <t>GARAGE 313</t>
  </si>
  <si>
    <t>GARAGE 314</t>
  </si>
  <si>
    <t>GARAGE 315</t>
  </si>
  <si>
    <t>GARAGE 316</t>
  </si>
  <si>
    <t>GARAGE 317</t>
  </si>
  <si>
    <t>GARAGE 318</t>
  </si>
  <si>
    <t>GARAGE 319</t>
  </si>
  <si>
    <t>GARAGE 320</t>
  </si>
  <si>
    <t>GARAGE 321</t>
  </si>
  <si>
    <t>GARAGE 322</t>
  </si>
  <si>
    <t>GARAGE 323</t>
  </si>
  <si>
    <t>GARAGE 324</t>
  </si>
  <si>
    <t>GARAGE 325</t>
  </si>
  <si>
    <t>GARAGE 326</t>
  </si>
  <si>
    <t>GARAGE 327</t>
  </si>
  <si>
    <t>GARAGE 328</t>
  </si>
  <si>
    <t>GARAGE 329</t>
  </si>
  <si>
    <t>GARAGE 330</t>
  </si>
  <si>
    <t>GARAGE 331</t>
  </si>
  <si>
    <t>GARAGE 332</t>
  </si>
  <si>
    <t>GARAGE 333</t>
  </si>
  <si>
    <t>GARAGE 334</t>
  </si>
  <si>
    <t>GARAGE 335</t>
  </si>
  <si>
    <t>GARAGE 336</t>
  </si>
  <si>
    <t>GARAGE 337</t>
  </si>
  <si>
    <t>GARAGE 338</t>
  </si>
  <si>
    <t>USINE8</t>
  </si>
  <si>
    <t>USINE9</t>
  </si>
  <si>
    <t>USINE10</t>
  </si>
  <si>
    <t>USINE11</t>
  </si>
  <si>
    <t>USINE12</t>
  </si>
  <si>
    <t>USINE13</t>
  </si>
  <si>
    <t>USINE14</t>
  </si>
  <si>
    <t>USINE15</t>
  </si>
  <si>
    <t>USINE16</t>
  </si>
  <si>
    <t>USINE17</t>
  </si>
  <si>
    <t>USINE18</t>
  </si>
  <si>
    <t>USINE19</t>
  </si>
  <si>
    <t>USINE20</t>
  </si>
  <si>
    <t>USINE21</t>
  </si>
  <si>
    <t>USINE22</t>
  </si>
  <si>
    <t>USINE23</t>
  </si>
  <si>
    <t>USINE24</t>
  </si>
  <si>
    <t>USINE25</t>
  </si>
  <si>
    <t>USINE26</t>
  </si>
  <si>
    <t>USINE27</t>
  </si>
  <si>
    <t>USINE28</t>
  </si>
  <si>
    <t>USINE29</t>
  </si>
  <si>
    <t>USINE30</t>
  </si>
  <si>
    <t>USINE31</t>
  </si>
  <si>
    <t>USINE32</t>
  </si>
  <si>
    <t>USINE33</t>
  </si>
  <si>
    <t>USINE34</t>
  </si>
  <si>
    <t>USINE35</t>
  </si>
  <si>
    <t>USINE36</t>
  </si>
  <si>
    <t>USINE37</t>
  </si>
  <si>
    <t>USINE38</t>
  </si>
  <si>
    <t>USINE39</t>
  </si>
  <si>
    <t>USINE40</t>
  </si>
  <si>
    <t>USINE41</t>
  </si>
  <si>
    <t>USINE42</t>
  </si>
  <si>
    <t>USINE43</t>
  </si>
  <si>
    <t>USINE44</t>
  </si>
  <si>
    <t>USINE45</t>
  </si>
  <si>
    <t>USINE46</t>
  </si>
  <si>
    <t>USINE47</t>
  </si>
  <si>
    <t>USINE48</t>
  </si>
  <si>
    <t>USINE49</t>
  </si>
  <si>
    <t>USINE50</t>
  </si>
  <si>
    <t>USINE51</t>
  </si>
  <si>
    <t>USINE52</t>
  </si>
  <si>
    <t>USINE53</t>
  </si>
  <si>
    <t>USINE54</t>
  </si>
  <si>
    <t>USINE55</t>
  </si>
  <si>
    <t>USINE56</t>
  </si>
  <si>
    <t>USINE57</t>
  </si>
  <si>
    <t>USINE58</t>
  </si>
  <si>
    <t>USINE59</t>
  </si>
  <si>
    <t>USINE60</t>
  </si>
  <si>
    <t>USINE61</t>
  </si>
  <si>
    <t>USINE62</t>
  </si>
  <si>
    <t>USINE63</t>
  </si>
  <si>
    <t>USINE64</t>
  </si>
  <si>
    <t>USINE65</t>
  </si>
  <si>
    <t>USINE66</t>
  </si>
  <si>
    <t>USINE67</t>
  </si>
  <si>
    <t>USINE68</t>
  </si>
  <si>
    <t>USINE69</t>
  </si>
  <si>
    <t>USINE70</t>
  </si>
  <si>
    <t>USINE71</t>
  </si>
  <si>
    <t>USINE72</t>
  </si>
  <si>
    <t>USINE73</t>
  </si>
  <si>
    <t>USINE74</t>
  </si>
  <si>
    <t>USINE75</t>
  </si>
  <si>
    <t>USINE76</t>
  </si>
  <si>
    <t>USINE77</t>
  </si>
  <si>
    <t>USINE78</t>
  </si>
  <si>
    <t>USINE79</t>
  </si>
  <si>
    <t>USINE80</t>
  </si>
  <si>
    <t>USINE81</t>
  </si>
  <si>
    <t>USINE82</t>
  </si>
  <si>
    <t>USINE83</t>
  </si>
  <si>
    <t>USINE84</t>
  </si>
  <si>
    <t>USINE85</t>
  </si>
  <si>
    <t>USINE86</t>
  </si>
  <si>
    <t>USINE87</t>
  </si>
  <si>
    <t>USINE88</t>
  </si>
  <si>
    <t>USINE89</t>
  </si>
  <si>
    <t>USINE90</t>
  </si>
  <si>
    <t>USINE91</t>
  </si>
  <si>
    <t>USINE92</t>
  </si>
  <si>
    <t>USINE93</t>
  </si>
  <si>
    <t>USINE94</t>
  </si>
  <si>
    <t>USINE95</t>
  </si>
  <si>
    <t>USINE96</t>
  </si>
  <si>
    <t>USINE97</t>
  </si>
  <si>
    <t>USINE98</t>
  </si>
  <si>
    <t>USINE99</t>
  </si>
  <si>
    <t>USINE100</t>
  </si>
  <si>
    <t>USINE101</t>
  </si>
  <si>
    <t>USINE102</t>
  </si>
  <si>
    <t>USINE103</t>
  </si>
  <si>
    <t>USINE104</t>
  </si>
  <si>
    <t>USINE105</t>
  </si>
  <si>
    <t>USINE106</t>
  </si>
  <si>
    <t>USINE107</t>
  </si>
  <si>
    <t>USINE108</t>
  </si>
  <si>
    <t>USINE109</t>
  </si>
  <si>
    <t>USINE110</t>
  </si>
  <si>
    <t>USINE111</t>
  </si>
  <si>
    <t>USINE112</t>
  </si>
  <si>
    <t>USINE113</t>
  </si>
  <si>
    <t>USINE114</t>
  </si>
  <si>
    <t>USINE115</t>
  </si>
  <si>
    <t>USINE116</t>
  </si>
  <si>
    <t>USINE117</t>
  </si>
  <si>
    <t>USINE118</t>
  </si>
  <si>
    <t>USINE119</t>
  </si>
  <si>
    <t>USINE120</t>
  </si>
  <si>
    <t>USINE121</t>
  </si>
  <si>
    <t>USINE122</t>
  </si>
  <si>
    <t>USINE123</t>
  </si>
  <si>
    <t>USINE124</t>
  </si>
  <si>
    <t>USINE125</t>
  </si>
  <si>
    <t>USINE126</t>
  </si>
  <si>
    <t>USINE127</t>
  </si>
  <si>
    <t>USINE128</t>
  </si>
  <si>
    <t>USINE129</t>
  </si>
  <si>
    <t>USINE130</t>
  </si>
  <si>
    <t>USINE131</t>
  </si>
  <si>
    <t>USINE132</t>
  </si>
  <si>
    <t>USINE133</t>
  </si>
  <si>
    <t>USINE134</t>
  </si>
  <si>
    <t>USINE135</t>
  </si>
  <si>
    <t>USINE136</t>
  </si>
  <si>
    <t>USINE137</t>
  </si>
  <si>
    <t>USINE138</t>
  </si>
  <si>
    <t>USINE139</t>
  </si>
  <si>
    <t>USINE140</t>
  </si>
  <si>
    <t>USINE141</t>
  </si>
  <si>
    <t>USINE142</t>
  </si>
  <si>
    <t>USINE143</t>
  </si>
  <si>
    <t>USINE144</t>
  </si>
  <si>
    <t>USINE145</t>
  </si>
  <si>
    <t>USINE146</t>
  </si>
  <si>
    <t>USINE147</t>
  </si>
  <si>
    <t>USINE148</t>
  </si>
  <si>
    <t>USINE149</t>
  </si>
  <si>
    <t>USINE150</t>
  </si>
  <si>
    <t>USINE151</t>
  </si>
  <si>
    <t>USINE152</t>
  </si>
  <si>
    <t>USINE153</t>
  </si>
  <si>
    <t>USINE154</t>
  </si>
  <si>
    <t>USINE155</t>
  </si>
  <si>
    <t>USINE156</t>
  </si>
  <si>
    <t>USINE157</t>
  </si>
  <si>
    <t>USINE158</t>
  </si>
  <si>
    <t>USINE159</t>
  </si>
  <si>
    <t>USINE160</t>
  </si>
  <si>
    <t>USINE161</t>
  </si>
  <si>
    <t>USINE162</t>
  </si>
  <si>
    <t>USINE163</t>
  </si>
  <si>
    <t>USINE164</t>
  </si>
  <si>
    <t>USINE165</t>
  </si>
  <si>
    <t>USINE166</t>
  </si>
  <si>
    <t>USINE167</t>
  </si>
  <si>
    <t>USINE168</t>
  </si>
  <si>
    <t>USINE169</t>
  </si>
  <si>
    <t>USINE170</t>
  </si>
  <si>
    <t>USINE171</t>
  </si>
  <si>
    <t>USINE172</t>
  </si>
  <si>
    <t>USINE173</t>
  </si>
  <si>
    <t>USINE174</t>
  </si>
  <si>
    <t>USINE175</t>
  </si>
  <si>
    <t>USINE176</t>
  </si>
  <si>
    <t>USINE177</t>
  </si>
  <si>
    <t>USINE178</t>
  </si>
  <si>
    <t>USINE179</t>
  </si>
  <si>
    <t>USINE180</t>
  </si>
  <si>
    <t>USINE181</t>
  </si>
  <si>
    <t>USINE182</t>
  </si>
  <si>
    <t>USINE183</t>
  </si>
  <si>
    <t>USINE184</t>
  </si>
  <si>
    <t>USINE185</t>
  </si>
  <si>
    <t>USINE186</t>
  </si>
  <si>
    <t>USINE187</t>
  </si>
  <si>
    <t>USINE188</t>
  </si>
  <si>
    <t>USINE189</t>
  </si>
  <si>
    <t>USINE190</t>
  </si>
  <si>
    <t>USINE191</t>
  </si>
  <si>
    <t>USINE192</t>
  </si>
  <si>
    <t>USINE193</t>
  </si>
  <si>
    <t>USINE194</t>
  </si>
  <si>
    <t>USINE195</t>
  </si>
  <si>
    <t>USINE196</t>
  </si>
  <si>
    <t>USINE197</t>
  </si>
  <si>
    <t>USINE198</t>
  </si>
  <si>
    <t>USINE199</t>
  </si>
  <si>
    <t>USINE200</t>
  </si>
  <si>
    <t>USINE201</t>
  </si>
  <si>
    <t>USINE202</t>
  </si>
  <si>
    <t>USINE203</t>
  </si>
  <si>
    <t>USINE204</t>
  </si>
  <si>
    <t>USINE205</t>
  </si>
  <si>
    <t>USINE206</t>
  </si>
  <si>
    <t>USINE207</t>
  </si>
  <si>
    <t>USINE208</t>
  </si>
  <si>
    <t>USINE209</t>
  </si>
  <si>
    <t>USINE210</t>
  </si>
  <si>
    <t>USINE211</t>
  </si>
  <si>
    <t>USINE212</t>
  </si>
  <si>
    <t>USINE213</t>
  </si>
  <si>
    <t>USINE214</t>
  </si>
  <si>
    <t>USINE215</t>
  </si>
  <si>
    <t>USINE216</t>
  </si>
  <si>
    <t>USINE217</t>
  </si>
  <si>
    <t>USINE218</t>
  </si>
  <si>
    <t>USINE219</t>
  </si>
  <si>
    <t>USINE220</t>
  </si>
  <si>
    <t>USINE221</t>
  </si>
  <si>
    <t>USINE222</t>
  </si>
  <si>
    <t>USINE223</t>
  </si>
  <si>
    <t>USINE224</t>
  </si>
  <si>
    <t>USINE225</t>
  </si>
  <si>
    <t>USINE226</t>
  </si>
  <si>
    <t>USINE227</t>
  </si>
  <si>
    <t>USINE228</t>
  </si>
  <si>
    <t>USINE229</t>
  </si>
  <si>
    <t>USINE230</t>
  </si>
  <si>
    <t>USINE231</t>
  </si>
  <si>
    <t>USINE232</t>
  </si>
  <si>
    <t>USINE233</t>
  </si>
  <si>
    <t>USINE234</t>
  </si>
  <si>
    <t>USINE235</t>
  </si>
  <si>
    <t>USINE236</t>
  </si>
  <si>
    <t>USINE237</t>
  </si>
  <si>
    <t>USINE238</t>
  </si>
  <si>
    <t>USINE239</t>
  </si>
  <si>
    <t>USINE240</t>
  </si>
  <si>
    <t>USINE241</t>
  </si>
  <si>
    <t>USINE242</t>
  </si>
  <si>
    <t>USINE243</t>
  </si>
  <si>
    <t>USINE244</t>
  </si>
  <si>
    <t>USINE245</t>
  </si>
  <si>
    <t>USINE246</t>
  </si>
  <si>
    <t>USINE247</t>
  </si>
  <si>
    <t>USINE248</t>
  </si>
  <si>
    <t>USINE249</t>
  </si>
  <si>
    <t>USINE250</t>
  </si>
  <si>
    <t>USINE251</t>
  </si>
  <si>
    <t>USINE252</t>
  </si>
  <si>
    <t>USINE253</t>
  </si>
  <si>
    <t>USINE254</t>
  </si>
  <si>
    <t>USINE255</t>
  </si>
  <si>
    <t>USINE256</t>
  </si>
  <si>
    <t>USINE257</t>
  </si>
  <si>
    <t>USINE258</t>
  </si>
  <si>
    <t>USINE259</t>
  </si>
  <si>
    <t>USINE260</t>
  </si>
  <si>
    <t>USINE261</t>
  </si>
  <si>
    <t>USINE262</t>
  </si>
  <si>
    <t>USINE263</t>
  </si>
  <si>
    <t>USINE264</t>
  </si>
  <si>
    <t>USINE265</t>
  </si>
  <si>
    <t>USINE266</t>
  </si>
  <si>
    <t>USINE267</t>
  </si>
  <si>
    <t>USINE268</t>
  </si>
  <si>
    <t>USINE269</t>
  </si>
  <si>
    <t>USINE270</t>
  </si>
  <si>
    <t>USINE271</t>
  </si>
  <si>
    <t>USINE272</t>
  </si>
  <si>
    <t>USINE273</t>
  </si>
  <si>
    <t>USINE274</t>
  </si>
  <si>
    <t>USINE275</t>
  </si>
  <si>
    <t>USINE276</t>
  </si>
  <si>
    <t>USINE277</t>
  </si>
  <si>
    <t>USINE278</t>
  </si>
  <si>
    <t>USINE279</t>
  </si>
  <si>
    <t>USINE280</t>
  </si>
  <si>
    <t>USINE281</t>
  </si>
  <si>
    <t>USINE282</t>
  </si>
  <si>
    <t>USINE283</t>
  </si>
  <si>
    <t>USINE284</t>
  </si>
  <si>
    <t>USINE285</t>
  </si>
  <si>
    <t>USINE286</t>
  </si>
  <si>
    <t>USINE287</t>
  </si>
  <si>
    <t>USINE288</t>
  </si>
  <si>
    <t>USINE289</t>
  </si>
  <si>
    <t>USINE290</t>
  </si>
  <si>
    <t>USINE291</t>
  </si>
  <si>
    <t>USINE292</t>
  </si>
  <si>
    <t>USINE293</t>
  </si>
  <si>
    <t>USINE294</t>
  </si>
  <si>
    <t>USINE295</t>
  </si>
  <si>
    <t>USINE296</t>
  </si>
  <si>
    <t>USINE297</t>
  </si>
  <si>
    <t>USINE298</t>
  </si>
  <si>
    <t>USINE299</t>
  </si>
  <si>
    <t>USINE300</t>
  </si>
  <si>
    <t>USINE301</t>
  </si>
  <si>
    <t>USINE302</t>
  </si>
  <si>
    <t>USINE303</t>
  </si>
  <si>
    <t>USINE304</t>
  </si>
  <si>
    <t>USINE305</t>
  </si>
  <si>
    <t>USINE306</t>
  </si>
  <si>
    <t>USINE307</t>
  </si>
  <si>
    <t>USINE308</t>
  </si>
  <si>
    <t>USINE309</t>
  </si>
  <si>
    <t>USINE310</t>
  </si>
  <si>
    <t>USINE311</t>
  </si>
  <si>
    <t>USINE312</t>
  </si>
  <si>
    <t>USINE313</t>
  </si>
  <si>
    <t>USINE314</t>
  </si>
  <si>
    <t>USINE315</t>
  </si>
  <si>
    <t>USINE316</t>
  </si>
  <si>
    <t>USINE317</t>
  </si>
  <si>
    <t>USINE318</t>
  </si>
  <si>
    <t>USINE319</t>
  </si>
  <si>
    <t>USINE320</t>
  </si>
  <si>
    <t>USINE321</t>
  </si>
  <si>
    <t>USINE322</t>
  </si>
  <si>
    <t>USINE323</t>
  </si>
  <si>
    <t>USINE324</t>
  </si>
  <si>
    <t>USINE325</t>
  </si>
  <si>
    <t>USINE326</t>
  </si>
  <si>
    <t>USINE327</t>
  </si>
  <si>
    <t>USINE328</t>
  </si>
  <si>
    <t>USINE329</t>
  </si>
  <si>
    <t>USINE330</t>
  </si>
  <si>
    <t>USINE331</t>
  </si>
  <si>
    <t>USINE332</t>
  </si>
  <si>
    <t>USINE333</t>
  </si>
  <si>
    <t>USINE334</t>
  </si>
  <si>
    <t>USINE335</t>
  </si>
  <si>
    <t>USINE336</t>
  </si>
  <si>
    <t>USINE337</t>
  </si>
  <si>
    <t>USINE338</t>
  </si>
  <si>
    <t>USINE339</t>
  </si>
  <si>
    <t>USINE340</t>
  </si>
  <si>
    <t>USINE341</t>
  </si>
  <si>
    <t>USINE342</t>
  </si>
  <si>
    <t>USINE343</t>
  </si>
  <si>
    <t>USINE344</t>
  </si>
  <si>
    <t>USINE345</t>
  </si>
  <si>
    <t>USINE346</t>
  </si>
  <si>
    <t>USINE347</t>
  </si>
  <si>
    <t>USINE348</t>
  </si>
  <si>
    <t>USINE349</t>
  </si>
  <si>
    <t>USINE350</t>
  </si>
  <si>
    <t>USINE351</t>
  </si>
  <si>
    <t>USINE352</t>
  </si>
  <si>
    <t>USINE353</t>
  </si>
  <si>
    <t>USINE354</t>
  </si>
  <si>
    <t>USINE355</t>
  </si>
  <si>
    <t>USINE356</t>
  </si>
  <si>
    <t>USINE357</t>
  </si>
  <si>
    <t>USINE358</t>
  </si>
  <si>
    <t>USINE359</t>
  </si>
  <si>
    <t>USINE360</t>
  </si>
  <si>
    <t>USINE361</t>
  </si>
  <si>
    <t>USINE362</t>
  </si>
  <si>
    <t>USINE363</t>
  </si>
  <si>
    <t>USINE364</t>
  </si>
  <si>
    <t>USINE365</t>
  </si>
  <si>
    <t>USINE366</t>
  </si>
  <si>
    <t>USINE367</t>
  </si>
  <si>
    <t>USINE368</t>
  </si>
  <si>
    <t>USINE369</t>
  </si>
  <si>
    <t>USINE370</t>
  </si>
  <si>
    <t>USINE371</t>
  </si>
  <si>
    <t>USINE372</t>
  </si>
  <si>
    <t>USINE373</t>
  </si>
  <si>
    <t>USINE374</t>
  </si>
  <si>
    <t>USINE375</t>
  </si>
  <si>
    <t>USINE376</t>
  </si>
  <si>
    <t>USINE377</t>
  </si>
  <si>
    <t>USINE378</t>
  </si>
  <si>
    <t>USINE379</t>
  </si>
  <si>
    <t>USINE380</t>
  </si>
  <si>
    <t>USINE381</t>
  </si>
  <si>
    <t>USINE382</t>
  </si>
  <si>
    <t>USINE383</t>
  </si>
  <si>
    <t>USINE384</t>
  </si>
  <si>
    <t>USINE385</t>
  </si>
  <si>
    <t>USINE386</t>
  </si>
  <si>
    <t>USINE387</t>
  </si>
  <si>
    <t>USINE388</t>
  </si>
  <si>
    <t>USINE389</t>
  </si>
  <si>
    <t>USINE390</t>
  </si>
  <si>
    <t>USINE391</t>
  </si>
  <si>
    <t>USINE392</t>
  </si>
  <si>
    <t>USINE393</t>
  </si>
  <si>
    <t>USINE394</t>
  </si>
  <si>
    <t>USINE395</t>
  </si>
  <si>
    <t>USINE396</t>
  </si>
  <si>
    <t>USINE397</t>
  </si>
  <si>
    <t>USINE398</t>
  </si>
  <si>
    <t>USINE399</t>
  </si>
  <si>
    <t>USINE400</t>
  </si>
  <si>
    <t>USINE401</t>
  </si>
  <si>
    <t>USINE402</t>
  </si>
  <si>
    <t>USINE403</t>
  </si>
  <si>
    <t>USINE404</t>
  </si>
  <si>
    <t>USINE405</t>
  </si>
  <si>
    <t>USINE406</t>
  </si>
  <si>
    <t>USINE407</t>
  </si>
  <si>
    <t>USINE408</t>
  </si>
  <si>
    <t>USINE409</t>
  </si>
  <si>
    <t>USINE410</t>
  </si>
  <si>
    <t>USINE411</t>
  </si>
  <si>
    <t>USINE412</t>
  </si>
  <si>
    <t>USINE413</t>
  </si>
  <si>
    <t>USINE414</t>
  </si>
  <si>
    <t>USINE415</t>
  </si>
  <si>
    <t>USINE416</t>
  </si>
  <si>
    <t>USINE417</t>
  </si>
  <si>
    <t>USINE418</t>
  </si>
  <si>
    <t>USINE419</t>
  </si>
  <si>
    <t>USINE420</t>
  </si>
  <si>
    <t>USINE421</t>
  </si>
  <si>
    <t>USINE422</t>
  </si>
  <si>
    <t>USINE423</t>
  </si>
  <si>
    <t>USINE424</t>
  </si>
  <si>
    <t>USINE425</t>
  </si>
  <si>
    <t>USINE426</t>
  </si>
  <si>
    <t>USINE427</t>
  </si>
  <si>
    <t>USINE428</t>
  </si>
  <si>
    <t>USINE429</t>
  </si>
  <si>
    <t>USINE430</t>
  </si>
  <si>
    <t>USINE431</t>
  </si>
  <si>
    <t>USINE432</t>
  </si>
  <si>
    <t>USINE433</t>
  </si>
  <si>
    <t>USINE434</t>
  </si>
  <si>
    <t>USINE435</t>
  </si>
  <si>
    <t>USINE436</t>
  </si>
  <si>
    <t>USINE437</t>
  </si>
  <si>
    <t>USINE438</t>
  </si>
  <si>
    <t>USINE439</t>
  </si>
  <si>
    <t>USINE440</t>
  </si>
  <si>
    <t>USINE441</t>
  </si>
  <si>
    <t>USINE442</t>
  </si>
  <si>
    <t>USINE443</t>
  </si>
  <si>
    <t>USINE444</t>
  </si>
  <si>
    <t>USINE445</t>
  </si>
  <si>
    <t>USINE446</t>
  </si>
  <si>
    <t>USINE447</t>
  </si>
  <si>
    <t>USINE448</t>
  </si>
  <si>
    <t>USINE449</t>
  </si>
  <si>
    <t>USINE450</t>
  </si>
  <si>
    <t>USINE451</t>
  </si>
  <si>
    <t>USINE452</t>
  </si>
  <si>
    <t>USINE453</t>
  </si>
  <si>
    <t>USINE454</t>
  </si>
  <si>
    <t>USINE455</t>
  </si>
  <si>
    <t>USINE456</t>
  </si>
  <si>
    <t>USINE457</t>
  </si>
  <si>
    <t>USINE458</t>
  </si>
  <si>
    <t>USINE459</t>
  </si>
  <si>
    <t>USINE460</t>
  </si>
  <si>
    <t>USINE461</t>
  </si>
  <si>
    <t>USINE462</t>
  </si>
  <si>
    <t>USINE463</t>
  </si>
  <si>
    <t>USINE464</t>
  </si>
  <si>
    <t>USINE465</t>
  </si>
  <si>
    <t>USINE466</t>
  </si>
  <si>
    <t>USINE467</t>
  </si>
  <si>
    <t>USINE468</t>
  </si>
  <si>
    <t>USINE469</t>
  </si>
  <si>
    <t>USINE470</t>
  </si>
  <si>
    <t>USINE471</t>
  </si>
  <si>
    <t>USINE472</t>
  </si>
  <si>
    <t>USINE473</t>
  </si>
  <si>
    <t>USINE474</t>
  </si>
  <si>
    <t>USINE475</t>
  </si>
  <si>
    <t>USINE476</t>
  </si>
  <si>
    <t>USINE477</t>
  </si>
  <si>
    <t>USINE478</t>
  </si>
  <si>
    <t>USINE479</t>
  </si>
  <si>
    <t>USINE480</t>
  </si>
  <si>
    <t>USINE481</t>
  </si>
  <si>
    <t>USINE482</t>
  </si>
  <si>
    <t>USINE483</t>
  </si>
  <si>
    <t>USINE484</t>
  </si>
  <si>
    <t>USINE485</t>
  </si>
  <si>
    <t>USINE486</t>
  </si>
  <si>
    <t>USINE487</t>
  </si>
  <si>
    <t>USINE488</t>
  </si>
  <si>
    <t>USINE489</t>
  </si>
  <si>
    <t>USINE490</t>
  </si>
  <si>
    <t>USINE491</t>
  </si>
  <si>
    <t>USINE492</t>
  </si>
  <si>
    <t>USINE493</t>
  </si>
  <si>
    <t>USINE494</t>
  </si>
  <si>
    <t>USINE495</t>
  </si>
  <si>
    <t>USINE496</t>
  </si>
  <si>
    <t>USINE497</t>
  </si>
  <si>
    <t>USINE498</t>
  </si>
  <si>
    <t>USINE499</t>
  </si>
  <si>
    <t>USINE500</t>
  </si>
  <si>
    <t>USINE501</t>
  </si>
  <si>
    <t>USINE502</t>
  </si>
  <si>
    <t>USINE503</t>
  </si>
  <si>
    <t>USINE504</t>
  </si>
  <si>
    <t>USINE505</t>
  </si>
  <si>
    <t>USINE506</t>
  </si>
  <si>
    <t>USINE507</t>
  </si>
  <si>
    <t>USINE508</t>
  </si>
  <si>
    <t>USINE509</t>
  </si>
  <si>
    <t>USINE510</t>
  </si>
  <si>
    <t>USINE511</t>
  </si>
  <si>
    <t>USINE512</t>
  </si>
  <si>
    <t>USINE513</t>
  </si>
  <si>
    <t>USINE514</t>
  </si>
  <si>
    <t>USINE515</t>
  </si>
  <si>
    <t>USINE516</t>
  </si>
  <si>
    <t>USINE517</t>
  </si>
  <si>
    <t>USINE518</t>
  </si>
  <si>
    <t>USINE519</t>
  </si>
  <si>
    <t>USINE520</t>
  </si>
  <si>
    <t>USINE521</t>
  </si>
  <si>
    <t>USINE522</t>
  </si>
  <si>
    <t>USINE523</t>
  </si>
  <si>
    <t>USINE524</t>
  </si>
  <si>
    <t>USINE525</t>
  </si>
  <si>
    <t>USINE526</t>
  </si>
  <si>
    <t>USINE527</t>
  </si>
  <si>
    <t>USINE528</t>
  </si>
  <si>
    <t>USINE529</t>
  </si>
  <si>
    <t>USINE530</t>
  </si>
  <si>
    <t>USINE531</t>
  </si>
  <si>
    <t>USINE532</t>
  </si>
  <si>
    <t>USINE533</t>
  </si>
  <si>
    <t>USINE534</t>
  </si>
  <si>
    <t>USINE535</t>
  </si>
  <si>
    <t>USINE536</t>
  </si>
  <si>
    <t>USINE537</t>
  </si>
  <si>
    <t>USINE538</t>
  </si>
  <si>
    <t>USINE539</t>
  </si>
  <si>
    <t>USINE540</t>
  </si>
  <si>
    <t>USINE541</t>
  </si>
  <si>
    <t>USINE542</t>
  </si>
  <si>
    <t>USINE543</t>
  </si>
  <si>
    <t>USINE544</t>
  </si>
  <si>
    <t>USINE545</t>
  </si>
  <si>
    <t>USINE546</t>
  </si>
  <si>
    <t>USINE547</t>
  </si>
  <si>
    <t>USINE548</t>
  </si>
  <si>
    <t>USINE549</t>
  </si>
  <si>
    <t>USINE550</t>
  </si>
  <si>
    <t>USINE551</t>
  </si>
  <si>
    <t>USINE552</t>
  </si>
  <si>
    <t>USINE553</t>
  </si>
  <si>
    <t>USINE554</t>
  </si>
  <si>
    <t>USINE555</t>
  </si>
  <si>
    <t>USINE556</t>
  </si>
  <si>
    <t>USINE557</t>
  </si>
  <si>
    <t>USINE558</t>
  </si>
  <si>
    <t>USINE559</t>
  </si>
  <si>
    <t>USINE560</t>
  </si>
  <si>
    <t>USINE561</t>
  </si>
  <si>
    <t>USINE562</t>
  </si>
  <si>
    <t>USINE563</t>
  </si>
  <si>
    <t>USINE564</t>
  </si>
  <si>
    <t>USINE565</t>
  </si>
  <si>
    <t>USINE566</t>
  </si>
  <si>
    <t>USINE567</t>
  </si>
  <si>
    <t>USINE568</t>
  </si>
  <si>
    <t>USINE569</t>
  </si>
  <si>
    <t>USINE570</t>
  </si>
  <si>
    <t>USINE571</t>
  </si>
  <si>
    <t>USINE572</t>
  </si>
  <si>
    <t>USINE573</t>
  </si>
  <si>
    <t>USINE574</t>
  </si>
  <si>
    <t>USINE575</t>
  </si>
  <si>
    <t>USINE576</t>
  </si>
  <si>
    <t>USINE577</t>
  </si>
  <si>
    <t>USINE578</t>
  </si>
  <si>
    <t>USINE579</t>
  </si>
  <si>
    <t>USINE580</t>
  </si>
  <si>
    <t>USINE581</t>
  </si>
  <si>
    <t>USINE582</t>
  </si>
  <si>
    <t>USINE583</t>
  </si>
  <si>
    <t>USINE584</t>
  </si>
  <si>
    <t>USINE585</t>
  </si>
  <si>
    <t>USINE586</t>
  </si>
  <si>
    <t>USINE587</t>
  </si>
  <si>
    <t>USINE588</t>
  </si>
  <si>
    <t>USINE589</t>
  </si>
  <si>
    <t>USINE590</t>
  </si>
  <si>
    <t>USINE591</t>
  </si>
  <si>
    <t>USINE592</t>
  </si>
  <si>
    <t>USINE593</t>
  </si>
  <si>
    <t>USINE594</t>
  </si>
  <si>
    <t>USINE595</t>
  </si>
  <si>
    <t>USINE596</t>
  </si>
  <si>
    <t>USINE597</t>
  </si>
  <si>
    <t>USINE598</t>
  </si>
  <si>
    <t>USINE599</t>
  </si>
  <si>
    <t>USINE600</t>
  </si>
  <si>
    <t>USINE601</t>
  </si>
  <si>
    <t>USINE602</t>
  </si>
  <si>
    <t>USINE603</t>
  </si>
  <si>
    <t>USINE604</t>
  </si>
  <si>
    <t>USINE605</t>
  </si>
  <si>
    <t>USINE606</t>
  </si>
  <si>
    <t>USINE607</t>
  </si>
  <si>
    <t>USINE608</t>
  </si>
  <si>
    <t>USINE609</t>
  </si>
  <si>
    <t>USINE610</t>
  </si>
  <si>
    <t>USINE611</t>
  </si>
  <si>
    <t>USINE612</t>
  </si>
  <si>
    <t>USINE613</t>
  </si>
  <si>
    <t>USINE614</t>
  </si>
  <si>
    <t>USINE615</t>
  </si>
  <si>
    <t>USINE616</t>
  </si>
  <si>
    <t>USINE617</t>
  </si>
  <si>
    <t>USINE618</t>
  </si>
  <si>
    <t>USINE619</t>
  </si>
  <si>
    <t>USINE620</t>
  </si>
  <si>
    <t>USINE621</t>
  </si>
  <si>
    <t>USINE622</t>
  </si>
  <si>
    <t>USINE623</t>
  </si>
  <si>
    <t>USINE624</t>
  </si>
  <si>
    <t>USINE625</t>
  </si>
  <si>
    <t>USINE626</t>
  </si>
  <si>
    <t>USINE627</t>
  </si>
  <si>
    <t>USINE628</t>
  </si>
  <si>
    <t>USINE629</t>
  </si>
  <si>
    <t>USINE630</t>
  </si>
  <si>
    <t>USINE631</t>
  </si>
  <si>
    <t>USINE632</t>
  </si>
  <si>
    <t>USINE633</t>
  </si>
  <si>
    <t>USINE634</t>
  </si>
  <si>
    <t>USINE635</t>
  </si>
  <si>
    <t>USINE636</t>
  </si>
  <si>
    <t>USINE637</t>
  </si>
  <si>
    <t>USINE638</t>
  </si>
  <si>
    <t>USINE639</t>
  </si>
  <si>
    <t>USINE640</t>
  </si>
  <si>
    <t>USINE641</t>
  </si>
  <si>
    <t>USINE642</t>
  </si>
  <si>
    <t>USINE643</t>
  </si>
  <si>
    <t>USINE644</t>
  </si>
  <si>
    <t>USINE645</t>
  </si>
  <si>
    <t>USINE646</t>
  </si>
  <si>
    <t>USINE647</t>
  </si>
  <si>
    <t>USINE648</t>
  </si>
  <si>
    <t>USINE649</t>
  </si>
  <si>
    <t>USINE650</t>
  </si>
  <si>
    <t>USINE651</t>
  </si>
  <si>
    <t>USINE652</t>
  </si>
  <si>
    <t>USINE653</t>
  </si>
  <si>
    <t>USINE654</t>
  </si>
  <si>
    <t>USINE655</t>
  </si>
  <si>
    <t>USINE656</t>
  </si>
  <si>
    <t>USINE657</t>
  </si>
  <si>
    <t>USINE658</t>
  </si>
  <si>
    <t>USINE659</t>
  </si>
  <si>
    <t>USINE660</t>
  </si>
  <si>
    <t>USINE661</t>
  </si>
  <si>
    <t>USINE662</t>
  </si>
  <si>
    <t>USINE663</t>
  </si>
  <si>
    <t>USINE664</t>
  </si>
  <si>
    <t>USINE665</t>
  </si>
  <si>
    <t>USINE666</t>
  </si>
  <si>
    <t>USINE667</t>
  </si>
  <si>
    <t>USINE668</t>
  </si>
  <si>
    <t>USINE669</t>
  </si>
  <si>
    <t>USINE670</t>
  </si>
  <si>
    <t>USINE671</t>
  </si>
  <si>
    <t>USINE672</t>
  </si>
  <si>
    <t>USINE673</t>
  </si>
  <si>
    <t>USINE674</t>
  </si>
  <si>
    <t>USINE675</t>
  </si>
  <si>
    <t>USINE676</t>
  </si>
  <si>
    <t>USINE677</t>
  </si>
  <si>
    <t>USINE678</t>
  </si>
  <si>
    <t>USINE679</t>
  </si>
  <si>
    <t>USINE680</t>
  </si>
  <si>
    <t>USINE681</t>
  </si>
  <si>
    <t>USINE682</t>
  </si>
  <si>
    <t>USINE683</t>
  </si>
  <si>
    <t>USINE684</t>
  </si>
  <si>
    <t>USINE685</t>
  </si>
  <si>
    <t>USINE686</t>
  </si>
  <si>
    <t>USINE687</t>
  </si>
  <si>
    <t>USINE688</t>
  </si>
  <si>
    <t>USINE689</t>
  </si>
  <si>
    <t>USINE690</t>
  </si>
  <si>
    <t>USINE691</t>
  </si>
  <si>
    <t>USINE692</t>
  </si>
  <si>
    <t>USINE693</t>
  </si>
  <si>
    <t>USINE694</t>
  </si>
  <si>
    <t>USINE695</t>
  </si>
  <si>
    <t>USINE696</t>
  </si>
  <si>
    <t>USINE697</t>
  </si>
  <si>
    <t>USINE698</t>
  </si>
  <si>
    <t>USINE699</t>
  </si>
  <si>
    <t>USINE700</t>
  </si>
  <si>
    <t>USINE701</t>
  </si>
  <si>
    <t>USINE702</t>
  </si>
  <si>
    <t>USINE703</t>
  </si>
  <si>
    <t>USINE704</t>
  </si>
  <si>
    <t>USINE705</t>
  </si>
  <si>
    <t>USINE706</t>
  </si>
  <si>
    <t>USINE707</t>
  </si>
  <si>
    <t>USINE708</t>
  </si>
  <si>
    <t>USINE709</t>
  </si>
  <si>
    <t>USINE710</t>
  </si>
  <si>
    <t>USINE711</t>
  </si>
  <si>
    <t>USINE712</t>
  </si>
  <si>
    <t>USINE713</t>
  </si>
  <si>
    <t>USINE714</t>
  </si>
  <si>
    <t>USINE715</t>
  </si>
  <si>
    <t>USINE716</t>
  </si>
  <si>
    <t>USINE717</t>
  </si>
  <si>
    <t>USINE718</t>
  </si>
  <si>
    <t>USINE719</t>
  </si>
  <si>
    <t>USINE720</t>
  </si>
  <si>
    <t>USINE721</t>
  </si>
  <si>
    <t>USINE722</t>
  </si>
  <si>
    <t>USINE723</t>
  </si>
  <si>
    <t>USINE724</t>
  </si>
  <si>
    <t>USINE725</t>
  </si>
  <si>
    <t>USINE726</t>
  </si>
  <si>
    <t>USINE727</t>
  </si>
  <si>
    <t>USINE728</t>
  </si>
  <si>
    <t>USINE729</t>
  </si>
  <si>
    <t>USINE730</t>
  </si>
  <si>
    <t>USINE731</t>
  </si>
  <si>
    <t>USINE732</t>
  </si>
  <si>
    <t>USINE733</t>
  </si>
  <si>
    <t>USINE734</t>
  </si>
  <si>
    <t>USINE735</t>
  </si>
  <si>
    <t>USINE736</t>
  </si>
  <si>
    <t>USINE737</t>
  </si>
  <si>
    <t>USINE738</t>
  </si>
  <si>
    <t>USINE739</t>
  </si>
  <si>
    <t>USINE740</t>
  </si>
  <si>
    <t>USINE741</t>
  </si>
  <si>
    <t>USINE742</t>
  </si>
  <si>
    <t>USINE743</t>
  </si>
  <si>
    <t>USINE744</t>
  </si>
  <si>
    <t>USINE745</t>
  </si>
  <si>
    <t>USINE746</t>
  </si>
  <si>
    <t>USINE747</t>
  </si>
  <si>
    <t>USINE748</t>
  </si>
  <si>
    <t>USINE749</t>
  </si>
  <si>
    <t>USINE750</t>
  </si>
  <si>
    <t>USINE751</t>
  </si>
  <si>
    <t>USINE752</t>
  </si>
  <si>
    <t>USINE753</t>
  </si>
  <si>
    <t>USINE754</t>
  </si>
  <si>
    <t>USINE755</t>
  </si>
  <si>
    <t>USINE756</t>
  </si>
  <si>
    <t>USINE757</t>
  </si>
  <si>
    <t>USINE758</t>
  </si>
  <si>
    <t>USINE759</t>
  </si>
  <si>
    <t>USINE760</t>
  </si>
  <si>
    <t>USINE761</t>
  </si>
  <si>
    <t>USINE762</t>
  </si>
  <si>
    <t>USINE763</t>
  </si>
  <si>
    <t>USINE764</t>
  </si>
  <si>
    <t>USINE765</t>
  </si>
  <si>
    <t>USINE766</t>
  </si>
  <si>
    <t>USINE767</t>
  </si>
  <si>
    <t>USINE768</t>
  </si>
  <si>
    <t>USINE769</t>
  </si>
  <si>
    <t>USINE770</t>
  </si>
  <si>
    <t>USINE771</t>
  </si>
  <si>
    <t>USINE772</t>
  </si>
  <si>
    <t>USINE773</t>
  </si>
  <si>
    <t>USINE774</t>
  </si>
  <si>
    <t>USINE775</t>
  </si>
  <si>
    <t>USINE776</t>
  </si>
  <si>
    <t>USINE777</t>
  </si>
  <si>
    <t>USINE778</t>
  </si>
  <si>
    <t>USINE779</t>
  </si>
  <si>
    <t>USINE780</t>
  </si>
  <si>
    <t>USINE781</t>
  </si>
  <si>
    <t>USINE782</t>
  </si>
  <si>
    <t>USINE783</t>
  </si>
  <si>
    <t>USINE784</t>
  </si>
  <si>
    <t>USINE785</t>
  </si>
  <si>
    <t>USINE786</t>
  </si>
  <si>
    <t>USINE787</t>
  </si>
  <si>
    <t>USINE788</t>
  </si>
  <si>
    <t>USINE789</t>
  </si>
  <si>
    <t>USINE790</t>
  </si>
  <si>
    <t>USINE791</t>
  </si>
  <si>
    <t>USINE792</t>
  </si>
  <si>
    <t>USINE793</t>
  </si>
  <si>
    <t>USINE794</t>
  </si>
  <si>
    <t>USINE795</t>
  </si>
  <si>
    <t>USINE796</t>
  </si>
  <si>
    <t>USINE797</t>
  </si>
  <si>
    <t>USINE798</t>
  </si>
  <si>
    <t>USINE799</t>
  </si>
  <si>
    <t>USINE800</t>
  </si>
  <si>
    <t>USINE801</t>
  </si>
  <si>
    <t>USINE802</t>
  </si>
  <si>
    <t>USINE803</t>
  </si>
  <si>
    <t>USINE804</t>
  </si>
  <si>
    <t>USINE805</t>
  </si>
  <si>
    <t>USINE806</t>
  </si>
  <si>
    <t>USINE807</t>
  </si>
  <si>
    <t>USINE808</t>
  </si>
  <si>
    <t>USINE809</t>
  </si>
  <si>
    <t>USINE810</t>
  </si>
  <si>
    <t>USINE811</t>
  </si>
  <si>
    <t>USINE812</t>
  </si>
  <si>
    <t>USINE813</t>
  </si>
  <si>
    <t>USINE814</t>
  </si>
  <si>
    <t>USINE815</t>
  </si>
  <si>
    <t>USINE816</t>
  </si>
  <si>
    <t>USINE817</t>
  </si>
  <si>
    <t>USINE818</t>
  </si>
  <si>
    <t>USINE819</t>
  </si>
  <si>
    <t>USINE820</t>
  </si>
  <si>
    <t>USINE821</t>
  </si>
  <si>
    <t>USINE822</t>
  </si>
  <si>
    <t>USINE823</t>
  </si>
  <si>
    <t>USINE824</t>
  </si>
  <si>
    <t>USINE825</t>
  </si>
  <si>
    <t>USINE826</t>
  </si>
  <si>
    <t>USINE827</t>
  </si>
  <si>
    <t>GARAGE1</t>
  </si>
  <si>
    <t>GARAGE2</t>
  </si>
  <si>
    <t>GARAGE3</t>
  </si>
  <si>
    <t>GARAGE4</t>
  </si>
  <si>
    <t>GARAGE5</t>
  </si>
  <si>
    <t>GARAGE6</t>
  </si>
  <si>
    <t>https://forum.excel-pratique.com/viewtopic.php?f=2&amp;t=105035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</si>
</sst>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rgb="FFFFFFFF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FFFF"/>
      <name val="Arial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Arial"/>
      <family val="2"/>
    </font>
    <font>
      <b/>
      <sz val="22"/>
      <color theme="0"/>
      <name val="Calibri"/>
      <family val="2"/>
      <scheme val="minor"/>
    </font>
    <font>
      <sz val="12"/>
      <name val="Wingdings 2"/>
      <family val="1"/>
      <charset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color rgb="FFFFFFFF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D981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2FFA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AEAE"/>
        <bgColor indexed="64"/>
      </patternFill>
    </fill>
    <fill>
      <patternFill patternType="solid">
        <fgColor rgb="FFFFFFA8"/>
        <bgColor indexed="64"/>
      </patternFill>
    </fill>
    <fill>
      <patternFill patternType="solid">
        <fgColor rgb="FFFFFF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FFD7"/>
        <bgColor indexed="64"/>
      </patternFill>
    </fill>
    <fill>
      <patternFill patternType="solid">
        <fgColor rgb="FFC9E7A7"/>
        <bgColor indexed="64"/>
      </patternFill>
    </fill>
  </fills>
  <borders count="7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/>
      <right/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/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/>
      <bottom/>
      <diagonal/>
    </border>
    <border>
      <left style="double">
        <color auto="1"/>
      </left>
      <right style="double">
        <color indexed="64"/>
      </right>
      <top style="thin">
        <color auto="1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thin">
        <color rgb="FF080000"/>
      </left>
      <right/>
      <top style="thin">
        <color rgb="FF080000"/>
      </top>
      <bottom/>
      <diagonal/>
    </border>
    <border>
      <left/>
      <right style="double">
        <color auto="1"/>
      </right>
      <top style="double">
        <color rgb="FF080000"/>
      </top>
      <bottom/>
      <diagonal/>
    </border>
    <border>
      <left style="thin">
        <color rgb="FF080000"/>
      </left>
      <right style="double">
        <color rgb="FF080000"/>
      </right>
      <top style="double">
        <color rgb="FF080000"/>
      </top>
      <bottom style="thin">
        <color rgb="FF080000"/>
      </bottom>
      <diagonal/>
    </border>
    <border>
      <left/>
      <right/>
      <top/>
      <bottom style="double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double">
        <color rgb="FF080000"/>
      </left>
      <right/>
      <top style="double">
        <color rgb="FF080000"/>
      </top>
      <bottom/>
      <diagonal/>
    </border>
    <border>
      <left style="double">
        <color rgb="FF080000"/>
      </left>
      <right/>
      <top/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3" fillId="0" borderId="0" xfId="0" applyFont="1"/>
    <xf numFmtId="14" fontId="4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0" fillId="0" borderId="0" xfId="0" applyFont="1"/>
    <xf numFmtId="0" fontId="5" fillId="4" borderId="4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9" fillId="0" borderId="0" xfId="0" applyFont="1"/>
    <xf numFmtId="49" fontId="1" fillId="2" borderId="2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5" fillId="8" borderId="4" xfId="0" applyNumberFormat="1" applyFont="1" applyFill="1" applyBorder="1" applyAlignment="1">
      <alignment horizontal="center" vertical="center"/>
    </xf>
    <xf numFmtId="0" fontId="5" fillId="8" borderId="5" xfId="0" applyNumberFormat="1" applyFont="1" applyFill="1" applyBorder="1" applyAlignment="1">
      <alignment horizontal="center" vertical="center"/>
    </xf>
    <xf numFmtId="0" fontId="5" fillId="8" borderId="6" xfId="0" applyNumberFormat="1" applyFont="1" applyFill="1" applyBorder="1" applyAlignment="1">
      <alignment horizontal="center" vertical="center"/>
    </xf>
    <xf numFmtId="0" fontId="5" fillId="9" borderId="5" xfId="0" applyNumberFormat="1" applyFont="1" applyFill="1" applyBorder="1" applyAlignment="1">
      <alignment horizontal="center" vertical="center"/>
    </xf>
    <xf numFmtId="0" fontId="5" fillId="9" borderId="6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vertical="center"/>
    </xf>
    <xf numFmtId="49" fontId="0" fillId="0" borderId="0" xfId="0" applyNumberFormat="1" applyAlignment="1">
      <alignment horizontal="center"/>
    </xf>
    <xf numFmtId="49" fontId="1" fillId="13" borderId="2" xfId="0" applyNumberFormat="1" applyFont="1" applyFill="1" applyBorder="1" applyAlignment="1">
      <alignment vertical="center"/>
    </xf>
    <xf numFmtId="4" fontId="1" fillId="13" borderId="3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11" borderId="12" xfId="0" applyFont="1" applyFill="1" applyBorder="1" applyAlignment="1">
      <alignment vertical="center"/>
    </xf>
    <xf numFmtId="4" fontId="20" fillId="0" borderId="0" xfId="0" applyNumberFormat="1" applyFont="1" applyFill="1" applyBorder="1" applyAlignment="1">
      <alignment horizontal="center" vertical="center"/>
    </xf>
    <xf numFmtId="0" fontId="5" fillId="9" borderId="4" xfId="0" applyNumberFormat="1" applyFont="1" applyFill="1" applyBorder="1" applyAlignment="1">
      <alignment horizontal="center" vertical="center"/>
    </xf>
    <xf numFmtId="49" fontId="1" fillId="13" borderId="1" xfId="0" applyNumberFormat="1" applyFont="1" applyFill="1" applyBorder="1" applyAlignment="1">
      <alignment vertical="center"/>
    </xf>
    <xf numFmtId="4" fontId="22" fillId="15" borderId="2" xfId="0" applyNumberFormat="1" applyFont="1" applyFill="1" applyBorder="1" applyAlignment="1">
      <alignment horizontal="right" vertical="center"/>
    </xf>
    <xf numFmtId="4" fontId="22" fillId="15" borderId="3" xfId="0" applyNumberFormat="1" applyFont="1" applyFill="1" applyBorder="1" applyAlignment="1">
      <alignment horizontal="right" vertical="center"/>
    </xf>
    <xf numFmtId="0" fontId="21" fillId="16" borderId="1" xfId="0" applyNumberFormat="1" applyFont="1" applyFill="1" applyBorder="1" applyAlignment="1">
      <alignment horizontal="left" vertical="center"/>
    </xf>
    <xf numFmtId="0" fontId="21" fillId="16" borderId="2" xfId="0" applyNumberFormat="1" applyFont="1" applyFill="1" applyBorder="1" applyAlignment="1">
      <alignment horizontal="left" vertical="center"/>
    </xf>
    <xf numFmtId="0" fontId="21" fillId="16" borderId="19" xfId="0" applyNumberFormat="1" applyFont="1" applyFill="1" applyBorder="1" applyAlignment="1">
      <alignment horizontal="left" vertical="center"/>
    </xf>
    <xf numFmtId="3" fontId="22" fillId="15" borderId="1" xfId="0" applyNumberFormat="1" applyFont="1" applyFill="1" applyBorder="1" applyAlignment="1">
      <alignment horizontal="right" vertical="center"/>
    </xf>
    <xf numFmtId="49" fontId="26" fillId="4" borderId="0" xfId="0" applyNumberFormat="1" applyFont="1" applyFill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left" vertical="center"/>
    </xf>
    <xf numFmtId="4" fontId="0" fillId="0" borderId="0" xfId="0" applyNumberFormat="1"/>
    <xf numFmtId="0" fontId="27" fillId="0" borderId="20" xfId="0" applyNumberFormat="1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9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1" fillId="0" borderId="20" xfId="0" applyNumberFormat="1" applyFont="1" applyFill="1" applyBorder="1" applyAlignment="1">
      <alignment vertical="center"/>
    </xf>
    <xf numFmtId="4" fontId="3" fillId="11" borderId="26" xfId="0" applyNumberFormat="1" applyFont="1" applyFill="1" applyBorder="1"/>
    <xf numFmtId="4" fontId="3" fillId="21" borderId="24" xfId="0" applyNumberFormat="1" applyFont="1" applyFill="1" applyBorder="1"/>
    <xf numFmtId="0" fontId="3" fillId="20" borderId="0" xfId="0" applyFont="1" applyFill="1"/>
    <xf numFmtId="49" fontId="7" fillId="20" borderId="0" xfId="0" applyNumberFormat="1" applyFont="1" applyFill="1"/>
    <xf numFmtId="0" fontId="0" fillId="20" borderId="0" xfId="0" applyFill="1"/>
    <xf numFmtId="4" fontId="0" fillId="0" borderId="28" xfId="0" applyNumberFormat="1" applyBorder="1"/>
    <xf numFmtId="0" fontId="18" fillId="8" borderId="17" xfId="0" applyNumberFormat="1" applyFont="1" applyFill="1" applyBorder="1" applyAlignment="1">
      <alignment vertical="center"/>
    </xf>
    <xf numFmtId="0" fontId="18" fillId="8" borderId="9" xfId="0" applyNumberFormat="1" applyFont="1" applyFill="1" applyBorder="1" applyAlignment="1">
      <alignment vertical="center"/>
    </xf>
    <xf numFmtId="0" fontId="0" fillId="0" borderId="29" xfId="0" applyBorder="1"/>
    <xf numFmtId="0" fontId="0" fillId="0" borderId="31" xfId="0" applyBorder="1"/>
    <xf numFmtId="4" fontId="3" fillId="23" borderId="31" xfId="0" applyNumberFormat="1" applyFont="1" applyFill="1" applyBorder="1"/>
    <xf numFmtId="4" fontId="23" fillId="22" borderId="34" xfId="0" applyNumberFormat="1" applyFont="1" applyFill="1" applyBorder="1" applyAlignment="1">
      <alignment horizontal="center" vertical="center"/>
    </xf>
    <xf numFmtId="0" fontId="5" fillId="8" borderId="35" xfId="0" applyNumberFormat="1" applyFont="1" applyFill="1" applyBorder="1" applyAlignment="1">
      <alignment horizontal="center" vertical="center"/>
    </xf>
    <xf numFmtId="49" fontId="1" fillId="12" borderId="39" xfId="0" applyNumberFormat="1" applyFont="1" applyFill="1" applyBorder="1" applyAlignment="1">
      <alignment vertical="center"/>
    </xf>
    <xf numFmtId="49" fontId="1" fillId="12" borderId="21" xfId="0" applyNumberFormat="1" applyFont="1" applyFill="1" applyBorder="1" applyAlignment="1">
      <alignment vertical="center"/>
    </xf>
    <xf numFmtId="49" fontId="1" fillId="12" borderId="40" xfId="0" applyNumberFormat="1" applyFont="1" applyFill="1" applyBorder="1" applyAlignment="1">
      <alignment vertical="center"/>
    </xf>
    <xf numFmtId="14" fontId="1" fillId="12" borderId="40" xfId="0" applyNumberFormat="1" applyFont="1" applyFill="1" applyBorder="1" applyAlignment="1">
      <alignment vertical="center"/>
    </xf>
    <xf numFmtId="3" fontId="23" fillId="12" borderId="10" xfId="0" applyNumberFormat="1" applyFont="1" applyFill="1" applyBorder="1" applyAlignment="1">
      <alignment horizontal="center" vertical="center"/>
    </xf>
    <xf numFmtId="4" fontId="20" fillId="0" borderId="42" xfId="0" applyNumberFormat="1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vertical="center"/>
    </xf>
    <xf numFmtId="49" fontId="17" fillId="14" borderId="43" xfId="0" applyNumberFormat="1" applyFont="1" applyFill="1" applyBorder="1" applyAlignment="1">
      <alignment horizontal="center"/>
    </xf>
    <xf numFmtId="49" fontId="1" fillId="12" borderId="46" xfId="0" applyNumberFormat="1" applyFont="1" applyFill="1" applyBorder="1" applyAlignment="1">
      <alignment vertical="center"/>
    </xf>
    <xf numFmtId="49" fontId="1" fillId="12" borderId="23" xfId="0" applyNumberFormat="1" applyFont="1" applyFill="1" applyBorder="1" applyAlignment="1">
      <alignment vertical="center"/>
    </xf>
    <xf numFmtId="14" fontId="1" fillId="12" borderId="23" xfId="0" applyNumberFormat="1" applyFont="1" applyFill="1" applyBorder="1" applyAlignment="1">
      <alignment vertical="center"/>
    </xf>
    <xf numFmtId="3" fontId="23" fillId="12" borderId="8" xfId="0" applyNumberFormat="1" applyFont="1" applyFill="1" applyBorder="1" applyAlignment="1">
      <alignment horizontal="center" vertical="center"/>
    </xf>
    <xf numFmtId="4" fontId="20" fillId="0" borderId="47" xfId="0" applyNumberFormat="1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vertical="center"/>
    </xf>
    <xf numFmtId="49" fontId="1" fillId="2" borderId="46" xfId="0" applyNumberFormat="1" applyFont="1" applyFill="1" applyBorder="1" applyAlignment="1">
      <alignment vertical="center"/>
    </xf>
    <xf numFmtId="49" fontId="1" fillId="2" borderId="39" xfId="0" applyNumberFormat="1" applyFont="1" applyFill="1" applyBorder="1" applyAlignment="1">
      <alignment vertical="center"/>
    </xf>
    <xf numFmtId="49" fontId="1" fillId="2" borderId="21" xfId="0" applyNumberFormat="1" applyFont="1" applyFill="1" applyBorder="1" applyAlignment="1">
      <alignment vertical="center"/>
    </xf>
    <xf numFmtId="49" fontId="1" fillId="2" borderId="23" xfId="0" applyNumberFormat="1" applyFont="1" applyFill="1" applyBorder="1" applyAlignment="1">
      <alignment vertical="center"/>
    </xf>
    <xf numFmtId="49" fontId="1" fillId="2" borderId="40" xfId="0" applyNumberFormat="1" applyFont="1" applyFill="1" applyBorder="1" applyAlignment="1">
      <alignment vertical="center"/>
    </xf>
    <xf numFmtId="14" fontId="1" fillId="2" borderId="21" xfId="0" applyNumberFormat="1" applyFont="1" applyFill="1" applyBorder="1" applyAlignment="1">
      <alignment vertical="center"/>
    </xf>
    <xf numFmtId="14" fontId="1" fillId="2" borderId="23" xfId="0" applyNumberFormat="1" applyFont="1" applyFill="1" applyBorder="1" applyAlignment="1">
      <alignment vertical="center"/>
    </xf>
    <xf numFmtId="14" fontId="1" fillId="2" borderId="40" xfId="0" applyNumberFormat="1" applyFont="1" applyFill="1" applyBorder="1" applyAlignment="1">
      <alignment vertical="center"/>
    </xf>
    <xf numFmtId="4" fontId="1" fillId="2" borderId="22" xfId="0" applyNumberFormat="1" applyFont="1" applyFill="1" applyBorder="1" applyAlignment="1">
      <alignment vertical="center"/>
    </xf>
    <xf numFmtId="4" fontId="1" fillId="2" borderId="36" xfId="0" applyNumberFormat="1" applyFont="1" applyFill="1" applyBorder="1" applyAlignment="1">
      <alignment vertical="center"/>
    </xf>
    <xf numFmtId="4" fontId="1" fillId="2" borderId="48" xfId="0" applyNumberFormat="1" applyFont="1" applyFill="1" applyBorder="1" applyAlignment="1">
      <alignment vertical="center"/>
    </xf>
    <xf numFmtId="0" fontId="1" fillId="15" borderId="49" xfId="0" applyNumberFormat="1" applyFont="1" applyFill="1" applyBorder="1" applyAlignment="1">
      <alignment horizontal="left" vertical="center"/>
    </xf>
    <xf numFmtId="0" fontId="1" fillId="15" borderId="9" xfId="0" applyNumberFormat="1" applyFont="1" applyFill="1" applyBorder="1" applyAlignment="1">
      <alignment horizontal="left" vertical="center"/>
    </xf>
    <xf numFmtId="0" fontId="1" fillId="15" borderId="20" xfId="0" applyNumberFormat="1" applyFont="1" applyFill="1" applyBorder="1" applyAlignment="1">
      <alignment horizontal="left" vertical="center"/>
    </xf>
    <xf numFmtId="49" fontId="1" fillId="15" borderId="8" xfId="0" applyNumberFormat="1" applyFont="1" applyFill="1" applyBorder="1" applyAlignment="1">
      <alignment horizontal="center" vertical="center"/>
    </xf>
    <xf numFmtId="49" fontId="1" fillId="15" borderId="50" xfId="0" applyNumberFormat="1" applyFont="1" applyFill="1" applyBorder="1" applyAlignment="1">
      <alignment horizontal="center" vertical="center"/>
    </xf>
    <xf numFmtId="49" fontId="1" fillId="15" borderId="51" xfId="0" applyNumberFormat="1" applyFont="1" applyFill="1" applyBorder="1" applyAlignment="1">
      <alignment horizontal="center" vertical="center"/>
    </xf>
    <xf numFmtId="49" fontId="23" fillId="19" borderId="7" xfId="0" applyNumberFormat="1" applyFont="1" applyFill="1" applyBorder="1" applyAlignment="1">
      <alignment horizontal="center" vertical="center"/>
    </xf>
    <xf numFmtId="49" fontId="23" fillId="19" borderId="8" xfId="0" applyNumberFormat="1" applyFont="1" applyFill="1" applyBorder="1" applyAlignment="1">
      <alignment horizontal="center" vertical="center"/>
    </xf>
    <xf numFmtId="49" fontId="24" fillId="17" borderId="7" xfId="0" applyNumberFormat="1" applyFont="1" applyFill="1" applyBorder="1" applyAlignment="1">
      <alignment horizontal="center" vertical="center"/>
    </xf>
    <xf numFmtId="49" fontId="24" fillId="17" borderId="8" xfId="0" applyNumberFormat="1" applyFont="1" applyFill="1" applyBorder="1" applyAlignment="1">
      <alignment horizontal="center" vertical="center"/>
    </xf>
    <xf numFmtId="14" fontId="1" fillId="15" borderId="7" xfId="0" applyNumberFormat="1" applyFont="1" applyFill="1" applyBorder="1" applyAlignment="1">
      <alignment horizontal="center" vertical="center"/>
    </xf>
    <xf numFmtId="14" fontId="1" fillId="15" borderId="8" xfId="0" applyNumberFormat="1" applyFont="1" applyFill="1" applyBorder="1" applyAlignment="1">
      <alignment horizontal="center" vertical="center"/>
    </xf>
    <xf numFmtId="49" fontId="1" fillId="15" borderId="54" xfId="0" applyNumberFormat="1" applyFont="1" applyFill="1" applyBorder="1" applyAlignment="1">
      <alignment horizontal="center" vertical="center"/>
    </xf>
    <xf numFmtId="49" fontId="23" fillId="19" borderId="55" xfId="0" applyNumberFormat="1" applyFont="1" applyFill="1" applyBorder="1" applyAlignment="1">
      <alignment horizontal="center" vertical="center"/>
    </xf>
    <xf numFmtId="49" fontId="24" fillId="17" borderId="55" xfId="0" applyNumberFormat="1" applyFont="1" applyFill="1" applyBorder="1" applyAlignment="1">
      <alignment horizontal="center" vertical="center"/>
    </xf>
    <xf numFmtId="14" fontId="1" fillId="15" borderId="55" xfId="0" applyNumberFormat="1" applyFont="1" applyFill="1" applyBorder="1" applyAlignment="1">
      <alignment horizontal="center" vertical="center"/>
    </xf>
    <xf numFmtId="3" fontId="25" fillId="18" borderId="7" xfId="0" applyNumberFormat="1" applyFont="1" applyFill="1" applyBorder="1" applyAlignment="1">
      <alignment horizontal="center" vertical="center"/>
    </xf>
    <xf numFmtId="3" fontId="25" fillId="18" borderId="8" xfId="0" applyNumberFormat="1" applyFont="1" applyFill="1" applyBorder="1" applyAlignment="1">
      <alignment horizontal="center" vertical="center"/>
    </xf>
    <xf numFmtId="4" fontId="20" fillId="0" borderId="53" xfId="0" applyNumberFormat="1" applyFont="1" applyFill="1" applyBorder="1" applyAlignment="1">
      <alignment horizontal="center" vertical="center"/>
    </xf>
    <xf numFmtId="4" fontId="20" fillId="0" borderId="1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right" vertical="center"/>
    </xf>
    <xf numFmtId="4" fontId="1" fillId="2" borderId="23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right" vertical="center"/>
    </xf>
    <xf numFmtId="4" fontId="1" fillId="2" borderId="36" xfId="0" applyNumberFormat="1" applyFont="1" applyFill="1" applyBorder="1" applyAlignment="1">
      <alignment horizontal="right" vertical="center"/>
    </xf>
    <xf numFmtId="3" fontId="25" fillId="18" borderId="55" xfId="0" applyNumberFormat="1" applyFont="1" applyFill="1" applyBorder="1" applyAlignment="1">
      <alignment horizontal="center" vertical="center"/>
    </xf>
    <xf numFmtId="4" fontId="20" fillId="0" borderId="59" xfId="0" applyNumberFormat="1" applyFont="1" applyFill="1" applyBorder="1" applyAlignment="1">
      <alignment horizontal="center" vertical="center"/>
    </xf>
    <xf numFmtId="4" fontId="1" fillId="2" borderId="60" xfId="0" applyNumberFormat="1" applyFont="1" applyFill="1" applyBorder="1" applyAlignment="1">
      <alignment horizontal="right" vertical="center"/>
    </xf>
    <xf numFmtId="4" fontId="1" fillId="2" borderId="61" xfId="0" applyNumberFormat="1" applyFont="1" applyFill="1" applyBorder="1" applyAlignment="1">
      <alignment horizontal="right" vertical="center"/>
    </xf>
    <xf numFmtId="14" fontId="1" fillId="15" borderId="49" xfId="0" applyNumberFormat="1" applyFont="1" applyFill="1" applyBorder="1" applyAlignment="1">
      <alignment horizontal="left" vertical="center"/>
    </xf>
    <xf numFmtId="14" fontId="1" fillId="15" borderId="9" xfId="0" applyNumberFormat="1" applyFont="1" applyFill="1" applyBorder="1" applyAlignment="1">
      <alignment horizontal="left" vertical="center"/>
    </xf>
    <xf numFmtId="14" fontId="1" fillId="15" borderId="20" xfId="0" applyNumberFormat="1" applyFont="1" applyFill="1" applyBorder="1" applyAlignment="1">
      <alignment horizontal="left" vertical="center"/>
    </xf>
    <xf numFmtId="49" fontId="1" fillId="13" borderId="37" xfId="0" applyNumberFormat="1" applyFont="1" applyFill="1" applyBorder="1" applyAlignment="1">
      <alignment vertical="center"/>
    </xf>
    <xf numFmtId="49" fontId="1" fillId="13" borderId="46" xfId="0" applyNumberFormat="1" applyFont="1" applyFill="1" applyBorder="1" applyAlignment="1">
      <alignment vertical="center"/>
    </xf>
    <xf numFmtId="49" fontId="1" fillId="13" borderId="21" xfId="0" applyNumberFormat="1" applyFont="1" applyFill="1" applyBorder="1" applyAlignment="1">
      <alignment vertical="center"/>
    </xf>
    <xf numFmtId="49" fontId="1" fillId="12" borderId="1" xfId="0" applyNumberFormat="1" applyFont="1" applyFill="1" applyBorder="1" applyAlignment="1">
      <alignment vertical="center"/>
    </xf>
    <xf numFmtId="49" fontId="1" fillId="12" borderId="2" xfId="0" applyNumberFormat="1" applyFont="1" applyFill="1" applyBorder="1" applyAlignment="1">
      <alignment vertical="center"/>
    </xf>
    <xf numFmtId="14" fontId="1" fillId="12" borderId="2" xfId="0" applyNumberFormat="1" applyFont="1" applyFill="1" applyBorder="1" applyAlignment="1">
      <alignment vertical="center"/>
    </xf>
    <xf numFmtId="4" fontId="1" fillId="12" borderId="19" xfId="0" applyNumberFormat="1" applyFont="1" applyFill="1" applyBorder="1" applyAlignment="1">
      <alignment vertical="center"/>
    </xf>
    <xf numFmtId="3" fontId="23" fillId="12" borderId="57" xfId="0" applyNumberFormat="1" applyFont="1" applyFill="1" applyBorder="1" applyAlignment="1">
      <alignment horizontal="center" vertical="center"/>
    </xf>
    <xf numFmtId="4" fontId="20" fillId="0" borderId="58" xfId="0" applyNumberFormat="1" applyFont="1" applyFill="1" applyBorder="1" applyAlignment="1">
      <alignment horizontal="center" vertical="center"/>
    </xf>
    <xf numFmtId="0" fontId="5" fillId="4" borderId="62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28" fillId="0" borderId="0" xfId="0" applyNumberFormat="1" applyFont="1" applyFill="1" applyBorder="1"/>
    <xf numFmtId="3" fontId="28" fillId="0" borderId="0" xfId="0" applyNumberFormat="1" applyFont="1" applyFill="1"/>
    <xf numFmtId="14" fontId="1" fillId="15" borderId="51" xfId="0" applyNumberFormat="1" applyFont="1" applyFill="1" applyBorder="1" applyAlignment="1">
      <alignment horizontal="center" vertical="center"/>
    </xf>
    <xf numFmtId="14" fontId="1" fillId="15" borderId="54" xfId="0" applyNumberFormat="1" applyFont="1" applyFill="1" applyBorder="1" applyAlignment="1">
      <alignment horizontal="center" vertical="center"/>
    </xf>
    <xf numFmtId="4" fontId="3" fillId="23" borderId="63" xfId="0" applyNumberFormat="1" applyFont="1" applyFill="1" applyBorder="1"/>
    <xf numFmtId="4" fontId="21" fillId="9" borderId="67" xfId="0" applyNumberFormat="1" applyFont="1" applyFill="1" applyBorder="1" applyAlignment="1">
      <alignment horizontal="center" vertical="center"/>
    </xf>
    <xf numFmtId="49" fontId="1" fillId="13" borderId="69" xfId="0" applyNumberFormat="1" applyFont="1" applyFill="1" applyBorder="1" applyAlignment="1">
      <alignment vertical="center"/>
    </xf>
    <xf numFmtId="49" fontId="1" fillId="13" borderId="38" xfId="0" applyNumberFormat="1" applyFont="1" applyFill="1" applyBorder="1" applyAlignment="1">
      <alignment vertical="center"/>
    </xf>
    <xf numFmtId="49" fontId="1" fillId="13" borderId="17" xfId="0" applyNumberFormat="1" applyFont="1" applyFill="1" applyBorder="1" applyAlignment="1">
      <alignment vertical="center"/>
    </xf>
    <xf numFmtId="49" fontId="1" fillId="13" borderId="65" xfId="0" applyNumberFormat="1" applyFont="1" applyFill="1" applyBorder="1" applyAlignment="1">
      <alignment vertical="center"/>
    </xf>
    <xf numFmtId="14" fontId="1" fillId="12" borderId="17" xfId="0" applyNumberFormat="1" applyFont="1" applyFill="1" applyBorder="1" applyAlignment="1">
      <alignment vertical="center"/>
    </xf>
    <xf numFmtId="14" fontId="1" fillId="12" borderId="41" xfId="0" applyNumberFormat="1" applyFont="1" applyFill="1" applyBorder="1" applyAlignment="1">
      <alignment vertical="center"/>
    </xf>
    <xf numFmtId="4" fontId="23" fillId="12" borderId="51" xfId="0" applyNumberFormat="1" applyFont="1" applyFill="1" applyBorder="1" applyAlignment="1">
      <alignment vertical="center"/>
    </xf>
    <xf numFmtId="4" fontId="23" fillId="12" borderId="52" xfId="0" applyNumberFormat="1" applyFont="1" applyFill="1" applyBorder="1" applyAlignment="1">
      <alignment vertical="center"/>
    </xf>
    <xf numFmtId="0" fontId="0" fillId="0" borderId="68" xfId="0" applyBorder="1"/>
    <xf numFmtId="49" fontId="1" fillId="15" borderId="55" xfId="0" applyNumberFormat="1" applyFont="1" applyFill="1" applyBorder="1" applyAlignment="1">
      <alignment horizontal="center" vertical="center"/>
    </xf>
    <xf numFmtId="4" fontId="23" fillId="2" borderId="51" xfId="0" applyNumberFormat="1" applyFont="1" applyFill="1" applyBorder="1" applyAlignment="1">
      <alignment horizontal="right" vertical="center"/>
    </xf>
    <xf numFmtId="4" fontId="23" fillId="2" borderId="54" xfId="0" applyNumberFormat="1" applyFont="1" applyFill="1" applyBorder="1" applyAlignment="1">
      <alignment horizontal="right" vertical="center"/>
    </xf>
    <xf numFmtId="4" fontId="20" fillId="0" borderId="56" xfId="0" applyNumberFormat="1" applyFont="1" applyFill="1" applyBorder="1" applyAlignment="1">
      <alignment horizontal="center" vertical="center"/>
    </xf>
    <xf numFmtId="0" fontId="5" fillId="9" borderId="17" xfId="0" applyNumberFormat="1" applyFont="1" applyFill="1" applyBorder="1" applyAlignment="1">
      <alignment horizontal="center" vertical="center"/>
    </xf>
    <xf numFmtId="0" fontId="5" fillId="9" borderId="9" xfId="0" applyNumberFormat="1" applyFont="1" applyFill="1" applyBorder="1" applyAlignment="1">
      <alignment horizontal="center" vertical="center"/>
    </xf>
    <xf numFmtId="0" fontId="5" fillId="9" borderId="11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4" fontId="33" fillId="0" borderId="33" xfId="0" applyNumberFormat="1" applyFont="1" applyFill="1" applyBorder="1" applyAlignment="1">
      <alignment horizontal="center"/>
    </xf>
    <xf numFmtId="4" fontId="33" fillId="0" borderId="25" xfId="0" applyNumberFormat="1" applyFont="1" applyFill="1" applyBorder="1" applyAlignment="1">
      <alignment horizontal="center"/>
    </xf>
    <xf numFmtId="4" fontId="33" fillId="0" borderId="31" xfId="0" applyNumberFormat="1" applyFont="1" applyFill="1" applyBorder="1" applyAlignment="1">
      <alignment horizontal="center"/>
    </xf>
    <xf numFmtId="0" fontId="16" fillId="11" borderId="13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3" fontId="17" fillId="14" borderId="44" xfId="0" applyNumberFormat="1" applyFont="1" applyFill="1" applyBorder="1" applyAlignment="1">
      <alignment horizontal="center"/>
    </xf>
    <xf numFmtId="3" fontId="17" fillId="14" borderId="45" xfId="0" applyNumberFormat="1" applyFont="1" applyFill="1" applyBorder="1" applyAlignment="1">
      <alignment horizontal="center"/>
    </xf>
    <xf numFmtId="49" fontId="3" fillId="10" borderId="18" xfId="0" applyNumberFormat="1" applyFont="1" applyFill="1" applyBorder="1" applyAlignment="1">
      <alignment horizontal="center" vertical="center"/>
    </xf>
    <xf numFmtId="49" fontId="3" fillId="10" borderId="16" xfId="0" applyNumberFormat="1" applyFont="1" applyFill="1" applyBorder="1" applyAlignment="1">
      <alignment horizontal="center" vertical="center"/>
    </xf>
    <xf numFmtId="0" fontId="32" fillId="0" borderId="32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32" fillId="0" borderId="33" xfId="0" applyFont="1" applyBorder="1" applyAlignment="1">
      <alignment horizontal="center"/>
    </xf>
    <xf numFmtId="0" fontId="32" fillId="0" borderId="25" xfId="0" applyFont="1" applyBorder="1" applyAlignment="1">
      <alignment horizontal="center"/>
    </xf>
    <xf numFmtId="0" fontId="3" fillId="11" borderId="27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left" indent="1"/>
    </xf>
    <xf numFmtId="0" fontId="15" fillId="4" borderId="17" xfId="0" applyNumberFormat="1" applyFont="1" applyFill="1" applyBorder="1" applyAlignment="1">
      <alignment horizontal="center" vertical="center"/>
    </xf>
    <xf numFmtId="0" fontId="15" fillId="4" borderId="9" xfId="0" applyNumberFormat="1" applyFont="1" applyFill="1" applyBorder="1" applyAlignment="1">
      <alignment horizontal="center" vertical="center"/>
    </xf>
    <xf numFmtId="0" fontId="32" fillId="0" borderId="31" xfId="0" applyFont="1" applyBorder="1" applyAlignment="1">
      <alignment horizontal="center"/>
    </xf>
    <xf numFmtId="0" fontId="32" fillId="0" borderId="27" xfId="0" applyFont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33" fillId="0" borderId="70" xfId="0" applyNumberFormat="1" applyFont="1" applyFill="1" applyBorder="1" applyAlignment="1">
      <alignment horizontal="center" vertical="center"/>
    </xf>
    <xf numFmtId="0" fontId="33" fillId="0" borderId="66" xfId="0" applyNumberFormat="1" applyFont="1" applyFill="1" applyBorder="1" applyAlignment="1">
      <alignment horizontal="center" vertical="center"/>
    </xf>
    <xf numFmtId="0" fontId="33" fillId="0" borderId="71" xfId="0" applyNumberFormat="1" applyFont="1" applyFill="1" applyBorder="1" applyAlignment="1">
      <alignment horizontal="center" vertical="center"/>
    </xf>
    <xf numFmtId="0" fontId="33" fillId="0" borderId="6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485"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</dxfs>
  <tableStyles count="0" defaultTableStyle="TableStyleMedium2" defaultPivotStyle="PivotStyleLight16"/>
  <colors>
    <mruColors>
      <color rgb="FFC9E7A7"/>
      <color rgb="FFFFFF79"/>
      <color rgb="FF2004F2"/>
      <color rgb="FF3857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0</xdr:row>
      <xdr:rowOff>104775</xdr:rowOff>
    </xdr:from>
    <xdr:to>
      <xdr:col>13</xdr:col>
      <xdr:colOff>152400</xdr:colOff>
      <xdr:row>4</xdr:row>
      <xdr:rowOff>28575</xdr:rowOff>
    </xdr:to>
    <xdr:sp macro="[0]!Consolid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629650" y="104775"/>
          <a:ext cx="1428750" cy="6858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Executer la Consolidation</a:t>
          </a:r>
        </a:p>
      </xdr:txBody>
    </xdr:sp>
    <xdr:clientData/>
  </xdr:twoCellAnchor>
  <xdr:twoCellAnchor>
    <xdr:from>
      <xdr:col>11</xdr:col>
      <xdr:colOff>276225</xdr:colOff>
      <xdr:row>4</xdr:row>
      <xdr:rowOff>428625</xdr:rowOff>
    </xdr:from>
    <xdr:to>
      <xdr:col>13</xdr:col>
      <xdr:colOff>180975</xdr:colOff>
      <xdr:row>7</xdr:row>
      <xdr:rowOff>200025</xdr:rowOff>
    </xdr:to>
    <xdr:sp macro="[0]!Efface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8658225" y="1314450"/>
          <a:ext cx="1428750" cy="8096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Effacerla Consolidation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8"/>
  <sheetViews>
    <sheetView topLeftCell="C1" zoomScale="87" zoomScaleNormal="87" workbookViewId="0">
      <selection activeCell="I1" sqref="I1:I1048576"/>
    </sheetView>
  </sheetViews>
  <sheetFormatPr baseColWidth="10" defaultRowHeight="15" x14ac:dyDescent="0.25"/>
  <cols>
    <col min="1" max="1" width="9" customWidth="1"/>
    <col min="2" max="2" width="11.140625" customWidth="1"/>
    <col min="3" max="3" width="12.5703125" style="3" customWidth="1"/>
    <col min="4" max="4" width="10.5703125" customWidth="1"/>
    <col min="5" max="5" width="9.28515625" customWidth="1"/>
    <col min="6" max="6" width="9.140625" customWidth="1"/>
    <col min="7" max="7" width="13.5703125" customWidth="1"/>
    <col min="8" max="8" width="12.7109375" customWidth="1"/>
    <col min="9" max="9" width="31" customWidth="1"/>
    <col min="10" max="10" width="14.7109375" customWidth="1"/>
    <col min="11" max="11" width="6.140625" customWidth="1"/>
    <col min="12" max="12" width="10.140625" bestFit="1" customWidth="1"/>
    <col min="13" max="14" width="10.85546875" bestFit="1" customWidth="1"/>
    <col min="15" max="15" width="6.140625" customWidth="1"/>
    <col min="16" max="16" width="14.28515625" customWidth="1"/>
    <col min="17" max="17" width="21.5703125" customWidth="1"/>
    <col min="18" max="18" width="8.85546875" customWidth="1"/>
    <col min="19" max="19" width="11.5703125" customWidth="1"/>
    <col min="20" max="20" width="11.140625" customWidth="1"/>
    <col min="21" max="21" width="8.5703125" bestFit="1" customWidth="1"/>
    <col min="22" max="22" width="11.28515625" bestFit="1" customWidth="1"/>
    <col min="23" max="23" width="11.42578125" customWidth="1"/>
    <col min="24" max="24" width="6.140625" customWidth="1"/>
    <col min="29" max="29" width="5" customWidth="1"/>
    <col min="31" max="31" width="14" bestFit="1" customWidth="1"/>
    <col min="33" max="33" width="14.7109375" bestFit="1" customWidth="1"/>
  </cols>
  <sheetData>
    <row r="1" spans="1:33" x14ac:dyDescent="0.25">
      <c r="B1" s="1" t="s">
        <v>0</v>
      </c>
      <c r="C1" s="2">
        <v>43101</v>
      </c>
      <c r="H1" s="4"/>
      <c r="P1" s="5" t="s">
        <v>4</v>
      </c>
      <c r="Q1" s="12" t="s">
        <v>9</v>
      </c>
    </row>
    <row r="2" spans="1:33" x14ac:dyDescent="0.25">
      <c r="B2" s="1" t="s">
        <v>1</v>
      </c>
      <c r="C2" s="2">
        <v>43465</v>
      </c>
      <c r="H2" s="4"/>
      <c r="P2" s="6" t="s">
        <v>5</v>
      </c>
      <c r="Q2" s="8" t="s">
        <v>8</v>
      </c>
    </row>
    <row r="3" spans="1:33" ht="15.75" thickBot="1" x14ac:dyDescent="0.3">
      <c r="H3" s="4"/>
      <c r="P3" s="7" t="s">
        <v>6</v>
      </c>
      <c r="Q3" s="8" t="s">
        <v>7</v>
      </c>
    </row>
    <row r="4" spans="1:33" ht="23.25" customHeight="1" thickTop="1" thickBot="1" x14ac:dyDescent="0.3">
      <c r="A4" s="156" t="s">
        <v>25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8"/>
    </row>
    <row r="5" spans="1:33" ht="23.25" customHeight="1" thickTop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33" ht="18.75" x14ac:dyDescent="0.3">
      <c r="A6" s="67" t="s">
        <v>3</v>
      </c>
      <c r="B6" s="68" t="s">
        <v>1449</v>
      </c>
      <c r="H6" s="159" t="s">
        <v>250</v>
      </c>
      <c r="I6" s="160"/>
    </row>
    <row r="7" spans="1:33" ht="9" customHeight="1" x14ac:dyDescent="0.25">
      <c r="B7" s="50"/>
      <c r="C7" s="51"/>
      <c r="D7" s="52"/>
    </row>
    <row r="8" spans="1:33" ht="15.75" thickBot="1" x14ac:dyDescent="0.3">
      <c r="A8" s="26" t="s">
        <v>47</v>
      </c>
      <c r="B8" s="161" t="s">
        <v>1450</v>
      </c>
      <c r="C8" s="162"/>
      <c r="P8" s="40"/>
    </row>
    <row r="9" spans="1:33" ht="21" customHeight="1" thickTop="1" thickBot="1" x14ac:dyDescent="0.3">
      <c r="K9" s="163" t="s">
        <v>46</v>
      </c>
      <c r="L9" s="164"/>
      <c r="M9" s="49"/>
      <c r="N9" s="127">
        <v>0</v>
      </c>
      <c r="O9" s="127">
        <v>0</v>
      </c>
      <c r="T9" s="163" t="s">
        <v>46</v>
      </c>
      <c r="U9" s="164"/>
      <c r="V9" s="56"/>
    </row>
    <row r="10" spans="1:33" ht="22.5" customHeight="1" thickTop="1" thickBot="1" x14ac:dyDescent="0.3">
      <c r="C10" s="22"/>
      <c r="K10" s="165" t="s">
        <v>45</v>
      </c>
      <c r="L10" s="166"/>
      <c r="M10" s="49">
        <v>-25824.63</v>
      </c>
      <c r="N10" s="127">
        <v>2</v>
      </c>
      <c r="O10" s="127">
        <v>2</v>
      </c>
      <c r="T10" s="165" t="s">
        <v>45</v>
      </c>
      <c r="U10" s="166"/>
      <c r="V10" s="57"/>
    </row>
    <row r="11" spans="1:33" ht="24" customHeight="1" thickTop="1" thickBot="1" x14ac:dyDescent="0.45">
      <c r="A11" s="170" t="s">
        <v>26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65" t="s">
        <v>48</v>
      </c>
      <c r="L11" s="166"/>
      <c r="M11" s="49">
        <v>14263.26</v>
      </c>
      <c r="N11" s="127">
        <v>7</v>
      </c>
      <c r="O11" s="127">
        <v>7</v>
      </c>
      <c r="P11" s="54" t="s">
        <v>28</v>
      </c>
      <c r="Q11" s="55"/>
      <c r="R11" s="55"/>
      <c r="S11" s="55"/>
      <c r="T11" s="172" t="s">
        <v>48</v>
      </c>
      <c r="U11" s="172"/>
      <c r="V11" s="58"/>
      <c r="Y11" s="147" t="s">
        <v>29</v>
      </c>
      <c r="Z11" s="148"/>
      <c r="AA11" s="148"/>
      <c r="AB11" s="149"/>
      <c r="AD11" s="150" t="s">
        <v>27</v>
      </c>
      <c r="AE11" s="151"/>
      <c r="AF11" s="151"/>
      <c r="AG11" s="152"/>
    </row>
    <row r="12" spans="1:33" s="43" customFormat="1" ht="24" customHeight="1" thickTop="1" x14ac:dyDescent="0.35">
      <c r="A12" s="47"/>
      <c r="B12" s="41"/>
      <c r="C12" s="41"/>
      <c r="D12" s="41"/>
      <c r="E12" s="41"/>
      <c r="F12" s="42"/>
      <c r="G12" s="42"/>
      <c r="H12" s="42"/>
      <c r="I12" s="42"/>
      <c r="J12" s="42"/>
      <c r="K12" s="153" t="s">
        <v>49</v>
      </c>
      <c r="L12" s="154"/>
      <c r="M12" s="49">
        <v>42328.49</v>
      </c>
      <c r="N12" s="128">
        <v>14</v>
      </c>
      <c r="O12" s="129">
        <v>14</v>
      </c>
      <c r="P12" s="44"/>
      <c r="Q12" s="44"/>
      <c r="R12" s="44"/>
      <c r="S12" s="44"/>
      <c r="T12" s="155" t="s">
        <v>49</v>
      </c>
      <c r="U12" s="155"/>
      <c r="V12" s="58"/>
      <c r="Y12" s="45"/>
      <c r="Z12" s="45"/>
      <c r="AA12" s="45"/>
      <c r="AB12" s="45"/>
      <c r="AD12" s="46"/>
      <c r="AE12" s="46"/>
      <c r="AF12" s="46"/>
      <c r="AG12" s="46"/>
    </row>
    <row r="13" spans="1:33" ht="15.75" thickBot="1" x14ac:dyDescent="0.3">
      <c r="C13"/>
      <c r="K13" s="167" t="s">
        <v>50</v>
      </c>
      <c r="L13" s="168"/>
      <c r="M13" s="48">
        <f>SUM(M9:M12)</f>
        <v>30767.119999999995</v>
      </c>
      <c r="T13" s="169" t="s">
        <v>50</v>
      </c>
      <c r="U13" s="169"/>
      <c r="V13" s="48">
        <f>SUM(V11:V12)</f>
        <v>0</v>
      </c>
    </row>
    <row r="14" spans="1:33" ht="15.75" thickTop="1" x14ac:dyDescent="0.25">
      <c r="C14"/>
    </row>
    <row r="15" spans="1:33" ht="15.75" thickBot="1" x14ac:dyDescent="0.3">
      <c r="C15"/>
    </row>
    <row r="16" spans="1:33" ht="15.75" thickBot="1" x14ac:dyDescent="0.3">
      <c r="C16"/>
      <c r="L16" s="11" t="s">
        <v>23</v>
      </c>
      <c r="M16" s="11" t="s">
        <v>24</v>
      </c>
      <c r="N16" s="10" t="s">
        <v>2</v>
      </c>
    </row>
    <row r="17" spans="1:33" ht="15.75" thickBot="1" x14ac:dyDescent="0.3">
      <c r="C17"/>
      <c r="L17" s="53">
        <v>62395.54</v>
      </c>
      <c r="M17" s="53">
        <v>31628.42</v>
      </c>
      <c r="N17" s="53">
        <v>-30767.119999999999</v>
      </c>
      <c r="T17" s="60" t="s">
        <v>51</v>
      </c>
      <c r="U17" s="59"/>
    </row>
    <row r="18" spans="1:33" ht="15.75" thickBot="1" x14ac:dyDescent="0.3">
      <c r="A18" s="36" t="s">
        <v>33</v>
      </c>
      <c r="B18" s="36" t="s">
        <v>34</v>
      </c>
      <c r="C18" s="36" t="s">
        <v>35</v>
      </c>
      <c r="D18" s="36" t="s">
        <v>36</v>
      </c>
      <c r="E18" s="36" t="s">
        <v>36</v>
      </c>
      <c r="F18" s="36" t="s">
        <v>37</v>
      </c>
      <c r="G18" s="36" t="s">
        <v>38</v>
      </c>
      <c r="H18" s="36" t="s">
        <v>39</v>
      </c>
      <c r="I18" s="36" t="s">
        <v>40</v>
      </c>
      <c r="J18" s="37" t="s">
        <v>30</v>
      </c>
      <c r="K18" s="38" t="s">
        <v>41</v>
      </c>
      <c r="L18" s="38" t="s">
        <v>42</v>
      </c>
      <c r="M18" s="38" t="s">
        <v>43</v>
      </c>
      <c r="N18" s="39" t="s">
        <v>44</v>
      </c>
      <c r="P18" s="16" t="s">
        <v>11</v>
      </c>
      <c r="Q18" s="17" t="s">
        <v>12</v>
      </c>
      <c r="R18" s="17" t="s">
        <v>13</v>
      </c>
      <c r="S18" s="17" t="s">
        <v>14</v>
      </c>
      <c r="T18" s="17" t="s">
        <v>15</v>
      </c>
      <c r="U18" s="17" t="s">
        <v>16</v>
      </c>
      <c r="V18" s="17" t="s">
        <v>30</v>
      </c>
      <c r="W18" s="18" t="s">
        <v>31</v>
      </c>
      <c r="Y18" s="28" t="s">
        <v>17</v>
      </c>
      <c r="Z18" s="19" t="s">
        <v>18</v>
      </c>
      <c r="AA18" s="19" t="s">
        <v>19</v>
      </c>
      <c r="AB18" s="20" t="s">
        <v>16</v>
      </c>
      <c r="AD18" s="9" t="s">
        <v>20</v>
      </c>
      <c r="AE18" s="11" t="s">
        <v>12</v>
      </c>
      <c r="AF18" s="11" t="s">
        <v>21</v>
      </c>
      <c r="AG18" s="10" t="s">
        <v>22</v>
      </c>
    </row>
    <row r="19" spans="1:33" ht="15.75" thickBot="1" x14ac:dyDescent="0.3">
      <c r="A19" s="90" t="s">
        <v>143</v>
      </c>
      <c r="B19" s="90" t="s">
        <v>559</v>
      </c>
      <c r="C19" s="90" t="s">
        <v>560</v>
      </c>
      <c r="D19" s="92" t="s">
        <v>254</v>
      </c>
      <c r="E19" s="86" t="s">
        <v>254</v>
      </c>
      <c r="F19" s="94" t="s">
        <v>252</v>
      </c>
      <c r="G19" s="114">
        <v>43101</v>
      </c>
      <c r="H19" s="96">
        <v>43069</v>
      </c>
      <c r="I19" s="86" t="s">
        <v>1455</v>
      </c>
      <c r="J19" s="102">
        <v>-55</v>
      </c>
      <c r="K19" s="104" t="str">
        <f t="shared" ref="K19:K41" si="0">IF(AND(J19 &gt;= 1, J19 &lt;= 14),"Å",IF(AND(J19 &gt;= 15, J19 &lt;= 30),"˜","Ã"))</f>
        <v>Ã</v>
      </c>
      <c r="L19" s="106">
        <v>0</v>
      </c>
      <c r="M19" s="106">
        <v>5227.2700000000004</v>
      </c>
      <c r="N19" s="108">
        <v>-5227.2700000000004</v>
      </c>
      <c r="O19" s="27"/>
      <c r="P19" s="120" t="s">
        <v>10</v>
      </c>
      <c r="Q19" s="121" t="s">
        <v>10</v>
      </c>
      <c r="R19" s="121" t="s">
        <v>10</v>
      </c>
      <c r="S19" s="122"/>
      <c r="T19" s="122"/>
      <c r="U19" s="123"/>
      <c r="V19" s="124">
        <f ca="1">IF(T19&lt;TODAY(),_xlfn.DAYS(TODAY(),T19),0)</f>
        <v>43138</v>
      </c>
      <c r="W19" s="125" t="str">
        <f ca="1">IF(AND(V19 &gt;= 1, V19 &lt;= 14),"Å",IF(AND(V19 &gt;= 15, V19 &lt;= 30),"˜","Ã"))</f>
        <v>Ã</v>
      </c>
      <c r="X19" s="27"/>
      <c r="Y19" s="29" t="s">
        <v>10</v>
      </c>
      <c r="Z19" s="23" t="s">
        <v>10</v>
      </c>
      <c r="AA19" s="23" t="s">
        <v>10</v>
      </c>
      <c r="AB19" s="24"/>
      <c r="AD19" s="15" t="s">
        <v>10</v>
      </c>
      <c r="AE19" s="13" t="s">
        <v>10</v>
      </c>
      <c r="AF19" s="21"/>
      <c r="AG19" s="14"/>
    </row>
    <row r="20" spans="1:33" x14ac:dyDescent="0.25">
      <c r="A20" s="91" t="s">
        <v>143</v>
      </c>
      <c r="B20" s="91" t="s">
        <v>559</v>
      </c>
      <c r="C20" s="91" t="s">
        <v>561</v>
      </c>
      <c r="D20" s="93" t="s">
        <v>255</v>
      </c>
      <c r="E20" s="87" t="s">
        <v>255</v>
      </c>
      <c r="F20" s="95" t="s">
        <v>252</v>
      </c>
      <c r="G20" s="115">
        <v>43101</v>
      </c>
      <c r="H20" s="97">
        <v>43069</v>
      </c>
      <c r="I20" s="87" t="s">
        <v>1456</v>
      </c>
      <c r="J20" s="103">
        <v>-55</v>
      </c>
      <c r="K20" s="105" t="str">
        <f t="shared" si="0"/>
        <v>Ã</v>
      </c>
      <c r="L20" s="107">
        <v>0</v>
      </c>
      <c r="M20" s="107">
        <v>9.59</v>
      </c>
      <c r="N20" s="109">
        <v>-9.59</v>
      </c>
      <c r="O20" s="27"/>
      <c r="X20" s="27"/>
    </row>
    <row r="21" spans="1:33" x14ac:dyDescent="0.25">
      <c r="A21" s="91" t="s">
        <v>143</v>
      </c>
      <c r="B21" s="91" t="s">
        <v>559</v>
      </c>
      <c r="C21" s="91" t="s">
        <v>562</v>
      </c>
      <c r="D21" s="93" t="s">
        <v>256</v>
      </c>
      <c r="E21" s="87" t="s">
        <v>256</v>
      </c>
      <c r="F21" s="95" t="s">
        <v>252</v>
      </c>
      <c r="G21" s="115">
        <v>43101</v>
      </c>
      <c r="H21" s="97">
        <v>43069</v>
      </c>
      <c r="I21" s="87" t="s">
        <v>1457</v>
      </c>
      <c r="J21" s="103">
        <v>-55</v>
      </c>
      <c r="K21" s="105" t="str">
        <f t="shared" si="0"/>
        <v>Ã</v>
      </c>
      <c r="L21" s="107">
        <v>2177.65</v>
      </c>
      <c r="M21" s="107">
        <v>0</v>
      </c>
      <c r="N21" s="109">
        <v>2177.65</v>
      </c>
      <c r="O21" s="27"/>
      <c r="X21" s="27"/>
    </row>
    <row r="22" spans="1:33" x14ac:dyDescent="0.25">
      <c r="A22" s="91" t="s">
        <v>143</v>
      </c>
      <c r="B22" s="91" t="s">
        <v>559</v>
      </c>
      <c r="C22" s="91" t="s">
        <v>563</v>
      </c>
      <c r="D22" s="93" t="s">
        <v>257</v>
      </c>
      <c r="E22" s="87" t="s">
        <v>257</v>
      </c>
      <c r="F22" s="95" t="s">
        <v>252</v>
      </c>
      <c r="G22" s="115">
        <v>43101</v>
      </c>
      <c r="H22" s="97">
        <v>43069</v>
      </c>
      <c r="I22" s="87" t="s">
        <v>1458</v>
      </c>
      <c r="J22" s="103">
        <v>-55</v>
      </c>
      <c r="K22" s="105" t="str">
        <f t="shared" si="0"/>
        <v>Ã</v>
      </c>
      <c r="L22" s="107">
        <v>7379.58</v>
      </c>
      <c r="M22" s="107">
        <v>0</v>
      </c>
      <c r="N22" s="109">
        <v>7379.58</v>
      </c>
      <c r="O22" s="27"/>
      <c r="X22" s="27"/>
    </row>
    <row r="23" spans="1:33" x14ac:dyDescent="0.25">
      <c r="A23" s="91" t="s">
        <v>143</v>
      </c>
      <c r="B23" s="91" t="s">
        <v>559</v>
      </c>
      <c r="C23" s="91" t="s">
        <v>564</v>
      </c>
      <c r="D23" s="93" t="s">
        <v>258</v>
      </c>
      <c r="E23" s="87" t="s">
        <v>258</v>
      </c>
      <c r="F23" s="95" t="s">
        <v>252</v>
      </c>
      <c r="G23" s="115">
        <v>43101</v>
      </c>
      <c r="H23" s="97">
        <v>43098</v>
      </c>
      <c r="I23" s="87" t="s">
        <v>1459</v>
      </c>
      <c r="J23" s="103">
        <v>-26</v>
      </c>
      <c r="K23" s="105" t="str">
        <f t="shared" si="0"/>
        <v>Ã</v>
      </c>
      <c r="L23" s="107">
        <v>0</v>
      </c>
      <c r="M23" s="107">
        <v>566.92999999999995</v>
      </c>
      <c r="N23" s="109">
        <v>-566.92999999999995</v>
      </c>
      <c r="O23" s="27"/>
      <c r="X23" s="27"/>
    </row>
    <row r="24" spans="1:33" x14ac:dyDescent="0.25">
      <c r="A24" s="91" t="s">
        <v>143</v>
      </c>
      <c r="B24" s="91" t="s">
        <v>559</v>
      </c>
      <c r="C24" s="91" t="s">
        <v>565</v>
      </c>
      <c r="D24" s="93" t="s">
        <v>259</v>
      </c>
      <c r="E24" s="87" t="s">
        <v>259</v>
      </c>
      <c r="F24" s="95" t="s">
        <v>252</v>
      </c>
      <c r="G24" s="115">
        <v>43101</v>
      </c>
      <c r="H24" s="97">
        <v>43098</v>
      </c>
      <c r="I24" s="87" t="s">
        <v>1460</v>
      </c>
      <c r="J24" s="103">
        <v>-26</v>
      </c>
      <c r="K24" s="105" t="str">
        <f t="shared" si="0"/>
        <v>Ã</v>
      </c>
      <c r="L24" s="107">
        <v>9753.2199999999993</v>
      </c>
      <c r="M24" s="107">
        <v>0</v>
      </c>
      <c r="N24" s="109">
        <v>9753.2199999999993</v>
      </c>
      <c r="O24" s="27"/>
      <c r="X24" s="27"/>
    </row>
    <row r="25" spans="1:33" x14ac:dyDescent="0.25">
      <c r="A25" s="91" t="s">
        <v>143</v>
      </c>
      <c r="B25" s="91" t="s">
        <v>559</v>
      </c>
      <c r="C25" s="91" t="s">
        <v>566</v>
      </c>
      <c r="D25" s="93" t="s">
        <v>260</v>
      </c>
      <c r="E25" s="87" t="s">
        <v>260</v>
      </c>
      <c r="F25" s="95" t="s">
        <v>252</v>
      </c>
      <c r="G25" s="115">
        <v>43101</v>
      </c>
      <c r="H25" s="97">
        <v>43098</v>
      </c>
      <c r="I25" s="87" t="s">
        <v>1461</v>
      </c>
      <c r="J25" s="103">
        <v>-26</v>
      </c>
      <c r="K25" s="105" t="str">
        <f t="shared" si="0"/>
        <v>Ã</v>
      </c>
      <c r="L25" s="107">
        <v>756.6</v>
      </c>
      <c r="M25" s="107">
        <v>0</v>
      </c>
      <c r="N25" s="109">
        <v>756.6</v>
      </c>
      <c r="O25" s="27"/>
      <c r="X25" s="27"/>
    </row>
    <row r="26" spans="1:33" x14ac:dyDescent="0.25">
      <c r="A26" s="91" t="s">
        <v>143</v>
      </c>
      <c r="B26" s="91" t="s">
        <v>567</v>
      </c>
      <c r="C26" s="91" t="s">
        <v>568</v>
      </c>
      <c r="D26" s="93" t="s">
        <v>45</v>
      </c>
      <c r="E26" s="87" t="s">
        <v>45</v>
      </c>
      <c r="F26" s="95" t="s">
        <v>10</v>
      </c>
      <c r="G26" s="115">
        <v>43105</v>
      </c>
      <c r="H26" s="97">
        <v>43105</v>
      </c>
      <c r="I26" s="87" t="s">
        <v>1462</v>
      </c>
      <c r="J26" s="103">
        <v>-19</v>
      </c>
      <c r="K26" s="105" t="str">
        <f t="shared" si="0"/>
        <v>Ã</v>
      </c>
      <c r="L26" s="107">
        <v>0</v>
      </c>
      <c r="M26" s="107">
        <v>7807.35</v>
      </c>
      <c r="N26" s="109">
        <v>-7807.35</v>
      </c>
      <c r="O26" s="27"/>
      <c r="X26" s="27"/>
    </row>
    <row r="27" spans="1:33" x14ac:dyDescent="0.25">
      <c r="A27" s="91" t="s">
        <v>143</v>
      </c>
      <c r="B27" s="91" t="s">
        <v>567</v>
      </c>
      <c r="C27" s="91" t="s">
        <v>569</v>
      </c>
      <c r="D27" s="93" t="s">
        <v>45</v>
      </c>
      <c r="E27" s="87" t="s">
        <v>45</v>
      </c>
      <c r="F27" s="95" t="s">
        <v>10</v>
      </c>
      <c r="G27" s="115">
        <v>43123</v>
      </c>
      <c r="H27" s="97">
        <v>43123</v>
      </c>
      <c r="I27" s="87" t="s">
        <v>1463</v>
      </c>
      <c r="J27" s="103">
        <v>-1</v>
      </c>
      <c r="K27" s="105" t="str">
        <f t="shared" si="0"/>
        <v>Ã</v>
      </c>
      <c r="L27" s="107">
        <v>0</v>
      </c>
      <c r="M27" s="107">
        <v>18017.28</v>
      </c>
      <c r="N27" s="109">
        <v>-18017.28</v>
      </c>
      <c r="O27" s="27"/>
      <c r="X27" s="27"/>
    </row>
    <row r="28" spans="1:33" x14ac:dyDescent="0.25">
      <c r="A28" s="91" t="s">
        <v>173</v>
      </c>
      <c r="B28" s="91" t="s">
        <v>559</v>
      </c>
      <c r="C28" s="91" t="s">
        <v>570</v>
      </c>
      <c r="D28" s="93" t="s">
        <v>364</v>
      </c>
      <c r="E28" s="87" t="s">
        <v>364</v>
      </c>
      <c r="F28" s="95" t="s">
        <v>252</v>
      </c>
      <c r="G28" s="115">
        <v>43101</v>
      </c>
      <c r="H28" s="97">
        <v>43099</v>
      </c>
      <c r="I28" s="87" t="s">
        <v>1464</v>
      </c>
      <c r="J28" s="103">
        <v>-25</v>
      </c>
      <c r="K28" s="105" t="str">
        <f t="shared" si="0"/>
        <v>Ã</v>
      </c>
      <c r="L28" s="107">
        <v>123.18</v>
      </c>
      <c r="M28" s="107">
        <v>0</v>
      </c>
      <c r="N28" s="109">
        <v>123.18</v>
      </c>
      <c r="O28" s="27"/>
      <c r="X28" s="27"/>
    </row>
    <row r="29" spans="1:33" x14ac:dyDescent="0.25">
      <c r="A29" s="91" t="s">
        <v>173</v>
      </c>
      <c r="B29" s="91" t="s">
        <v>559</v>
      </c>
      <c r="C29" s="91" t="s">
        <v>571</v>
      </c>
      <c r="D29" s="93" t="s">
        <v>365</v>
      </c>
      <c r="E29" s="87" t="s">
        <v>365</v>
      </c>
      <c r="F29" s="95" t="s">
        <v>252</v>
      </c>
      <c r="G29" s="115">
        <v>43101</v>
      </c>
      <c r="H29" s="97">
        <v>43099</v>
      </c>
      <c r="I29" s="87" t="s">
        <v>1465</v>
      </c>
      <c r="J29" s="103">
        <v>-25</v>
      </c>
      <c r="K29" s="105" t="str">
        <f t="shared" si="0"/>
        <v>Ã</v>
      </c>
      <c r="L29" s="107">
        <v>759.46</v>
      </c>
      <c r="M29" s="107">
        <v>0</v>
      </c>
      <c r="N29" s="109">
        <v>759.46</v>
      </c>
      <c r="O29" s="27"/>
      <c r="X29" s="27"/>
    </row>
    <row r="30" spans="1:33" x14ac:dyDescent="0.25">
      <c r="A30" s="91" t="s">
        <v>173</v>
      </c>
      <c r="B30" s="91" t="s">
        <v>559</v>
      </c>
      <c r="C30" s="91" t="s">
        <v>572</v>
      </c>
      <c r="D30" s="93" t="s">
        <v>366</v>
      </c>
      <c r="E30" s="87" t="s">
        <v>366</v>
      </c>
      <c r="F30" s="95" t="s">
        <v>252</v>
      </c>
      <c r="G30" s="115">
        <v>43101</v>
      </c>
      <c r="H30" s="97">
        <v>43099</v>
      </c>
      <c r="I30" s="87" t="s">
        <v>1466</v>
      </c>
      <c r="J30" s="103">
        <v>-25</v>
      </c>
      <c r="K30" s="105" t="str">
        <f t="shared" si="0"/>
        <v>Ã</v>
      </c>
      <c r="L30" s="107">
        <v>2398.13</v>
      </c>
      <c r="M30" s="107">
        <v>0</v>
      </c>
      <c r="N30" s="109">
        <v>2398.13</v>
      </c>
      <c r="O30" s="27"/>
      <c r="X30" s="27"/>
    </row>
    <row r="31" spans="1:33" x14ac:dyDescent="0.25">
      <c r="A31" s="91" t="s">
        <v>173</v>
      </c>
      <c r="B31" s="91" t="s">
        <v>559</v>
      </c>
      <c r="C31" s="91" t="s">
        <v>573</v>
      </c>
      <c r="D31" s="93" t="s">
        <v>367</v>
      </c>
      <c r="E31" s="87" t="s">
        <v>367</v>
      </c>
      <c r="F31" s="95" t="s">
        <v>252</v>
      </c>
      <c r="G31" s="115">
        <v>43101</v>
      </c>
      <c r="H31" s="97">
        <v>43099</v>
      </c>
      <c r="I31" s="87" t="s">
        <v>1467</v>
      </c>
      <c r="J31" s="103">
        <v>-25</v>
      </c>
      <c r="K31" s="105" t="str">
        <f t="shared" si="0"/>
        <v>Ã</v>
      </c>
      <c r="L31" s="107">
        <v>996.14</v>
      </c>
      <c r="M31" s="107">
        <v>0</v>
      </c>
      <c r="N31" s="109">
        <v>996.14</v>
      </c>
      <c r="O31" s="27"/>
      <c r="X31" s="27"/>
    </row>
    <row r="32" spans="1:33" x14ac:dyDescent="0.25">
      <c r="A32" s="91" t="s">
        <v>173</v>
      </c>
      <c r="B32" s="91" t="s">
        <v>559</v>
      </c>
      <c r="C32" s="91" t="s">
        <v>574</v>
      </c>
      <c r="D32" s="93" t="s">
        <v>368</v>
      </c>
      <c r="E32" s="87" t="s">
        <v>368</v>
      </c>
      <c r="F32" s="95" t="s">
        <v>252</v>
      </c>
      <c r="G32" s="115">
        <v>43101</v>
      </c>
      <c r="H32" s="97">
        <v>43099</v>
      </c>
      <c r="I32" s="87" t="s">
        <v>1468</v>
      </c>
      <c r="J32" s="103">
        <v>-25</v>
      </c>
      <c r="K32" s="105" t="str">
        <f t="shared" si="0"/>
        <v>Ã</v>
      </c>
      <c r="L32" s="107">
        <v>3919.81</v>
      </c>
      <c r="M32" s="107">
        <v>0</v>
      </c>
      <c r="N32" s="109">
        <v>3919.81</v>
      </c>
      <c r="O32" s="27"/>
      <c r="X32" s="27"/>
    </row>
    <row r="33" spans="1:24" x14ac:dyDescent="0.25">
      <c r="A33" s="91" t="s">
        <v>173</v>
      </c>
      <c r="B33" s="91" t="s">
        <v>559</v>
      </c>
      <c r="C33" s="91" t="s">
        <v>575</v>
      </c>
      <c r="D33" s="93" t="s">
        <v>369</v>
      </c>
      <c r="E33" s="87" t="s">
        <v>369</v>
      </c>
      <c r="F33" s="95" t="s">
        <v>252</v>
      </c>
      <c r="G33" s="115">
        <v>43101</v>
      </c>
      <c r="H33" s="97">
        <v>43099</v>
      </c>
      <c r="I33" s="87" t="s">
        <v>1469</v>
      </c>
      <c r="J33" s="103">
        <v>-25</v>
      </c>
      <c r="K33" s="105" t="str">
        <f t="shared" si="0"/>
        <v>Ã</v>
      </c>
      <c r="L33" s="107">
        <v>3173.34</v>
      </c>
      <c r="M33" s="107">
        <v>0</v>
      </c>
      <c r="N33" s="109">
        <v>3173.34</v>
      </c>
      <c r="O33" s="27"/>
      <c r="X33" s="27"/>
    </row>
    <row r="34" spans="1:24" x14ac:dyDescent="0.25">
      <c r="A34" s="91" t="s">
        <v>173</v>
      </c>
      <c r="B34" s="91" t="s">
        <v>559</v>
      </c>
      <c r="C34" s="91" t="s">
        <v>576</v>
      </c>
      <c r="D34" s="93" t="s">
        <v>370</v>
      </c>
      <c r="E34" s="87" t="s">
        <v>370</v>
      </c>
      <c r="F34" s="95" t="s">
        <v>252</v>
      </c>
      <c r="G34" s="115">
        <v>43101</v>
      </c>
      <c r="H34" s="97">
        <v>43129</v>
      </c>
      <c r="I34" s="87" t="s">
        <v>1470</v>
      </c>
      <c r="J34" s="103">
        <v>0</v>
      </c>
      <c r="K34" s="105" t="str">
        <f t="shared" si="0"/>
        <v>Ã</v>
      </c>
      <c r="L34" s="107">
        <v>10216.18</v>
      </c>
      <c r="M34" s="107">
        <v>0</v>
      </c>
      <c r="N34" s="109">
        <v>10216.18</v>
      </c>
      <c r="O34" s="27"/>
      <c r="X34" s="27"/>
    </row>
    <row r="35" spans="1:24" x14ac:dyDescent="0.25">
      <c r="A35" s="91" t="s">
        <v>173</v>
      </c>
      <c r="B35" s="91" t="s">
        <v>559</v>
      </c>
      <c r="C35" s="91" t="s">
        <v>577</v>
      </c>
      <c r="D35" s="93" t="s">
        <v>371</v>
      </c>
      <c r="E35" s="87" t="s">
        <v>371</v>
      </c>
      <c r="F35" s="95" t="s">
        <v>252</v>
      </c>
      <c r="G35" s="115">
        <v>43101</v>
      </c>
      <c r="H35" s="97">
        <v>43129</v>
      </c>
      <c r="I35" s="87" t="s">
        <v>1471</v>
      </c>
      <c r="J35" s="103">
        <v>0</v>
      </c>
      <c r="K35" s="105" t="str">
        <f t="shared" si="0"/>
        <v>Ã</v>
      </c>
      <c r="L35" s="107">
        <v>404.59</v>
      </c>
      <c r="M35" s="107">
        <v>0</v>
      </c>
      <c r="N35" s="109">
        <v>404.59</v>
      </c>
      <c r="O35" s="27"/>
      <c r="X35" s="27"/>
    </row>
    <row r="36" spans="1:24" x14ac:dyDescent="0.25">
      <c r="A36" s="91" t="s">
        <v>173</v>
      </c>
      <c r="B36" s="91" t="s">
        <v>559</v>
      </c>
      <c r="C36" s="91" t="s">
        <v>578</v>
      </c>
      <c r="D36" s="93" t="s">
        <v>372</v>
      </c>
      <c r="E36" s="87" t="s">
        <v>372</v>
      </c>
      <c r="F36" s="95" t="s">
        <v>252</v>
      </c>
      <c r="G36" s="115">
        <v>43101</v>
      </c>
      <c r="H36" s="97">
        <v>43129</v>
      </c>
      <c r="I36" s="87" t="s">
        <v>1472</v>
      </c>
      <c r="J36" s="103">
        <v>0</v>
      </c>
      <c r="K36" s="105" t="str">
        <f t="shared" si="0"/>
        <v>Ã</v>
      </c>
      <c r="L36" s="107">
        <v>4948.43</v>
      </c>
      <c r="M36" s="107">
        <v>0</v>
      </c>
      <c r="N36" s="109">
        <v>4948.43</v>
      </c>
      <c r="O36" s="27"/>
      <c r="X36" s="27"/>
    </row>
    <row r="37" spans="1:24" x14ac:dyDescent="0.25">
      <c r="A37" s="91" t="s">
        <v>173</v>
      </c>
      <c r="B37" s="91" t="s">
        <v>559</v>
      </c>
      <c r="C37" s="91" t="s">
        <v>579</v>
      </c>
      <c r="D37" s="93" t="s">
        <v>373</v>
      </c>
      <c r="E37" s="87" t="s">
        <v>373</v>
      </c>
      <c r="F37" s="95" t="s">
        <v>252</v>
      </c>
      <c r="G37" s="115">
        <v>43101</v>
      </c>
      <c r="H37" s="97">
        <v>43129</v>
      </c>
      <c r="I37" s="87" t="s">
        <v>1473</v>
      </c>
      <c r="J37" s="103">
        <v>0</v>
      </c>
      <c r="K37" s="105" t="str">
        <f t="shared" si="0"/>
        <v>Ã</v>
      </c>
      <c r="L37" s="107">
        <v>2141.75</v>
      </c>
      <c r="M37" s="107">
        <v>0</v>
      </c>
      <c r="N37" s="109">
        <v>2141.75</v>
      </c>
      <c r="O37" s="27"/>
      <c r="X37" s="27"/>
    </row>
    <row r="38" spans="1:24" x14ac:dyDescent="0.25">
      <c r="A38" s="91" t="s">
        <v>173</v>
      </c>
      <c r="B38" s="91" t="s">
        <v>559</v>
      </c>
      <c r="C38" s="91" t="s">
        <v>580</v>
      </c>
      <c r="D38" s="93" t="s">
        <v>374</v>
      </c>
      <c r="E38" s="87" t="s">
        <v>374</v>
      </c>
      <c r="F38" s="95" t="s">
        <v>252</v>
      </c>
      <c r="G38" s="115">
        <v>43101</v>
      </c>
      <c r="H38" s="97">
        <v>43159</v>
      </c>
      <c r="I38" s="87" t="s">
        <v>1474</v>
      </c>
      <c r="J38" s="103">
        <v>0</v>
      </c>
      <c r="K38" s="105" t="str">
        <f t="shared" si="0"/>
        <v>Ã</v>
      </c>
      <c r="L38" s="107">
        <v>5700</v>
      </c>
      <c r="M38" s="107">
        <v>0</v>
      </c>
      <c r="N38" s="109">
        <v>5700</v>
      </c>
      <c r="O38" s="27"/>
      <c r="X38" s="27"/>
    </row>
    <row r="39" spans="1:24" x14ac:dyDescent="0.25">
      <c r="A39" s="91" t="s">
        <v>173</v>
      </c>
      <c r="B39" s="91" t="s">
        <v>559</v>
      </c>
      <c r="C39" s="91" t="s">
        <v>581</v>
      </c>
      <c r="D39" s="93" t="s">
        <v>375</v>
      </c>
      <c r="E39" s="87" t="s">
        <v>375</v>
      </c>
      <c r="F39" s="95" t="s">
        <v>252</v>
      </c>
      <c r="G39" s="115">
        <v>43101</v>
      </c>
      <c r="H39" s="97">
        <v>43158</v>
      </c>
      <c r="I39" s="87" t="s">
        <v>1475</v>
      </c>
      <c r="J39" s="103">
        <v>0</v>
      </c>
      <c r="K39" s="105" t="str">
        <f t="shared" si="0"/>
        <v>Ã</v>
      </c>
      <c r="L39" s="107">
        <v>137.36000000000001</v>
      </c>
      <c r="M39" s="107">
        <v>0</v>
      </c>
      <c r="N39" s="109">
        <v>137.36000000000001</v>
      </c>
      <c r="O39" s="27"/>
      <c r="X39" s="27"/>
    </row>
    <row r="40" spans="1:24" x14ac:dyDescent="0.25">
      <c r="A40" s="91" t="s">
        <v>173</v>
      </c>
      <c r="B40" s="91" t="s">
        <v>559</v>
      </c>
      <c r="C40" s="91" t="s">
        <v>582</v>
      </c>
      <c r="D40" s="93" t="s">
        <v>376</v>
      </c>
      <c r="E40" s="87" t="s">
        <v>376</v>
      </c>
      <c r="F40" s="95" t="s">
        <v>252</v>
      </c>
      <c r="G40" s="115">
        <v>43101</v>
      </c>
      <c r="H40" s="97">
        <v>43158</v>
      </c>
      <c r="I40" s="87" t="s">
        <v>1476</v>
      </c>
      <c r="J40" s="103">
        <v>0</v>
      </c>
      <c r="K40" s="105" t="str">
        <f t="shared" si="0"/>
        <v>Ã</v>
      </c>
      <c r="L40" s="107">
        <v>1156.1600000000001</v>
      </c>
      <c r="M40" s="107">
        <v>0</v>
      </c>
      <c r="N40" s="109">
        <v>1156.1600000000001</v>
      </c>
      <c r="O40" s="27"/>
      <c r="X40" s="27"/>
    </row>
    <row r="41" spans="1:24" ht="15.75" thickBot="1" x14ac:dyDescent="0.3">
      <c r="A41" s="98" t="s">
        <v>173</v>
      </c>
      <c r="B41" s="98" t="s">
        <v>559</v>
      </c>
      <c r="C41" s="98" t="s">
        <v>583</v>
      </c>
      <c r="D41" s="99" t="s">
        <v>377</v>
      </c>
      <c r="E41" s="88" t="s">
        <v>377</v>
      </c>
      <c r="F41" s="100" t="s">
        <v>252</v>
      </c>
      <c r="G41" s="116">
        <v>43101</v>
      </c>
      <c r="H41" s="101">
        <v>43158</v>
      </c>
      <c r="I41" s="88" t="s">
        <v>1477</v>
      </c>
      <c r="J41" s="110">
        <v>0</v>
      </c>
      <c r="K41" s="111" t="str">
        <f t="shared" si="0"/>
        <v>Ã</v>
      </c>
      <c r="L41" s="112">
        <v>6253.96</v>
      </c>
      <c r="M41" s="112">
        <v>0</v>
      </c>
      <c r="N41" s="113">
        <v>6253.96</v>
      </c>
      <c r="O41" s="27"/>
      <c r="X41" s="27"/>
    </row>
    <row r="42" spans="1:24" ht="15.75" thickBot="1" x14ac:dyDescent="0.3">
      <c r="A42" s="32" t="s">
        <v>32</v>
      </c>
      <c r="B42" s="33"/>
      <c r="C42" s="33"/>
      <c r="D42" s="33"/>
      <c r="E42" s="33"/>
      <c r="F42" s="33"/>
      <c r="G42" s="33"/>
      <c r="H42" s="33"/>
      <c r="I42" s="34"/>
      <c r="J42" s="35">
        <v>-468</v>
      </c>
      <c r="K42" s="30"/>
      <c r="L42" s="30">
        <v>62395.54</v>
      </c>
      <c r="M42" s="30">
        <v>31628.42</v>
      </c>
      <c r="N42" s="31">
        <v>30767.119999999999</v>
      </c>
      <c r="O42" s="27"/>
      <c r="X42" s="27"/>
    </row>
    <row r="43" spans="1:24" x14ac:dyDescent="0.25">
      <c r="C43"/>
      <c r="O43" s="27"/>
      <c r="X43" s="27"/>
    </row>
    <row r="44" spans="1:24" x14ac:dyDescent="0.25">
      <c r="C44"/>
      <c r="O44" s="27"/>
      <c r="X44" s="27"/>
    </row>
    <row r="45" spans="1:24" x14ac:dyDescent="0.25">
      <c r="C45"/>
      <c r="O45" s="27"/>
      <c r="X45" s="27"/>
    </row>
    <row r="46" spans="1:24" x14ac:dyDescent="0.25">
      <c r="C46"/>
      <c r="O46" s="27"/>
      <c r="X46" s="27"/>
    </row>
    <row r="47" spans="1:24" x14ac:dyDescent="0.25">
      <c r="C47"/>
      <c r="O47" s="27"/>
      <c r="X47" s="27"/>
    </row>
    <row r="48" spans="1:24" x14ac:dyDescent="0.25">
      <c r="C48"/>
      <c r="O48" s="27"/>
      <c r="X48" s="27"/>
    </row>
    <row r="49" spans="3:24" x14ac:dyDescent="0.25">
      <c r="C49"/>
      <c r="O49" s="27"/>
      <c r="X49" s="27"/>
    </row>
    <row r="50" spans="3:24" x14ac:dyDescent="0.25">
      <c r="C50"/>
      <c r="O50" s="27"/>
      <c r="X50" s="27"/>
    </row>
    <row r="51" spans="3:24" x14ac:dyDescent="0.25">
      <c r="C51"/>
      <c r="O51" s="27"/>
      <c r="X51" s="27"/>
    </row>
    <row r="52" spans="3:24" x14ac:dyDescent="0.25">
      <c r="C52"/>
      <c r="O52" s="27"/>
      <c r="X52" s="27"/>
    </row>
    <row r="53" spans="3:24" x14ac:dyDescent="0.25">
      <c r="C53"/>
      <c r="O53" s="27"/>
      <c r="X53" s="27"/>
    </row>
    <row r="54" spans="3:24" x14ac:dyDescent="0.25">
      <c r="C54"/>
      <c r="O54" s="27"/>
      <c r="X54" s="27"/>
    </row>
    <row r="55" spans="3:24" x14ac:dyDescent="0.25">
      <c r="C55"/>
      <c r="O55" s="27"/>
      <c r="X55" s="27"/>
    </row>
    <row r="56" spans="3:24" x14ac:dyDescent="0.25">
      <c r="C56"/>
      <c r="O56" s="27"/>
      <c r="X56" s="27"/>
    </row>
    <row r="57" spans="3:24" x14ac:dyDescent="0.25">
      <c r="C57"/>
      <c r="O57" s="27"/>
      <c r="X57" s="27"/>
    </row>
    <row r="58" spans="3:24" x14ac:dyDescent="0.25">
      <c r="C58"/>
      <c r="O58" s="27"/>
      <c r="X58" s="27"/>
    </row>
    <row r="59" spans="3:24" x14ac:dyDescent="0.25">
      <c r="C59"/>
      <c r="O59" s="27"/>
      <c r="X59" s="27"/>
    </row>
    <row r="60" spans="3:24" x14ac:dyDescent="0.25">
      <c r="C60"/>
      <c r="O60" s="27"/>
      <c r="X60" s="27"/>
    </row>
    <row r="61" spans="3:24" x14ac:dyDescent="0.25">
      <c r="C61"/>
      <c r="O61" s="27"/>
      <c r="X61" s="27"/>
    </row>
    <row r="62" spans="3:24" x14ac:dyDescent="0.25">
      <c r="C62"/>
      <c r="O62" s="27"/>
      <c r="X62" s="27"/>
    </row>
    <row r="63" spans="3:24" x14ac:dyDescent="0.25">
      <c r="C63"/>
      <c r="O63" s="27"/>
      <c r="X63" s="27"/>
    </row>
    <row r="64" spans="3:24" x14ac:dyDescent="0.25">
      <c r="C64"/>
      <c r="O64" s="27"/>
      <c r="X64" s="27"/>
    </row>
    <row r="65" spans="3:24" x14ac:dyDescent="0.25">
      <c r="C65"/>
      <c r="O65" s="27"/>
      <c r="X65" s="27"/>
    </row>
    <row r="66" spans="3:24" x14ac:dyDescent="0.25">
      <c r="C66"/>
      <c r="O66" s="27"/>
      <c r="X66" s="27"/>
    </row>
    <row r="67" spans="3:24" x14ac:dyDescent="0.25">
      <c r="C67"/>
      <c r="O67" s="27"/>
      <c r="X67" s="27"/>
    </row>
    <row r="68" spans="3:24" x14ac:dyDescent="0.25">
      <c r="C68"/>
      <c r="O68" s="27"/>
      <c r="X68" s="27"/>
    </row>
    <row r="69" spans="3:24" x14ac:dyDescent="0.25">
      <c r="C69"/>
      <c r="O69" s="27"/>
      <c r="X69" s="27"/>
    </row>
    <row r="70" spans="3:24" x14ac:dyDescent="0.25">
      <c r="C70"/>
      <c r="O70" s="27"/>
      <c r="X70" s="27"/>
    </row>
    <row r="71" spans="3:24" x14ac:dyDescent="0.25">
      <c r="C71"/>
      <c r="O71" s="27"/>
      <c r="X71" s="27"/>
    </row>
    <row r="72" spans="3:24" x14ac:dyDescent="0.25">
      <c r="C72"/>
      <c r="O72" s="27"/>
      <c r="X72" s="27"/>
    </row>
    <row r="73" spans="3:24" x14ac:dyDescent="0.25">
      <c r="C73"/>
      <c r="O73" s="27"/>
      <c r="X73" s="27"/>
    </row>
    <row r="74" spans="3:24" x14ac:dyDescent="0.25">
      <c r="C74"/>
      <c r="O74" s="27"/>
      <c r="X74" s="27"/>
    </row>
    <row r="75" spans="3:24" x14ac:dyDescent="0.25">
      <c r="C75"/>
      <c r="O75" s="27"/>
      <c r="X75" s="27"/>
    </row>
    <row r="76" spans="3:24" x14ac:dyDescent="0.25">
      <c r="C76"/>
      <c r="O76" s="27"/>
      <c r="X76" s="27"/>
    </row>
    <row r="77" spans="3:24" x14ac:dyDescent="0.25">
      <c r="C77"/>
      <c r="O77" s="27"/>
      <c r="X77" s="27"/>
    </row>
    <row r="78" spans="3:24" x14ac:dyDescent="0.25">
      <c r="C78"/>
      <c r="O78" s="27"/>
      <c r="X78" s="27"/>
    </row>
    <row r="79" spans="3:24" x14ac:dyDescent="0.25">
      <c r="C79"/>
      <c r="O79" s="27"/>
      <c r="X79" s="27"/>
    </row>
    <row r="80" spans="3:24" x14ac:dyDescent="0.25">
      <c r="C80"/>
      <c r="O80" s="27"/>
      <c r="X80" s="27"/>
    </row>
    <row r="81" spans="3:24" x14ac:dyDescent="0.25">
      <c r="C81"/>
      <c r="O81" s="27"/>
      <c r="X81" s="27"/>
    </row>
    <row r="82" spans="3:24" x14ac:dyDescent="0.25">
      <c r="C82"/>
      <c r="O82" s="27"/>
      <c r="X82" s="27"/>
    </row>
    <row r="83" spans="3:24" x14ac:dyDescent="0.25">
      <c r="C83"/>
      <c r="O83" s="27"/>
      <c r="X83" s="27"/>
    </row>
    <row r="84" spans="3:24" x14ac:dyDescent="0.25">
      <c r="C84"/>
      <c r="O84" s="27"/>
      <c r="X84" s="27"/>
    </row>
    <row r="85" spans="3:24" x14ac:dyDescent="0.25">
      <c r="C85"/>
      <c r="O85" s="27"/>
      <c r="X85" s="27"/>
    </row>
    <row r="86" spans="3:24" x14ac:dyDescent="0.25">
      <c r="C86"/>
      <c r="O86" s="27"/>
      <c r="X86" s="27"/>
    </row>
    <row r="87" spans="3:24" x14ac:dyDescent="0.25">
      <c r="C87"/>
      <c r="O87" s="27"/>
      <c r="X87" s="27"/>
    </row>
    <row r="88" spans="3:24" x14ac:dyDescent="0.25">
      <c r="C88"/>
      <c r="O88" s="27"/>
      <c r="X88" s="27"/>
    </row>
    <row r="89" spans="3:24" x14ac:dyDescent="0.25">
      <c r="C89"/>
      <c r="O89" s="27"/>
      <c r="X89" s="27"/>
    </row>
    <row r="90" spans="3:24" x14ac:dyDescent="0.25">
      <c r="C90"/>
      <c r="O90" s="27"/>
      <c r="X90" s="27"/>
    </row>
    <row r="91" spans="3:24" x14ac:dyDescent="0.25">
      <c r="C91"/>
    </row>
    <row r="92" spans="3:24" x14ac:dyDescent="0.25">
      <c r="C92"/>
    </row>
    <row r="93" spans="3:24" x14ac:dyDescent="0.25">
      <c r="C93"/>
    </row>
    <row r="94" spans="3:24" x14ac:dyDescent="0.25">
      <c r="C94"/>
    </row>
    <row r="95" spans="3:24" x14ac:dyDescent="0.25">
      <c r="C95"/>
    </row>
    <row r="96" spans="3:24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</sheetData>
  <mergeCells count="16">
    <mergeCell ref="K13:L13"/>
    <mergeCell ref="T13:U13"/>
    <mergeCell ref="A11:J11"/>
    <mergeCell ref="K11:L11"/>
    <mergeCell ref="T11:U11"/>
    <mergeCell ref="Y11:AB11"/>
    <mergeCell ref="AD11:AG11"/>
    <mergeCell ref="K12:L12"/>
    <mergeCell ref="T12:U12"/>
    <mergeCell ref="A4:M4"/>
    <mergeCell ref="H6:I6"/>
    <mergeCell ref="B8:C8"/>
    <mergeCell ref="K9:L9"/>
    <mergeCell ref="T9:U9"/>
    <mergeCell ref="K10:L10"/>
    <mergeCell ref="T10:U10"/>
  </mergeCells>
  <conditionalFormatting sqref="B6">
    <cfRule type="cellIs" dxfId="3484" priority="4" stopIfTrue="1" operator="notEqual">
      <formula>0</formula>
    </cfRule>
  </conditionalFormatting>
  <conditionalFormatting sqref="X19:X90">
    <cfRule type="cellIs" dxfId="3483" priority="5" stopIfTrue="1" operator="equal">
      <formula>"Å"</formula>
    </cfRule>
    <cfRule type="cellIs" dxfId="3482" priority="6" stopIfTrue="1" operator="equal">
      <formula>"˜"</formula>
    </cfRule>
    <cfRule type="cellIs" dxfId="3481" priority="7" stopIfTrue="1" operator="equal">
      <formula>"Ã"</formula>
    </cfRule>
  </conditionalFormatting>
  <conditionalFormatting sqref="O19:O90">
    <cfRule type="cellIs" dxfId="3480" priority="1" stopIfTrue="1" operator="equal">
      <formula>"Å"</formula>
    </cfRule>
    <cfRule type="cellIs" dxfId="3479" priority="2" stopIfTrue="1" operator="equal">
      <formula>"˜"</formula>
    </cfRule>
    <cfRule type="cellIs" dxfId="3478" priority="3" stopIfTrue="1" operator="equal">
      <formula>"Ã"</formula>
    </cfRule>
  </conditionalFormatting>
  <conditionalFormatting sqref="H6">
    <cfRule type="cellIs" dxfId="3477" priority="50" stopIfTrue="1" operator="notEqual">
      <formula>0</formula>
    </cfRule>
  </conditionalFormatting>
  <conditionalFormatting sqref="W19">
    <cfRule type="cellIs" dxfId="3476" priority="51" stopIfTrue="1" operator="equal">
      <formula>"Å"</formula>
    </cfRule>
    <cfRule type="cellIs" dxfId="3475" priority="52" stopIfTrue="1" operator="equal">
      <formula>"˜"</formula>
    </cfRule>
    <cfRule type="cellIs" dxfId="3474" priority="53" stopIfTrue="1" operator="equal">
      <formula>"Ã"</formula>
    </cfRule>
  </conditionalFormatting>
  <conditionalFormatting sqref="K19:K41">
    <cfRule type="cellIs" dxfId="3473" priority="54" stopIfTrue="1" operator="equal">
      <formula>"Å"</formula>
    </cfRule>
    <cfRule type="cellIs" dxfId="3472" priority="55" stopIfTrue="1" operator="equal">
      <formula>"˜"</formula>
    </cfRule>
    <cfRule type="cellIs" dxfId="3471" priority="56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69"/>
  <sheetViews>
    <sheetView zoomScale="87" zoomScaleNormal="87" workbookViewId="0">
      <selection activeCell="A332" sqref="A332:J332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4.28515625" customWidth="1"/>
    <col min="10" max="10" width="6.140625" customWidth="1"/>
    <col min="16" max="16" width="15.7109375" customWidth="1"/>
  </cols>
  <sheetData>
    <row r="1" spans="1:16" ht="15.75" thickBot="1" x14ac:dyDescent="0.3">
      <c r="A1" s="36" t="s">
        <v>33</v>
      </c>
      <c r="B1" s="36" t="s">
        <v>249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 t="s">
        <v>0</v>
      </c>
      <c r="P1" s="2">
        <v>43101</v>
      </c>
    </row>
    <row r="2" spans="1:16" s="43" customFormat="1" ht="24" customHeight="1" thickBot="1" x14ac:dyDescent="0.3">
      <c r="A2" s="89" t="s">
        <v>143</v>
      </c>
      <c r="B2" s="86" t="s">
        <v>1478</v>
      </c>
      <c r="C2" s="93" t="s">
        <v>260</v>
      </c>
      <c r="D2" s="115">
        <v>43101</v>
      </c>
      <c r="E2" s="130">
        <v>43098</v>
      </c>
      <c r="F2" s="144">
        <v>756.6</v>
      </c>
      <c r="G2" s="103">
        <v>-28</v>
      </c>
      <c r="H2" s="73" t="str">
        <f t="shared" ref="H2:H58" si="0">IF(AND(G2 &gt;= 1, G2 &lt;= 14),"Å",IF(AND(G2 &gt;= 15, G2 &lt;= 30),"˜","Ã"))</f>
        <v>Ã</v>
      </c>
      <c r="I2" s="42"/>
      <c r="J2" s="129"/>
    </row>
    <row r="3" spans="1:16" s="43" customFormat="1" ht="24" customHeight="1" thickBot="1" x14ac:dyDescent="0.3">
      <c r="A3" s="89" t="s">
        <v>143</v>
      </c>
      <c r="B3" s="86" t="s">
        <v>1479</v>
      </c>
      <c r="C3" s="93" t="s">
        <v>45</v>
      </c>
      <c r="D3" s="115">
        <v>43105</v>
      </c>
      <c r="E3" s="130">
        <v>43105</v>
      </c>
      <c r="F3" s="144">
        <v>-7807.35</v>
      </c>
      <c r="G3" s="103">
        <v>-21</v>
      </c>
      <c r="H3" s="73" t="str">
        <f t="shared" si="0"/>
        <v>Ã</v>
      </c>
      <c r="I3" s="42"/>
      <c r="J3" s="129"/>
    </row>
    <row r="4" spans="1:16" s="43" customFormat="1" ht="24" customHeight="1" thickBot="1" x14ac:dyDescent="0.3">
      <c r="A4" s="89" t="s">
        <v>143</v>
      </c>
      <c r="B4" s="86" t="s">
        <v>1480</v>
      </c>
      <c r="C4" s="93" t="s">
        <v>45</v>
      </c>
      <c r="D4" s="115">
        <v>43123</v>
      </c>
      <c r="E4" s="130">
        <v>43123</v>
      </c>
      <c r="F4" s="144">
        <v>-18017.28</v>
      </c>
      <c r="G4" s="103">
        <v>-3</v>
      </c>
      <c r="H4" s="73" t="str">
        <f t="shared" si="0"/>
        <v>Ã</v>
      </c>
      <c r="J4" s="129"/>
    </row>
    <row r="5" spans="1:16" ht="15.75" thickBot="1" x14ac:dyDescent="0.3">
      <c r="A5" s="89" t="s">
        <v>144</v>
      </c>
      <c r="B5" s="86" t="s">
        <v>1481</v>
      </c>
      <c r="C5" s="93" t="s">
        <v>261</v>
      </c>
      <c r="D5" s="115">
        <v>43101</v>
      </c>
      <c r="E5" s="130">
        <v>42916</v>
      </c>
      <c r="F5" s="144">
        <v>2073.59</v>
      </c>
      <c r="G5" s="103">
        <v>-210</v>
      </c>
      <c r="H5" s="73" t="str">
        <f t="shared" si="0"/>
        <v>Ã</v>
      </c>
    </row>
    <row r="6" spans="1:16" ht="15.75" thickBot="1" x14ac:dyDescent="0.3">
      <c r="A6" s="89" t="s">
        <v>144</v>
      </c>
      <c r="B6" s="86" t="s">
        <v>1482</v>
      </c>
      <c r="C6" s="93" t="s">
        <v>262</v>
      </c>
      <c r="D6" s="115">
        <v>43101</v>
      </c>
      <c r="E6" s="130">
        <v>43099</v>
      </c>
      <c r="F6" s="144">
        <v>1745.84</v>
      </c>
      <c r="G6" s="103">
        <v>-27</v>
      </c>
      <c r="H6" s="73" t="str">
        <f t="shared" si="0"/>
        <v>Ã</v>
      </c>
    </row>
    <row r="7" spans="1:16" ht="15.75" thickBot="1" x14ac:dyDescent="0.3">
      <c r="A7" s="89" t="s">
        <v>144</v>
      </c>
      <c r="B7" s="86" t="s">
        <v>1483</v>
      </c>
      <c r="C7" s="93" t="s">
        <v>263</v>
      </c>
      <c r="D7" s="115">
        <v>43101</v>
      </c>
      <c r="E7" s="130">
        <v>42824</v>
      </c>
      <c r="F7" s="144">
        <v>1556.87</v>
      </c>
      <c r="G7" s="103">
        <v>-302</v>
      </c>
      <c r="H7" s="73" t="str">
        <f t="shared" si="0"/>
        <v>Ã</v>
      </c>
    </row>
    <row r="8" spans="1:16" ht="15.75" thickBot="1" x14ac:dyDescent="0.3">
      <c r="A8" s="89" t="s">
        <v>144</v>
      </c>
      <c r="B8" s="86" t="s">
        <v>1484</v>
      </c>
      <c r="C8" s="93" t="s">
        <v>264</v>
      </c>
      <c r="D8" s="115">
        <v>43101</v>
      </c>
      <c r="E8" s="130">
        <v>42824</v>
      </c>
      <c r="F8" s="144">
        <v>2983.02</v>
      </c>
      <c r="G8" s="103">
        <v>-302</v>
      </c>
      <c r="H8" s="73" t="str">
        <f t="shared" si="0"/>
        <v>Ã</v>
      </c>
    </row>
    <row r="9" spans="1:16" ht="15.75" thickBot="1" x14ac:dyDescent="0.3">
      <c r="A9" s="89" t="s">
        <v>144</v>
      </c>
      <c r="B9" s="86" t="s">
        <v>1485</v>
      </c>
      <c r="C9" s="93" t="s">
        <v>265</v>
      </c>
      <c r="D9" s="115">
        <v>43101</v>
      </c>
      <c r="E9" s="130">
        <v>42855</v>
      </c>
      <c r="F9" s="144">
        <v>2149.4</v>
      </c>
      <c r="G9" s="103">
        <v>-271</v>
      </c>
      <c r="H9" s="73" t="str">
        <f t="shared" si="0"/>
        <v>Ã</v>
      </c>
      <c r="J9" s="27"/>
    </row>
    <row r="10" spans="1:16" ht="15.75" thickBot="1" x14ac:dyDescent="0.3">
      <c r="A10" s="89" t="s">
        <v>144</v>
      </c>
      <c r="B10" s="86" t="s">
        <v>1486</v>
      </c>
      <c r="C10" s="93" t="s">
        <v>266</v>
      </c>
      <c r="D10" s="115">
        <v>43101</v>
      </c>
      <c r="E10" s="130">
        <v>42855</v>
      </c>
      <c r="F10" s="144">
        <v>2291.9699999999998</v>
      </c>
      <c r="G10" s="103">
        <v>-271</v>
      </c>
      <c r="H10" s="73" t="str">
        <f t="shared" si="0"/>
        <v>Ã</v>
      </c>
      <c r="J10" s="27"/>
    </row>
    <row r="11" spans="1:16" ht="15.75" thickBot="1" x14ac:dyDescent="0.3">
      <c r="A11" s="89" t="s">
        <v>144</v>
      </c>
      <c r="B11" s="86" t="s">
        <v>1487</v>
      </c>
      <c r="C11" s="93" t="s">
        <v>267</v>
      </c>
      <c r="D11" s="115">
        <v>43101</v>
      </c>
      <c r="E11" s="130">
        <v>42885</v>
      </c>
      <c r="F11" s="144">
        <v>1847.9</v>
      </c>
      <c r="G11" s="103">
        <v>-241</v>
      </c>
      <c r="H11" s="73" t="str">
        <f t="shared" si="0"/>
        <v>Ã</v>
      </c>
      <c r="J11" s="27"/>
    </row>
    <row r="12" spans="1:16" ht="15.75" thickBot="1" x14ac:dyDescent="0.3">
      <c r="A12" s="89" t="s">
        <v>144</v>
      </c>
      <c r="B12" s="86" t="s">
        <v>1488</v>
      </c>
      <c r="C12" s="93" t="s">
        <v>268</v>
      </c>
      <c r="D12" s="115">
        <v>43101</v>
      </c>
      <c r="E12" s="130">
        <v>42885</v>
      </c>
      <c r="F12" s="144">
        <v>2711.64</v>
      </c>
      <c r="G12" s="103">
        <v>-241</v>
      </c>
      <c r="H12" s="73" t="str">
        <f t="shared" si="0"/>
        <v>Ã</v>
      </c>
      <c r="J12" s="27"/>
    </row>
    <row r="13" spans="1:16" ht="15.75" thickBot="1" x14ac:dyDescent="0.3">
      <c r="A13" s="89" t="s">
        <v>144</v>
      </c>
      <c r="B13" s="86" t="s">
        <v>1489</v>
      </c>
      <c r="C13" s="93" t="s">
        <v>269</v>
      </c>
      <c r="D13" s="115">
        <v>43101</v>
      </c>
      <c r="E13" s="130">
        <v>42916</v>
      </c>
      <c r="F13" s="144">
        <v>2473.69</v>
      </c>
      <c r="G13" s="103">
        <v>-210</v>
      </c>
      <c r="H13" s="73" t="str">
        <f t="shared" si="0"/>
        <v>Ã</v>
      </c>
      <c r="J13" s="27"/>
    </row>
    <row r="14" spans="1:16" ht="15.75" thickBot="1" x14ac:dyDescent="0.3">
      <c r="A14" s="89" t="s">
        <v>144</v>
      </c>
      <c r="B14" s="86" t="s">
        <v>1490</v>
      </c>
      <c r="C14" s="93" t="s">
        <v>270</v>
      </c>
      <c r="D14" s="115">
        <v>43101</v>
      </c>
      <c r="E14" s="130">
        <v>42946</v>
      </c>
      <c r="F14" s="144">
        <v>1902.65</v>
      </c>
      <c r="G14" s="103">
        <v>-180</v>
      </c>
      <c r="H14" s="73" t="str">
        <f t="shared" si="0"/>
        <v>Ã</v>
      </c>
      <c r="J14" s="27"/>
    </row>
    <row r="15" spans="1:16" ht="15.75" thickBot="1" x14ac:dyDescent="0.3">
      <c r="A15" s="89" t="s">
        <v>144</v>
      </c>
      <c r="B15" s="86" t="s">
        <v>1491</v>
      </c>
      <c r="C15" s="93" t="s">
        <v>271</v>
      </c>
      <c r="D15" s="115">
        <v>43101</v>
      </c>
      <c r="E15" s="130">
        <v>42946</v>
      </c>
      <c r="F15" s="144">
        <v>1843.55</v>
      </c>
      <c r="G15" s="103">
        <v>-180</v>
      </c>
      <c r="H15" s="73" t="str">
        <f t="shared" si="0"/>
        <v>Ã</v>
      </c>
      <c r="J15" s="27"/>
    </row>
    <row r="16" spans="1:16" ht="15.75" thickBot="1" x14ac:dyDescent="0.3">
      <c r="A16" s="89" t="s">
        <v>144</v>
      </c>
      <c r="B16" s="86" t="s">
        <v>1492</v>
      </c>
      <c r="C16" s="93" t="s">
        <v>272</v>
      </c>
      <c r="D16" s="115">
        <v>43101</v>
      </c>
      <c r="E16" s="130">
        <v>42946</v>
      </c>
      <c r="F16" s="144">
        <v>839.05</v>
      </c>
      <c r="G16" s="103">
        <v>-180</v>
      </c>
      <c r="H16" s="73" t="str">
        <f t="shared" si="0"/>
        <v>Ã</v>
      </c>
      <c r="J16" s="27"/>
    </row>
    <row r="17" spans="1:10" ht="15.75" thickBot="1" x14ac:dyDescent="0.3">
      <c r="A17" s="89" t="s">
        <v>144</v>
      </c>
      <c r="B17" s="86" t="s">
        <v>1493</v>
      </c>
      <c r="C17" s="93" t="s">
        <v>273</v>
      </c>
      <c r="D17" s="115">
        <v>43101</v>
      </c>
      <c r="E17" s="130">
        <v>42977</v>
      </c>
      <c r="F17" s="144">
        <v>1500.29</v>
      </c>
      <c r="G17" s="103">
        <v>-149</v>
      </c>
      <c r="H17" s="73" t="str">
        <f t="shared" si="0"/>
        <v>Ã</v>
      </c>
      <c r="J17" s="27"/>
    </row>
    <row r="18" spans="1:10" ht="15.75" thickBot="1" x14ac:dyDescent="0.3">
      <c r="A18" s="89" t="s">
        <v>144</v>
      </c>
      <c r="B18" s="86" t="s">
        <v>1494</v>
      </c>
      <c r="C18" s="93" t="s">
        <v>274</v>
      </c>
      <c r="D18" s="115">
        <v>43101</v>
      </c>
      <c r="E18" s="130">
        <v>42977</v>
      </c>
      <c r="F18" s="144">
        <v>3322.24</v>
      </c>
      <c r="G18" s="103">
        <v>-149</v>
      </c>
      <c r="H18" s="73" t="str">
        <f t="shared" si="0"/>
        <v>Ã</v>
      </c>
      <c r="J18" s="27"/>
    </row>
    <row r="19" spans="1:10" ht="15.75" thickBot="1" x14ac:dyDescent="0.3">
      <c r="A19" s="89" t="s">
        <v>144</v>
      </c>
      <c r="B19" s="86" t="s">
        <v>1495</v>
      </c>
      <c r="C19" s="93" t="s">
        <v>275</v>
      </c>
      <c r="D19" s="115">
        <v>43101</v>
      </c>
      <c r="E19" s="130">
        <v>43008</v>
      </c>
      <c r="F19" s="144">
        <v>1607.06</v>
      </c>
      <c r="G19" s="103">
        <v>-118</v>
      </c>
      <c r="H19" s="73" t="str">
        <f t="shared" si="0"/>
        <v>Ã</v>
      </c>
      <c r="J19" s="27"/>
    </row>
    <row r="20" spans="1:10" ht="15.75" thickBot="1" x14ac:dyDescent="0.3">
      <c r="A20" s="89" t="s">
        <v>144</v>
      </c>
      <c r="B20" s="86" t="s">
        <v>1496</v>
      </c>
      <c r="C20" s="93" t="s">
        <v>276</v>
      </c>
      <c r="D20" s="115">
        <v>43101</v>
      </c>
      <c r="E20" s="130">
        <v>43008</v>
      </c>
      <c r="F20" s="144">
        <v>1962.83</v>
      </c>
      <c r="G20" s="103">
        <v>-118</v>
      </c>
      <c r="H20" s="73" t="str">
        <f t="shared" si="0"/>
        <v>Ã</v>
      </c>
      <c r="J20" s="27"/>
    </row>
    <row r="21" spans="1:10" ht="15.75" thickBot="1" x14ac:dyDescent="0.3">
      <c r="A21" s="89" t="s">
        <v>144</v>
      </c>
      <c r="B21" s="86" t="s">
        <v>1497</v>
      </c>
      <c r="C21" s="93" t="s">
        <v>277</v>
      </c>
      <c r="D21" s="115">
        <v>43101</v>
      </c>
      <c r="E21" s="130">
        <v>43038</v>
      </c>
      <c r="F21" s="144">
        <v>2143.0300000000002</v>
      </c>
      <c r="G21" s="103">
        <v>-88</v>
      </c>
      <c r="H21" s="73" t="str">
        <f t="shared" si="0"/>
        <v>Ã</v>
      </c>
      <c r="J21" s="27"/>
    </row>
    <row r="22" spans="1:10" ht="15.75" thickBot="1" x14ac:dyDescent="0.3">
      <c r="A22" s="89" t="s">
        <v>144</v>
      </c>
      <c r="B22" s="86" t="s">
        <v>1498</v>
      </c>
      <c r="C22" s="93" t="s">
        <v>278</v>
      </c>
      <c r="D22" s="115">
        <v>43101</v>
      </c>
      <c r="E22" s="130">
        <v>43038</v>
      </c>
      <c r="F22" s="144">
        <v>1673.03</v>
      </c>
      <c r="G22" s="103">
        <v>-88</v>
      </c>
      <c r="H22" s="73" t="str">
        <f t="shared" si="0"/>
        <v>Ã</v>
      </c>
      <c r="J22" s="27"/>
    </row>
    <row r="23" spans="1:10" ht="15.75" thickBot="1" x14ac:dyDescent="0.3">
      <c r="A23" s="89" t="s">
        <v>144</v>
      </c>
      <c r="B23" s="86" t="s">
        <v>1499</v>
      </c>
      <c r="C23" s="93" t="s">
        <v>279</v>
      </c>
      <c r="D23" s="115">
        <v>43101</v>
      </c>
      <c r="E23" s="130">
        <v>43069</v>
      </c>
      <c r="F23" s="144">
        <v>1720.39</v>
      </c>
      <c r="G23" s="103">
        <v>-57</v>
      </c>
      <c r="H23" s="73" t="str">
        <f t="shared" si="0"/>
        <v>Ã</v>
      </c>
      <c r="J23" s="27"/>
    </row>
    <row r="24" spans="1:10" ht="15.75" thickBot="1" x14ac:dyDescent="0.3">
      <c r="A24" s="89" t="s">
        <v>144</v>
      </c>
      <c r="B24" s="86" t="s">
        <v>1500</v>
      </c>
      <c r="C24" s="93" t="s">
        <v>280</v>
      </c>
      <c r="D24" s="115">
        <v>43101</v>
      </c>
      <c r="E24" s="130">
        <v>43099</v>
      </c>
      <c r="F24" s="144">
        <v>3583.85</v>
      </c>
      <c r="G24" s="103">
        <v>-27</v>
      </c>
      <c r="H24" s="73" t="str">
        <f t="shared" si="0"/>
        <v>Ã</v>
      </c>
      <c r="J24" s="27"/>
    </row>
    <row r="25" spans="1:10" ht="15.75" thickBot="1" x14ac:dyDescent="0.3">
      <c r="A25" s="89" t="s">
        <v>144</v>
      </c>
      <c r="B25" s="86" t="s">
        <v>1501</v>
      </c>
      <c r="C25" s="93" t="s">
        <v>281</v>
      </c>
      <c r="D25" s="115">
        <v>43101</v>
      </c>
      <c r="E25" s="130">
        <v>43099</v>
      </c>
      <c r="F25" s="144">
        <v>2423.3200000000002</v>
      </c>
      <c r="G25" s="103">
        <v>-27</v>
      </c>
      <c r="H25" s="73" t="str">
        <f t="shared" si="0"/>
        <v>Ã</v>
      </c>
      <c r="J25" s="27"/>
    </row>
    <row r="26" spans="1:10" ht="15.75" thickBot="1" x14ac:dyDescent="0.3">
      <c r="A26" s="89" t="s">
        <v>144</v>
      </c>
      <c r="B26" s="86" t="s">
        <v>1502</v>
      </c>
      <c r="C26" s="93" t="s">
        <v>282</v>
      </c>
      <c r="D26" s="115">
        <v>43101</v>
      </c>
      <c r="E26" s="130">
        <v>43130</v>
      </c>
      <c r="F26" s="144">
        <v>2035.49</v>
      </c>
      <c r="G26" s="103">
        <v>0</v>
      </c>
      <c r="H26" s="73" t="str">
        <f t="shared" si="0"/>
        <v>Ã</v>
      </c>
      <c r="J26" s="27"/>
    </row>
    <row r="27" spans="1:10" ht="15.75" thickBot="1" x14ac:dyDescent="0.3">
      <c r="A27" s="89" t="s">
        <v>144</v>
      </c>
      <c r="B27" s="86" t="s">
        <v>1503</v>
      </c>
      <c r="C27" s="93" t="s">
        <v>283</v>
      </c>
      <c r="D27" s="115">
        <v>43101</v>
      </c>
      <c r="E27" s="130">
        <v>43130</v>
      </c>
      <c r="F27" s="144">
        <v>1478</v>
      </c>
      <c r="G27" s="103">
        <v>0</v>
      </c>
      <c r="H27" s="73" t="str">
        <f t="shared" si="0"/>
        <v>Ã</v>
      </c>
      <c r="J27" s="27"/>
    </row>
    <row r="28" spans="1:10" ht="15.75" thickBot="1" x14ac:dyDescent="0.3">
      <c r="A28" s="89" t="s">
        <v>145</v>
      </c>
      <c r="B28" s="86" t="s">
        <v>1504</v>
      </c>
      <c r="C28" s="93" t="s">
        <v>253</v>
      </c>
      <c r="D28" s="115">
        <v>43109</v>
      </c>
      <c r="E28" s="130">
        <v>43109</v>
      </c>
      <c r="F28" s="144">
        <v>-13209</v>
      </c>
      <c r="G28" s="103">
        <v>-17</v>
      </c>
      <c r="H28" s="73" t="str">
        <f t="shared" si="0"/>
        <v>Ã</v>
      </c>
      <c r="J28" s="27"/>
    </row>
    <row r="29" spans="1:10" ht="15.75" thickBot="1" x14ac:dyDescent="0.3">
      <c r="A29" s="89" t="s">
        <v>146</v>
      </c>
      <c r="B29" s="86" t="s">
        <v>1505</v>
      </c>
      <c r="C29" s="93" t="s">
        <v>45</v>
      </c>
      <c r="D29" s="115">
        <v>43101</v>
      </c>
      <c r="E29" s="130">
        <v>2</v>
      </c>
      <c r="F29" s="144">
        <v>-321.83999999999997</v>
      </c>
      <c r="G29" s="103">
        <v>-43124</v>
      </c>
      <c r="H29" s="73" t="str">
        <f t="shared" si="0"/>
        <v>Ã</v>
      </c>
      <c r="J29" s="27"/>
    </row>
    <row r="30" spans="1:10" ht="15.75" thickBot="1" x14ac:dyDescent="0.3">
      <c r="A30" s="89" t="s">
        <v>147</v>
      </c>
      <c r="B30" s="86" t="s">
        <v>1506</v>
      </c>
      <c r="C30" s="93" t="s">
        <v>284</v>
      </c>
      <c r="D30" s="115">
        <v>43101</v>
      </c>
      <c r="E30" s="130">
        <v>42875</v>
      </c>
      <c r="F30" s="144">
        <v>-175.9</v>
      </c>
      <c r="G30" s="103">
        <v>-251</v>
      </c>
      <c r="H30" s="73" t="str">
        <f t="shared" si="0"/>
        <v>Ã</v>
      </c>
      <c r="J30" s="27"/>
    </row>
    <row r="31" spans="1:10" ht="15.75" thickBot="1" x14ac:dyDescent="0.3">
      <c r="A31" s="89" t="s">
        <v>147</v>
      </c>
      <c r="B31" s="86" t="s">
        <v>1507</v>
      </c>
      <c r="C31" s="93" t="s">
        <v>285</v>
      </c>
      <c r="D31" s="115">
        <v>43101</v>
      </c>
      <c r="E31" s="130">
        <v>42885</v>
      </c>
      <c r="F31" s="144">
        <v>-13550.75</v>
      </c>
      <c r="G31" s="103">
        <v>-241</v>
      </c>
      <c r="H31" s="73" t="str">
        <f t="shared" si="0"/>
        <v>Ã</v>
      </c>
      <c r="J31" s="27"/>
    </row>
    <row r="32" spans="1:10" ht="15.75" thickBot="1" x14ac:dyDescent="0.3">
      <c r="A32" s="89" t="s">
        <v>147</v>
      </c>
      <c r="B32" s="86" t="s">
        <v>1508</v>
      </c>
      <c r="C32" s="93" t="s">
        <v>286</v>
      </c>
      <c r="D32" s="115">
        <v>43101</v>
      </c>
      <c r="E32" s="130">
        <v>43067</v>
      </c>
      <c r="F32" s="144">
        <v>1962.25</v>
      </c>
      <c r="G32" s="103">
        <v>-59</v>
      </c>
      <c r="H32" s="73" t="str">
        <f t="shared" si="0"/>
        <v>Ã</v>
      </c>
      <c r="J32" s="27"/>
    </row>
    <row r="33" spans="1:10" ht="15.75" thickBot="1" x14ac:dyDescent="0.3">
      <c r="A33" s="89" t="s">
        <v>1453</v>
      </c>
      <c r="B33" s="86" t="s">
        <v>1509</v>
      </c>
      <c r="C33" s="93" t="s">
        <v>1454</v>
      </c>
      <c r="D33" s="115">
        <v>43125</v>
      </c>
      <c r="E33" s="130">
        <v>43125</v>
      </c>
      <c r="F33" s="144">
        <v>119.79</v>
      </c>
      <c r="G33" s="103">
        <v>-1</v>
      </c>
      <c r="H33" s="73" t="str">
        <f t="shared" si="0"/>
        <v>Ã</v>
      </c>
      <c r="J33" s="27"/>
    </row>
    <row r="34" spans="1:10" ht="15.75" thickBot="1" x14ac:dyDescent="0.3">
      <c r="A34" s="89" t="s">
        <v>1453</v>
      </c>
      <c r="B34" s="86" t="s">
        <v>1510</v>
      </c>
      <c r="C34" s="93" t="s">
        <v>46</v>
      </c>
      <c r="D34" s="115">
        <v>43101</v>
      </c>
      <c r="E34" s="130">
        <v>42887</v>
      </c>
      <c r="F34" s="144">
        <v>-119.79</v>
      </c>
      <c r="G34" s="103">
        <v>-239</v>
      </c>
      <c r="H34" s="73" t="str">
        <f t="shared" si="0"/>
        <v>Ã</v>
      </c>
      <c r="J34" s="27"/>
    </row>
    <row r="35" spans="1:10" ht="15.75" thickBot="1" x14ac:dyDescent="0.3">
      <c r="A35" s="89" t="s">
        <v>148</v>
      </c>
      <c r="B35" s="86" t="s">
        <v>1511</v>
      </c>
      <c r="C35" s="93" t="s">
        <v>287</v>
      </c>
      <c r="D35" s="115">
        <v>43101</v>
      </c>
      <c r="E35" s="130">
        <v>43007</v>
      </c>
      <c r="F35" s="144">
        <v>771.18</v>
      </c>
      <c r="G35" s="103">
        <v>-119</v>
      </c>
      <c r="H35" s="73" t="str">
        <f t="shared" si="0"/>
        <v>Ã</v>
      </c>
      <c r="J35" s="27"/>
    </row>
    <row r="36" spans="1:10" ht="15.75" thickBot="1" x14ac:dyDescent="0.3">
      <c r="A36" s="89" t="s">
        <v>148</v>
      </c>
      <c r="B36" s="86" t="s">
        <v>1512</v>
      </c>
      <c r="C36" s="93" t="s">
        <v>288</v>
      </c>
      <c r="D36" s="115">
        <v>43101</v>
      </c>
      <c r="E36" s="130">
        <v>43089</v>
      </c>
      <c r="F36" s="144">
        <v>80.040000000000006</v>
      </c>
      <c r="G36" s="103">
        <v>-37</v>
      </c>
      <c r="H36" s="73" t="str">
        <f t="shared" si="0"/>
        <v>Ã</v>
      </c>
      <c r="J36" s="27"/>
    </row>
    <row r="37" spans="1:10" ht="15.75" thickBot="1" x14ac:dyDescent="0.3">
      <c r="A37" s="89" t="s">
        <v>149</v>
      </c>
      <c r="B37" s="86" t="s">
        <v>1513</v>
      </c>
      <c r="C37" s="93" t="s">
        <v>289</v>
      </c>
      <c r="D37" s="115">
        <v>43101</v>
      </c>
      <c r="E37" s="130">
        <v>43109</v>
      </c>
      <c r="F37" s="144">
        <v>2789.53</v>
      </c>
      <c r="G37" s="103">
        <v>-17</v>
      </c>
      <c r="H37" s="73" t="str">
        <f t="shared" si="0"/>
        <v>Ã</v>
      </c>
      <c r="J37" s="27"/>
    </row>
    <row r="38" spans="1:10" ht="15.75" thickBot="1" x14ac:dyDescent="0.3">
      <c r="A38" s="89" t="s">
        <v>150</v>
      </c>
      <c r="B38" s="86" t="s">
        <v>1514</v>
      </c>
      <c r="C38" s="93" t="s">
        <v>290</v>
      </c>
      <c r="D38" s="115">
        <v>43101</v>
      </c>
      <c r="E38" s="130">
        <v>42967</v>
      </c>
      <c r="F38" s="144">
        <v>1011.77</v>
      </c>
      <c r="G38" s="103">
        <v>-159</v>
      </c>
      <c r="H38" s="73" t="str">
        <f t="shared" si="0"/>
        <v>Ã</v>
      </c>
      <c r="J38" s="27"/>
    </row>
    <row r="39" spans="1:10" ht="15.75" thickBot="1" x14ac:dyDescent="0.3">
      <c r="A39" s="89" t="s">
        <v>151</v>
      </c>
      <c r="B39" s="86" t="s">
        <v>1515</v>
      </c>
      <c r="C39" s="93" t="s">
        <v>291</v>
      </c>
      <c r="D39" s="115">
        <v>43101</v>
      </c>
      <c r="E39" s="130">
        <v>42741</v>
      </c>
      <c r="F39" s="144">
        <v>0.68</v>
      </c>
      <c r="G39" s="103">
        <v>-385</v>
      </c>
      <c r="H39" s="73" t="str">
        <f t="shared" si="0"/>
        <v>Ã</v>
      </c>
      <c r="J39" s="27"/>
    </row>
    <row r="40" spans="1:10" ht="15.75" thickBot="1" x14ac:dyDescent="0.3">
      <c r="A40" s="89" t="s">
        <v>151</v>
      </c>
      <c r="B40" s="86" t="s">
        <v>1516</v>
      </c>
      <c r="C40" s="93" t="s">
        <v>292</v>
      </c>
      <c r="D40" s="115">
        <v>43101</v>
      </c>
      <c r="E40" s="130">
        <v>42822</v>
      </c>
      <c r="F40" s="144">
        <v>-50.36</v>
      </c>
      <c r="G40" s="103">
        <v>-304</v>
      </c>
      <c r="H40" s="73" t="str">
        <f t="shared" si="0"/>
        <v>Ã</v>
      </c>
      <c r="J40" s="27"/>
    </row>
    <row r="41" spans="1:10" ht="15.75" thickBot="1" x14ac:dyDescent="0.3">
      <c r="A41" s="89" t="s">
        <v>151</v>
      </c>
      <c r="B41" s="86" t="s">
        <v>1517</v>
      </c>
      <c r="C41" s="93" t="s">
        <v>293</v>
      </c>
      <c r="D41" s="115">
        <v>43101</v>
      </c>
      <c r="E41" s="130">
        <v>42821</v>
      </c>
      <c r="F41" s="144">
        <v>-65.69</v>
      </c>
      <c r="G41" s="103">
        <v>-305</v>
      </c>
      <c r="H41" s="73" t="str">
        <f t="shared" si="0"/>
        <v>Ã</v>
      </c>
      <c r="J41" s="27"/>
    </row>
    <row r="42" spans="1:10" ht="15.75" thickBot="1" x14ac:dyDescent="0.3">
      <c r="A42" s="89" t="s">
        <v>152</v>
      </c>
      <c r="B42" s="86" t="s">
        <v>1518</v>
      </c>
      <c r="C42" s="93" t="s">
        <v>10</v>
      </c>
      <c r="D42" s="115">
        <v>43101</v>
      </c>
      <c r="E42" s="130">
        <v>2</v>
      </c>
      <c r="F42" s="144">
        <v>-17939.25</v>
      </c>
      <c r="G42" s="103">
        <v>-43124</v>
      </c>
      <c r="H42" s="73" t="str">
        <f t="shared" si="0"/>
        <v>Ã</v>
      </c>
      <c r="J42" s="27"/>
    </row>
    <row r="43" spans="1:10" ht="15.75" thickBot="1" x14ac:dyDescent="0.3">
      <c r="A43" s="89" t="s">
        <v>152</v>
      </c>
      <c r="B43" s="86" t="s">
        <v>1519</v>
      </c>
      <c r="C43" s="93" t="s">
        <v>294</v>
      </c>
      <c r="D43" s="115">
        <v>43101</v>
      </c>
      <c r="E43" s="130">
        <v>42909</v>
      </c>
      <c r="F43" s="144">
        <v>12789.42</v>
      </c>
      <c r="G43" s="103">
        <v>-217</v>
      </c>
      <c r="H43" s="73" t="str">
        <f t="shared" si="0"/>
        <v>Ã</v>
      </c>
      <c r="J43" s="27"/>
    </row>
    <row r="44" spans="1:10" ht="15.75" thickBot="1" x14ac:dyDescent="0.3">
      <c r="A44" s="89" t="s">
        <v>152</v>
      </c>
      <c r="B44" s="86" t="s">
        <v>1520</v>
      </c>
      <c r="C44" s="93" t="s">
        <v>295</v>
      </c>
      <c r="D44" s="115">
        <v>43101</v>
      </c>
      <c r="E44" s="130">
        <v>43069</v>
      </c>
      <c r="F44" s="144">
        <v>5904.99</v>
      </c>
      <c r="G44" s="103">
        <v>-57</v>
      </c>
      <c r="H44" s="73" t="str">
        <f t="shared" si="0"/>
        <v>Ã</v>
      </c>
      <c r="J44" s="27"/>
    </row>
    <row r="45" spans="1:10" ht="15.75" thickBot="1" x14ac:dyDescent="0.3">
      <c r="A45" s="89" t="s">
        <v>153</v>
      </c>
      <c r="B45" s="86" t="s">
        <v>1521</v>
      </c>
      <c r="C45" s="93" t="s">
        <v>296</v>
      </c>
      <c r="D45" s="115">
        <v>43101</v>
      </c>
      <c r="E45" s="130">
        <v>43008</v>
      </c>
      <c r="F45" s="144">
        <v>5630.57</v>
      </c>
      <c r="G45" s="103">
        <v>-118</v>
      </c>
      <c r="H45" s="73" t="str">
        <f t="shared" si="0"/>
        <v>Ã</v>
      </c>
      <c r="J45" s="27"/>
    </row>
    <row r="46" spans="1:10" ht="15.75" thickBot="1" x14ac:dyDescent="0.3">
      <c r="A46" s="89" t="s">
        <v>154</v>
      </c>
      <c r="B46" s="86" t="s">
        <v>1522</v>
      </c>
      <c r="C46" s="93" t="s">
        <v>297</v>
      </c>
      <c r="D46" s="115">
        <v>43109</v>
      </c>
      <c r="E46" s="130">
        <v>43109</v>
      </c>
      <c r="F46" s="144">
        <v>945.19</v>
      </c>
      <c r="G46" s="103">
        <v>-17</v>
      </c>
      <c r="H46" s="73" t="str">
        <f t="shared" si="0"/>
        <v>Ã</v>
      </c>
      <c r="J46" s="27"/>
    </row>
    <row r="47" spans="1:10" ht="15.75" thickBot="1" x14ac:dyDescent="0.3">
      <c r="A47" s="89" t="s">
        <v>154</v>
      </c>
      <c r="B47" s="86" t="s">
        <v>1523</v>
      </c>
      <c r="C47" s="93" t="s">
        <v>298</v>
      </c>
      <c r="D47" s="115">
        <v>43101</v>
      </c>
      <c r="E47" s="130">
        <v>43098</v>
      </c>
      <c r="F47" s="144">
        <v>3813.6</v>
      </c>
      <c r="G47" s="103">
        <v>-28</v>
      </c>
      <c r="H47" s="73" t="str">
        <f t="shared" si="0"/>
        <v>Ã</v>
      </c>
      <c r="J47" s="27"/>
    </row>
    <row r="48" spans="1:10" ht="15.75" thickBot="1" x14ac:dyDescent="0.3">
      <c r="A48" s="89" t="s">
        <v>155</v>
      </c>
      <c r="B48" s="86" t="s">
        <v>1524</v>
      </c>
      <c r="C48" s="93" t="s">
        <v>299</v>
      </c>
      <c r="D48" s="115">
        <v>43101</v>
      </c>
      <c r="E48" s="130">
        <v>42236</v>
      </c>
      <c r="F48" s="144">
        <v>2333.52</v>
      </c>
      <c r="G48" s="103">
        <v>-890</v>
      </c>
      <c r="H48" s="73" t="str">
        <f t="shared" si="0"/>
        <v>Ã</v>
      </c>
      <c r="J48" s="27"/>
    </row>
    <row r="49" spans="1:10" ht="15.75" thickBot="1" x14ac:dyDescent="0.3">
      <c r="A49" s="89" t="s">
        <v>155</v>
      </c>
      <c r="B49" s="86" t="s">
        <v>1525</v>
      </c>
      <c r="C49" s="93" t="s">
        <v>300</v>
      </c>
      <c r="D49" s="115">
        <v>43101</v>
      </c>
      <c r="E49" s="130">
        <v>42328</v>
      </c>
      <c r="F49" s="144">
        <v>2800.44</v>
      </c>
      <c r="G49" s="103">
        <v>-798</v>
      </c>
      <c r="H49" s="73" t="str">
        <f t="shared" si="0"/>
        <v>Ã</v>
      </c>
      <c r="J49" s="27"/>
    </row>
    <row r="50" spans="1:10" ht="15.75" thickBot="1" x14ac:dyDescent="0.3">
      <c r="A50" s="89" t="s">
        <v>155</v>
      </c>
      <c r="B50" s="86" t="s">
        <v>1526</v>
      </c>
      <c r="C50" s="93" t="s">
        <v>301</v>
      </c>
      <c r="D50" s="115">
        <v>43101</v>
      </c>
      <c r="E50" s="130">
        <v>42936</v>
      </c>
      <c r="F50" s="144">
        <v>2950.7</v>
      </c>
      <c r="G50" s="103">
        <v>-190</v>
      </c>
      <c r="H50" s="73" t="str">
        <f t="shared" si="0"/>
        <v>Ã</v>
      </c>
      <c r="J50" s="27"/>
    </row>
    <row r="51" spans="1:10" ht="15.75" thickBot="1" x14ac:dyDescent="0.3">
      <c r="A51" s="89" t="s">
        <v>155</v>
      </c>
      <c r="B51" s="86" t="s">
        <v>1527</v>
      </c>
      <c r="C51" s="93" t="s">
        <v>302</v>
      </c>
      <c r="D51" s="115">
        <v>43101</v>
      </c>
      <c r="E51" s="130">
        <v>42967</v>
      </c>
      <c r="F51" s="144">
        <v>3118.6</v>
      </c>
      <c r="G51" s="103">
        <v>-159</v>
      </c>
      <c r="H51" s="73" t="str">
        <f t="shared" si="0"/>
        <v>Ã</v>
      </c>
      <c r="J51" s="27"/>
    </row>
    <row r="52" spans="1:10" ht="15.75" thickBot="1" x14ac:dyDescent="0.3">
      <c r="A52" s="89" t="s">
        <v>156</v>
      </c>
      <c r="B52" s="86" t="s">
        <v>1528</v>
      </c>
      <c r="C52" s="93" t="s">
        <v>303</v>
      </c>
      <c r="D52" s="115">
        <v>43101</v>
      </c>
      <c r="E52" s="130">
        <v>42766</v>
      </c>
      <c r="F52" s="144">
        <v>682.92</v>
      </c>
      <c r="G52" s="103">
        <v>-360</v>
      </c>
      <c r="H52" s="73" t="str">
        <f t="shared" si="0"/>
        <v>Ã</v>
      </c>
      <c r="J52" s="27"/>
    </row>
    <row r="53" spans="1:10" ht="15.75" thickBot="1" x14ac:dyDescent="0.3">
      <c r="A53" s="89" t="s">
        <v>156</v>
      </c>
      <c r="B53" s="86" t="s">
        <v>1529</v>
      </c>
      <c r="C53" s="93" t="s">
        <v>304</v>
      </c>
      <c r="D53" s="115">
        <v>43101</v>
      </c>
      <c r="E53" s="130">
        <v>42824</v>
      </c>
      <c r="F53" s="144">
        <v>724.37</v>
      </c>
      <c r="G53" s="103">
        <v>-302</v>
      </c>
      <c r="H53" s="73" t="str">
        <f t="shared" si="0"/>
        <v>Ã</v>
      </c>
      <c r="J53" s="27"/>
    </row>
    <row r="54" spans="1:10" ht="15.75" thickBot="1" x14ac:dyDescent="0.3">
      <c r="A54" s="89" t="s">
        <v>156</v>
      </c>
      <c r="B54" s="86" t="s">
        <v>1530</v>
      </c>
      <c r="C54" s="93" t="s">
        <v>305</v>
      </c>
      <c r="D54" s="115">
        <v>43101</v>
      </c>
      <c r="E54" s="130">
        <v>42824</v>
      </c>
      <c r="F54" s="144">
        <v>388.74</v>
      </c>
      <c r="G54" s="103">
        <v>-302</v>
      </c>
      <c r="H54" s="73" t="str">
        <f t="shared" si="0"/>
        <v>Ã</v>
      </c>
      <c r="J54" s="27"/>
    </row>
    <row r="55" spans="1:10" ht="15.75" thickBot="1" x14ac:dyDescent="0.3">
      <c r="A55" s="89" t="s">
        <v>156</v>
      </c>
      <c r="B55" s="86" t="s">
        <v>1531</v>
      </c>
      <c r="C55" s="93" t="s">
        <v>306</v>
      </c>
      <c r="D55" s="115">
        <v>43101</v>
      </c>
      <c r="E55" s="130">
        <v>42855</v>
      </c>
      <c r="F55" s="144">
        <v>860.37</v>
      </c>
      <c r="G55" s="103">
        <v>-271</v>
      </c>
      <c r="H55" s="73" t="str">
        <f t="shared" si="0"/>
        <v>Ã</v>
      </c>
      <c r="J55" s="27"/>
    </row>
    <row r="56" spans="1:10" ht="15.75" thickBot="1" x14ac:dyDescent="0.3">
      <c r="A56" s="89" t="s">
        <v>156</v>
      </c>
      <c r="B56" s="86" t="s">
        <v>1532</v>
      </c>
      <c r="C56" s="93" t="s">
        <v>307</v>
      </c>
      <c r="D56" s="115">
        <v>43101</v>
      </c>
      <c r="E56" s="130">
        <v>42883</v>
      </c>
      <c r="F56" s="144">
        <v>660</v>
      </c>
      <c r="G56" s="103">
        <v>-243</v>
      </c>
      <c r="H56" s="73" t="str">
        <f t="shared" si="0"/>
        <v>Ã</v>
      </c>
      <c r="J56" s="27"/>
    </row>
    <row r="57" spans="1:10" ht="15.75" thickBot="1" x14ac:dyDescent="0.3">
      <c r="A57" s="89" t="s">
        <v>156</v>
      </c>
      <c r="B57" s="86" t="s">
        <v>1533</v>
      </c>
      <c r="C57" s="93" t="s">
        <v>308</v>
      </c>
      <c r="D57" s="115">
        <v>43101</v>
      </c>
      <c r="E57" s="130">
        <v>42916</v>
      </c>
      <c r="F57" s="144">
        <v>658.59</v>
      </c>
      <c r="G57" s="103">
        <v>-210</v>
      </c>
      <c r="H57" s="73" t="str">
        <f t="shared" si="0"/>
        <v>Ã</v>
      </c>
      <c r="J57" s="27"/>
    </row>
    <row r="58" spans="1:10" ht="15.75" thickBot="1" x14ac:dyDescent="0.3">
      <c r="A58" s="89" t="s">
        <v>156</v>
      </c>
      <c r="B58" s="86" t="s">
        <v>1534</v>
      </c>
      <c r="C58" s="93" t="s">
        <v>309</v>
      </c>
      <c r="D58" s="115">
        <v>43101</v>
      </c>
      <c r="E58" s="130">
        <v>42946</v>
      </c>
      <c r="F58" s="144">
        <v>867.97</v>
      </c>
      <c r="G58" s="103">
        <v>-180</v>
      </c>
      <c r="H58" s="73" t="str">
        <f t="shared" si="0"/>
        <v>Ã</v>
      </c>
      <c r="J58" s="27"/>
    </row>
    <row r="59" spans="1:10" ht="15.75" thickBot="1" x14ac:dyDescent="0.3">
      <c r="A59" s="89" t="s">
        <v>156</v>
      </c>
      <c r="B59" s="86" t="s">
        <v>1535</v>
      </c>
      <c r="C59" s="93" t="s">
        <v>310</v>
      </c>
      <c r="D59" s="115">
        <v>43101</v>
      </c>
      <c r="E59" s="130">
        <v>42977</v>
      </c>
      <c r="F59" s="144">
        <v>573.79</v>
      </c>
      <c r="G59" s="103">
        <v>-149</v>
      </c>
      <c r="H59" s="73" t="str">
        <f t="shared" ref="H59:H122" si="1">IF(AND(G59 &gt;= 1, G59 &lt;= 14),"Å",IF(AND(G59 &gt;= 15, G59 &lt;= 30),"˜","Ã"))</f>
        <v>Ã</v>
      </c>
      <c r="J59" s="27"/>
    </row>
    <row r="60" spans="1:10" ht="15.75" thickBot="1" x14ac:dyDescent="0.3">
      <c r="A60" s="89" t="s">
        <v>156</v>
      </c>
      <c r="B60" s="86" t="s">
        <v>1536</v>
      </c>
      <c r="C60" s="93" t="s">
        <v>311</v>
      </c>
      <c r="D60" s="115">
        <v>43101</v>
      </c>
      <c r="E60" s="130">
        <v>42977</v>
      </c>
      <c r="F60" s="144">
        <v>702.4</v>
      </c>
      <c r="G60" s="103">
        <v>-149</v>
      </c>
      <c r="H60" s="73" t="str">
        <f t="shared" si="1"/>
        <v>Ã</v>
      </c>
      <c r="J60" s="27"/>
    </row>
    <row r="61" spans="1:10" ht="15.75" thickBot="1" x14ac:dyDescent="0.3">
      <c r="A61" s="89" t="s">
        <v>156</v>
      </c>
      <c r="B61" s="86" t="s">
        <v>1537</v>
      </c>
      <c r="C61" s="93" t="s">
        <v>312</v>
      </c>
      <c r="D61" s="115">
        <v>43101</v>
      </c>
      <c r="E61" s="130">
        <v>43008</v>
      </c>
      <c r="F61" s="144">
        <v>187</v>
      </c>
      <c r="G61" s="103">
        <v>-118</v>
      </c>
      <c r="H61" s="73" t="str">
        <f t="shared" si="1"/>
        <v>Ã</v>
      </c>
      <c r="J61" s="27"/>
    </row>
    <row r="62" spans="1:10" ht="15.75" thickBot="1" x14ac:dyDescent="0.3">
      <c r="A62" s="89" t="s">
        <v>156</v>
      </c>
      <c r="B62" s="86" t="s">
        <v>1538</v>
      </c>
      <c r="C62" s="93" t="s">
        <v>313</v>
      </c>
      <c r="D62" s="115">
        <v>43101</v>
      </c>
      <c r="E62" s="130">
        <v>43008</v>
      </c>
      <c r="F62" s="144">
        <v>677.92</v>
      </c>
      <c r="G62" s="103">
        <v>-118</v>
      </c>
      <c r="H62" s="73" t="str">
        <f t="shared" si="1"/>
        <v>Ã</v>
      </c>
      <c r="J62" s="27"/>
    </row>
    <row r="63" spans="1:10" ht="15.75" thickBot="1" x14ac:dyDescent="0.3">
      <c r="A63" s="89" t="s">
        <v>156</v>
      </c>
      <c r="B63" s="86" t="s">
        <v>1539</v>
      </c>
      <c r="C63" s="93" t="s">
        <v>314</v>
      </c>
      <c r="D63" s="115">
        <v>43101</v>
      </c>
      <c r="E63" s="130">
        <v>43037</v>
      </c>
      <c r="F63" s="144">
        <v>880.81</v>
      </c>
      <c r="G63" s="103">
        <v>-89</v>
      </c>
      <c r="H63" s="73" t="str">
        <f t="shared" si="1"/>
        <v>Ã</v>
      </c>
      <c r="J63" s="27"/>
    </row>
    <row r="64" spans="1:10" ht="15.75" thickBot="1" x14ac:dyDescent="0.3">
      <c r="A64" s="89" t="s">
        <v>156</v>
      </c>
      <c r="B64" s="86" t="s">
        <v>1540</v>
      </c>
      <c r="C64" s="93" t="s">
        <v>315</v>
      </c>
      <c r="D64" s="115">
        <v>43101</v>
      </c>
      <c r="E64" s="130">
        <v>43069</v>
      </c>
      <c r="F64" s="144">
        <v>707.2</v>
      </c>
      <c r="G64" s="103">
        <v>-57</v>
      </c>
      <c r="H64" s="73" t="str">
        <f t="shared" si="1"/>
        <v>Ã</v>
      </c>
      <c r="J64" s="27"/>
    </row>
    <row r="65" spans="1:10" ht="15.75" thickBot="1" x14ac:dyDescent="0.3">
      <c r="A65" s="89" t="s">
        <v>156</v>
      </c>
      <c r="B65" s="86" t="s">
        <v>1541</v>
      </c>
      <c r="C65" s="93" t="s">
        <v>316</v>
      </c>
      <c r="D65" s="115">
        <v>43101</v>
      </c>
      <c r="E65" s="130">
        <v>43099</v>
      </c>
      <c r="F65" s="144">
        <v>696.35</v>
      </c>
      <c r="G65" s="103">
        <v>-27</v>
      </c>
      <c r="H65" s="73" t="str">
        <f t="shared" si="1"/>
        <v>Ã</v>
      </c>
      <c r="J65" s="27"/>
    </row>
    <row r="66" spans="1:10" ht="15.75" thickBot="1" x14ac:dyDescent="0.3">
      <c r="A66" s="89" t="s">
        <v>156</v>
      </c>
      <c r="B66" s="86" t="s">
        <v>1542</v>
      </c>
      <c r="C66" s="93" t="s">
        <v>317</v>
      </c>
      <c r="D66" s="115">
        <v>43101</v>
      </c>
      <c r="E66" s="130">
        <v>43128</v>
      </c>
      <c r="F66" s="144">
        <v>893.2</v>
      </c>
      <c r="G66" s="103">
        <v>0</v>
      </c>
      <c r="H66" s="73" t="str">
        <f t="shared" si="1"/>
        <v>Ã</v>
      </c>
      <c r="J66" s="27"/>
    </row>
    <row r="67" spans="1:10" ht="15.75" thickBot="1" x14ac:dyDescent="0.3">
      <c r="A67" s="89" t="s">
        <v>157</v>
      </c>
      <c r="B67" s="86" t="s">
        <v>1543</v>
      </c>
      <c r="C67" s="93" t="s">
        <v>318</v>
      </c>
      <c r="D67" s="115">
        <v>43101</v>
      </c>
      <c r="E67" s="130">
        <v>42766</v>
      </c>
      <c r="F67" s="144">
        <v>885.06</v>
      </c>
      <c r="G67" s="103">
        <v>-360</v>
      </c>
      <c r="H67" s="73" t="str">
        <f t="shared" si="1"/>
        <v>Ã</v>
      </c>
      <c r="J67" s="27"/>
    </row>
    <row r="68" spans="1:10" ht="15.75" thickBot="1" x14ac:dyDescent="0.3">
      <c r="A68" s="89" t="s">
        <v>157</v>
      </c>
      <c r="B68" s="86" t="s">
        <v>1544</v>
      </c>
      <c r="C68" s="93" t="s">
        <v>319</v>
      </c>
      <c r="D68" s="115">
        <v>43101</v>
      </c>
      <c r="E68" s="130">
        <v>42824</v>
      </c>
      <c r="F68" s="144">
        <v>166.83</v>
      </c>
      <c r="G68" s="103">
        <v>-302</v>
      </c>
      <c r="H68" s="73" t="str">
        <f t="shared" si="1"/>
        <v>Ã</v>
      </c>
      <c r="J68" s="27"/>
    </row>
    <row r="69" spans="1:10" ht="15.75" thickBot="1" x14ac:dyDescent="0.3">
      <c r="A69" s="89" t="s">
        <v>157</v>
      </c>
      <c r="B69" s="86" t="s">
        <v>1545</v>
      </c>
      <c r="C69" s="93" t="s">
        <v>320</v>
      </c>
      <c r="D69" s="115">
        <v>43101</v>
      </c>
      <c r="E69" s="130">
        <v>42855</v>
      </c>
      <c r="F69" s="144">
        <v>1291.3800000000001</v>
      </c>
      <c r="G69" s="103">
        <v>-271</v>
      </c>
      <c r="H69" s="73" t="str">
        <f t="shared" si="1"/>
        <v>Ã</v>
      </c>
      <c r="J69" s="27"/>
    </row>
    <row r="70" spans="1:10" ht="15.75" thickBot="1" x14ac:dyDescent="0.3">
      <c r="A70" s="89" t="s">
        <v>157</v>
      </c>
      <c r="B70" s="86" t="s">
        <v>1546</v>
      </c>
      <c r="C70" s="93" t="s">
        <v>321</v>
      </c>
      <c r="D70" s="115">
        <v>43101</v>
      </c>
      <c r="E70" s="130">
        <v>43038</v>
      </c>
      <c r="F70" s="144">
        <v>755.29</v>
      </c>
      <c r="G70" s="103">
        <v>-88</v>
      </c>
      <c r="H70" s="73" t="str">
        <f t="shared" si="1"/>
        <v>Ã</v>
      </c>
      <c r="J70" s="27"/>
    </row>
    <row r="71" spans="1:10" ht="15.75" thickBot="1" x14ac:dyDescent="0.3">
      <c r="A71" s="89" t="s">
        <v>157</v>
      </c>
      <c r="B71" s="86" t="s">
        <v>1547</v>
      </c>
      <c r="C71" s="93" t="s">
        <v>322</v>
      </c>
      <c r="D71" s="115">
        <v>43101</v>
      </c>
      <c r="E71" s="130">
        <v>42819</v>
      </c>
      <c r="F71" s="144">
        <v>1059.23</v>
      </c>
      <c r="G71" s="103">
        <v>-307</v>
      </c>
      <c r="H71" s="73" t="str">
        <f t="shared" si="1"/>
        <v>Ã</v>
      </c>
      <c r="J71" s="27"/>
    </row>
    <row r="72" spans="1:10" ht="15.75" thickBot="1" x14ac:dyDescent="0.3">
      <c r="A72" s="89" t="s">
        <v>158</v>
      </c>
      <c r="B72" s="86" t="s">
        <v>1548</v>
      </c>
      <c r="C72" s="93" t="s">
        <v>323</v>
      </c>
      <c r="D72" s="115">
        <v>43101</v>
      </c>
      <c r="E72" s="130">
        <v>43118</v>
      </c>
      <c r="F72" s="144">
        <v>500.21</v>
      </c>
      <c r="G72" s="103">
        <v>-8</v>
      </c>
      <c r="H72" s="73" t="str">
        <f t="shared" si="1"/>
        <v>Ã</v>
      </c>
      <c r="J72" s="27"/>
    </row>
    <row r="73" spans="1:10" ht="15.75" thickBot="1" x14ac:dyDescent="0.3">
      <c r="A73" s="89" t="s">
        <v>159</v>
      </c>
      <c r="B73" s="86" t="s">
        <v>1549</v>
      </c>
      <c r="C73" s="93" t="s">
        <v>324</v>
      </c>
      <c r="D73" s="115">
        <v>43101</v>
      </c>
      <c r="E73" s="130">
        <v>43059</v>
      </c>
      <c r="F73" s="144">
        <v>-11606.13</v>
      </c>
      <c r="G73" s="103">
        <v>-67</v>
      </c>
      <c r="H73" s="73" t="str">
        <f t="shared" si="1"/>
        <v>Ã</v>
      </c>
      <c r="J73" s="27"/>
    </row>
    <row r="74" spans="1:10" ht="15.75" thickBot="1" x14ac:dyDescent="0.3">
      <c r="A74" s="89" t="s">
        <v>159</v>
      </c>
      <c r="B74" s="86" t="s">
        <v>1550</v>
      </c>
      <c r="C74" s="93" t="s">
        <v>45</v>
      </c>
      <c r="D74" s="115">
        <v>43124</v>
      </c>
      <c r="E74" s="130">
        <v>43124</v>
      </c>
      <c r="F74" s="144">
        <v>-204193.08</v>
      </c>
      <c r="G74" s="103">
        <v>-2</v>
      </c>
      <c r="H74" s="73" t="str">
        <f t="shared" si="1"/>
        <v>Ã</v>
      </c>
      <c r="J74" s="27"/>
    </row>
    <row r="75" spans="1:10" ht="15.75" thickBot="1" x14ac:dyDescent="0.3">
      <c r="A75" s="89" t="s">
        <v>160</v>
      </c>
      <c r="B75" s="86" t="s">
        <v>1551</v>
      </c>
      <c r="C75" s="93" t="s">
        <v>325</v>
      </c>
      <c r="D75" s="115">
        <v>43101</v>
      </c>
      <c r="E75" s="130">
        <v>42998</v>
      </c>
      <c r="F75" s="144">
        <v>-65.569999999999993</v>
      </c>
      <c r="G75" s="103">
        <v>-128</v>
      </c>
      <c r="H75" s="73" t="str">
        <f t="shared" si="1"/>
        <v>Ã</v>
      </c>
      <c r="J75" s="27"/>
    </row>
    <row r="76" spans="1:10" ht="15.75" thickBot="1" x14ac:dyDescent="0.3">
      <c r="A76" s="89" t="s">
        <v>161</v>
      </c>
      <c r="B76" s="86" t="s">
        <v>1552</v>
      </c>
      <c r="C76" s="93" t="s">
        <v>326</v>
      </c>
      <c r="D76" s="115">
        <v>43101</v>
      </c>
      <c r="E76" s="130">
        <v>43120</v>
      </c>
      <c r="F76" s="144">
        <v>213.4</v>
      </c>
      <c r="G76" s="103">
        <v>-6</v>
      </c>
      <c r="H76" s="73" t="str">
        <f t="shared" si="1"/>
        <v>Ã</v>
      </c>
      <c r="J76" s="27"/>
    </row>
    <row r="77" spans="1:10" ht="15.75" thickBot="1" x14ac:dyDescent="0.3">
      <c r="A77" s="89" t="s">
        <v>162</v>
      </c>
      <c r="B77" s="86" t="s">
        <v>1553</v>
      </c>
      <c r="C77" s="93" t="s">
        <v>45</v>
      </c>
      <c r="D77" s="115">
        <v>43112</v>
      </c>
      <c r="E77" s="130">
        <v>43112</v>
      </c>
      <c r="F77" s="144">
        <v>-1972</v>
      </c>
      <c r="G77" s="103">
        <v>-14</v>
      </c>
      <c r="H77" s="73" t="str">
        <f t="shared" si="1"/>
        <v>Ã</v>
      </c>
      <c r="J77" s="27"/>
    </row>
    <row r="78" spans="1:10" ht="15.75" thickBot="1" x14ac:dyDescent="0.3">
      <c r="A78" s="89" t="s">
        <v>163</v>
      </c>
      <c r="B78" s="86" t="s">
        <v>1554</v>
      </c>
      <c r="C78" s="93" t="s">
        <v>327</v>
      </c>
      <c r="D78" s="115">
        <v>43101</v>
      </c>
      <c r="E78" s="130">
        <v>43118</v>
      </c>
      <c r="F78" s="144">
        <v>-26.29</v>
      </c>
      <c r="G78" s="103">
        <v>-8</v>
      </c>
      <c r="H78" s="73" t="str">
        <f t="shared" si="1"/>
        <v>Ã</v>
      </c>
      <c r="J78" s="27"/>
    </row>
    <row r="79" spans="1:10" ht="15.75" thickBot="1" x14ac:dyDescent="0.3">
      <c r="A79" s="89" t="s">
        <v>164</v>
      </c>
      <c r="B79" s="86" t="s">
        <v>1555</v>
      </c>
      <c r="C79" s="93" t="s">
        <v>328</v>
      </c>
      <c r="D79" s="115">
        <v>43101</v>
      </c>
      <c r="E79" s="130">
        <v>43111</v>
      </c>
      <c r="F79" s="144">
        <v>194.46</v>
      </c>
      <c r="G79" s="103">
        <v>-15</v>
      </c>
      <c r="H79" s="73" t="str">
        <f t="shared" si="1"/>
        <v>Ã</v>
      </c>
      <c r="J79" s="27"/>
    </row>
    <row r="80" spans="1:10" ht="15.75" thickBot="1" x14ac:dyDescent="0.3">
      <c r="A80" s="89" t="s">
        <v>164</v>
      </c>
      <c r="B80" s="86" t="s">
        <v>1556</v>
      </c>
      <c r="C80" s="93" t="s">
        <v>329</v>
      </c>
      <c r="D80" s="115">
        <v>43101</v>
      </c>
      <c r="E80" s="130">
        <v>43089</v>
      </c>
      <c r="F80" s="144">
        <v>645</v>
      </c>
      <c r="G80" s="103">
        <v>-37</v>
      </c>
      <c r="H80" s="73" t="str">
        <f t="shared" si="1"/>
        <v>Ã</v>
      </c>
      <c r="J80" s="27"/>
    </row>
    <row r="81" spans="1:8" ht="15.75" thickBot="1" x14ac:dyDescent="0.3">
      <c r="A81" s="89" t="s">
        <v>165</v>
      </c>
      <c r="B81" s="86" t="s">
        <v>1557</v>
      </c>
      <c r="C81" s="93" t="s">
        <v>330</v>
      </c>
      <c r="D81" s="115">
        <v>43101</v>
      </c>
      <c r="E81" s="130">
        <v>42826</v>
      </c>
      <c r="F81" s="144">
        <v>880.46</v>
      </c>
      <c r="G81" s="103">
        <v>-300</v>
      </c>
      <c r="H81" s="73" t="str">
        <f t="shared" si="1"/>
        <v>Ã</v>
      </c>
    </row>
    <row r="82" spans="1:8" ht="15.75" thickBot="1" x14ac:dyDescent="0.3">
      <c r="A82" s="89" t="s">
        <v>165</v>
      </c>
      <c r="B82" s="86" t="s">
        <v>1558</v>
      </c>
      <c r="C82" s="93" t="s">
        <v>331</v>
      </c>
      <c r="D82" s="115">
        <v>43101</v>
      </c>
      <c r="E82" s="130">
        <v>42856</v>
      </c>
      <c r="F82" s="144">
        <v>1752.63</v>
      </c>
      <c r="G82" s="103">
        <v>-270</v>
      </c>
      <c r="H82" s="73" t="str">
        <f t="shared" si="1"/>
        <v>Ã</v>
      </c>
    </row>
    <row r="83" spans="1:8" ht="15.75" thickBot="1" x14ac:dyDescent="0.3">
      <c r="A83" s="89" t="s">
        <v>165</v>
      </c>
      <c r="B83" s="86" t="s">
        <v>1559</v>
      </c>
      <c r="C83" s="93" t="s">
        <v>332</v>
      </c>
      <c r="D83" s="115">
        <v>43101</v>
      </c>
      <c r="E83" s="130">
        <v>42887</v>
      </c>
      <c r="F83" s="144">
        <v>3637.15</v>
      </c>
      <c r="G83" s="103">
        <v>-239</v>
      </c>
      <c r="H83" s="73" t="str">
        <f t="shared" si="1"/>
        <v>Ã</v>
      </c>
    </row>
    <row r="84" spans="1:8" ht="15.75" thickBot="1" x14ac:dyDescent="0.3">
      <c r="A84" s="89" t="s">
        <v>165</v>
      </c>
      <c r="B84" s="86" t="s">
        <v>1560</v>
      </c>
      <c r="C84" s="93" t="s">
        <v>333</v>
      </c>
      <c r="D84" s="115">
        <v>43101</v>
      </c>
      <c r="E84" s="130">
        <v>42917</v>
      </c>
      <c r="F84" s="144">
        <v>923.11</v>
      </c>
      <c r="G84" s="103">
        <v>-209</v>
      </c>
      <c r="H84" s="73" t="str">
        <f t="shared" si="1"/>
        <v>Ã</v>
      </c>
    </row>
    <row r="85" spans="1:8" ht="15.75" thickBot="1" x14ac:dyDescent="0.3">
      <c r="A85" s="89" t="s">
        <v>165</v>
      </c>
      <c r="B85" s="86" t="s">
        <v>1561</v>
      </c>
      <c r="C85" s="93" t="s">
        <v>334</v>
      </c>
      <c r="D85" s="115">
        <v>43101</v>
      </c>
      <c r="E85" s="130">
        <v>42979</v>
      </c>
      <c r="F85" s="144">
        <v>929.19</v>
      </c>
      <c r="G85" s="103">
        <v>-147</v>
      </c>
      <c r="H85" s="73" t="str">
        <f t="shared" si="1"/>
        <v>Ã</v>
      </c>
    </row>
    <row r="86" spans="1:8" ht="15.75" thickBot="1" x14ac:dyDescent="0.3">
      <c r="A86" s="89" t="s">
        <v>165</v>
      </c>
      <c r="B86" s="86" t="s">
        <v>1562</v>
      </c>
      <c r="C86" s="93" t="s">
        <v>335</v>
      </c>
      <c r="D86" s="115">
        <v>43101</v>
      </c>
      <c r="E86" s="130">
        <v>43009</v>
      </c>
      <c r="F86" s="144">
        <v>2439.0300000000002</v>
      </c>
      <c r="G86" s="103">
        <v>-117</v>
      </c>
      <c r="H86" s="73" t="str">
        <f t="shared" si="1"/>
        <v>Ã</v>
      </c>
    </row>
    <row r="87" spans="1:8" ht="15.75" thickBot="1" x14ac:dyDescent="0.3">
      <c r="A87" s="89" t="s">
        <v>165</v>
      </c>
      <c r="B87" s="86" t="s">
        <v>1563</v>
      </c>
      <c r="C87" s="93" t="s">
        <v>336</v>
      </c>
      <c r="D87" s="115">
        <v>43101</v>
      </c>
      <c r="E87" s="130">
        <v>43040</v>
      </c>
      <c r="F87" s="144">
        <v>107.07</v>
      </c>
      <c r="G87" s="103">
        <v>-86</v>
      </c>
      <c r="H87" s="73" t="str">
        <f t="shared" si="1"/>
        <v>Ã</v>
      </c>
    </row>
    <row r="88" spans="1:8" ht="15.75" thickBot="1" x14ac:dyDescent="0.3">
      <c r="A88" s="89" t="s">
        <v>165</v>
      </c>
      <c r="B88" s="86" t="s">
        <v>1564</v>
      </c>
      <c r="C88" s="93" t="s">
        <v>337</v>
      </c>
      <c r="D88" s="115">
        <v>43101</v>
      </c>
      <c r="E88" s="130">
        <v>43070</v>
      </c>
      <c r="F88" s="144">
        <v>397.57</v>
      </c>
      <c r="G88" s="103">
        <v>-56</v>
      </c>
      <c r="H88" s="73" t="str">
        <f t="shared" si="1"/>
        <v>Ã</v>
      </c>
    </row>
    <row r="89" spans="1:8" ht="15.75" thickBot="1" x14ac:dyDescent="0.3">
      <c r="A89" s="89" t="s">
        <v>166</v>
      </c>
      <c r="B89" s="86" t="s">
        <v>1565</v>
      </c>
      <c r="C89" s="93" t="s">
        <v>45</v>
      </c>
      <c r="D89" s="115">
        <v>43102</v>
      </c>
      <c r="E89" s="130">
        <v>43102</v>
      </c>
      <c r="F89" s="144">
        <v>-12610</v>
      </c>
      <c r="G89" s="103">
        <v>-24</v>
      </c>
      <c r="H89" s="73" t="str">
        <f t="shared" si="1"/>
        <v>Ã</v>
      </c>
    </row>
    <row r="90" spans="1:8" ht="15.75" thickBot="1" x14ac:dyDescent="0.3">
      <c r="A90" s="89" t="s">
        <v>167</v>
      </c>
      <c r="B90" s="86" t="s">
        <v>1566</v>
      </c>
      <c r="C90" s="93" t="s">
        <v>338</v>
      </c>
      <c r="D90" s="115">
        <v>43101</v>
      </c>
      <c r="E90" s="130">
        <v>42875</v>
      </c>
      <c r="F90" s="144">
        <v>4060.07</v>
      </c>
      <c r="G90" s="103">
        <v>-251</v>
      </c>
      <c r="H90" s="73" t="str">
        <f t="shared" si="1"/>
        <v>Ã</v>
      </c>
    </row>
    <row r="91" spans="1:8" ht="15.75" thickBot="1" x14ac:dyDescent="0.3">
      <c r="A91" s="89" t="s">
        <v>167</v>
      </c>
      <c r="B91" s="86" t="s">
        <v>1567</v>
      </c>
      <c r="C91" s="93" t="s">
        <v>339</v>
      </c>
      <c r="D91" s="115">
        <v>43101</v>
      </c>
      <c r="E91" s="130">
        <v>42906</v>
      </c>
      <c r="F91" s="144">
        <v>2610.64</v>
      </c>
      <c r="G91" s="103">
        <v>-220</v>
      </c>
      <c r="H91" s="73" t="str">
        <f t="shared" si="1"/>
        <v>Ã</v>
      </c>
    </row>
    <row r="92" spans="1:8" ht="15.75" thickBot="1" x14ac:dyDescent="0.3">
      <c r="A92" s="89" t="s">
        <v>167</v>
      </c>
      <c r="B92" s="86" t="s">
        <v>1568</v>
      </c>
      <c r="C92" s="93" t="s">
        <v>340</v>
      </c>
      <c r="D92" s="115">
        <v>43101</v>
      </c>
      <c r="E92" s="130">
        <v>42936</v>
      </c>
      <c r="F92" s="144">
        <v>4819.17</v>
      </c>
      <c r="G92" s="103">
        <v>-190</v>
      </c>
      <c r="H92" s="73" t="str">
        <f t="shared" si="1"/>
        <v>Ã</v>
      </c>
    </row>
    <row r="93" spans="1:8" ht="15.75" thickBot="1" x14ac:dyDescent="0.3">
      <c r="A93" s="89" t="s">
        <v>167</v>
      </c>
      <c r="B93" s="86" t="s">
        <v>1569</v>
      </c>
      <c r="C93" s="93" t="s">
        <v>341</v>
      </c>
      <c r="D93" s="115">
        <v>43101</v>
      </c>
      <c r="E93" s="130">
        <v>42967</v>
      </c>
      <c r="F93" s="144">
        <v>1520.41</v>
      </c>
      <c r="G93" s="103">
        <v>-159</v>
      </c>
      <c r="H93" s="73" t="str">
        <f t="shared" si="1"/>
        <v>Ã</v>
      </c>
    </row>
    <row r="94" spans="1:8" ht="15.75" thickBot="1" x14ac:dyDescent="0.3">
      <c r="A94" s="89" t="s">
        <v>167</v>
      </c>
      <c r="B94" s="86" t="s">
        <v>1570</v>
      </c>
      <c r="C94" s="93" t="s">
        <v>342</v>
      </c>
      <c r="D94" s="115">
        <v>43101</v>
      </c>
      <c r="E94" s="130">
        <v>43028</v>
      </c>
      <c r="F94" s="144">
        <v>1974.4</v>
      </c>
      <c r="G94" s="103">
        <v>-98</v>
      </c>
      <c r="H94" s="73" t="str">
        <f t="shared" si="1"/>
        <v>Ã</v>
      </c>
    </row>
    <row r="95" spans="1:8" ht="15.75" thickBot="1" x14ac:dyDescent="0.3">
      <c r="A95" s="89" t="s">
        <v>167</v>
      </c>
      <c r="B95" s="86" t="s">
        <v>1571</v>
      </c>
      <c r="C95" s="93" t="s">
        <v>343</v>
      </c>
      <c r="D95" s="115">
        <v>43101</v>
      </c>
      <c r="E95" s="130">
        <v>43059</v>
      </c>
      <c r="F95" s="144">
        <v>1601.12</v>
      </c>
      <c r="G95" s="103">
        <v>-67</v>
      </c>
      <c r="H95" s="73" t="str">
        <f t="shared" si="1"/>
        <v>Ã</v>
      </c>
    </row>
    <row r="96" spans="1:8" ht="15.75" thickBot="1" x14ac:dyDescent="0.3">
      <c r="A96" s="89" t="s">
        <v>167</v>
      </c>
      <c r="B96" s="86" t="s">
        <v>1572</v>
      </c>
      <c r="C96" s="93" t="s">
        <v>344</v>
      </c>
      <c r="D96" s="115">
        <v>43101</v>
      </c>
      <c r="E96" s="130">
        <v>43089</v>
      </c>
      <c r="F96" s="144">
        <v>2298.6</v>
      </c>
      <c r="G96" s="103">
        <v>-37</v>
      </c>
      <c r="H96" s="73" t="str">
        <f t="shared" si="1"/>
        <v>Ã</v>
      </c>
    </row>
    <row r="97" spans="1:8" ht="15.75" thickBot="1" x14ac:dyDescent="0.3">
      <c r="A97" s="89" t="s">
        <v>167</v>
      </c>
      <c r="B97" s="86" t="s">
        <v>1573</v>
      </c>
      <c r="C97" s="93" t="s">
        <v>345</v>
      </c>
      <c r="D97" s="115">
        <v>43101</v>
      </c>
      <c r="E97" s="130">
        <v>43120</v>
      </c>
      <c r="F97" s="144">
        <v>1829.36</v>
      </c>
      <c r="G97" s="103">
        <v>-6</v>
      </c>
      <c r="H97" s="73" t="str">
        <f t="shared" si="1"/>
        <v>Ã</v>
      </c>
    </row>
    <row r="98" spans="1:8" ht="15.75" thickBot="1" x14ac:dyDescent="0.3">
      <c r="A98" s="89" t="s">
        <v>167</v>
      </c>
      <c r="B98" s="86" t="s">
        <v>1574</v>
      </c>
      <c r="C98" s="93" t="s">
        <v>253</v>
      </c>
      <c r="D98" s="115">
        <v>43101</v>
      </c>
      <c r="E98" s="130">
        <v>42943</v>
      </c>
      <c r="F98" s="144">
        <v>-4438.8900000000003</v>
      </c>
      <c r="G98" s="103">
        <v>-183</v>
      </c>
      <c r="H98" s="73" t="str">
        <f t="shared" si="1"/>
        <v>Ã</v>
      </c>
    </row>
    <row r="99" spans="1:8" ht="15.75" thickBot="1" x14ac:dyDescent="0.3">
      <c r="A99" s="89" t="s">
        <v>168</v>
      </c>
      <c r="B99" s="86" t="s">
        <v>1575</v>
      </c>
      <c r="C99" s="93" t="s">
        <v>346</v>
      </c>
      <c r="D99" s="115">
        <v>43101</v>
      </c>
      <c r="E99" s="130">
        <v>42913</v>
      </c>
      <c r="F99" s="144">
        <v>-201.5</v>
      </c>
      <c r="G99" s="103">
        <v>-213</v>
      </c>
      <c r="H99" s="73" t="str">
        <f t="shared" si="1"/>
        <v>Ã</v>
      </c>
    </row>
    <row r="100" spans="1:8" ht="15.75" thickBot="1" x14ac:dyDescent="0.3">
      <c r="A100" s="89" t="s">
        <v>168</v>
      </c>
      <c r="B100" s="86" t="s">
        <v>1576</v>
      </c>
      <c r="C100" s="93" t="s">
        <v>347</v>
      </c>
      <c r="D100" s="115">
        <v>43101</v>
      </c>
      <c r="E100" s="130">
        <v>42704</v>
      </c>
      <c r="F100" s="144">
        <v>286.77999999999997</v>
      </c>
      <c r="G100" s="103">
        <v>-422</v>
      </c>
      <c r="H100" s="73" t="str">
        <f t="shared" si="1"/>
        <v>Ã</v>
      </c>
    </row>
    <row r="101" spans="1:8" ht="15.75" thickBot="1" x14ac:dyDescent="0.3">
      <c r="A101" s="89" t="s">
        <v>168</v>
      </c>
      <c r="B101" s="86" t="s">
        <v>1577</v>
      </c>
      <c r="C101" s="93" t="s">
        <v>348</v>
      </c>
      <c r="D101" s="115">
        <v>43101</v>
      </c>
      <c r="E101" s="130">
        <v>42819</v>
      </c>
      <c r="F101" s="144">
        <v>797.12</v>
      </c>
      <c r="G101" s="103">
        <v>-307</v>
      </c>
      <c r="H101" s="73" t="str">
        <f t="shared" si="1"/>
        <v>Ã</v>
      </c>
    </row>
    <row r="102" spans="1:8" ht="15.75" thickBot="1" x14ac:dyDescent="0.3">
      <c r="A102" s="89" t="s">
        <v>168</v>
      </c>
      <c r="B102" s="86" t="s">
        <v>1578</v>
      </c>
      <c r="C102" s="93" t="s">
        <v>349</v>
      </c>
      <c r="D102" s="115">
        <v>43101</v>
      </c>
      <c r="E102" s="130">
        <v>42845</v>
      </c>
      <c r="F102" s="144">
        <v>1542.45</v>
      </c>
      <c r="G102" s="103">
        <v>-281</v>
      </c>
      <c r="H102" s="73" t="str">
        <f t="shared" si="1"/>
        <v>Ã</v>
      </c>
    </row>
    <row r="103" spans="1:8" ht="15.75" thickBot="1" x14ac:dyDescent="0.3">
      <c r="A103" s="89" t="s">
        <v>168</v>
      </c>
      <c r="B103" s="86" t="s">
        <v>1579</v>
      </c>
      <c r="C103" s="93" t="s">
        <v>350</v>
      </c>
      <c r="D103" s="115">
        <v>43101</v>
      </c>
      <c r="E103" s="130">
        <v>42875</v>
      </c>
      <c r="F103" s="144">
        <v>1859.18</v>
      </c>
      <c r="G103" s="103">
        <v>-251</v>
      </c>
      <c r="H103" s="73" t="str">
        <f t="shared" si="1"/>
        <v>Ã</v>
      </c>
    </row>
    <row r="104" spans="1:8" ht="15.75" thickBot="1" x14ac:dyDescent="0.3">
      <c r="A104" s="89" t="s">
        <v>168</v>
      </c>
      <c r="B104" s="86" t="s">
        <v>1580</v>
      </c>
      <c r="C104" s="93" t="s">
        <v>351</v>
      </c>
      <c r="D104" s="115">
        <v>43101</v>
      </c>
      <c r="E104" s="130">
        <v>42936</v>
      </c>
      <c r="F104" s="144">
        <v>1480.08</v>
      </c>
      <c r="G104" s="103">
        <v>-190</v>
      </c>
      <c r="H104" s="73" t="str">
        <f t="shared" si="1"/>
        <v>Ã</v>
      </c>
    </row>
    <row r="105" spans="1:8" ht="15.75" thickBot="1" x14ac:dyDescent="0.3">
      <c r="A105" s="89" t="s">
        <v>168</v>
      </c>
      <c r="B105" s="86" t="s">
        <v>1581</v>
      </c>
      <c r="C105" s="93" t="s">
        <v>352</v>
      </c>
      <c r="D105" s="115">
        <v>43101</v>
      </c>
      <c r="E105" s="130">
        <v>42998</v>
      </c>
      <c r="F105" s="144">
        <v>183.36</v>
      </c>
      <c r="G105" s="103">
        <v>-128</v>
      </c>
      <c r="H105" s="73" t="str">
        <f t="shared" si="1"/>
        <v>Ã</v>
      </c>
    </row>
    <row r="106" spans="1:8" ht="15.75" thickBot="1" x14ac:dyDescent="0.3">
      <c r="A106" s="89" t="s">
        <v>168</v>
      </c>
      <c r="B106" s="86" t="s">
        <v>1582</v>
      </c>
      <c r="C106" s="93" t="s">
        <v>353</v>
      </c>
      <c r="D106" s="115">
        <v>43118</v>
      </c>
      <c r="E106" s="130">
        <v>43028</v>
      </c>
      <c r="F106" s="144">
        <v>405.01</v>
      </c>
      <c r="G106" s="103">
        <v>-98</v>
      </c>
      <c r="H106" s="73" t="str">
        <f t="shared" si="1"/>
        <v>Ã</v>
      </c>
    </row>
    <row r="107" spans="1:8" ht="15.75" thickBot="1" x14ac:dyDescent="0.3">
      <c r="A107" s="89" t="s">
        <v>168</v>
      </c>
      <c r="B107" s="86" t="s">
        <v>1583</v>
      </c>
      <c r="C107" s="93" t="s">
        <v>253</v>
      </c>
      <c r="D107" s="115">
        <v>43101</v>
      </c>
      <c r="E107" s="130">
        <v>2</v>
      </c>
      <c r="F107" s="144">
        <v>-4142.0600000000004</v>
      </c>
      <c r="G107" s="103">
        <v>-43124</v>
      </c>
      <c r="H107" s="73" t="str">
        <f t="shared" si="1"/>
        <v>Ã</v>
      </c>
    </row>
    <row r="108" spans="1:8" ht="15.75" thickBot="1" x14ac:dyDescent="0.3">
      <c r="A108" s="89" t="s">
        <v>169</v>
      </c>
      <c r="B108" s="86" t="s">
        <v>1584</v>
      </c>
      <c r="C108" s="93" t="s">
        <v>354</v>
      </c>
      <c r="D108" s="115">
        <v>43101</v>
      </c>
      <c r="E108" s="130">
        <v>42936</v>
      </c>
      <c r="F108" s="144">
        <v>1243.69</v>
      </c>
      <c r="G108" s="103">
        <v>-190</v>
      </c>
      <c r="H108" s="73" t="str">
        <f t="shared" si="1"/>
        <v>Ã</v>
      </c>
    </row>
    <row r="109" spans="1:8" ht="15.75" thickBot="1" x14ac:dyDescent="0.3">
      <c r="A109" s="89" t="s">
        <v>169</v>
      </c>
      <c r="B109" s="86" t="s">
        <v>1585</v>
      </c>
      <c r="C109" s="93" t="s">
        <v>253</v>
      </c>
      <c r="D109" s="115">
        <v>43101</v>
      </c>
      <c r="E109" s="130">
        <v>2</v>
      </c>
      <c r="F109" s="144">
        <v>-5219.93</v>
      </c>
      <c r="G109" s="103">
        <v>-43124</v>
      </c>
      <c r="H109" s="73" t="str">
        <f t="shared" si="1"/>
        <v>Ã</v>
      </c>
    </row>
    <row r="110" spans="1:8" ht="15.75" thickBot="1" x14ac:dyDescent="0.3">
      <c r="A110" s="89" t="s">
        <v>170</v>
      </c>
      <c r="B110" s="86" t="s">
        <v>1586</v>
      </c>
      <c r="C110" s="93" t="s">
        <v>355</v>
      </c>
      <c r="D110" s="115">
        <v>43101</v>
      </c>
      <c r="E110" s="130">
        <v>43159</v>
      </c>
      <c r="F110" s="144">
        <v>780.56</v>
      </c>
      <c r="G110" s="103">
        <v>0</v>
      </c>
      <c r="H110" s="73" t="str">
        <f t="shared" si="1"/>
        <v>Ã</v>
      </c>
    </row>
    <row r="111" spans="1:8" ht="15.75" thickBot="1" x14ac:dyDescent="0.3">
      <c r="A111" s="89" t="s">
        <v>171</v>
      </c>
      <c r="B111" s="86" t="s">
        <v>1587</v>
      </c>
      <c r="C111" s="93" t="s">
        <v>356</v>
      </c>
      <c r="D111" s="115">
        <v>43101</v>
      </c>
      <c r="E111" s="130">
        <v>42875</v>
      </c>
      <c r="F111" s="144">
        <v>4628.38</v>
      </c>
      <c r="G111" s="103">
        <v>-251</v>
      </c>
      <c r="H111" s="73" t="str">
        <f t="shared" si="1"/>
        <v>Ã</v>
      </c>
    </row>
    <row r="112" spans="1:8" ht="15.75" thickBot="1" x14ac:dyDescent="0.3">
      <c r="A112" s="89" t="s">
        <v>171</v>
      </c>
      <c r="B112" s="86" t="s">
        <v>1588</v>
      </c>
      <c r="C112" s="93" t="s">
        <v>357</v>
      </c>
      <c r="D112" s="115">
        <v>43101</v>
      </c>
      <c r="E112" s="130">
        <v>42906</v>
      </c>
      <c r="F112" s="144">
        <v>4619.1400000000003</v>
      </c>
      <c r="G112" s="103">
        <v>-220</v>
      </c>
      <c r="H112" s="73" t="str">
        <f t="shared" si="1"/>
        <v>Ã</v>
      </c>
    </row>
    <row r="113" spans="1:8" ht="15.75" thickBot="1" x14ac:dyDescent="0.3">
      <c r="A113" s="89" t="s">
        <v>171</v>
      </c>
      <c r="B113" s="86" t="s">
        <v>1589</v>
      </c>
      <c r="C113" s="93" t="s">
        <v>358</v>
      </c>
      <c r="D113" s="115">
        <v>43101</v>
      </c>
      <c r="E113" s="130">
        <v>42936</v>
      </c>
      <c r="F113" s="144">
        <v>3791.95</v>
      </c>
      <c r="G113" s="103">
        <v>-190</v>
      </c>
      <c r="H113" s="73" t="str">
        <f t="shared" si="1"/>
        <v>Ã</v>
      </c>
    </row>
    <row r="114" spans="1:8" ht="15.75" thickBot="1" x14ac:dyDescent="0.3">
      <c r="A114" s="89" t="s">
        <v>171</v>
      </c>
      <c r="B114" s="86" t="s">
        <v>1590</v>
      </c>
      <c r="C114" s="93" t="s">
        <v>359</v>
      </c>
      <c r="D114" s="115">
        <v>43101</v>
      </c>
      <c r="E114" s="130">
        <v>42967</v>
      </c>
      <c r="F114" s="144">
        <v>1447.88</v>
      </c>
      <c r="G114" s="103">
        <v>-159</v>
      </c>
      <c r="H114" s="73" t="str">
        <f t="shared" si="1"/>
        <v>Ã</v>
      </c>
    </row>
    <row r="115" spans="1:8" ht="15.75" thickBot="1" x14ac:dyDescent="0.3">
      <c r="A115" s="89" t="s">
        <v>171</v>
      </c>
      <c r="B115" s="86" t="s">
        <v>1591</v>
      </c>
      <c r="C115" s="93" t="s">
        <v>45</v>
      </c>
      <c r="D115" s="115">
        <v>43101</v>
      </c>
      <c r="E115" s="130">
        <v>2</v>
      </c>
      <c r="F115" s="144">
        <v>-2300</v>
      </c>
      <c r="G115" s="103">
        <v>-43124</v>
      </c>
      <c r="H115" s="73" t="str">
        <f t="shared" si="1"/>
        <v>Ã</v>
      </c>
    </row>
    <row r="116" spans="1:8" ht="15.75" thickBot="1" x14ac:dyDescent="0.3">
      <c r="A116" s="89" t="s">
        <v>171</v>
      </c>
      <c r="B116" s="86" t="s">
        <v>1592</v>
      </c>
      <c r="C116" s="93" t="s">
        <v>45</v>
      </c>
      <c r="D116" s="115">
        <v>43101</v>
      </c>
      <c r="E116" s="130">
        <v>42640</v>
      </c>
      <c r="F116" s="144">
        <v>-2322.67</v>
      </c>
      <c r="G116" s="103">
        <v>-486</v>
      </c>
      <c r="H116" s="73" t="str">
        <f t="shared" si="1"/>
        <v>Ã</v>
      </c>
    </row>
    <row r="117" spans="1:8" ht="15.75" thickBot="1" x14ac:dyDescent="0.3">
      <c r="A117" s="89" t="s">
        <v>171</v>
      </c>
      <c r="B117" s="86" t="s">
        <v>1593</v>
      </c>
      <c r="C117" s="93" t="s">
        <v>45</v>
      </c>
      <c r="D117" s="115">
        <v>43101</v>
      </c>
      <c r="E117" s="130">
        <v>43013</v>
      </c>
      <c r="F117" s="144">
        <v>-3268.95</v>
      </c>
      <c r="G117" s="103">
        <v>-113</v>
      </c>
      <c r="H117" s="73" t="str">
        <f t="shared" si="1"/>
        <v>Ã</v>
      </c>
    </row>
    <row r="118" spans="1:8" ht="15.75" thickBot="1" x14ac:dyDescent="0.3">
      <c r="A118" s="89" t="s">
        <v>171</v>
      </c>
      <c r="B118" s="86" t="s">
        <v>1594</v>
      </c>
      <c r="C118" s="93" t="s">
        <v>45</v>
      </c>
      <c r="D118" s="115">
        <v>43101</v>
      </c>
      <c r="E118" s="130">
        <v>43075</v>
      </c>
      <c r="F118" s="144">
        <v>-2300</v>
      </c>
      <c r="G118" s="103">
        <v>-51</v>
      </c>
      <c r="H118" s="73" t="str">
        <f t="shared" si="1"/>
        <v>Ã</v>
      </c>
    </row>
    <row r="119" spans="1:8" ht="15.75" thickBot="1" x14ac:dyDescent="0.3">
      <c r="A119" s="89" t="s">
        <v>171</v>
      </c>
      <c r="B119" s="86" t="s">
        <v>1595</v>
      </c>
      <c r="C119" s="93" t="s">
        <v>45</v>
      </c>
      <c r="D119" s="115">
        <v>43104</v>
      </c>
      <c r="E119" s="130">
        <v>2</v>
      </c>
      <c r="F119" s="144">
        <v>-2300</v>
      </c>
      <c r="G119" s="103">
        <v>-43124</v>
      </c>
      <c r="H119" s="73" t="str">
        <f t="shared" si="1"/>
        <v>Ã</v>
      </c>
    </row>
    <row r="120" spans="1:8" ht="15.75" thickBot="1" x14ac:dyDescent="0.3">
      <c r="A120" s="89" t="s">
        <v>172</v>
      </c>
      <c r="B120" s="86" t="s">
        <v>1596</v>
      </c>
      <c r="C120" s="93" t="s">
        <v>360</v>
      </c>
      <c r="D120" s="115">
        <v>43101</v>
      </c>
      <c r="E120" s="130">
        <v>41167</v>
      </c>
      <c r="F120" s="144">
        <v>694.74</v>
      </c>
      <c r="G120" s="103">
        <v>-1959</v>
      </c>
      <c r="H120" s="73" t="str">
        <f t="shared" si="1"/>
        <v>Ã</v>
      </c>
    </row>
    <row r="121" spans="1:8" ht="15.75" thickBot="1" x14ac:dyDescent="0.3">
      <c r="A121" s="89" t="s">
        <v>172</v>
      </c>
      <c r="B121" s="86" t="s">
        <v>1597</v>
      </c>
      <c r="C121" s="93" t="s">
        <v>361</v>
      </c>
      <c r="D121" s="115">
        <v>43101</v>
      </c>
      <c r="E121" s="130">
        <v>41319</v>
      </c>
      <c r="F121" s="144">
        <v>2100.02</v>
      </c>
      <c r="G121" s="103">
        <v>-1807</v>
      </c>
      <c r="H121" s="73" t="str">
        <f t="shared" si="1"/>
        <v>Ã</v>
      </c>
    </row>
    <row r="122" spans="1:8" ht="15.75" thickBot="1" x14ac:dyDescent="0.3">
      <c r="A122" s="89" t="s">
        <v>172</v>
      </c>
      <c r="B122" s="86" t="s">
        <v>1598</v>
      </c>
      <c r="C122" s="93" t="s">
        <v>362</v>
      </c>
      <c r="D122" s="115">
        <v>43101</v>
      </c>
      <c r="E122" s="130">
        <v>42019</v>
      </c>
      <c r="F122" s="144">
        <v>3098.58</v>
      </c>
      <c r="G122" s="103">
        <v>-1107</v>
      </c>
      <c r="H122" s="73" t="str">
        <f t="shared" si="1"/>
        <v>Ã</v>
      </c>
    </row>
    <row r="123" spans="1:8" ht="15.75" thickBot="1" x14ac:dyDescent="0.3">
      <c r="A123" s="89" t="s">
        <v>172</v>
      </c>
      <c r="B123" s="86" t="s">
        <v>1599</v>
      </c>
      <c r="C123" s="93" t="s">
        <v>363</v>
      </c>
      <c r="D123" s="115">
        <v>43101</v>
      </c>
      <c r="E123" s="130">
        <v>42104</v>
      </c>
      <c r="F123" s="144">
        <v>31.68</v>
      </c>
      <c r="G123" s="103">
        <v>-1022</v>
      </c>
      <c r="H123" s="73" t="str">
        <f t="shared" ref="H123:H186" si="2">IF(AND(G123 &gt;= 1, G123 &lt;= 14),"Å",IF(AND(G123 &gt;= 15, G123 &lt;= 30),"˜","Ã"))</f>
        <v>Ã</v>
      </c>
    </row>
    <row r="124" spans="1:8" ht="15.75" thickBot="1" x14ac:dyDescent="0.3">
      <c r="A124" s="89" t="s">
        <v>173</v>
      </c>
      <c r="B124" s="86" t="s">
        <v>1600</v>
      </c>
      <c r="C124" s="93" t="s">
        <v>364</v>
      </c>
      <c r="D124" s="115">
        <v>43101</v>
      </c>
      <c r="E124" s="130">
        <v>43099</v>
      </c>
      <c r="F124" s="144">
        <v>123.18</v>
      </c>
      <c r="G124" s="103">
        <v>-27</v>
      </c>
      <c r="H124" s="73" t="str">
        <f t="shared" si="2"/>
        <v>Ã</v>
      </c>
    </row>
    <row r="125" spans="1:8" ht="15.75" thickBot="1" x14ac:dyDescent="0.3">
      <c r="A125" s="89" t="s">
        <v>173</v>
      </c>
      <c r="B125" s="86" t="s">
        <v>1601</v>
      </c>
      <c r="C125" s="93" t="s">
        <v>365</v>
      </c>
      <c r="D125" s="115">
        <v>43101</v>
      </c>
      <c r="E125" s="130">
        <v>43099</v>
      </c>
      <c r="F125" s="144">
        <v>759.46</v>
      </c>
      <c r="G125" s="103">
        <v>-27</v>
      </c>
      <c r="H125" s="73" t="str">
        <f t="shared" si="2"/>
        <v>Ã</v>
      </c>
    </row>
    <row r="126" spans="1:8" ht="15.75" thickBot="1" x14ac:dyDescent="0.3">
      <c r="A126" s="89" t="s">
        <v>173</v>
      </c>
      <c r="B126" s="86" t="s">
        <v>1602</v>
      </c>
      <c r="C126" s="93" t="s">
        <v>366</v>
      </c>
      <c r="D126" s="115">
        <v>43101</v>
      </c>
      <c r="E126" s="130">
        <v>43099</v>
      </c>
      <c r="F126" s="144">
        <v>2398.13</v>
      </c>
      <c r="G126" s="103">
        <v>-27</v>
      </c>
      <c r="H126" s="73" t="str">
        <f t="shared" si="2"/>
        <v>Ã</v>
      </c>
    </row>
    <row r="127" spans="1:8" ht="15.75" thickBot="1" x14ac:dyDescent="0.3">
      <c r="A127" s="89" t="s">
        <v>173</v>
      </c>
      <c r="B127" s="86" t="s">
        <v>1603</v>
      </c>
      <c r="C127" s="93" t="s">
        <v>367</v>
      </c>
      <c r="D127" s="115">
        <v>43101</v>
      </c>
      <c r="E127" s="130">
        <v>43099</v>
      </c>
      <c r="F127" s="144">
        <v>996.14</v>
      </c>
      <c r="G127" s="103">
        <v>-27</v>
      </c>
      <c r="H127" s="73" t="str">
        <f t="shared" si="2"/>
        <v>Ã</v>
      </c>
    </row>
    <row r="128" spans="1:8" ht="15.75" thickBot="1" x14ac:dyDescent="0.3">
      <c r="A128" s="89" t="s">
        <v>173</v>
      </c>
      <c r="B128" s="86" t="s">
        <v>1604</v>
      </c>
      <c r="C128" s="93" t="s">
        <v>368</v>
      </c>
      <c r="D128" s="115">
        <v>43101</v>
      </c>
      <c r="E128" s="130">
        <v>43099</v>
      </c>
      <c r="F128" s="144">
        <v>3919.81</v>
      </c>
      <c r="G128" s="103">
        <v>-27</v>
      </c>
      <c r="H128" s="73" t="str">
        <f t="shared" si="2"/>
        <v>Ã</v>
      </c>
    </row>
    <row r="129" spans="1:8" ht="15.75" thickBot="1" x14ac:dyDescent="0.3">
      <c r="A129" s="89" t="s">
        <v>173</v>
      </c>
      <c r="B129" s="86" t="s">
        <v>1605</v>
      </c>
      <c r="C129" s="93" t="s">
        <v>369</v>
      </c>
      <c r="D129" s="115">
        <v>43101</v>
      </c>
      <c r="E129" s="130">
        <v>43099</v>
      </c>
      <c r="F129" s="144">
        <v>3173.34</v>
      </c>
      <c r="G129" s="103">
        <v>-27</v>
      </c>
      <c r="H129" s="73" t="str">
        <f t="shared" si="2"/>
        <v>Ã</v>
      </c>
    </row>
    <row r="130" spans="1:8" ht="15.75" thickBot="1" x14ac:dyDescent="0.3">
      <c r="A130" s="89" t="s">
        <v>173</v>
      </c>
      <c r="B130" s="86" t="s">
        <v>1606</v>
      </c>
      <c r="C130" s="93" t="s">
        <v>370</v>
      </c>
      <c r="D130" s="115">
        <v>43101</v>
      </c>
      <c r="E130" s="130">
        <v>43129</v>
      </c>
      <c r="F130" s="144">
        <v>10216.18</v>
      </c>
      <c r="G130" s="103">
        <v>0</v>
      </c>
      <c r="H130" s="73" t="str">
        <f t="shared" si="2"/>
        <v>Ã</v>
      </c>
    </row>
    <row r="131" spans="1:8" ht="15.75" thickBot="1" x14ac:dyDescent="0.3">
      <c r="A131" s="89" t="s">
        <v>173</v>
      </c>
      <c r="B131" s="86" t="s">
        <v>1607</v>
      </c>
      <c r="C131" s="93" t="s">
        <v>371</v>
      </c>
      <c r="D131" s="115">
        <v>43101</v>
      </c>
      <c r="E131" s="130">
        <v>43129</v>
      </c>
      <c r="F131" s="144">
        <v>404.59</v>
      </c>
      <c r="G131" s="103">
        <v>0</v>
      </c>
      <c r="H131" s="73" t="str">
        <f t="shared" si="2"/>
        <v>Ã</v>
      </c>
    </row>
    <row r="132" spans="1:8" ht="15.75" thickBot="1" x14ac:dyDescent="0.3">
      <c r="A132" s="89" t="s">
        <v>173</v>
      </c>
      <c r="B132" s="86" t="s">
        <v>1608</v>
      </c>
      <c r="C132" s="93" t="s">
        <v>372</v>
      </c>
      <c r="D132" s="115">
        <v>43101</v>
      </c>
      <c r="E132" s="130">
        <v>43129</v>
      </c>
      <c r="F132" s="144">
        <v>4948.43</v>
      </c>
      <c r="G132" s="103">
        <v>0</v>
      </c>
      <c r="H132" s="73" t="str">
        <f t="shared" si="2"/>
        <v>Ã</v>
      </c>
    </row>
    <row r="133" spans="1:8" ht="15.75" thickBot="1" x14ac:dyDescent="0.3">
      <c r="A133" s="89" t="s">
        <v>173</v>
      </c>
      <c r="B133" s="86" t="s">
        <v>1609</v>
      </c>
      <c r="C133" s="93" t="s">
        <v>373</v>
      </c>
      <c r="D133" s="115">
        <v>43101</v>
      </c>
      <c r="E133" s="130">
        <v>43129</v>
      </c>
      <c r="F133" s="144">
        <v>2141.75</v>
      </c>
      <c r="G133" s="103">
        <v>0</v>
      </c>
      <c r="H133" s="73" t="str">
        <f t="shared" si="2"/>
        <v>Ã</v>
      </c>
    </row>
    <row r="134" spans="1:8" ht="15.75" thickBot="1" x14ac:dyDescent="0.3">
      <c r="A134" s="89" t="s">
        <v>173</v>
      </c>
      <c r="B134" s="86" t="s">
        <v>1610</v>
      </c>
      <c r="C134" s="93" t="s">
        <v>374</v>
      </c>
      <c r="D134" s="115">
        <v>43101</v>
      </c>
      <c r="E134" s="130">
        <v>43159</v>
      </c>
      <c r="F134" s="144">
        <v>5700</v>
      </c>
      <c r="G134" s="103">
        <v>0</v>
      </c>
      <c r="H134" s="73" t="str">
        <f t="shared" si="2"/>
        <v>Ã</v>
      </c>
    </row>
    <row r="135" spans="1:8" ht="15.75" thickBot="1" x14ac:dyDescent="0.3">
      <c r="A135" s="89" t="s">
        <v>173</v>
      </c>
      <c r="B135" s="86" t="s">
        <v>1611</v>
      </c>
      <c r="C135" s="93" t="s">
        <v>375</v>
      </c>
      <c r="D135" s="115">
        <v>43101</v>
      </c>
      <c r="E135" s="130">
        <v>43158</v>
      </c>
      <c r="F135" s="144">
        <v>137.36000000000001</v>
      </c>
      <c r="G135" s="103">
        <v>0</v>
      </c>
      <c r="H135" s="73" t="str">
        <f t="shared" si="2"/>
        <v>Ã</v>
      </c>
    </row>
    <row r="136" spans="1:8" ht="15.75" thickBot="1" x14ac:dyDescent="0.3">
      <c r="A136" s="89" t="s">
        <v>173</v>
      </c>
      <c r="B136" s="86" t="s">
        <v>1612</v>
      </c>
      <c r="C136" s="93" t="s">
        <v>376</v>
      </c>
      <c r="D136" s="115">
        <v>43101</v>
      </c>
      <c r="E136" s="130">
        <v>43158</v>
      </c>
      <c r="F136" s="144">
        <v>1156.1600000000001</v>
      </c>
      <c r="G136" s="103">
        <v>0</v>
      </c>
      <c r="H136" s="73" t="str">
        <f t="shared" si="2"/>
        <v>Ã</v>
      </c>
    </row>
    <row r="137" spans="1:8" ht="15.75" thickBot="1" x14ac:dyDescent="0.3">
      <c r="A137" s="89" t="s">
        <v>173</v>
      </c>
      <c r="B137" s="86" t="s">
        <v>1613</v>
      </c>
      <c r="C137" s="93" t="s">
        <v>377</v>
      </c>
      <c r="D137" s="115">
        <v>43101</v>
      </c>
      <c r="E137" s="130">
        <v>43158</v>
      </c>
      <c r="F137" s="144">
        <v>6253.96</v>
      </c>
      <c r="G137" s="103">
        <v>0</v>
      </c>
      <c r="H137" s="73" t="str">
        <f t="shared" si="2"/>
        <v>Ã</v>
      </c>
    </row>
    <row r="138" spans="1:8" ht="15.75" thickBot="1" x14ac:dyDescent="0.3">
      <c r="A138" s="89" t="s">
        <v>174</v>
      </c>
      <c r="B138" s="86" t="s">
        <v>1614</v>
      </c>
      <c r="C138" s="93" t="s">
        <v>378</v>
      </c>
      <c r="D138" s="115">
        <v>43101</v>
      </c>
      <c r="E138" s="130">
        <v>42886</v>
      </c>
      <c r="F138" s="144">
        <v>5813.76</v>
      </c>
      <c r="G138" s="103">
        <v>-240</v>
      </c>
      <c r="H138" s="73" t="str">
        <f t="shared" si="2"/>
        <v>Ã</v>
      </c>
    </row>
    <row r="139" spans="1:8" ht="15.75" thickBot="1" x14ac:dyDescent="0.3">
      <c r="A139" s="89" t="s">
        <v>174</v>
      </c>
      <c r="B139" s="86" t="s">
        <v>1615</v>
      </c>
      <c r="C139" s="93" t="s">
        <v>379</v>
      </c>
      <c r="D139" s="115">
        <v>43101</v>
      </c>
      <c r="E139" s="130">
        <v>42916</v>
      </c>
      <c r="F139" s="144">
        <v>3365.76</v>
      </c>
      <c r="G139" s="103">
        <v>-210</v>
      </c>
      <c r="H139" s="73" t="str">
        <f t="shared" si="2"/>
        <v>Ã</v>
      </c>
    </row>
    <row r="140" spans="1:8" ht="15.75" thickBot="1" x14ac:dyDescent="0.3">
      <c r="A140" s="89" t="s">
        <v>174</v>
      </c>
      <c r="B140" s="86" t="s">
        <v>1616</v>
      </c>
      <c r="C140" s="93" t="s">
        <v>380</v>
      </c>
      <c r="D140" s="115">
        <v>43101</v>
      </c>
      <c r="E140" s="130">
        <v>42947</v>
      </c>
      <c r="F140" s="144">
        <v>5900.88</v>
      </c>
      <c r="G140" s="103">
        <v>-179</v>
      </c>
      <c r="H140" s="73" t="str">
        <f t="shared" si="2"/>
        <v>Ã</v>
      </c>
    </row>
    <row r="141" spans="1:8" ht="15.75" thickBot="1" x14ac:dyDescent="0.3">
      <c r="A141" s="89" t="s">
        <v>174</v>
      </c>
      <c r="B141" s="86" t="s">
        <v>1617</v>
      </c>
      <c r="C141" s="93" t="s">
        <v>381</v>
      </c>
      <c r="D141" s="115">
        <v>43101</v>
      </c>
      <c r="E141" s="130">
        <v>42978</v>
      </c>
      <c r="F141" s="144">
        <v>3365.76</v>
      </c>
      <c r="G141" s="103">
        <v>-148</v>
      </c>
      <c r="H141" s="73" t="str">
        <f t="shared" si="2"/>
        <v>Ã</v>
      </c>
    </row>
    <row r="142" spans="1:8" ht="15.75" thickBot="1" x14ac:dyDescent="0.3">
      <c r="A142" s="89" t="s">
        <v>174</v>
      </c>
      <c r="B142" s="86" t="s">
        <v>1618</v>
      </c>
      <c r="C142" s="93" t="s">
        <v>382</v>
      </c>
      <c r="D142" s="115">
        <v>43101</v>
      </c>
      <c r="E142" s="130">
        <v>43008</v>
      </c>
      <c r="F142" s="144">
        <v>3365.76</v>
      </c>
      <c r="G142" s="103">
        <v>-118</v>
      </c>
      <c r="H142" s="73" t="str">
        <f t="shared" si="2"/>
        <v>Ã</v>
      </c>
    </row>
    <row r="143" spans="1:8" ht="15.75" thickBot="1" x14ac:dyDescent="0.3">
      <c r="A143" s="89" t="s">
        <v>174</v>
      </c>
      <c r="B143" s="86" t="s">
        <v>1619</v>
      </c>
      <c r="C143" s="93" t="s">
        <v>383</v>
      </c>
      <c r="D143" s="115">
        <v>43101</v>
      </c>
      <c r="E143" s="130">
        <v>43008</v>
      </c>
      <c r="F143" s="144">
        <v>264.48</v>
      </c>
      <c r="G143" s="103">
        <v>-118</v>
      </c>
      <c r="H143" s="73" t="str">
        <f t="shared" si="2"/>
        <v>Ã</v>
      </c>
    </row>
    <row r="144" spans="1:8" ht="15.75" thickBot="1" x14ac:dyDescent="0.3">
      <c r="A144" s="89" t="s">
        <v>174</v>
      </c>
      <c r="B144" s="86" t="s">
        <v>1620</v>
      </c>
      <c r="C144" s="93" t="s">
        <v>384</v>
      </c>
      <c r="D144" s="115">
        <v>43101</v>
      </c>
      <c r="E144" s="130">
        <v>43039</v>
      </c>
      <c r="F144" s="144">
        <v>5502.48</v>
      </c>
      <c r="G144" s="103">
        <v>-87</v>
      </c>
      <c r="H144" s="73" t="str">
        <f t="shared" si="2"/>
        <v>Ã</v>
      </c>
    </row>
    <row r="145" spans="1:8" ht="15.75" thickBot="1" x14ac:dyDescent="0.3">
      <c r="A145" s="89" t="s">
        <v>174</v>
      </c>
      <c r="B145" s="86" t="s">
        <v>1621</v>
      </c>
      <c r="C145" s="93" t="s">
        <v>385</v>
      </c>
      <c r="D145" s="115">
        <v>43101</v>
      </c>
      <c r="E145" s="130">
        <v>43069</v>
      </c>
      <c r="F145" s="144">
        <v>2549.7600000000002</v>
      </c>
      <c r="G145" s="103">
        <v>-57</v>
      </c>
      <c r="H145" s="73" t="str">
        <f t="shared" si="2"/>
        <v>Ã</v>
      </c>
    </row>
    <row r="146" spans="1:8" ht="15.75" thickBot="1" x14ac:dyDescent="0.3">
      <c r="A146" s="89" t="s">
        <v>174</v>
      </c>
      <c r="B146" s="86" t="s">
        <v>1622</v>
      </c>
      <c r="C146" s="93" t="s">
        <v>386</v>
      </c>
      <c r="D146" s="115">
        <v>43101</v>
      </c>
      <c r="E146" s="130">
        <v>43069</v>
      </c>
      <c r="F146" s="144">
        <v>5359.22</v>
      </c>
      <c r="G146" s="103">
        <v>-57</v>
      </c>
      <c r="H146" s="73" t="str">
        <f t="shared" si="2"/>
        <v>Ã</v>
      </c>
    </row>
    <row r="147" spans="1:8" ht="15.75" thickBot="1" x14ac:dyDescent="0.3">
      <c r="A147" s="89" t="s">
        <v>174</v>
      </c>
      <c r="B147" s="86" t="s">
        <v>1623</v>
      </c>
      <c r="C147" s="93" t="s">
        <v>387</v>
      </c>
      <c r="D147" s="115">
        <v>43101</v>
      </c>
      <c r="E147" s="130">
        <v>43097</v>
      </c>
      <c r="F147" s="144">
        <v>2549.7600000000002</v>
      </c>
      <c r="G147" s="103">
        <v>-29</v>
      </c>
      <c r="H147" s="73" t="str">
        <f t="shared" si="2"/>
        <v>Ã</v>
      </c>
    </row>
    <row r="148" spans="1:8" ht="15.75" thickBot="1" x14ac:dyDescent="0.3">
      <c r="A148" s="89" t="s">
        <v>175</v>
      </c>
      <c r="B148" s="86" t="s">
        <v>1624</v>
      </c>
      <c r="C148" s="93" t="s">
        <v>388</v>
      </c>
      <c r="D148" s="115">
        <v>43101</v>
      </c>
      <c r="E148" s="130">
        <v>42796</v>
      </c>
      <c r="F148" s="144">
        <v>825.67</v>
      </c>
      <c r="G148" s="103">
        <v>-330</v>
      </c>
      <c r="H148" s="73" t="str">
        <f t="shared" si="2"/>
        <v>Ã</v>
      </c>
    </row>
    <row r="149" spans="1:8" ht="15.75" thickBot="1" x14ac:dyDescent="0.3">
      <c r="A149" s="89" t="s">
        <v>175</v>
      </c>
      <c r="B149" s="86" t="s">
        <v>1625</v>
      </c>
      <c r="C149" s="93" t="s">
        <v>389</v>
      </c>
      <c r="D149" s="115">
        <v>43101</v>
      </c>
      <c r="E149" s="130">
        <v>42796</v>
      </c>
      <c r="F149" s="144">
        <v>60</v>
      </c>
      <c r="G149" s="103">
        <v>-330</v>
      </c>
      <c r="H149" s="73" t="str">
        <f t="shared" si="2"/>
        <v>Ã</v>
      </c>
    </row>
    <row r="150" spans="1:8" ht="15.75" thickBot="1" x14ac:dyDescent="0.3">
      <c r="A150" s="89" t="s">
        <v>175</v>
      </c>
      <c r="B150" s="86" t="s">
        <v>1626</v>
      </c>
      <c r="C150" s="93" t="s">
        <v>390</v>
      </c>
      <c r="D150" s="115">
        <v>43101</v>
      </c>
      <c r="E150" s="130">
        <v>42796</v>
      </c>
      <c r="F150" s="144">
        <v>282.58</v>
      </c>
      <c r="G150" s="103">
        <v>-330</v>
      </c>
      <c r="H150" s="73" t="str">
        <f t="shared" si="2"/>
        <v>Ã</v>
      </c>
    </row>
    <row r="151" spans="1:8" ht="15.75" thickBot="1" x14ac:dyDescent="0.3">
      <c r="A151" s="89" t="s">
        <v>175</v>
      </c>
      <c r="B151" s="86" t="s">
        <v>1627</v>
      </c>
      <c r="C151" s="93" t="s">
        <v>391</v>
      </c>
      <c r="D151" s="115">
        <v>43101</v>
      </c>
      <c r="E151" s="130">
        <v>42819</v>
      </c>
      <c r="F151" s="144">
        <v>1782.65</v>
      </c>
      <c r="G151" s="103">
        <v>-307</v>
      </c>
      <c r="H151" s="73" t="str">
        <f t="shared" si="2"/>
        <v>Ã</v>
      </c>
    </row>
    <row r="152" spans="1:8" ht="15.75" thickBot="1" x14ac:dyDescent="0.3">
      <c r="A152" s="89" t="s">
        <v>175</v>
      </c>
      <c r="B152" s="86" t="s">
        <v>1628</v>
      </c>
      <c r="C152" s="93" t="s">
        <v>392</v>
      </c>
      <c r="D152" s="115">
        <v>43101</v>
      </c>
      <c r="E152" s="130">
        <v>42824</v>
      </c>
      <c r="F152" s="144">
        <v>328.85</v>
      </c>
      <c r="G152" s="103">
        <v>-302</v>
      </c>
      <c r="H152" s="73" t="str">
        <f t="shared" si="2"/>
        <v>Ã</v>
      </c>
    </row>
    <row r="153" spans="1:8" ht="15.75" thickBot="1" x14ac:dyDescent="0.3">
      <c r="A153" s="89" t="s">
        <v>175</v>
      </c>
      <c r="B153" s="86" t="s">
        <v>1629</v>
      </c>
      <c r="C153" s="93" t="s">
        <v>393</v>
      </c>
      <c r="D153" s="115">
        <v>43101</v>
      </c>
      <c r="E153" s="130">
        <v>42824</v>
      </c>
      <c r="F153" s="144">
        <v>748</v>
      </c>
      <c r="G153" s="103">
        <v>-302</v>
      </c>
      <c r="H153" s="73" t="str">
        <f t="shared" si="2"/>
        <v>Ã</v>
      </c>
    </row>
    <row r="154" spans="1:8" ht="15.75" thickBot="1" x14ac:dyDescent="0.3">
      <c r="A154" s="89" t="s">
        <v>175</v>
      </c>
      <c r="B154" s="86" t="s">
        <v>1630</v>
      </c>
      <c r="C154" s="93" t="s">
        <v>394</v>
      </c>
      <c r="D154" s="115">
        <v>43101</v>
      </c>
      <c r="E154" s="130">
        <v>42824</v>
      </c>
      <c r="F154" s="144">
        <v>60</v>
      </c>
      <c r="G154" s="103">
        <v>-302</v>
      </c>
      <c r="H154" s="73" t="str">
        <f t="shared" si="2"/>
        <v>Ã</v>
      </c>
    </row>
    <row r="155" spans="1:8" ht="15.75" thickBot="1" x14ac:dyDescent="0.3">
      <c r="A155" s="89" t="s">
        <v>175</v>
      </c>
      <c r="B155" s="86" t="s">
        <v>1631</v>
      </c>
      <c r="C155" s="93" t="s">
        <v>395</v>
      </c>
      <c r="D155" s="115">
        <v>43101</v>
      </c>
      <c r="E155" s="130">
        <v>42855</v>
      </c>
      <c r="F155" s="144">
        <v>371.04</v>
      </c>
      <c r="G155" s="103">
        <v>-271</v>
      </c>
      <c r="H155" s="73" t="str">
        <f t="shared" si="2"/>
        <v>Ã</v>
      </c>
    </row>
    <row r="156" spans="1:8" ht="15.75" thickBot="1" x14ac:dyDescent="0.3">
      <c r="A156" s="89" t="s">
        <v>175</v>
      </c>
      <c r="B156" s="86" t="s">
        <v>1632</v>
      </c>
      <c r="C156" s="93" t="s">
        <v>396</v>
      </c>
      <c r="D156" s="115">
        <v>43101</v>
      </c>
      <c r="E156" s="130">
        <v>42855</v>
      </c>
      <c r="F156" s="144">
        <v>611.5</v>
      </c>
      <c r="G156" s="103">
        <v>-271</v>
      </c>
      <c r="H156" s="73" t="str">
        <f t="shared" si="2"/>
        <v>Ã</v>
      </c>
    </row>
    <row r="157" spans="1:8" ht="15.75" thickBot="1" x14ac:dyDescent="0.3">
      <c r="A157" s="89" t="s">
        <v>175</v>
      </c>
      <c r="B157" s="86" t="s">
        <v>1633</v>
      </c>
      <c r="C157" s="93" t="s">
        <v>397</v>
      </c>
      <c r="D157" s="115">
        <v>43101</v>
      </c>
      <c r="E157" s="130">
        <v>42855</v>
      </c>
      <c r="F157" s="144">
        <v>60</v>
      </c>
      <c r="G157" s="103">
        <v>-271</v>
      </c>
      <c r="H157" s="73" t="str">
        <f t="shared" si="2"/>
        <v>Ã</v>
      </c>
    </row>
    <row r="158" spans="1:8" ht="15.75" thickBot="1" x14ac:dyDescent="0.3">
      <c r="A158" s="89" t="s">
        <v>175</v>
      </c>
      <c r="B158" s="86" t="s">
        <v>1634</v>
      </c>
      <c r="C158" s="93" t="s">
        <v>398</v>
      </c>
      <c r="D158" s="115">
        <v>43101</v>
      </c>
      <c r="E158" s="130">
        <v>42885</v>
      </c>
      <c r="F158" s="144">
        <v>331</v>
      </c>
      <c r="G158" s="103">
        <v>-241</v>
      </c>
      <c r="H158" s="73" t="str">
        <f t="shared" si="2"/>
        <v>Ã</v>
      </c>
    </row>
    <row r="159" spans="1:8" ht="15.75" thickBot="1" x14ac:dyDescent="0.3">
      <c r="A159" s="89" t="s">
        <v>175</v>
      </c>
      <c r="B159" s="86" t="s">
        <v>1635</v>
      </c>
      <c r="C159" s="93" t="s">
        <v>399</v>
      </c>
      <c r="D159" s="115">
        <v>43101</v>
      </c>
      <c r="E159" s="130">
        <v>42885</v>
      </c>
      <c r="F159" s="144">
        <v>749.33</v>
      </c>
      <c r="G159" s="103">
        <v>-241</v>
      </c>
      <c r="H159" s="73" t="str">
        <f t="shared" si="2"/>
        <v>Ã</v>
      </c>
    </row>
    <row r="160" spans="1:8" ht="15.75" thickBot="1" x14ac:dyDescent="0.3">
      <c r="A160" s="89" t="s">
        <v>175</v>
      </c>
      <c r="B160" s="86" t="s">
        <v>1636</v>
      </c>
      <c r="C160" s="93" t="s">
        <v>400</v>
      </c>
      <c r="D160" s="115">
        <v>43101</v>
      </c>
      <c r="E160" s="130">
        <v>42885</v>
      </c>
      <c r="F160" s="144">
        <v>60</v>
      </c>
      <c r="G160" s="103">
        <v>-241</v>
      </c>
      <c r="H160" s="73" t="str">
        <f t="shared" si="2"/>
        <v>Ã</v>
      </c>
    </row>
    <row r="161" spans="1:8" ht="15.75" thickBot="1" x14ac:dyDescent="0.3">
      <c r="A161" s="89" t="s">
        <v>175</v>
      </c>
      <c r="B161" s="86" t="s">
        <v>1637</v>
      </c>
      <c r="C161" s="93" t="s">
        <v>401</v>
      </c>
      <c r="D161" s="115">
        <v>43101</v>
      </c>
      <c r="E161" s="130">
        <v>42885</v>
      </c>
      <c r="F161" s="144">
        <v>475.2</v>
      </c>
      <c r="G161" s="103">
        <v>-241</v>
      </c>
      <c r="H161" s="73" t="str">
        <f t="shared" si="2"/>
        <v>Ã</v>
      </c>
    </row>
    <row r="162" spans="1:8" ht="15.75" thickBot="1" x14ac:dyDescent="0.3">
      <c r="A162" s="89" t="s">
        <v>175</v>
      </c>
      <c r="B162" s="86" t="s">
        <v>1638</v>
      </c>
      <c r="C162" s="93" t="s">
        <v>402</v>
      </c>
      <c r="D162" s="115">
        <v>43101</v>
      </c>
      <c r="E162" s="130">
        <v>42915</v>
      </c>
      <c r="F162" s="144">
        <v>60</v>
      </c>
      <c r="G162" s="103">
        <v>-211</v>
      </c>
      <c r="H162" s="73" t="str">
        <f t="shared" si="2"/>
        <v>Ã</v>
      </c>
    </row>
    <row r="163" spans="1:8" ht="15.75" thickBot="1" x14ac:dyDescent="0.3">
      <c r="A163" s="89" t="s">
        <v>175</v>
      </c>
      <c r="B163" s="86" t="s">
        <v>1639</v>
      </c>
      <c r="C163" s="93" t="s">
        <v>403</v>
      </c>
      <c r="D163" s="115">
        <v>43101</v>
      </c>
      <c r="E163" s="130">
        <v>42916</v>
      </c>
      <c r="F163" s="144">
        <v>589.4</v>
      </c>
      <c r="G163" s="103">
        <v>-210</v>
      </c>
      <c r="H163" s="73" t="str">
        <f t="shared" si="2"/>
        <v>Ã</v>
      </c>
    </row>
    <row r="164" spans="1:8" ht="15.75" thickBot="1" x14ac:dyDescent="0.3">
      <c r="A164" s="89" t="s">
        <v>175</v>
      </c>
      <c r="B164" s="86" t="s">
        <v>1640</v>
      </c>
      <c r="C164" s="93" t="s">
        <v>404</v>
      </c>
      <c r="D164" s="115">
        <v>43101</v>
      </c>
      <c r="E164" s="130">
        <v>42916</v>
      </c>
      <c r="F164" s="144">
        <v>682.96</v>
      </c>
      <c r="G164" s="103">
        <v>-210</v>
      </c>
      <c r="H164" s="73" t="str">
        <f t="shared" si="2"/>
        <v>Ã</v>
      </c>
    </row>
    <row r="165" spans="1:8" ht="15.75" thickBot="1" x14ac:dyDescent="0.3">
      <c r="A165" s="89" t="s">
        <v>175</v>
      </c>
      <c r="B165" s="86" t="s">
        <v>1641</v>
      </c>
      <c r="C165" s="93" t="s">
        <v>405</v>
      </c>
      <c r="D165" s="115">
        <v>43101</v>
      </c>
      <c r="E165" s="130">
        <v>42946</v>
      </c>
      <c r="F165" s="144">
        <v>375.07</v>
      </c>
      <c r="G165" s="103">
        <v>-180</v>
      </c>
      <c r="H165" s="73" t="str">
        <f t="shared" si="2"/>
        <v>Ã</v>
      </c>
    </row>
    <row r="166" spans="1:8" ht="15.75" thickBot="1" x14ac:dyDescent="0.3">
      <c r="A166" s="89" t="s">
        <v>175</v>
      </c>
      <c r="B166" s="86" t="s">
        <v>1642</v>
      </c>
      <c r="C166" s="93" t="s">
        <v>406</v>
      </c>
      <c r="D166" s="115">
        <v>43101</v>
      </c>
      <c r="E166" s="130">
        <v>42946</v>
      </c>
      <c r="F166" s="144">
        <v>511.9</v>
      </c>
      <c r="G166" s="103">
        <v>-180</v>
      </c>
      <c r="H166" s="73" t="str">
        <f t="shared" si="2"/>
        <v>Ã</v>
      </c>
    </row>
    <row r="167" spans="1:8" ht="15.75" thickBot="1" x14ac:dyDescent="0.3">
      <c r="A167" s="89" t="s">
        <v>175</v>
      </c>
      <c r="B167" s="86" t="s">
        <v>1643</v>
      </c>
      <c r="C167" s="93" t="s">
        <v>407</v>
      </c>
      <c r="D167" s="115">
        <v>43101</v>
      </c>
      <c r="E167" s="130">
        <v>42946</v>
      </c>
      <c r="F167" s="144">
        <v>60</v>
      </c>
      <c r="G167" s="103">
        <v>-180</v>
      </c>
      <c r="H167" s="73" t="str">
        <f t="shared" si="2"/>
        <v>Ã</v>
      </c>
    </row>
    <row r="168" spans="1:8" ht="15.75" thickBot="1" x14ac:dyDescent="0.3">
      <c r="A168" s="89" t="s">
        <v>175</v>
      </c>
      <c r="B168" s="86" t="s">
        <v>1644</v>
      </c>
      <c r="C168" s="93" t="s">
        <v>408</v>
      </c>
      <c r="D168" s="115">
        <v>43101</v>
      </c>
      <c r="E168" s="130">
        <v>42977</v>
      </c>
      <c r="F168" s="144">
        <v>305.17</v>
      </c>
      <c r="G168" s="103">
        <v>-149</v>
      </c>
      <c r="H168" s="73" t="str">
        <f t="shared" si="2"/>
        <v>Ã</v>
      </c>
    </row>
    <row r="169" spans="1:8" ht="15.75" thickBot="1" x14ac:dyDescent="0.3">
      <c r="A169" s="89" t="s">
        <v>175</v>
      </c>
      <c r="B169" s="86" t="s">
        <v>1645</v>
      </c>
      <c r="C169" s="93" t="s">
        <v>409</v>
      </c>
      <c r="D169" s="115">
        <v>43101</v>
      </c>
      <c r="E169" s="130">
        <v>42977</v>
      </c>
      <c r="F169" s="144">
        <v>920.47</v>
      </c>
      <c r="G169" s="103">
        <v>-149</v>
      </c>
      <c r="H169" s="73" t="str">
        <f t="shared" si="2"/>
        <v>Ã</v>
      </c>
    </row>
    <row r="170" spans="1:8" ht="15.75" thickBot="1" x14ac:dyDescent="0.3">
      <c r="A170" s="89" t="s">
        <v>175</v>
      </c>
      <c r="B170" s="86" t="s">
        <v>1646</v>
      </c>
      <c r="C170" s="93" t="s">
        <v>410</v>
      </c>
      <c r="D170" s="115">
        <v>43101</v>
      </c>
      <c r="E170" s="130">
        <v>42977</v>
      </c>
      <c r="F170" s="144">
        <v>60</v>
      </c>
      <c r="G170" s="103">
        <v>-149</v>
      </c>
      <c r="H170" s="73" t="str">
        <f t="shared" si="2"/>
        <v>Ã</v>
      </c>
    </row>
    <row r="171" spans="1:8" ht="15.75" thickBot="1" x14ac:dyDescent="0.3">
      <c r="A171" s="89" t="s">
        <v>175</v>
      </c>
      <c r="B171" s="86" t="s">
        <v>1647</v>
      </c>
      <c r="C171" s="93" t="s">
        <v>411</v>
      </c>
      <c r="D171" s="115">
        <v>43101</v>
      </c>
      <c r="E171" s="130">
        <v>43008</v>
      </c>
      <c r="F171" s="144">
        <v>237.61</v>
      </c>
      <c r="G171" s="103">
        <v>-118</v>
      </c>
      <c r="H171" s="73" t="str">
        <f t="shared" si="2"/>
        <v>Ã</v>
      </c>
    </row>
    <row r="172" spans="1:8" ht="15.75" thickBot="1" x14ac:dyDescent="0.3">
      <c r="A172" s="89" t="s">
        <v>175</v>
      </c>
      <c r="B172" s="86" t="s">
        <v>1648</v>
      </c>
      <c r="C172" s="93" t="s">
        <v>412</v>
      </c>
      <c r="D172" s="115">
        <v>43101</v>
      </c>
      <c r="E172" s="130">
        <v>43008</v>
      </c>
      <c r="F172" s="144">
        <v>533.65</v>
      </c>
      <c r="G172" s="103">
        <v>-118</v>
      </c>
      <c r="H172" s="73" t="str">
        <f t="shared" si="2"/>
        <v>Ã</v>
      </c>
    </row>
    <row r="173" spans="1:8" ht="15.75" thickBot="1" x14ac:dyDescent="0.3">
      <c r="A173" s="89" t="s">
        <v>175</v>
      </c>
      <c r="B173" s="86" t="s">
        <v>1649</v>
      </c>
      <c r="C173" s="93" t="s">
        <v>413</v>
      </c>
      <c r="D173" s="115">
        <v>43101</v>
      </c>
      <c r="E173" s="130">
        <v>43038</v>
      </c>
      <c r="F173" s="144">
        <v>572.99</v>
      </c>
      <c r="G173" s="103">
        <v>-88</v>
      </c>
      <c r="H173" s="73" t="str">
        <f t="shared" si="2"/>
        <v>Ã</v>
      </c>
    </row>
    <row r="174" spans="1:8" ht="15.75" thickBot="1" x14ac:dyDescent="0.3">
      <c r="A174" s="89" t="s">
        <v>175</v>
      </c>
      <c r="B174" s="86" t="s">
        <v>1650</v>
      </c>
      <c r="C174" s="93" t="s">
        <v>414</v>
      </c>
      <c r="D174" s="115">
        <v>43101</v>
      </c>
      <c r="E174" s="130">
        <v>43038</v>
      </c>
      <c r="F174" s="144">
        <v>292.64</v>
      </c>
      <c r="G174" s="103">
        <v>-88</v>
      </c>
      <c r="H174" s="73" t="str">
        <f t="shared" si="2"/>
        <v>Ã</v>
      </c>
    </row>
    <row r="175" spans="1:8" ht="15.75" thickBot="1" x14ac:dyDescent="0.3">
      <c r="A175" s="89" t="s">
        <v>175</v>
      </c>
      <c r="B175" s="86" t="s">
        <v>1651</v>
      </c>
      <c r="C175" s="93" t="s">
        <v>415</v>
      </c>
      <c r="D175" s="115">
        <v>43101</v>
      </c>
      <c r="E175" s="130">
        <v>43069</v>
      </c>
      <c r="F175" s="144">
        <v>996.17</v>
      </c>
      <c r="G175" s="103">
        <v>-57</v>
      </c>
      <c r="H175" s="73" t="str">
        <f t="shared" si="2"/>
        <v>Ã</v>
      </c>
    </row>
    <row r="176" spans="1:8" ht="15.75" thickBot="1" x14ac:dyDescent="0.3">
      <c r="A176" s="89" t="s">
        <v>175</v>
      </c>
      <c r="B176" s="86" t="s">
        <v>1652</v>
      </c>
      <c r="C176" s="93" t="s">
        <v>416</v>
      </c>
      <c r="D176" s="115">
        <v>43101</v>
      </c>
      <c r="E176" s="130">
        <v>43069</v>
      </c>
      <c r="F176" s="144">
        <v>300.62</v>
      </c>
      <c r="G176" s="103">
        <v>-57</v>
      </c>
      <c r="H176" s="73" t="str">
        <f t="shared" si="2"/>
        <v>Ã</v>
      </c>
    </row>
    <row r="177" spans="1:8" ht="15.75" thickBot="1" x14ac:dyDescent="0.3">
      <c r="A177" s="89" t="s">
        <v>175</v>
      </c>
      <c r="B177" s="86" t="s">
        <v>1653</v>
      </c>
      <c r="C177" s="93" t="s">
        <v>417</v>
      </c>
      <c r="D177" s="115">
        <v>43101</v>
      </c>
      <c r="E177" s="130">
        <v>43099</v>
      </c>
      <c r="F177" s="144">
        <v>283.66000000000003</v>
      </c>
      <c r="G177" s="103">
        <v>-27</v>
      </c>
      <c r="H177" s="73" t="str">
        <f t="shared" si="2"/>
        <v>Ã</v>
      </c>
    </row>
    <row r="178" spans="1:8" ht="15.75" thickBot="1" x14ac:dyDescent="0.3">
      <c r="A178" s="89" t="s">
        <v>175</v>
      </c>
      <c r="B178" s="86" t="s">
        <v>1654</v>
      </c>
      <c r="C178" s="93" t="s">
        <v>418</v>
      </c>
      <c r="D178" s="115">
        <v>43101</v>
      </c>
      <c r="E178" s="130">
        <v>43099</v>
      </c>
      <c r="F178" s="144">
        <v>723.08</v>
      </c>
      <c r="G178" s="103">
        <v>-27</v>
      </c>
      <c r="H178" s="73" t="str">
        <f t="shared" si="2"/>
        <v>Ã</v>
      </c>
    </row>
    <row r="179" spans="1:8" ht="15.75" thickBot="1" x14ac:dyDescent="0.3">
      <c r="A179" s="89" t="s">
        <v>175</v>
      </c>
      <c r="B179" s="86" t="s">
        <v>1655</v>
      </c>
      <c r="C179" s="93" t="s">
        <v>419</v>
      </c>
      <c r="D179" s="115">
        <v>43101</v>
      </c>
      <c r="E179" s="130">
        <v>43130</v>
      </c>
      <c r="F179" s="144">
        <v>564.98</v>
      </c>
      <c r="G179" s="103">
        <v>0</v>
      </c>
      <c r="H179" s="73" t="str">
        <f t="shared" si="2"/>
        <v>Ã</v>
      </c>
    </row>
    <row r="180" spans="1:8" ht="15.75" thickBot="1" x14ac:dyDescent="0.3">
      <c r="A180" s="89" t="s">
        <v>175</v>
      </c>
      <c r="B180" s="86" t="s">
        <v>1656</v>
      </c>
      <c r="C180" s="93" t="s">
        <v>420</v>
      </c>
      <c r="D180" s="115">
        <v>43101</v>
      </c>
      <c r="E180" s="130">
        <v>43130</v>
      </c>
      <c r="F180" s="144">
        <v>238.82</v>
      </c>
      <c r="G180" s="103">
        <v>0</v>
      </c>
      <c r="H180" s="73" t="str">
        <f t="shared" si="2"/>
        <v>Ã</v>
      </c>
    </row>
    <row r="181" spans="1:8" ht="15.75" thickBot="1" x14ac:dyDescent="0.3">
      <c r="A181" s="89" t="s">
        <v>593</v>
      </c>
      <c r="B181" s="86" t="s">
        <v>1657</v>
      </c>
      <c r="C181" s="93" t="s">
        <v>46</v>
      </c>
      <c r="D181" s="115">
        <v>43101</v>
      </c>
      <c r="E181" s="130">
        <v>43068</v>
      </c>
      <c r="F181" s="144">
        <v>180</v>
      </c>
      <c r="G181" s="103">
        <v>-58</v>
      </c>
      <c r="H181" s="73" t="str">
        <f t="shared" si="2"/>
        <v>Ã</v>
      </c>
    </row>
    <row r="182" spans="1:8" ht="15.75" thickBot="1" x14ac:dyDescent="0.3">
      <c r="A182" s="89" t="s">
        <v>176</v>
      </c>
      <c r="B182" s="86" t="s">
        <v>1658</v>
      </c>
      <c r="C182" s="93" t="s">
        <v>421</v>
      </c>
      <c r="D182" s="115">
        <v>43101</v>
      </c>
      <c r="E182" s="130">
        <v>42937</v>
      </c>
      <c r="F182" s="144">
        <v>1060.8</v>
      </c>
      <c r="G182" s="103">
        <v>-189</v>
      </c>
      <c r="H182" s="73" t="str">
        <f t="shared" si="2"/>
        <v>Ã</v>
      </c>
    </row>
    <row r="183" spans="1:8" ht="15.75" thickBot="1" x14ac:dyDescent="0.3">
      <c r="A183" s="89" t="s">
        <v>185</v>
      </c>
      <c r="B183" s="86" t="s">
        <v>1659</v>
      </c>
      <c r="C183" s="93" t="s">
        <v>422</v>
      </c>
      <c r="D183" s="115">
        <v>43101</v>
      </c>
      <c r="E183" s="130">
        <v>41821</v>
      </c>
      <c r="F183" s="144">
        <v>45000</v>
      </c>
      <c r="G183" s="103">
        <v>-1305</v>
      </c>
      <c r="H183" s="73" t="str">
        <f t="shared" si="2"/>
        <v>Ã</v>
      </c>
    </row>
    <row r="184" spans="1:8" ht="15.75" thickBot="1" x14ac:dyDescent="0.3">
      <c r="A184" s="89" t="s">
        <v>186</v>
      </c>
      <c r="B184" s="86" t="s">
        <v>1660</v>
      </c>
      <c r="C184" s="93" t="s">
        <v>423</v>
      </c>
      <c r="D184" s="115">
        <v>43101</v>
      </c>
      <c r="E184" s="130">
        <v>43158</v>
      </c>
      <c r="F184" s="144">
        <v>157.54</v>
      </c>
      <c r="G184" s="103">
        <v>0</v>
      </c>
      <c r="H184" s="73" t="str">
        <f t="shared" si="2"/>
        <v>Ã</v>
      </c>
    </row>
    <row r="185" spans="1:8" ht="15.75" thickBot="1" x14ac:dyDescent="0.3">
      <c r="A185" s="89" t="s">
        <v>187</v>
      </c>
      <c r="B185" s="86" t="s">
        <v>1661</v>
      </c>
      <c r="C185" s="93" t="s">
        <v>424</v>
      </c>
      <c r="D185" s="115">
        <v>43101</v>
      </c>
      <c r="E185" s="130">
        <v>43067</v>
      </c>
      <c r="F185" s="144">
        <v>3328.65</v>
      </c>
      <c r="G185" s="103">
        <v>-59</v>
      </c>
      <c r="H185" s="73" t="str">
        <f t="shared" si="2"/>
        <v>Ã</v>
      </c>
    </row>
    <row r="186" spans="1:8" ht="15.75" thickBot="1" x14ac:dyDescent="0.3">
      <c r="A186" s="89" t="s">
        <v>188</v>
      </c>
      <c r="B186" s="86" t="s">
        <v>1662</v>
      </c>
      <c r="C186" s="93" t="s">
        <v>425</v>
      </c>
      <c r="D186" s="115">
        <v>43101</v>
      </c>
      <c r="E186" s="130">
        <v>43149</v>
      </c>
      <c r="F186" s="144">
        <v>1458.55</v>
      </c>
      <c r="G186" s="103">
        <v>0</v>
      </c>
      <c r="H186" s="73" t="str">
        <f t="shared" si="2"/>
        <v>Ã</v>
      </c>
    </row>
    <row r="187" spans="1:8" ht="15.75" thickBot="1" x14ac:dyDescent="0.3">
      <c r="A187" s="89" t="s">
        <v>189</v>
      </c>
      <c r="B187" s="86" t="s">
        <v>1663</v>
      </c>
      <c r="C187" s="93" t="s">
        <v>426</v>
      </c>
      <c r="D187" s="115">
        <v>43101</v>
      </c>
      <c r="E187" s="130">
        <v>43007</v>
      </c>
      <c r="F187" s="144">
        <v>1187.81</v>
      </c>
      <c r="G187" s="103">
        <v>-119</v>
      </c>
      <c r="H187" s="73" t="str">
        <f t="shared" ref="H187:H250" si="3">IF(AND(G187 &gt;= 1, G187 &lt;= 14),"Å",IF(AND(G187 &gt;= 15, G187 &lt;= 30),"˜","Ã"))</f>
        <v>Ã</v>
      </c>
    </row>
    <row r="188" spans="1:8" ht="15.75" thickBot="1" x14ac:dyDescent="0.3">
      <c r="A188" s="89" t="s">
        <v>131</v>
      </c>
      <c r="B188" s="86" t="s">
        <v>1664</v>
      </c>
      <c r="C188" s="93" t="s">
        <v>427</v>
      </c>
      <c r="D188" s="115">
        <v>43101</v>
      </c>
      <c r="E188" s="130">
        <v>42611</v>
      </c>
      <c r="F188" s="144">
        <v>1269.1600000000001</v>
      </c>
      <c r="G188" s="103">
        <v>-515</v>
      </c>
      <c r="H188" s="73" t="str">
        <f t="shared" si="3"/>
        <v>Ã</v>
      </c>
    </row>
    <row r="189" spans="1:8" ht="15.75" thickBot="1" x14ac:dyDescent="0.3">
      <c r="A189" s="89" t="s">
        <v>198</v>
      </c>
      <c r="B189" s="86" t="s">
        <v>1665</v>
      </c>
      <c r="C189" s="93" t="s">
        <v>428</v>
      </c>
      <c r="D189" s="115">
        <v>43101</v>
      </c>
      <c r="E189" s="130">
        <v>42992</v>
      </c>
      <c r="F189" s="144">
        <v>564.08000000000004</v>
      </c>
      <c r="G189" s="103">
        <v>-134</v>
      </c>
      <c r="H189" s="73" t="str">
        <f t="shared" si="3"/>
        <v>Ã</v>
      </c>
    </row>
    <row r="190" spans="1:8" ht="15.75" thickBot="1" x14ac:dyDescent="0.3">
      <c r="A190" s="89" t="s">
        <v>200</v>
      </c>
      <c r="B190" s="86" t="s">
        <v>1666</v>
      </c>
      <c r="C190" s="93" t="s">
        <v>429</v>
      </c>
      <c r="D190" s="115">
        <v>43110</v>
      </c>
      <c r="E190" s="130">
        <v>43020</v>
      </c>
      <c r="F190" s="144">
        <v>720.23</v>
      </c>
      <c r="G190" s="103">
        <v>-106</v>
      </c>
      <c r="H190" s="73" t="str">
        <f t="shared" si="3"/>
        <v>Ã</v>
      </c>
    </row>
    <row r="191" spans="1:8" ht="15.75" thickBot="1" x14ac:dyDescent="0.3">
      <c r="A191" s="89" t="s">
        <v>202</v>
      </c>
      <c r="B191" s="86" t="s">
        <v>1667</v>
      </c>
      <c r="C191" s="93" t="s">
        <v>430</v>
      </c>
      <c r="D191" s="115">
        <v>43101</v>
      </c>
      <c r="E191" s="130">
        <v>43141</v>
      </c>
      <c r="F191" s="144">
        <v>2100.2600000000002</v>
      </c>
      <c r="G191" s="103">
        <v>0</v>
      </c>
      <c r="H191" s="73" t="str">
        <f t="shared" si="3"/>
        <v>Ã</v>
      </c>
    </row>
    <row r="192" spans="1:8" ht="15.75" thickBot="1" x14ac:dyDescent="0.3">
      <c r="A192" s="89" t="s">
        <v>202</v>
      </c>
      <c r="B192" s="86" t="s">
        <v>1668</v>
      </c>
      <c r="C192" s="93" t="s">
        <v>431</v>
      </c>
      <c r="D192" s="115">
        <v>43101</v>
      </c>
      <c r="E192" s="130">
        <v>43141</v>
      </c>
      <c r="F192" s="144">
        <v>168</v>
      </c>
      <c r="G192" s="103">
        <v>0</v>
      </c>
      <c r="H192" s="73" t="str">
        <f t="shared" si="3"/>
        <v>Ã</v>
      </c>
    </row>
    <row r="193" spans="1:8" ht="15.75" thickBot="1" x14ac:dyDescent="0.3">
      <c r="A193" s="89" t="s">
        <v>203</v>
      </c>
      <c r="B193" s="86" t="s">
        <v>1669</v>
      </c>
      <c r="C193" s="93" t="s">
        <v>432</v>
      </c>
      <c r="D193" s="115">
        <v>43101</v>
      </c>
      <c r="E193" s="130">
        <v>43145</v>
      </c>
      <c r="F193" s="144">
        <v>35.78</v>
      </c>
      <c r="G193" s="103">
        <v>0</v>
      </c>
      <c r="H193" s="73" t="str">
        <f t="shared" si="3"/>
        <v>Ã</v>
      </c>
    </row>
    <row r="194" spans="1:8" ht="15.75" thickBot="1" x14ac:dyDescent="0.3">
      <c r="A194" s="89" t="s">
        <v>204</v>
      </c>
      <c r="B194" s="86" t="s">
        <v>1670</v>
      </c>
      <c r="C194" s="93" t="s">
        <v>433</v>
      </c>
      <c r="D194" s="115">
        <v>43101</v>
      </c>
      <c r="E194" s="130">
        <v>43048</v>
      </c>
      <c r="F194" s="144">
        <v>-230.51</v>
      </c>
      <c r="G194" s="103">
        <v>-78</v>
      </c>
      <c r="H194" s="73" t="str">
        <f t="shared" si="3"/>
        <v>Ã</v>
      </c>
    </row>
    <row r="195" spans="1:8" ht="15.75" thickBot="1" x14ac:dyDescent="0.3">
      <c r="A195" s="89" t="s">
        <v>205</v>
      </c>
      <c r="B195" s="86" t="s">
        <v>1671</v>
      </c>
      <c r="C195" s="93" t="s">
        <v>434</v>
      </c>
      <c r="D195" s="115">
        <v>43101</v>
      </c>
      <c r="E195" s="130">
        <v>42261</v>
      </c>
      <c r="F195" s="144">
        <v>1627.26</v>
      </c>
      <c r="G195" s="103">
        <v>-865</v>
      </c>
      <c r="H195" s="73" t="str">
        <f t="shared" si="3"/>
        <v>Ã</v>
      </c>
    </row>
    <row r="196" spans="1:8" ht="15.75" thickBot="1" x14ac:dyDescent="0.3">
      <c r="A196" s="89" t="s">
        <v>205</v>
      </c>
      <c r="B196" s="86" t="s">
        <v>1672</v>
      </c>
      <c r="C196" s="93" t="s">
        <v>435</v>
      </c>
      <c r="D196" s="115">
        <v>43101</v>
      </c>
      <c r="E196" s="130">
        <v>42353</v>
      </c>
      <c r="F196" s="144">
        <v>1994.7</v>
      </c>
      <c r="G196" s="103">
        <v>-773</v>
      </c>
      <c r="H196" s="73" t="str">
        <f t="shared" si="3"/>
        <v>Ã</v>
      </c>
    </row>
    <row r="197" spans="1:8" ht="15.75" thickBot="1" x14ac:dyDescent="0.3">
      <c r="A197" s="89" t="s">
        <v>211</v>
      </c>
      <c r="B197" s="86" t="s">
        <v>1673</v>
      </c>
      <c r="C197" s="93" t="s">
        <v>437</v>
      </c>
      <c r="D197" s="115">
        <v>43101</v>
      </c>
      <c r="E197" s="130">
        <v>43008</v>
      </c>
      <c r="F197" s="144">
        <v>-648</v>
      </c>
      <c r="G197" s="103">
        <v>-118</v>
      </c>
      <c r="H197" s="73" t="str">
        <f t="shared" si="3"/>
        <v>Ã</v>
      </c>
    </row>
    <row r="198" spans="1:8" ht="15.75" thickBot="1" x14ac:dyDescent="0.3">
      <c r="A198" s="89" t="s">
        <v>211</v>
      </c>
      <c r="B198" s="86" t="s">
        <v>1674</v>
      </c>
      <c r="C198" s="93" t="s">
        <v>438</v>
      </c>
      <c r="D198" s="115">
        <v>43101</v>
      </c>
      <c r="E198" s="130">
        <v>42811</v>
      </c>
      <c r="F198" s="144">
        <v>6348.11</v>
      </c>
      <c r="G198" s="103">
        <v>-315</v>
      </c>
      <c r="H198" s="73" t="str">
        <f t="shared" si="3"/>
        <v>Ã</v>
      </c>
    </row>
    <row r="199" spans="1:8" ht="15.75" thickBot="1" x14ac:dyDescent="0.3">
      <c r="A199" s="89" t="s">
        <v>211</v>
      </c>
      <c r="B199" s="86" t="s">
        <v>1675</v>
      </c>
      <c r="C199" s="93" t="s">
        <v>439</v>
      </c>
      <c r="D199" s="115">
        <v>43101</v>
      </c>
      <c r="E199" s="130">
        <v>42824</v>
      </c>
      <c r="F199" s="144">
        <v>9545.0300000000007</v>
      </c>
      <c r="G199" s="103">
        <v>-302</v>
      </c>
      <c r="H199" s="73" t="str">
        <f t="shared" si="3"/>
        <v>Ã</v>
      </c>
    </row>
    <row r="200" spans="1:8" ht="15.75" thickBot="1" x14ac:dyDescent="0.3">
      <c r="A200" s="89" t="s">
        <v>211</v>
      </c>
      <c r="B200" s="86" t="s">
        <v>1676</v>
      </c>
      <c r="C200" s="93" t="s">
        <v>440</v>
      </c>
      <c r="D200" s="115">
        <v>43101</v>
      </c>
      <c r="E200" s="130">
        <v>42824</v>
      </c>
      <c r="F200" s="144">
        <v>2978.26</v>
      </c>
      <c r="G200" s="103">
        <v>-302</v>
      </c>
      <c r="H200" s="73" t="str">
        <f t="shared" si="3"/>
        <v>Ã</v>
      </c>
    </row>
    <row r="201" spans="1:8" ht="15.75" thickBot="1" x14ac:dyDescent="0.3">
      <c r="A201" s="89" t="s">
        <v>211</v>
      </c>
      <c r="B201" s="86" t="s">
        <v>1677</v>
      </c>
      <c r="C201" s="93" t="s">
        <v>441</v>
      </c>
      <c r="D201" s="115">
        <v>43101</v>
      </c>
      <c r="E201" s="130">
        <v>42855</v>
      </c>
      <c r="F201" s="144">
        <v>9770.52</v>
      </c>
      <c r="G201" s="103">
        <v>-271</v>
      </c>
      <c r="H201" s="73" t="str">
        <f t="shared" si="3"/>
        <v>Ã</v>
      </c>
    </row>
    <row r="202" spans="1:8" ht="15.75" thickBot="1" x14ac:dyDescent="0.3">
      <c r="A202" s="89" t="s">
        <v>211</v>
      </c>
      <c r="B202" s="86" t="s">
        <v>1678</v>
      </c>
      <c r="C202" s="93" t="s">
        <v>442</v>
      </c>
      <c r="D202" s="115">
        <v>43101</v>
      </c>
      <c r="E202" s="130">
        <v>42883</v>
      </c>
      <c r="F202" s="144">
        <v>9588.32</v>
      </c>
      <c r="G202" s="103">
        <v>-243</v>
      </c>
      <c r="H202" s="73" t="str">
        <f t="shared" si="3"/>
        <v>Ã</v>
      </c>
    </row>
    <row r="203" spans="1:8" ht="15.75" thickBot="1" x14ac:dyDescent="0.3">
      <c r="A203" s="89" t="s">
        <v>211</v>
      </c>
      <c r="B203" s="86" t="s">
        <v>1679</v>
      </c>
      <c r="C203" s="93" t="s">
        <v>443</v>
      </c>
      <c r="D203" s="115">
        <v>43101</v>
      </c>
      <c r="E203" s="130">
        <v>42885</v>
      </c>
      <c r="F203" s="144">
        <v>6652.8</v>
      </c>
      <c r="G203" s="103">
        <v>-241</v>
      </c>
      <c r="H203" s="73" t="str">
        <f t="shared" si="3"/>
        <v>Ã</v>
      </c>
    </row>
    <row r="204" spans="1:8" ht="15.75" thickBot="1" x14ac:dyDescent="0.3">
      <c r="A204" s="89" t="s">
        <v>211</v>
      </c>
      <c r="B204" s="86" t="s">
        <v>1680</v>
      </c>
      <c r="C204" s="93" t="s">
        <v>444</v>
      </c>
      <c r="D204" s="115">
        <v>43101</v>
      </c>
      <c r="E204" s="130">
        <v>42885</v>
      </c>
      <c r="F204" s="144">
        <v>475.2</v>
      </c>
      <c r="G204" s="103">
        <v>-241</v>
      </c>
      <c r="H204" s="73" t="str">
        <f t="shared" si="3"/>
        <v>Ã</v>
      </c>
    </row>
    <row r="205" spans="1:8" ht="15.75" thickBot="1" x14ac:dyDescent="0.3">
      <c r="A205" s="89" t="s">
        <v>211</v>
      </c>
      <c r="B205" s="86" t="s">
        <v>1681</v>
      </c>
      <c r="C205" s="93" t="s">
        <v>445</v>
      </c>
      <c r="D205" s="115">
        <v>43101</v>
      </c>
      <c r="E205" s="130">
        <v>42916</v>
      </c>
      <c r="F205" s="144">
        <v>9384.32</v>
      </c>
      <c r="G205" s="103">
        <v>-210</v>
      </c>
      <c r="H205" s="73" t="str">
        <f t="shared" si="3"/>
        <v>Ã</v>
      </c>
    </row>
    <row r="206" spans="1:8" ht="15.75" thickBot="1" x14ac:dyDescent="0.3">
      <c r="A206" s="89" t="s">
        <v>211</v>
      </c>
      <c r="B206" s="86" t="s">
        <v>1682</v>
      </c>
      <c r="C206" s="93" t="s">
        <v>446</v>
      </c>
      <c r="D206" s="115">
        <v>43101</v>
      </c>
      <c r="E206" s="130">
        <v>42916</v>
      </c>
      <c r="F206" s="144">
        <v>475.2</v>
      </c>
      <c r="G206" s="103">
        <v>-210</v>
      </c>
      <c r="H206" s="73" t="str">
        <f t="shared" si="3"/>
        <v>Ã</v>
      </c>
    </row>
    <row r="207" spans="1:8" ht="15.75" thickBot="1" x14ac:dyDescent="0.3">
      <c r="A207" s="89" t="s">
        <v>211</v>
      </c>
      <c r="B207" s="86" t="s">
        <v>1683</v>
      </c>
      <c r="C207" s="93" t="s">
        <v>447</v>
      </c>
      <c r="D207" s="115">
        <v>43101</v>
      </c>
      <c r="E207" s="130">
        <v>42946</v>
      </c>
      <c r="F207" s="144">
        <v>475.2</v>
      </c>
      <c r="G207" s="103">
        <v>-180</v>
      </c>
      <c r="H207" s="73" t="str">
        <f t="shared" si="3"/>
        <v>Ã</v>
      </c>
    </row>
    <row r="208" spans="1:8" ht="15.75" thickBot="1" x14ac:dyDescent="0.3">
      <c r="A208" s="89" t="s">
        <v>211</v>
      </c>
      <c r="B208" s="86" t="s">
        <v>1684</v>
      </c>
      <c r="C208" s="93" t="s">
        <v>448</v>
      </c>
      <c r="D208" s="115">
        <v>43101</v>
      </c>
      <c r="E208" s="130">
        <v>42946</v>
      </c>
      <c r="F208" s="144">
        <v>9581.68</v>
      </c>
      <c r="G208" s="103">
        <v>-180</v>
      </c>
      <c r="H208" s="73" t="str">
        <f t="shared" si="3"/>
        <v>Ã</v>
      </c>
    </row>
    <row r="209" spans="1:8" ht="15.75" thickBot="1" x14ac:dyDescent="0.3">
      <c r="A209" s="89" t="s">
        <v>211</v>
      </c>
      <c r="B209" s="86" t="s">
        <v>1685</v>
      </c>
      <c r="C209" s="93" t="s">
        <v>449</v>
      </c>
      <c r="D209" s="115">
        <v>43101</v>
      </c>
      <c r="E209" s="130">
        <v>42977</v>
      </c>
      <c r="F209" s="144">
        <v>6902.44</v>
      </c>
      <c r="G209" s="103">
        <v>-149</v>
      </c>
      <c r="H209" s="73" t="str">
        <f t="shared" si="3"/>
        <v>Ã</v>
      </c>
    </row>
    <row r="210" spans="1:8" ht="15.75" thickBot="1" x14ac:dyDescent="0.3">
      <c r="A210" s="89" t="s">
        <v>211</v>
      </c>
      <c r="B210" s="86" t="s">
        <v>1686</v>
      </c>
      <c r="C210" s="93" t="s">
        <v>450</v>
      </c>
      <c r="D210" s="115">
        <v>43101</v>
      </c>
      <c r="E210" s="130">
        <v>42977</v>
      </c>
      <c r="F210" s="144">
        <v>10274.58</v>
      </c>
      <c r="G210" s="103">
        <v>-149</v>
      </c>
      <c r="H210" s="73" t="str">
        <f t="shared" si="3"/>
        <v>Ã</v>
      </c>
    </row>
    <row r="211" spans="1:8" ht="15.75" thickBot="1" x14ac:dyDescent="0.3">
      <c r="A211" s="89" t="s">
        <v>211</v>
      </c>
      <c r="B211" s="86" t="s">
        <v>1687</v>
      </c>
      <c r="C211" s="93" t="s">
        <v>451</v>
      </c>
      <c r="D211" s="115">
        <v>43101</v>
      </c>
      <c r="E211" s="130">
        <v>42977</v>
      </c>
      <c r="F211" s="144">
        <v>475.2</v>
      </c>
      <c r="G211" s="103">
        <v>-149</v>
      </c>
      <c r="H211" s="73" t="str">
        <f t="shared" si="3"/>
        <v>Ã</v>
      </c>
    </row>
    <row r="212" spans="1:8" ht="15.75" thickBot="1" x14ac:dyDescent="0.3">
      <c r="A212" s="89" t="s">
        <v>211</v>
      </c>
      <c r="B212" s="86" t="s">
        <v>1688</v>
      </c>
      <c r="C212" s="93" t="s">
        <v>452</v>
      </c>
      <c r="D212" s="115">
        <v>43101</v>
      </c>
      <c r="E212" s="130">
        <v>43008</v>
      </c>
      <c r="F212" s="144">
        <v>9460.2999999999993</v>
      </c>
      <c r="G212" s="103">
        <v>-118</v>
      </c>
      <c r="H212" s="73" t="str">
        <f t="shared" si="3"/>
        <v>Ã</v>
      </c>
    </row>
    <row r="213" spans="1:8" ht="15.75" thickBot="1" x14ac:dyDescent="0.3">
      <c r="A213" s="89" t="s">
        <v>211</v>
      </c>
      <c r="B213" s="86" t="s">
        <v>1689</v>
      </c>
      <c r="C213" s="93" t="s">
        <v>453</v>
      </c>
      <c r="D213" s="115">
        <v>43101</v>
      </c>
      <c r="E213" s="130">
        <v>43008</v>
      </c>
      <c r="F213" s="144">
        <v>475.2</v>
      </c>
      <c r="G213" s="103">
        <v>-118</v>
      </c>
      <c r="H213" s="73" t="str">
        <f t="shared" si="3"/>
        <v>Ã</v>
      </c>
    </row>
    <row r="214" spans="1:8" ht="15.75" thickBot="1" x14ac:dyDescent="0.3">
      <c r="A214" s="89" t="s">
        <v>211</v>
      </c>
      <c r="B214" s="86" t="s">
        <v>1690</v>
      </c>
      <c r="C214" s="93" t="s">
        <v>454</v>
      </c>
      <c r="D214" s="115">
        <v>43101</v>
      </c>
      <c r="E214" s="130">
        <v>43008</v>
      </c>
      <c r="F214" s="144">
        <v>1225.6600000000001</v>
      </c>
      <c r="G214" s="103">
        <v>-118</v>
      </c>
      <c r="H214" s="73" t="str">
        <f t="shared" si="3"/>
        <v>Ã</v>
      </c>
    </row>
    <row r="215" spans="1:8" ht="15.75" thickBot="1" x14ac:dyDescent="0.3">
      <c r="A215" s="89" t="s">
        <v>211</v>
      </c>
      <c r="B215" s="86" t="s">
        <v>1691</v>
      </c>
      <c r="C215" s="93" t="s">
        <v>455</v>
      </c>
      <c r="D215" s="115">
        <v>43101</v>
      </c>
      <c r="E215" s="130">
        <v>43037</v>
      </c>
      <c r="F215" s="144">
        <v>9899.74</v>
      </c>
      <c r="G215" s="103">
        <v>-89</v>
      </c>
      <c r="H215" s="73" t="str">
        <f t="shared" si="3"/>
        <v>Ã</v>
      </c>
    </row>
    <row r="216" spans="1:8" ht="15.75" thickBot="1" x14ac:dyDescent="0.3">
      <c r="A216" s="89" t="s">
        <v>211</v>
      </c>
      <c r="B216" s="86" t="s">
        <v>1692</v>
      </c>
      <c r="C216" s="93" t="s">
        <v>456</v>
      </c>
      <c r="D216" s="115">
        <v>43101</v>
      </c>
      <c r="E216" s="130">
        <v>43038</v>
      </c>
      <c r="F216" s="144">
        <v>475.2</v>
      </c>
      <c r="G216" s="103">
        <v>-88</v>
      </c>
      <c r="H216" s="73" t="str">
        <f t="shared" si="3"/>
        <v>Ã</v>
      </c>
    </row>
    <row r="217" spans="1:8" ht="15.75" thickBot="1" x14ac:dyDescent="0.3">
      <c r="A217" s="89" t="s">
        <v>211</v>
      </c>
      <c r="B217" s="86" t="s">
        <v>1693</v>
      </c>
      <c r="C217" s="93" t="s">
        <v>457</v>
      </c>
      <c r="D217" s="115">
        <v>43101</v>
      </c>
      <c r="E217" s="130">
        <v>43069</v>
      </c>
      <c r="F217" s="144">
        <v>9847.6200000000008</v>
      </c>
      <c r="G217" s="103">
        <v>-57</v>
      </c>
      <c r="H217" s="73" t="str">
        <f t="shared" si="3"/>
        <v>Ã</v>
      </c>
    </row>
    <row r="218" spans="1:8" ht="15.75" thickBot="1" x14ac:dyDescent="0.3">
      <c r="A218" s="89" t="s">
        <v>211</v>
      </c>
      <c r="B218" s="86" t="s">
        <v>1694</v>
      </c>
      <c r="C218" s="93" t="s">
        <v>458</v>
      </c>
      <c r="D218" s="115">
        <v>43101</v>
      </c>
      <c r="E218" s="130">
        <v>43069</v>
      </c>
      <c r="F218" s="144">
        <v>475.2</v>
      </c>
      <c r="G218" s="103">
        <v>-57</v>
      </c>
      <c r="H218" s="73" t="str">
        <f t="shared" si="3"/>
        <v>Ã</v>
      </c>
    </row>
    <row r="219" spans="1:8" ht="15.75" thickBot="1" x14ac:dyDescent="0.3">
      <c r="A219" s="89" t="s">
        <v>211</v>
      </c>
      <c r="B219" s="86" t="s">
        <v>1695</v>
      </c>
      <c r="C219" s="93" t="s">
        <v>459</v>
      </c>
      <c r="D219" s="115">
        <v>43101</v>
      </c>
      <c r="E219" s="130">
        <v>43099</v>
      </c>
      <c r="F219" s="144">
        <v>475.2</v>
      </c>
      <c r="G219" s="103">
        <v>-27</v>
      </c>
      <c r="H219" s="73" t="str">
        <f t="shared" si="3"/>
        <v>Ã</v>
      </c>
    </row>
    <row r="220" spans="1:8" ht="15.75" thickBot="1" x14ac:dyDescent="0.3">
      <c r="A220" s="89" t="s">
        <v>211</v>
      </c>
      <c r="B220" s="86" t="s">
        <v>1696</v>
      </c>
      <c r="C220" s="93" t="s">
        <v>460</v>
      </c>
      <c r="D220" s="115">
        <v>43101</v>
      </c>
      <c r="E220" s="130">
        <v>43099</v>
      </c>
      <c r="F220" s="144">
        <v>9548.6299999999992</v>
      </c>
      <c r="G220" s="103">
        <v>-27</v>
      </c>
      <c r="H220" s="73" t="str">
        <f t="shared" si="3"/>
        <v>Ã</v>
      </c>
    </row>
    <row r="221" spans="1:8" ht="15.75" thickBot="1" x14ac:dyDescent="0.3">
      <c r="A221" s="89" t="s">
        <v>211</v>
      </c>
      <c r="B221" s="86" t="s">
        <v>1697</v>
      </c>
      <c r="C221" s="93" t="s">
        <v>461</v>
      </c>
      <c r="D221" s="115">
        <v>43101</v>
      </c>
      <c r="E221" s="130">
        <v>43127</v>
      </c>
      <c r="F221" s="144">
        <v>475.2</v>
      </c>
      <c r="G221" s="103">
        <v>0</v>
      </c>
      <c r="H221" s="73" t="str">
        <f t="shared" si="3"/>
        <v>Ã</v>
      </c>
    </row>
    <row r="222" spans="1:8" ht="15.75" thickBot="1" x14ac:dyDescent="0.3">
      <c r="A222" s="89" t="s">
        <v>211</v>
      </c>
      <c r="B222" s="86" t="s">
        <v>1698</v>
      </c>
      <c r="C222" s="93" t="s">
        <v>462</v>
      </c>
      <c r="D222" s="115">
        <v>43101</v>
      </c>
      <c r="E222" s="130">
        <v>43128</v>
      </c>
      <c r="F222" s="144">
        <v>10049.68</v>
      </c>
      <c r="G222" s="103">
        <v>0</v>
      </c>
      <c r="H222" s="73" t="str">
        <f t="shared" si="3"/>
        <v>Ã</v>
      </c>
    </row>
    <row r="223" spans="1:8" ht="15.75" thickBot="1" x14ac:dyDescent="0.3">
      <c r="A223" s="89" t="s">
        <v>211</v>
      </c>
      <c r="B223" s="86" t="s">
        <v>1699</v>
      </c>
      <c r="C223" s="93" t="s">
        <v>436</v>
      </c>
      <c r="D223" s="115">
        <v>43101</v>
      </c>
      <c r="E223" s="130">
        <v>43128</v>
      </c>
      <c r="F223" s="144">
        <v>14160</v>
      </c>
      <c r="G223" s="103">
        <v>0</v>
      </c>
      <c r="H223" s="73" t="str">
        <f t="shared" si="3"/>
        <v>Ã</v>
      </c>
    </row>
    <row r="224" spans="1:8" ht="15.75" thickBot="1" x14ac:dyDescent="0.3">
      <c r="A224" s="89" t="s">
        <v>212</v>
      </c>
      <c r="B224" s="86" t="s">
        <v>1700</v>
      </c>
      <c r="C224" s="93" t="s">
        <v>463</v>
      </c>
      <c r="D224" s="115">
        <v>43101</v>
      </c>
      <c r="E224" s="130">
        <v>42811</v>
      </c>
      <c r="F224" s="144">
        <v>395.53</v>
      </c>
      <c r="G224" s="103">
        <v>-315</v>
      </c>
      <c r="H224" s="73" t="str">
        <f t="shared" si="3"/>
        <v>Ã</v>
      </c>
    </row>
    <row r="225" spans="1:8" ht="15.75" thickBot="1" x14ac:dyDescent="0.3">
      <c r="A225" s="89" t="s">
        <v>212</v>
      </c>
      <c r="B225" s="86" t="s">
        <v>1701</v>
      </c>
      <c r="C225" s="93" t="s">
        <v>464</v>
      </c>
      <c r="D225" s="115">
        <v>43101</v>
      </c>
      <c r="E225" s="130">
        <v>42824</v>
      </c>
      <c r="F225" s="144">
        <v>33.86</v>
      </c>
      <c r="G225" s="103">
        <v>-302</v>
      </c>
      <c r="H225" s="73" t="str">
        <f t="shared" si="3"/>
        <v>Ã</v>
      </c>
    </row>
    <row r="226" spans="1:8" ht="15.75" thickBot="1" x14ac:dyDescent="0.3">
      <c r="A226" s="89" t="s">
        <v>212</v>
      </c>
      <c r="B226" s="86" t="s">
        <v>1702</v>
      </c>
      <c r="C226" s="93" t="s">
        <v>465</v>
      </c>
      <c r="D226" s="115">
        <v>43101</v>
      </c>
      <c r="E226" s="130">
        <v>42855</v>
      </c>
      <c r="F226" s="144">
        <v>598.64</v>
      </c>
      <c r="G226" s="103">
        <v>-271</v>
      </c>
      <c r="H226" s="73" t="str">
        <f t="shared" si="3"/>
        <v>Ã</v>
      </c>
    </row>
    <row r="227" spans="1:8" ht="15.75" thickBot="1" x14ac:dyDescent="0.3">
      <c r="A227" s="89" t="s">
        <v>212</v>
      </c>
      <c r="B227" s="86" t="s">
        <v>1703</v>
      </c>
      <c r="C227" s="93" t="s">
        <v>466</v>
      </c>
      <c r="D227" s="115">
        <v>43101</v>
      </c>
      <c r="E227" s="130">
        <v>43038</v>
      </c>
      <c r="F227" s="144">
        <v>576.20000000000005</v>
      </c>
      <c r="G227" s="103">
        <v>-88</v>
      </c>
      <c r="H227" s="73" t="str">
        <f t="shared" si="3"/>
        <v>Ã</v>
      </c>
    </row>
    <row r="228" spans="1:8" ht="15.75" thickBot="1" x14ac:dyDescent="0.3">
      <c r="A228" s="89" t="s">
        <v>212</v>
      </c>
      <c r="B228" s="86" t="s">
        <v>1704</v>
      </c>
      <c r="C228" s="93" t="s">
        <v>467</v>
      </c>
      <c r="D228" s="115">
        <v>43101</v>
      </c>
      <c r="E228" s="130">
        <v>43130</v>
      </c>
      <c r="F228" s="144">
        <v>476.1</v>
      </c>
      <c r="G228" s="103">
        <v>0</v>
      </c>
      <c r="H228" s="73" t="str">
        <f t="shared" si="3"/>
        <v>Ã</v>
      </c>
    </row>
    <row r="229" spans="1:8" ht="15.75" thickBot="1" x14ac:dyDescent="0.3">
      <c r="A229" s="89" t="s">
        <v>212</v>
      </c>
      <c r="B229" s="86" t="s">
        <v>1705</v>
      </c>
      <c r="C229" s="93" t="s">
        <v>468</v>
      </c>
      <c r="D229" s="115">
        <v>43101</v>
      </c>
      <c r="E229" s="130">
        <v>42819</v>
      </c>
      <c r="F229" s="144">
        <v>395.72</v>
      </c>
      <c r="G229" s="103">
        <v>-307</v>
      </c>
      <c r="H229" s="73" t="str">
        <f t="shared" si="3"/>
        <v>Ã</v>
      </c>
    </row>
    <row r="230" spans="1:8" ht="15.75" thickBot="1" x14ac:dyDescent="0.3">
      <c r="A230" s="89" t="s">
        <v>213</v>
      </c>
      <c r="B230" s="86" t="s">
        <v>1706</v>
      </c>
      <c r="C230" s="93" t="s">
        <v>469</v>
      </c>
      <c r="D230" s="115">
        <v>43101</v>
      </c>
      <c r="E230" s="130">
        <v>43053</v>
      </c>
      <c r="F230" s="144">
        <v>8732.5</v>
      </c>
      <c r="G230" s="103">
        <v>-73</v>
      </c>
      <c r="H230" s="73" t="str">
        <f t="shared" si="3"/>
        <v>Ã</v>
      </c>
    </row>
    <row r="231" spans="1:8" ht="15.75" thickBot="1" x14ac:dyDescent="0.3">
      <c r="A231" s="89" t="s">
        <v>213</v>
      </c>
      <c r="B231" s="86" t="s">
        <v>1707</v>
      </c>
      <c r="C231" s="93" t="s">
        <v>470</v>
      </c>
      <c r="D231" s="115">
        <v>43117</v>
      </c>
      <c r="E231" s="130">
        <v>43162</v>
      </c>
      <c r="F231" s="144">
        <v>4000</v>
      </c>
      <c r="G231" s="103">
        <v>0</v>
      </c>
      <c r="H231" s="73" t="str">
        <f t="shared" si="3"/>
        <v>Ã</v>
      </c>
    </row>
    <row r="232" spans="1:8" ht="15.75" thickBot="1" x14ac:dyDescent="0.3">
      <c r="A232" s="89" t="s">
        <v>214</v>
      </c>
      <c r="B232" s="86" t="s">
        <v>1708</v>
      </c>
      <c r="C232" s="93" t="s">
        <v>471</v>
      </c>
      <c r="D232" s="115">
        <v>43101</v>
      </c>
      <c r="E232" s="130">
        <v>43143</v>
      </c>
      <c r="F232" s="144">
        <v>373.48</v>
      </c>
      <c r="G232" s="103">
        <v>0</v>
      </c>
      <c r="H232" s="73" t="str">
        <f t="shared" si="3"/>
        <v>Ã</v>
      </c>
    </row>
    <row r="233" spans="1:8" ht="15.75" thickBot="1" x14ac:dyDescent="0.3">
      <c r="A233" s="89" t="s">
        <v>215</v>
      </c>
      <c r="B233" s="86" t="s">
        <v>1709</v>
      </c>
      <c r="C233" s="93" t="s">
        <v>472</v>
      </c>
      <c r="D233" s="115">
        <v>43113</v>
      </c>
      <c r="E233" s="130">
        <v>43023</v>
      </c>
      <c r="F233" s="144">
        <v>30.72</v>
      </c>
      <c r="G233" s="103">
        <v>-103</v>
      </c>
      <c r="H233" s="73" t="str">
        <f t="shared" si="3"/>
        <v>Ã</v>
      </c>
    </row>
    <row r="234" spans="1:8" ht="15.75" thickBot="1" x14ac:dyDescent="0.3">
      <c r="A234" s="89" t="s">
        <v>138</v>
      </c>
      <c r="B234" s="86" t="s">
        <v>1710</v>
      </c>
      <c r="C234" s="93" t="s">
        <v>473</v>
      </c>
      <c r="D234" s="115">
        <v>43101</v>
      </c>
      <c r="E234" s="130">
        <v>42946</v>
      </c>
      <c r="F234" s="144">
        <v>266.44</v>
      </c>
      <c r="G234" s="103">
        <v>-180</v>
      </c>
      <c r="H234" s="73" t="str">
        <f t="shared" si="3"/>
        <v>Ã</v>
      </c>
    </row>
    <row r="235" spans="1:8" ht="15.75" thickBot="1" x14ac:dyDescent="0.3">
      <c r="A235" s="89" t="s">
        <v>138</v>
      </c>
      <c r="B235" s="86" t="s">
        <v>1711</v>
      </c>
      <c r="C235" s="93" t="s">
        <v>474</v>
      </c>
      <c r="D235" s="115">
        <v>43101</v>
      </c>
      <c r="E235" s="130">
        <v>42977</v>
      </c>
      <c r="F235" s="144">
        <v>3029.51</v>
      </c>
      <c r="G235" s="103">
        <v>-149</v>
      </c>
      <c r="H235" s="73" t="str">
        <f t="shared" si="3"/>
        <v>Ã</v>
      </c>
    </row>
    <row r="236" spans="1:8" ht="15.75" thickBot="1" x14ac:dyDescent="0.3">
      <c r="A236" s="89" t="s">
        <v>138</v>
      </c>
      <c r="B236" s="86" t="s">
        <v>1712</v>
      </c>
      <c r="C236" s="93" t="s">
        <v>475</v>
      </c>
      <c r="D236" s="115">
        <v>43101</v>
      </c>
      <c r="E236" s="130">
        <v>43008</v>
      </c>
      <c r="F236" s="144">
        <v>30.6</v>
      </c>
      <c r="G236" s="103">
        <v>-118</v>
      </c>
      <c r="H236" s="73" t="str">
        <f t="shared" si="3"/>
        <v>Ã</v>
      </c>
    </row>
    <row r="237" spans="1:8" ht="15.75" thickBot="1" x14ac:dyDescent="0.3">
      <c r="A237" s="89" t="s">
        <v>220</v>
      </c>
      <c r="B237" s="86" t="s">
        <v>1713</v>
      </c>
      <c r="C237" s="93" t="s">
        <v>476</v>
      </c>
      <c r="D237" s="115">
        <v>43101</v>
      </c>
      <c r="E237" s="130">
        <v>42673</v>
      </c>
      <c r="F237" s="144">
        <v>5170.76</v>
      </c>
      <c r="G237" s="103">
        <v>-453</v>
      </c>
      <c r="H237" s="73" t="str">
        <f t="shared" si="3"/>
        <v>Ã</v>
      </c>
    </row>
    <row r="238" spans="1:8" ht="15.75" thickBot="1" x14ac:dyDescent="0.3">
      <c r="A238" s="89" t="s">
        <v>220</v>
      </c>
      <c r="B238" s="86" t="s">
        <v>1714</v>
      </c>
      <c r="C238" s="93" t="s">
        <v>477</v>
      </c>
      <c r="D238" s="115">
        <v>43101</v>
      </c>
      <c r="E238" s="130">
        <v>42680</v>
      </c>
      <c r="F238" s="144">
        <v>5807.57</v>
      </c>
      <c r="G238" s="103">
        <v>-446</v>
      </c>
      <c r="H238" s="73" t="str">
        <f t="shared" si="3"/>
        <v>Ã</v>
      </c>
    </row>
    <row r="239" spans="1:8" ht="15.75" thickBot="1" x14ac:dyDescent="0.3">
      <c r="A239" s="89" t="s">
        <v>220</v>
      </c>
      <c r="B239" s="86" t="s">
        <v>1715</v>
      </c>
      <c r="C239" s="93" t="s">
        <v>478</v>
      </c>
      <c r="D239" s="115">
        <v>43101</v>
      </c>
      <c r="E239" s="130">
        <v>42684</v>
      </c>
      <c r="F239" s="144">
        <v>3191.4</v>
      </c>
      <c r="G239" s="103">
        <v>-442</v>
      </c>
      <c r="H239" s="73" t="str">
        <f t="shared" si="3"/>
        <v>Ã</v>
      </c>
    </row>
    <row r="240" spans="1:8" ht="15.75" thickBot="1" x14ac:dyDescent="0.3">
      <c r="A240" s="89" t="s">
        <v>220</v>
      </c>
      <c r="B240" s="86" t="s">
        <v>1716</v>
      </c>
      <c r="C240" s="93" t="s">
        <v>479</v>
      </c>
      <c r="D240" s="115">
        <v>43101</v>
      </c>
      <c r="E240" s="130">
        <v>42702</v>
      </c>
      <c r="F240" s="144">
        <v>1306.27</v>
      </c>
      <c r="G240" s="103">
        <v>-424</v>
      </c>
      <c r="H240" s="73" t="str">
        <f t="shared" si="3"/>
        <v>Ã</v>
      </c>
    </row>
    <row r="241" spans="1:8" ht="15.75" thickBot="1" x14ac:dyDescent="0.3">
      <c r="A241" s="89" t="s">
        <v>220</v>
      </c>
      <c r="B241" s="86" t="s">
        <v>1717</v>
      </c>
      <c r="C241" s="93" t="s">
        <v>480</v>
      </c>
      <c r="D241" s="115">
        <v>43101</v>
      </c>
      <c r="E241" s="130">
        <v>42769</v>
      </c>
      <c r="F241" s="144">
        <v>2494.5700000000002</v>
      </c>
      <c r="G241" s="103">
        <v>-357</v>
      </c>
      <c r="H241" s="73" t="str">
        <f t="shared" si="3"/>
        <v>Ã</v>
      </c>
    </row>
    <row r="242" spans="1:8" ht="15.75" thickBot="1" x14ac:dyDescent="0.3">
      <c r="A242" s="89" t="s">
        <v>220</v>
      </c>
      <c r="B242" s="86" t="s">
        <v>1718</v>
      </c>
      <c r="C242" s="93" t="s">
        <v>45</v>
      </c>
      <c r="D242" s="115">
        <v>43101</v>
      </c>
      <c r="E242" s="130">
        <v>2</v>
      </c>
      <c r="F242" s="144">
        <v>-2203.02</v>
      </c>
      <c r="G242" s="103">
        <v>-43124</v>
      </c>
      <c r="H242" s="73" t="str">
        <f t="shared" si="3"/>
        <v>Ã</v>
      </c>
    </row>
    <row r="243" spans="1:8" ht="15.75" thickBot="1" x14ac:dyDescent="0.3">
      <c r="A243" s="89" t="s">
        <v>220</v>
      </c>
      <c r="B243" s="86" t="s">
        <v>1719</v>
      </c>
      <c r="C243" s="93" t="s">
        <v>45</v>
      </c>
      <c r="D243" s="115">
        <v>43101</v>
      </c>
      <c r="E243" s="130">
        <v>42710</v>
      </c>
      <c r="F243" s="144">
        <v>-1300</v>
      </c>
      <c r="G243" s="103">
        <v>-416</v>
      </c>
      <c r="H243" s="73" t="str">
        <f t="shared" si="3"/>
        <v>Ã</v>
      </c>
    </row>
    <row r="244" spans="1:8" ht="15.75" thickBot="1" x14ac:dyDescent="0.3">
      <c r="A244" s="89" t="s">
        <v>220</v>
      </c>
      <c r="B244" s="86" t="s">
        <v>1720</v>
      </c>
      <c r="C244" s="93" t="s">
        <v>45</v>
      </c>
      <c r="D244" s="115">
        <v>43101</v>
      </c>
      <c r="E244" s="130">
        <v>42794</v>
      </c>
      <c r="F244" s="144">
        <v>-1200</v>
      </c>
      <c r="G244" s="103">
        <v>-332</v>
      </c>
      <c r="H244" s="73" t="str">
        <f t="shared" si="3"/>
        <v>Ã</v>
      </c>
    </row>
    <row r="245" spans="1:8" ht="15.75" thickBot="1" x14ac:dyDescent="0.3">
      <c r="A245" s="89" t="s">
        <v>220</v>
      </c>
      <c r="B245" s="86" t="s">
        <v>1721</v>
      </c>
      <c r="C245" s="93" t="s">
        <v>45</v>
      </c>
      <c r="D245" s="115">
        <v>43101</v>
      </c>
      <c r="E245" s="130">
        <v>42816</v>
      </c>
      <c r="F245" s="144">
        <v>-1400</v>
      </c>
      <c r="G245" s="103">
        <v>-310</v>
      </c>
      <c r="H245" s="73" t="str">
        <f t="shared" si="3"/>
        <v>Ã</v>
      </c>
    </row>
    <row r="246" spans="1:8" ht="15.75" thickBot="1" x14ac:dyDescent="0.3">
      <c r="A246" s="89" t="s">
        <v>220</v>
      </c>
      <c r="B246" s="86" t="s">
        <v>1722</v>
      </c>
      <c r="C246" s="93" t="s">
        <v>45</v>
      </c>
      <c r="D246" s="115">
        <v>43101</v>
      </c>
      <c r="E246" s="130">
        <v>42997</v>
      </c>
      <c r="F246" s="144">
        <v>-1400</v>
      </c>
      <c r="G246" s="103">
        <v>-129</v>
      </c>
      <c r="H246" s="73" t="str">
        <f t="shared" si="3"/>
        <v>Ã</v>
      </c>
    </row>
    <row r="247" spans="1:8" ht="15.75" thickBot="1" x14ac:dyDescent="0.3">
      <c r="A247" s="89" t="s">
        <v>220</v>
      </c>
      <c r="B247" s="86" t="s">
        <v>1723</v>
      </c>
      <c r="C247" s="93" t="s">
        <v>45</v>
      </c>
      <c r="D247" s="115">
        <v>43101</v>
      </c>
      <c r="E247" s="130">
        <v>43056</v>
      </c>
      <c r="F247" s="144">
        <v>-1200</v>
      </c>
      <c r="G247" s="103">
        <v>-70</v>
      </c>
      <c r="H247" s="73" t="str">
        <f t="shared" si="3"/>
        <v>Ã</v>
      </c>
    </row>
    <row r="248" spans="1:8" ht="15.75" thickBot="1" x14ac:dyDescent="0.3">
      <c r="A248" s="89" t="s">
        <v>220</v>
      </c>
      <c r="B248" s="86" t="s">
        <v>1724</v>
      </c>
      <c r="C248" s="93" t="s">
        <v>45</v>
      </c>
      <c r="D248" s="115">
        <v>43110</v>
      </c>
      <c r="E248" s="130">
        <v>43110</v>
      </c>
      <c r="F248" s="144">
        <v>-2000</v>
      </c>
      <c r="G248" s="103">
        <v>-16</v>
      </c>
      <c r="H248" s="73" t="str">
        <f t="shared" si="3"/>
        <v>Ã</v>
      </c>
    </row>
    <row r="249" spans="1:8" ht="15.75" thickBot="1" x14ac:dyDescent="0.3">
      <c r="A249" s="89" t="s">
        <v>220</v>
      </c>
      <c r="B249" s="86" t="s">
        <v>1725</v>
      </c>
      <c r="C249" s="93" t="s">
        <v>45</v>
      </c>
      <c r="D249" s="115">
        <v>43123</v>
      </c>
      <c r="E249" s="130">
        <v>43123</v>
      </c>
      <c r="F249" s="144">
        <v>-1000</v>
      </c>
      <c r="G249" s="103">
        <v>-3</v>
      </c>
      <c r="H249" s="73" t="str">
        <f t="shared" si="3"/>
        <v>Ã</v>
      </c>
    </row>
    <row r="250" spans="1:8" ht="15.75" thickBot="1" x14ac:dyDescent="0.3">
      <c r="A250" s="89" t="s">
        <v>221</v>
      </c>
      <c r="B250" s="86" t="s">
        <v>1726</v>
      </c>
      <c r="C250" s="93" t="s">
        <v>481</v>
      </c>
      <c r="D250" s="115">
        <v>43101</v>
      </c>
      <c r="E250" s="130">
        <v>42870</v>
      </c>
      <c r="F250" s="144">
        <v>-28318.09</v>
      </c>
      <c r="G250" s="103">
        <v>-256</v>
      </c>
      <c r="H250" s="73" t="str">
        <f t="shared" si="3"/>
        <v>Ã</v>
      </c>
    </row>
    <row r="251" spans="1:8" ht="15.75" thickBot="1" x14ac:dyDescent="0.3">
      <c r="A251" s="89" t="s">
        <v>221</v>
      </c>
      <c r="B251" s="86" t="s">
        <v>1727</v>
      </c>
      <c r="C251" s="93" t="s">
        <v>482</v>
      </c>
      <c r="D251" s="115">
        <v>43101</v>
      </c>
      <c r="E251" s="130">
        <v>43023</v>
      </c>
      <c r="F251" s="144">
        <v>6991.8</v>
      </c>
      <c r="G251" s="103">
        <v>-103</v>
      </c>
      <c r="H251" s="73" t="str">
        <f t="shared" ref="H251:H314" si="4">IF(AND(G251 &gt;= 1, G251 &lt;= 14),"Å",IF(AND(G251 &gt;= 15, G251 &lt;= 30),"˜","Ã"))</f>
        <v>Ã</v>
      </c>
    </row>
    <row r="252" spans="1:8" ht="15.75" thickBot="1" x14ac:dyDescent="0.3">
      <c r="A252" s="89" t="s">
        <v>221</v>
      </c>
      <c r="B252" s="86" t="s">
        <v>1728</v>
      </c>
      <c r="C252" s="93" t="s">
        <v>483</v>
      </c>
      <c r="D252" s="115">
        <v>43101</v>
      </c>
      <c r="E252" s="130">
        <v>43143</v>
      </c>
      <c r="F252" s="144">
        <v>1066.92</v>
      </c>
      <c r="G252" s="103">
        <v>0</v>
      </c>
      <c r="H252" s="73" t="str">
        <f t="shared" si="4"/>
        <v>Ã</v>
      </c>
    </row>
    <row r="253" spans="1:8" ht="15.75" thickBot="1" x14ac:dyDescent="0.3">
      <c r="A253" s="89" t="s">
        <v>221</v>
      </c>
      <c r="B253" s="86" t="s">
        <v>1729</v>
      </c>
      <c r="C253" s="93" t="s">
        <v>484</v>
      </c>
      <c r="D253" s="115">
        <v>43101</v>
      </c>
      <c r="E253" s="130">
        <v>43143</v>
      </c>
      <c r="F253" s="144">
        <v>977.24</v>
      </c>
      <c r="G253" s="103">
        <v>0</v>
      </c>
      <c r="H253" s="73" t="str">
        <f t="shared" si="4"/>
        <v>Ã</v>
      </c>
    </row>
    <row r="254" spans="1:8" ht="15.75" thickBot="1" x14ac:dyDescent="0.3">
      <c r="A254" s="89" t="s">
        <v>221</v>
      </c>
      <c r="B254" s="86" t="s">
        <v>1730</v>
      </c>
      <c r="C254" s="93" t="s">
        <v>485</v>
      </c>
      <c r="D254" s="115">
        <v>43101</v>
      </c>
      <c r="E254" s="130">
        <v>43143</v>
      </c>
      <c r="F254" s="144">
        <v>1041</v>
      </c>
      <c r="G254" s="103">
        <v>0</v>
      </c>
      <c r="H254" s="73" t="str">
        <f t="shared" si="4"/>
        <v>Ã</v>
      </c>
    </row>
    <row r="255" spans="1:8" ht="15.75" thickBot="1" x14ac:dyDescent="0.3">
      <c r="A255" s="89" t="s">
        <v>221</v>
      </c>
      <c r="B255" s="86" t="s">
        <v>1731</v>
      </c>
      <c r="C255" s="93" t="s">
        <v>486</v>
      </c>
      <c r="D255" s="115">
        <v>43101</v>
      </c>
      <c r="E255" s="130">
        <v>43143</v>
      </c>
      <c r="F255" s="144">
        <v>16826.91</v>
      </c>
      <c r="G255" s="103">
        <v>0</v>
      </c>
      <c r="H255" s="73" t="str">
        <f t="shared" si="4"/>
        <v>Ã</v>
      </c>
    </row>
    <row r="256" spans="1:8" ht="15.75" thickBot="1" x14ac:dyDescent="0.3">
      <c r="A256" s="89" t="s">
        <v>221</v>
      </c>
      <c r="B256" s="86" t="s">
        <v>1732</v>
      </c>
      <c r="C256" s="93" t="s">
        <v>487</v>
      </c>
      <c r="D256" s="115">
        <v>43101</v>
      </c>
      <c r="E256" s="130">
        <v>43143</v>
      </c>
      <c r="F256" s="144">
        <v>6278.21</v>
      </c>
      <c r="G256" s="103">
        <v>0</v>
      </c>
      <c r="H256" s="73" t="str">
        <f t="shared" si="4"/>
        <v>Ã</v>
      </c>
    </row>
    <row r="257" spans="1:8" ht="15.75" thickBot="1" x14ac:dyDescent="0.3">
      <c r="A257" s="89" t="s">
        <v>222</v>
      </c>
      <c r="B257" s="86" t="s">
        <v>1733</v>
      </c>
      <c r="C257" s="93" t="s">
        <v>488</v>
      </c>
      <c r="D257" s="115">
        <v>43101</v>
      </c>
      <c r="E257" s="130">
        <v>43114</v>
      </c>
      <c r="F257" s="144">
        <v>690.48</v>
      </c>
      <c r="G257" s="103">
        <v>-12</v>
      </c>
      <c r="H257" s="73" t="str">
        <f t="shared" si="4"/>
        <v>Ã</v>
      </c>
    </row>
    <row r="258" spans="1:8" ht="15.75" thickBot="1" x14ac:dyDescent="0.3">
      <c r="A258" s="89" t="s">
        <v>223</v>
      </c>
      <c r="B258" s="86" t="s">
        <v>1734</v>
      </c>
      <c r="C258" s="93" t="s">
        <v>489</v>
      </c>
      <c r="D258" s="115">
        <v>43101</v>
      </c>
      <c r="E258" s="130">
        <v>42885</v>
      </c>
      <c r="F258" s="144">
        <v>1354.98</v>
      </c>
      <c r="G258" s="103">
        <v>-241</v>
      </c>
      <c r="H258" s="73" t="str">
        <f t="shared" si="4"/>
        <v>Ã</v>
      </c>
    </row>
    <row r="259" spans="1:8" ht="15.75" thickBot="1" x14ac:dyDescent="0.3">
      <c r="A259" s="89" t="s">
        <v>223</v>
      </c>
      <c r="B259" s="86" t="s">
        <v>1735</v>
      </c>
      <c r="C259" s="93" t="s">
        <v>490</v>
      </c>
      <c r="D259" s="115">
        <v>43101</v>
      </c>
      <c r="E259" s="130">
        <v>42915</v>
      </c>
      <c r="F259" s="144">
        <v>548.41</v>
      </c>
      <c r="G259" s="103">
        <v>-211</v>
      </c>
      <c r="H259" s="73" t="str">
        <f t="shared" si="4"/>
        <v>Ã</v>
      </c>
    </row>
    <row r="260" spans="1:8" ht="15.75" thickBot="1" x14ac:dyDescent="0.3">
      <c r="A260" s="89" t="s">
        <v>223</v>
      </c>
      <c r="B260" s="86" t="s">
        <v>1736</v>
      </c>
      <c r="C260" s="93" t="s">
        <v>491</v>
      </c>
      <c r="D260" s="115">
        <v>43101</v>
      </c>
      <c r="E260" s="130">
        <v>42946</v>
      </c>
      <c r="F260" s="144">
        <v>1140.47</v>
      </c>
      <c r="G260" s="103">
        <v>-180</v>
      </c>
      <c r="H260" s="73" t="str">
        <f t="shared" si="4"/>
        <v>Ã</v>
      </c>
    </row>
    <row r="261" spans="1:8" ht="15.75" thickBot="1" x14ac:dyDescent="0.3">
      <c r="A261" s="89" t="s">
        <v>223</v>
      </c>
      <c r="B261" s="86" t="s">
        <v>1737</v>
      </c>
      <c r="C261" s="93" t="s">
        <v>492</v>
      </c>
      <c r="D261" s="115">
        <v>43101</v>
      </c>
      <c r="E261" s="130">
        <v>42976</v>
      </c>
      <c r="F261" s="144">
        <v>304.12</v>
      </c>
      <c r="G261" s="103">
        <v>-150</v>
      </c>
      <c r="H261" s="73" t="str">
        <f t="shared" si="4"/>
        <v>Ã</v>
      </c>
    </row>
    <row r="262" spans="1:8" ht="15.75" thickBot="1" x14ac:dyDescent="0.3">
      <c r="A262" s="89" t="s">
        <v>223</v>
      </c>
      <c r="B262" s="86" t="s">
        <v>1738</v>
      </c>
      <c r="C262" s="93" t="s">
        <v>493</v>
      </c>
      <c r="D262" s="115">
        <v>43101</v>
      </c>
      <c r="E262" s="130">
        <v>43038</v>
      </c>
      <c r="F262" s="144">
        <v>352.31</v>
      </c>
      <c r="G262" s="103">
        <v>-88</v>
      </c>
      <c r="H262" s="73" t="str">
        <f t="shared" si="4"/>
        <v>Ã</v>
      </c>
    </row>
    <row r="263" spans="1:8" ht="15.75" thickBot="1" x14ac:dyDescent="0.3">
      <c r="A263" s="89" t="s">
        <v>223</v>
      </c>
      <c r="B263" s="86" t="s">
        <v>1739</v>
      </c>
      <c r="C263" s="93" t="s">
        <v>494</v>
      </c>
      <c r="D263" s="115">
        <v>43101</v>
      </c>
      <c r="E263" s="130">
        <v>43068</v>
      </c>
      <c r="F263" s="144">
        <v>680.09</v>
      </c>
      <c r="G263" s="103">
        <v>-58</v>
      </c>
      <c r="H263" s="73" t="str">
        <f t="shared" si="4"/>
        <v>Ã</v>
      </c>
    </row>
    <row r="264" spans="1:8" ht="15.75" thickBot="1" x14ac:dyDescent="0.3">
      <c r="A264" s="89" t="s">
        <v>223</v>
      </c>
      <c r="B264" s="86" t="s">
        <v>1740</v>
      </c>
      <c r="C264" s="93" t="s">
        <v>495</v>
      </c>
      <c r="D264" s="115">
        <v>43101</v>
      </c>
      <c r="E264" s="130">
        <v>43099</v>
      </c>
      <c r="F264" s="144">
        <v>23.22</v>
      </c>
      <c r="G264" s="103">
        <v>-27</v>
      </c>
      <c r="H264" s="73" t="str">
        <f t="shared" si="4"/>
        <v>Ã</v>
      </c>
    </row>
    <row r="265" spans="1:8" ht="15.75" thickBot="1" x14ac:dyDescent="0.3">
      <c r="A265" s="89" t="s">
        <v>223</v>
      </c>
      <c r="B265" s="86" t="s">
        <v>1741</v>
      </c>
      <c r="C265" s="93" t="s">
        <v>496</v>
      </c>
      <c r="D265" s="115">
        <v>43101</v>
      </c>
      <c r="E265" s="130">
        <v>43129</v>
      </c>
      <c r="F265" s="144">
        <v>86.22</v>
      </c>
      <c r="G265" s="103">
        <v>0</v>
      </c>
      <c r="H265" s="73" t="str">
        <f t="shared" si="4"/>
        <v>Ã</v>
      </c>
    </row>
    <row r="266" spans="1:8" ht="15.75" thickBot="1" x14ac:dyDescent="0.3">
      <c r="A266" s="89" t="s">
        <v>223</v>
      </c>
      <c r="B266" s="86" t="s">
        <v>1742</v>
      </c>
      <c r="C266" s="93" t="s">
        <v>497</v>
      </c>
      <c r="D266" s="115">
        <v>43101</v>
      </c>
      <c r="E266" s="130">
        <v>42976</v>
      </c>
      <c r="F266" s="144">
        <v>279.12</v>
      </c>
      <c r="G266" s="103">
        <v>-150</v>
      </c>
      <c r="H266" s="73" t="str">
        <f t="shared" si="4"/>
        <v>Ã</v>
      </c>
    </row>
    <row r="267" spans="1:8" ht="15.75" thickBot="1" x14ac:dyDescent="0.3">
      <c r="A267" s="89" t="s">
        <v>223</v>
      </c>
      <c r="B267" s="86" t="s">
        <v>1743</v>
      </c>
      <c r="C267" s="93" t="s">
        <v>498</v>
      </c>
      <c r="D267" s="115">
        <v>43101</v>
      </c>
      <c r="E267" s="130">
        <v>43099</v>
      </c>
      <c r="F267" s="144">
        <v>1231.22</v>
      </c>
      <c r="G267" s="103">
        <v>-27</v>
      </c>
      <c r="H267" s="73" t="str">
        <f t="shared" si="4"/>
        <v>Ã</v>
      </c>
    </row>
    <row r="268" spans="1:8" ht="15.75" thickBot="1" x14ac:dyDescent="0.3">
      <c r="A268" s="89" t="s">
        <v>223</v>
      </c>
      <c r="B268" s="86" t="s">
        <v>1744</v>
      </c>
      <c r="C268" s="93" t="s">
        <v>499</v>
      </c>
      <c r="D268" s="115">
        <v>43101</v>
      </c>
      <c r="E268" s="130">
        <v>43129</v>
      </c>
      <c r="F268" s="144">
        <v>841.75</v>
      </c>
      <c r="G268" s="103">
        <v>0</v>
      </c>
      <c r="H268" s="73" t="str">
        <f t="shared" si="4"/>
        <v>Ã</v>
      </c>
    </row>
    <row r="269" spans="1:8" ht="15.75" thickBot="1" x14ac:dyDescent="0.3">
      <c r="A269" s="89" t="s">
        <v>223</v>
      </c>
      <c r="B269" s="86" t="s">
        <v>1745</v>
      </c>
      <c r="C269" s="93" t="s">
        <v>500</v>
      </c>
      <c r="D269" s="115">
        <v>43101</v>
      </c>
      <c r="E269" s="130">
        <v>43157</v>
      </c>
      <c r="F269" s="144">
        <v>832.75</v>
      </c>
      <c r="G269" s="103">
        <v>0</v>
      </c>
      <c r="H269" s="73" t="str">
        <f t="shared" si="4"/>
        <v>Ã</v>
      </c>
    </row>
    <row r="270" spans="1:8" ht="15.75" thickBot="1" x14ac:dyDescent="0.3">
      <c r="A270" s="89" t="s">
        <v>224</v>
      </c>
      <c r="B270" s="86" t="s">
        <v>1746</v>
      </c>
      <c r="C270" s="93" t="s">
        <v>45</v>
      </c>
      <c r="D270" s="115">
        <v>43116</v>
      </c>
      <c r="E270" s="130">
        <v>43116</v>
      </c>
      <c r="F270" s="144">
        <v>-3180</v>
      </c>
      <c r="G270" s="103">
        <v>-10</v>
      </c>
      <c r="H270" s="73" t="str">
        <f t="shared" si="4"/>
        <v>Ã</v>
      </c>
    </row>
    <row r="271" spans="1:8" ht="15.75" thickBot="1" x14ac:dyDescent="0.3">
      <c r="A271" s="89" t="s">
        <v>225</v>
      </c>
      <c r="B271" s="86" t="s">
        <v>1747</v>
      </c>
      <c r="C271" s="93" t="s">
        <v>503</v>
      </c>
      <c r="D271" s="115">
        <v>43101</v>
      </c>
      <c r="E271" s="130">
        <v>43104</v>
      </c>
      <c r="F271" s="144">
        <v>-1514.38</v>
      </c>
      <c r="G271" s="103">
        <v>-22</v>
      </c>
      <c r="H271" s="73" t="str">
        <f t="shared" si="4"/>
        <v>Ã</v>
      </c>
    </row>
    <row r="272" spans="1:8" ht="15.75" thickBot="1" x14ac:dyDescent="0.3">
      <c r="A272" s="89" t="s">
        <v>225</v>
      </c>
      <c r="B272" s="86" t="s">
        <v>1748</v>
      </c>
      <c r="C272" s="93" t="s">
        <v>501</v>
      </c>
      <c r="D272" s="115">
        <v>43101</v>
      </c>
      <c r="E272" s="130">
        <v>43077</v>
      </c>
      <c r="F272" s="144">
        <v>1294.72</v>
      </c>
      <c r="G272" s="103">
        <v>-49</v>
      </c>
      <c r="H272" s="73" t="str">
        <f t="shared" si="4"/>
        <v>Ã</v>
      </c>
    </row>
    <row r="273" spans="1:8" ht="15.75" thickBot="1" x14ac:dyDescent="0.3">
      <c r="A273" s="89" t="s">
        <v>225</v>
      </c>
      <c r="B273" s="86" t="s">
        <v>1749</v>
      </c>
      <c r="C273" s="93" t="s">
        <v>502</v>
      </c>
      <c r="D273" s="115">
        <v>43101</v>
      </c>
      <c r="E273" s="130">
        <v>43044</v>
      </c>
      <c r="F273" s="144">
        <v>2028</v>
      </c>
      <c r="G273" s="103">
        <v>-82</v>
      </c>
      <c r="H273" s="73" t="str">
        <f t="shared" si="4"/>
        <v>Ã</v>
      </c>
    </row>
    <row r="274" spans="1:8" ht="15.75" thickBot="1" x14ac:dyDescent="0.3">
      <c r="A274" s="89" t="s">
        <v>225</v>
      </c>
      <c r="B274" s="86" t="s">
        <v>1750</v>
      </c>
      <c r="C274" s="93" t="s">
        <v>504</v>
      </c>
      <c r="D274" s="115">
        <v>43101</v>
      </c>
      <c r="E274" s="130">
        <v>43114</v>
      </c>
      <c r="F274" s="144">
        <v>2417.41</v>
      </c>
      <c r="G274" s="103">
        <v>-12</v>
      </c>
      <c r="H274" s="73" t="str">
        <f t="shared" si="4"/>
        <v>Ã</v>
      </c>
    </row>
    <row r="275" spans="1:8" ht="15.75" thickBot="1" x14ac:dyDescent="0.3">
      <c r="A275" s="89" t="s">
        <v>225</v>
      </c>
      <c r="B275" s="86" t="s">
        <v>1751</v>
      </c>
      <c r="C275" s="93" t="s">
        <v>505</v>
      </c>
      <c r="D275" s="115">
        <v>43101</v>
      </c>
      <c r="E275" s="130">
        <v>43129</v>
      </c>
      <c r="F275" s="144">
        <v>6240</v>
      </c>
      <c r="G275" s="103">
        <v>0</v>
      </c>
      <c r="H275" s="73" t="str">
        <f t="shared" si="4"/>
        <v>Ã</v>
      </c>
    </row>
    <row r="276" spans="1:8" ht="15.75" thickBot="1" x14ac:dyDescent="0.3">
      <c r="A276" s="89" t="s">
        <v>225</v>
      </c>
      <c r="B276" s="86" t="s">
        <v>1752</v>
      </c>
      <c r="C276" s="93" t="s">
        <v>506</v>
      </c>
      <c r="D276" s="115">
        <v>43101</v>
      </c>
      <c r="E276" s="130">
        <v>43143</v>
      </c>
      <c r="F276" s="144">
        <v>1147.8499999999999</v>
      </c>
      <c r="G276" s="103">
        <v>0</v>
      </c>
      <c r="H276" s="73" t="str">
        <f t="shared" si="4"/>
        <v>Ã</v>
      </c>
    </row>
    <row r="277" spans="1:8" ht="15.75" thickBot="1" x14ac:dyDescent="0.3">
      <c r="A277" s="89" t="s">
        <v>226</v>
      </c>
      <c r="B277" s="86" t="s">
        <v>1753</v>
      </c>
      <c r="C277" s="93" t="s">
        <v>45</v>
      </c>
      <c r="D277" s="115">
        <v>43112</v>
      </c>
      <c r="E277" s="130">
        <v>43112</v>
      </c>
      <c r="F277" s="144">
        <v>-1841.28</v>
      </c>
      <c r="G277" s="103">
        <v>-14</v>
      </c>
      <c r="H277" s="73" t="str">
        <f t="shared" si="4"/>
        <v>Ã</v>
      </c>
    </row>
    <row r="278" spans="1:8" ht="15.75" thickBot="1" x14ac:dyDescent="0.3">
      <c r="A278" s="89" t="s">
        <v>227</v>
      </c>
      <c r="B278" s="86" t="s">
        <v>1754</v>
      </c>
      <c r="C278" s="93" t="s">
        <v>507</v>
      </c>
      <c r="D278" s="115">
        <v>43101</v>
      </c>
      <c r="E278" s="130">
        <v>43144</v>
      </c>
      <c r="F278" s="144">
        <v>3936</v>
      </c>
      <c r="G278" s="103">
        <v>0</v>
      </c>
      <c r="H278" s="73" t="str">
        <f t="shared" si="4"/>
        <v>Ã</v>
      </c>
    </row>
    <row r="279" spans="1:8" ht="15.75" thickBot="1" x14ac:dyDescent="0.3">
      <c r="A279" s="89" t="s">
        <v>228</v>
      </c>
      <c r="B279" s="86" t="s">
        <v>1755</v>
      </c>
      <c r="C279" s="93" t="s">
        <v>508</v>
      </c>
      <c r="D279" s="115">
        <v>43101</v>
      </c>
      <c r="E279" s="130">
        <v>43143</v>
      </c>
      <c r="F279" s="144">
        <v>-222.94</v>
      </c>
      <c r="G279" s="103">
        <v>0</v>
      </c>
      <c r="H279" s="73" t="str">
        <f t="shared" si="4"/>
        <v>Ã</v>
      </c>
    </row>
    <row r="280" spans="1:8" ht="15.75" thickBot="1" x14ac:dyDescent="0.3">
      <c r="A280" s="89" t="s">
        <v>229</v>
      </c>
      <c r="B280" s="86" t="s">
        <v>1756</v>
      </c>
      <c r="C280" s="93" t="s">
        <v>509</v>
      </c>
      <c r="D280" s="115">
        <v>43116</v>
      </c>
      <c r="E280" s="130">
        <v>43146</v>
      </c>
      <c r="F280" s="144">
        <v>469.68</v>
      </c>
      <c r="G280" s="103">
        <v>0</v>
      </c>
      <c r="H280" s="73" t="str">
        <f t="shared" si="4"/>
        <v>Ã</v>
      </c>
    </row>
    <row r="281" spans="1:8" ht="15.75" thickBot="1" x14ac:dyDescent="0.3">
      <c r="A281" s="89" t="s">
        <v>230</v>
      </c>
      <c r="B281" s="86" t="s">
        <v>1757</v>
      </c>
      <c r="C281" s="93" t="s">
        <v>510</v>
      </c>
      <c r="D281" s="115">
        <v>43113</v>
      </c>
      <c r="E281" s="130">
        <v>43023</v>
      </c>
      <c r="F281" s="144">
        <v>60</v>
      </c>
      <c r="G281" s="103">
        <v>-103</v>
      </c>
      <c r="H281" s="73" t="str">
        <f t="shared" si="4"/>
        <v>Ã</v>
      </c>
    </row>
    <row r="282" spans="1:8" ht="15.75" thickBot="1" x14ac:dyDescent="0.3">
      <c r="A282" s="89" t="s">
        <v>232</v>
      </c>
      <c r="B282" s="86" t="s">
        <v>1758</v>
      </c>
      <c r="C282" s="93" t="s">
        <v>511</v>
      </c>
      <c r="D282" s="115">
        <v>43101</v>
      </c>
      <c r="E282" s="130">
        <v>42460</v>
      </c>
      <c r="F282" s="144">
        <v>-888.73</v>
      </c>
      <c r="G282" s="103">
        <v>-666</v>
      </c>
      <c r="H282" s="73" t="str">
        <f t="shared" si="4"/>
        <v>Ã</v>
      </c>
    </row>
    <row r="283" spans="1:8" ht="15.75" thickBot="1" x14ac:dyDescent="0.3">
      <c r="A283" s="89" t="s">
        <v>232</v>
      </c>
      <c r="B283" s="86" t="s">
        <v>1759</v>
      </c>
      <c r="C283" s="93" t="s">
        <v>532</v>
      </c>
      <c r="D283" s="115">
        <v>43101</v>
      </c>
      <c r="E283" s="130">
        <v>42779</v>
      </c>
      <c r="F283" s="144">
        <v>-2020.66</v>
      </c>
      <c r="G283" s="103">
        <v>-347</v>
      </c>
      <c r="H283" s="73" t="str">
        <f t="shared" si="4"/>
        <v>Ã</v>
      </c>
    </row>
    <row r="284" spans="1:8" ht="15.75" thickBot="1" x14ac:dyDescent="0.3">
      <c r="A284" s="89" t="s">
        <v>232</v>
      </c>
      <c r="B284" s="86" t="s">
        <v>1760</v>
      </c>
      <c r="C284" s="93" t="s">
        <v>512</v>
      </c>
      <c r="D284" s="115">
        <v>43101</v>
      </c>
      <c r="E284" s="130">
        <v>42535</v>
      </c>
      <c r="F284" s="144">
        <v>2367.8000000000002</v>
      </c>
      <c r="G284" s="103">
        <v>-591</v>
      </c>
      <c r="H284" s="73" t="str">
        <f t="shared" si="4"/>
        <v>Ã</v>
      </c>
    </row>
    <row r="285" spans="1:8" ht="15.75" thickBot="1" x14ac:dyDescent="0.3">
      <c r="A285" s="89" t="s">
        <v>232</v>
      </c>
      <c r="B285" s="86" t="s">
        <v>1761</v>
      </c>
      <c r="C285" s="93" t="s">
        <v>513</v>
      </c>
      <c r="D285" s="115">
        <v>43101</v>
      </c>
      <c r="E285" s="130">
        <v>42566</v>
      </c>
      <c r="F285" s="144">
        <v>2956.79</v>
      </c>
      <c r="G285" s="103">
        <v>-560</v>
      </c>
      <c r="H285" s="73" t="str">
        <f t="shared" si="4"/>
        <v>Ã</v>
      </c>
    </row>
    <row r="286" spans="1:8" ht="15.75" thickBot="1" x14ac:dyDescent="0.3">
      <c r="A286" s="89" t="s">
        <v>232</v>
      </c>
      <c r="B286" s="86" t="s">
        <v>1762</v>
      </c>
      <c r="C286" s="93" t="s">
        <v>514</v>
      </c>
      <c r="D286" s="115">
        <v>43101</v>
      </c>
      <c r="E286" s="130">
        <v>42596</v>
      </c>
      <c r="F286" s="144">
        <v>7493.84</v>
      </c>
      <c r="G286" s="103">
        <v>-530</v>
      </c>
      <c r="H286" s="73" t="str">
        <f t="shared" si="4"/>
        <v>Ã</v>
      </c>
    </row>
    <row r="287" spans="1:8" ht="15.75" thickBot="1" x14ac:dyDescent="0.3">
      <c r="A287" s="89" t="s">
        <v>232</v>
      </c>
      <c r="B287" s="86" t="s">
        <v>1763</v>
      </c>
      <c r="C287" s="93" t="s">
        <v>515</v>
      </c>
      <c r="D287" s="115">
        <v>43101</v>
      </c>
      <c r="E287" s="130">
        <v>42627</v>
      </c>
      <c r="F287" s="144">
        <v>3716.47</v>
      </c>
      <c r="G287" s="103">
        <v>-499</v>
      </c>
      <c r="H287" s="73" t="str">
        <f t="shared" si="4"/>
        <v>Ã</v>
      </c>
    </row>
    <row r="288" spans="1:8" ht="15.75" thickBot="1" x14ac:dyDescent="0.3">
      <c r="A288" s="89" t="s">
        <v>232</v>
      </c>
      <c r="B288" s="86" t="s">
        <v>1764</v>
      </c>
      <c r="C288" s="93" t="s">
        <v>516</v>
      </c>
      <c r="D288" s="115">
        <v>43101</v>
      </c>
      <c r="E288" s="130">
        <v>42658</v>
      </c>
      <c r="F288" s="144">
        <v>1059.24</v>
      </c>
      <c r="G288" s="103">
        <v>-468</v>
      </c>
      <c r="H288" s="73" t="str">
        <f t="shared" si="4"/>
        <v>Ã</v>
      </c>
    </row>
    <row r="289" spans="1:8" ht="15.75" thickBot="1" x14ac:dyDescent="0.3">
      <c r="A289" s="89" t="s">
        <v>232</v>
      </c>
      <c r="B289" s="86" t="s">
        <v>1765</v>
      </c>
      <c r="C289" s="93" t="s">
        <v>517</v>
      </c>
      <c r="D289" s="115">
        <v>43101</v>
      </c>
      <c r="E289" s="130">
        <v>42688</v>
      </c>
      <c r="F289" s="144">
        <v>1338.95</v>
      </c>
      <c r="G289" s="103">
        <v>-438</v>
      </c>
      <c r="H289" s="73" t="str">
        <f t="shared" si="4"/>
        <v>Ã</v>
      </c>
    </row>
    <row r="290" spans="1:8" ht="15.75" thickBot="1" x14ac:dyDescent="0.3">
      <c r="A290" s="89" t="s">
        <v>232</v>
      </c>
      <c r="B290" s="86" t="s">
        <v>1766</v>
      </c>
      <c r="C290" s="93" t="s">
        <v>518</v>
      </c>
      <c r="D290" s="115">
        <v>43101</v>
      </c>
      <c r="E290" s="130">
        <v>42719</v>
      </c>
      <c r="F290" s="144">
        <v>1399.18</v>
      </c>
      <c r="G290" s="103">
        <v>-407</v>
      </c>
      <c r="H290" s="73" t="str">
        <f t="shared" si="4"/>
        <v>Ã</v>
      </c>
    </row>
    <row r="291" spans="1:8" ht="15.75" thickBot="1" x14ac:dyDescent="0.3">
      <c r="A291" s="89" t="s">
        <v>232</v>
      </c>
      <c r="B291" s="86" t="s">
        <v>1767</v>
      </c>
      <c r="C291" s="93" t="s">
        <v>533</v>
      </c>
      <c r="D291" s="115">
        <v>43101</v>
      </c>
      <c r="E291" s="130">
        <v>42749</v>
      </c>
      <c r="F291" s="144">
        <v>1436.4</v>
      </c>
      <c r="G291" s="103">
        <v>-377</v>
      </c>
      <c r="H291" s="73" t="str">
        <f t="shared" si="4"/>
        <v>Ã</v>
      </c>
    </row>
    <row r="292" spans="1:8" ht="15.75" thickBot="1" x14ac:dyDescent="0.3">
      <c r="A292" s="89" t="s">
        <v>232</v>
      </c>
      <c r="B292" s="86" t="s">
        <v>1768</v>
      </c>
      <c r="C292" s="93" t="s">
        <v>520</v>
      </c>
      <c r="D292" s="115">
        <v>43101</v>
      </c>
      <c r="E292" s="130">
        <v>42780</v>
      </c>
      <c r="F292" s="144">
        <v>1659.52</v>
      </c>
      <c r="G292" s="103">
        <v>-346</v>
      </c>
      <c r="H292" s="73" t="str">
        <f t="shared" si="4"/>
        <v>Ã</v>
      </c>
    </row>
    <row r="293" spans="1:8" ht="15.75" thickBot="1" x14ac:dyDescent="0.3">
      <c r="A293" s="89" t="s">
        <v>232</v>
      </c>
      <c r="B293" s="86" t="s">
        <v>1769</v>
      </c>
      <c r="C293" s="93" t="s">
        <v>521</v>
      </c>
      <c r="D293" s="115">
        <v>43101</v>
      </c>
      <c r="E293" s="130">
        <v>42811</v>
      </c>
      <c r="F293" s="144">
        <v>7060.67</v>
      </c>
      <c r="G293" s="103">
        <v>-315</v>
      </c>
      <c r="H293" s="73" t="str">
        <f t="shared" si="4"/>
        <v>Ã</v>
      </c>
    </row>
    <row r="294" spans="1:8" ht="15.75" thickBot="1" x14ac:dyDescent="0.3">
      <c r="A294" s="89" t="s">
        <v>232</v>
      </c>
      <c r="B294" s="86" t="s">
        <v>1770</v>
      </c>
      <c r="C294" s="93" t="s">
        <v>522</v>
      </c>
      <c r="D294" s="115">
        <v>43101</v>
      </c>
      <c r="E294" s="130">
        <v>42839</v>
      </c>
      <c r="F294" s="144">
        <v>1942.9</v>
      </c>
      <c r="G294" s="103">
        <v>-287</v>
      </c>
      <c r="H294" s="73" t="str">
        <f t="shared" si="4"/>
        <v>Ã</v>
      </c>
    </row>
    <row r="295" spans="1:8" ht="15.75" thickBot="1" x14ac:dyDescent="0.3">
      <c r="A295" s="89" t="s">
        <v>232</v>
      </c>
      <c r="B295" s="86" t="s">
        <v>1771</v>
      </c>
      <c r="C295" s="93" t="s">
        <v>523</v>
      </c>
      <c r="D295" s="115">
        <v>43101</v>
      </c>
      <c r="E295" s="130">
        <v>42870</v>
      </c>
      <c r="F295" s="144">
        <v>6091.61</v>
      </c>
      <c r="G295" s="103">
        <v>-256</v>
      </c>
      <c r="H295" s="73" t="str">
        <f t="shared" si="4"/>
        <v>Ã</v>
      </c>
    </row>
    <row r="296" spans="1:8" ht="15.75" thickBot="1" x14ac:dyDescent="0.3">
      <c r="A296" s="89" t="s">
        <v>232</v>
      </c>
      <c r="B296" s="86" t="s">
        <v>1772</v>
      </c>
      <c r="C296" s="93" t="s">
        <v>524</v>
      </c>
      <c r="D296" s="115">
        <v>43101</v>
      </c>
      <c r="E296" s="130">
        <v>42900</v>
      </c>
      <c r="F296" s="144">
        <v>5869.98</v>
      </c>
      <c r="G296" s="103">
        <v>-226</v>
      </c>
      <c r="H296" s="73" t="str">
        <f t="shared" si="4"/>
        <v>Ã</v>
      </c>
    </row>
    <row r="297" spans="1:8" ht="15.75" thickBot="1" x14ac:dyDescent="0.3">
      <c r="A297" s="89" t="s">
        <v>232</v>
      </c>
      <c r="B297" s="86" t="s">
        <v>1773</v>
      </c>
      <c r="C297" s="93" t="s">
        <v>534</v>
      </c>
      <c r="D297" s="115">
        <v>43101</v>
      </c>
      <c r="E297" s="130">
        <v>42931</v>
      </c>
      <c r="F297" s="144">
        <v>2567.65</v>
      </c>
      <c r="G297" s="103">
        <v>-195</v>
      </c>
      <c r="H297" s="73" t="str">
        <f t="shared" si="4"/>
        <v>Ã</v>
      </c>
    </row>
    <row r="298" spans="1:8" ht="15.75" thickBot="1" x14ac:dyDescent="0.3">
      <c r="A298" s="89" t="s">
        <v>232</v>
      </c>
      <c r="B298" s="86" t="s">
        <v>1774</v>
      </c>
      <c r="C298" s="93" t="s">
        <v>525</v>
      </c>
      <c r="D298" s="115">
        <v>43101</v>
      </c>
      <c r="E298" s="130">
        <v>42961</v>
      </c>
      <c r="F298" s="144">
        <v>9916.2800000000007</v>
      </c>
      <c r="G298" s="103">
        <v>-165</v>
      </c>
      <c r="H298" s="73" t="str">
        <f t="shared" si="4"/>
        <v>Ã</v>
      </c>
    </row>
    <row r="299" spans="1:8" ht="15.75" thickBot="1" x14ac:dyDescent="0.3">
      <c r="A299" s="89" t="s">
        <v>232</v>
      </c>
      <c r="B299" s="86" t="s">
        <v>1775</v>
      </c>
      <c r="C299" s="93" t="s">
        <v>526</v>
      </c>
      <c r="D299" s="115">
        <v>43101</v>
      </c>
      <c r="E299" s="130">
        <v>42992</v>
      </c>
      <c r="F299" s="144">
        <v>1086.47</v>
      </c>
      <c r="G299" s="103">
        <v>-134</v>
      </c>
      <c r="H299" s="73" t="str">
        <f t="shared" si="4"/>
        <v>Ã</v>
      </c>
    </row>
    <row r="300" spans="1:8" ht="15.75" thickBot="1" x14ac:dyDescent="0.3">
      <c r="A300" s="89" t="s">
        <v>232</v>
      </c>
      <c r="B300" s="86" t="s">
        <v>1776</v>
      </c>
      <c r="C300" s="93" t="s">
        <v>527</v>
      </c>
      <c r="D300" s="115">
        <v>43101</v>
      </c>
      <c r="E300" s="130">
        <v>43023</v>
      </c>
      <c r="F300" s="144">
        <v>3244.03</v>
      </c>
      <c r="G300" s="103">
        <v>-103</v>
      </c>
      <c r="H300" s="73" t="str">
        <f t="shared" si="4"/>
        <v>Ã</v>
      </c>
    </row>
    <row r="301" spans="1:8" ht="15.75" thickBot="1" x14ac:dyDescent="0.3">
      <c r="A301" s="89" t="s">
        <v>232</v>
      </c>
      <c r="B301" s="86" t="s">
        <v>1777</v>
      </c>
      <c r="C301" s="93" t="s">
        <v>528</v>
      </c>
      <c r="D301" s="115">
        <v>43101</v>
      </c>
      <c r="E301" s="130">
        <v>43053</v>
      </c>
      <c r="F301" s="144">
        <v>2361.6799999999998</v>
      </c>
      <c r="G301" s="103">
        <v>-73</v>
      </c>
      <c r="H301" s="73" t="str">
        <f t="shared" si="4"/>
        <v>Ã</v>
      </c>
    </row>
    <row r="302" spans="1:8" ht="15.75" thickBot="1" x14ac:dyDescent="0.3">
      <c r="A302" s="89" t="s">
        <v>232</v>
      </c>
      <c r="B302" s="86" t="s">
        <v>1778</v>
      </c>
      <c r="C302" s="93" t="s">
        <v>529</v>
      </c>
      <c r="D302" s="115">
        <v>43101</v>
      </c>
      <c r="E302" s="130">
        <v>43084</v>
      </c>
      <c r="F302" s="144">
        <v>1543.75</v>
      </c>
      <c r="G302" s="103">
        <v>-42</v>
      </c>
      <c r="H302" s="73" t="str">
        <f t="shared" si="4"/>
        <v>Ã</v>
      </c>
    </row>
    <row r="303" spans="1:8" ht="15.75" thickBot="1" x14ac:dyDescent="0.3">
      <c r="A303" s="89" t="s">
        <v>232</v>
      </c>
      <c r="B303" s="86" t="s">
        <v>1779</v>
      </c>
      <c r="C303" s="93" t="s">
        <v>530</v>
      </c>
      <c r="D303" s="115">
        <v>43101</v>
      </c>
      <c r="E303" s="130">
        <v>43114</v>
      </c>
      <c r="F303" s="144">
        <v>3271.13</v>
      </c>
      <c r="G303" s="103">
        <v>-12</v>
      </c>
      <c r="H303" s="73" t="str">
        <f t="shared" si="4"/>
        <v>Ã</v>
      </c>
    </row>
    <row r="304" spans="1:8" ht="15.75" thickBot="1" x14ac:dyDescent="0.3">
      <c r="A304" s="89" t="s">
        <v>232</v>
      </c>
      <c r="B304" s="86" t="s">
        <v>1780</v>
      </c>
      <c r="C304" s="93" t="s">
        <v>531</v>
      </c>
      <c r="D304" s="115">
        <v>43101</v>
      </c>
      <c r="E304" s="130">
        <v>43145</v>
      </c>
      <c r="F304" s="144">
        <v>1944.01</v>
      </c>
      <c r="G304" s="103">
        <v>0</v>
      </c>
      <c r="H304" s="73" t="str">
        <f t="shared" si="4"/>
        <v>Ã</v>
      </c>
    </row>
    <row r="305" spans="1:8" ht="15.75" thickBot="1" x14ac:dyDescent="0.3">
      <c r="A305" s="89" t="s">
        <v>232</v>
      </c>
      <c r="B305" s="86" t="s">
        <v>1781</v>
      </c>
      <c r="C305" s="93" t="s">
        <v>519</v>
      </c>
      <c r="D305" s="115">
        <v>43101</v>
      </c>
      <c r="E305" s="130">
        <v>42770</v>
      </c>
      <c r="F305" s="144">
        <v>2133.91</v>
      </c>
      <c r="G305" s="103">
        <v>-356</v>
      </c>
      <c r="H305" s="73" t="str">
        <f t="shared" si="4"/>
        <v>Ã</v>
      </c>
    </row>
    <row r="306" spans="1:8" ht="15.75" thickBot="1" x14ac:dyDescent="0.3">
      <c r="A306" s="89" t="s">
        <v>232</v>
      </c>
      <c r="B306" s="86" t="s">
        <v>1782</v>
      </c>
      <c r="C306" s="93" t="s">
        <v>253</v>
      </c>
      <c r="D306" s="115">
        <v>43101</v>
      </c>
      <c r="E306" s="130">
        <v>42744</v>
      </c>
      <c r="F306" s="144">
        <v>-9932.8700000000008</v>
      </c>
      <c r="G306" s="103">
        <v>-382</v>
      </c>
      <c r="H306" s="73" t="str">
        <f t="shared" si="4"/>
        <v>Ã</v>
      </c>
    </row>
    <row r="307" spans="1:8" ht="15.75" thickBot="1" x14ac:dyDescent="0.3">
      <c r="A307" s="89" t="s">
        <v>232</v>
      </c>
      <c r="B307" s="86" t="s">
        <v>1783</v>
      </c>
      <c r="C307" s="93" t="s">
        <v>45</v>
      </c>
      <c r="D307" s="115">
        <v>43101</v>
      </c>
      <c r="E307" s="130">
        <v>2</v>
      </c>
      <c r="F307" s="144">
        <v>-5040</v>
      </c>
      <c r="G307" s="103">
        <v>-43124</v>
      </c>
      <c r="H307" s="73" t="str">
        <f t="shared" si="4"/>
        <v>Ã</v>
      </c>
    </row>
    <row r="308" spans="1:8" ht="15.75" thickBot="1" x14ac:dyDescent="0.3">
      <c r="A308" s="89" t="s">
        <v>232</v>
      </c>
      <c r="B308" s="86" t="s">
        <v>1784</v>
      </c>
      <c r="C308" s="93" t="s">
        <v>45</v>
      </c>
      <c r="D308" s="115">
        <v>43101</v>
      </c>
      <c r="E308" s="130">
        <v>42725</v>
      </c>
      <c r="F308" s="144">
        <v>-5040</v>
      </c>
      <c r="G308" s="103">
        <v>-401</v>
      </c>
      <c r="H308" s="73" t="str">
        <f t="shared" si="4"/>
        <v>Ã</v>
      </c>
    </row>
    <row r="309" spans="1:8" ht="15.75" thickBot="1" x14ac:dyDescent="0.3">
      <c r="A309" s="89" t="s">
        <v>232</v>
      </c>
      <c r="B309" s="86" t="s">
        <v>1785</v>
      </c>
      <c r="C309" s="93" t="s">
        <v>45</v>
      </c>
      <c r="D309" s="115">
        <v>43101</v>
      </c>
      <c r="E309" s="130">
        <v>43080</v>
      </c>
      <c r="F309" s="144">
        <v>-15120</v>
      </c>
      <c r="G309" s="103">
        <v>-46</v>
      </c>
      <c r="H309" s="73" t="str">
        <f t="shared" si="4"/>
        <v>Ã</v>
      </c>
    </row>
    <row r="310" spans="1:8" ht="15.75" thickBot="1" x14ac:dyDescent="0.3">
      <c r="A310" s="89" t="s">
        <v>233</v>
      </c>
      <c r="B310" s="86" t="s">
        <v>1786</v>
      </c>
      <c r="C310" s="93" t="s">
        <v>10</v>
      </c>
      <c r="D310" s="115">
        <v>43101</v>
      </c>
      <c r="E310" s="130">
        <v>42671</v>
      </c>
      <c r="F310" s="144">
        <v>-7250.03</v>
      </c>
      <c r="G310" s="103">
        <v>-455</v>
      </c>
      <c r="H310" s="73" t="str">
        <f t="shared" si="4"/>
        <v>Ã</v>
      </c>
    </row>
    <row r="311" spans="1:8" ht="15.75" thickBot="1" x14ac:dyDescent="0.3">
      <c r="A311" s="89" t="s">
        <v>233</v>
      </c>
      <c r="B311" s="86" t="s">
        <v>1787</v>
      </c>
      <c r="C311" s="93" t="s">
        <v>535</v>
      </c>
      <c r="D311" s="115">
        <v>43101</v>
      </c>
      <c r="E311" s="130">
        <v>42505</v>
      </c>
      <c r="F311" s="144">
        <v>1059.0899999999999</v>
      </c>
      <c r="G311" s="103">
        <v>-621</v>
      </c>
      <c r="H311" s="73" t="str">
        <f t="shared" si="4"/>
        <v>Ã</v>
      </c>
    </row>
    <row r="312" spans="1:8" ht="15.75" thickBot="1" x14ac:dyDescent="0.3">
      <c r="A312" s="89" t="s">
        <v>233</v>
      </c>
      <c r="B312" s="86" t="s">
        <v>1788</v>
      </c>
      <c r="C312" s="93" t="s">
        <v>536</v>
      </c>
      <c r="D312" s="115">
        <v>43101</v>
      </c>
      <c r="E312" s="130">
        <v>42535</v>
      </c>
      <c r="F312" s="144">
        <v>971.78</v>
      </c>
      <c r="G312" s="103">
        <v>-591</v>
      </c>
      <c r="H312" s="73" t="str">
        <f t="shared" si="4"/>
        <v>Ã</v>
      </c>
    </row>
    <row r="313" spans="1:8" ht="15.75" thickBot="1" x14ac:dyDescent="0.3">
      <c r="A313" s="89" t="s">
        <v>233</v>
      </c>
      <c r="B313" s="86" t="s">
        <v>1789</v>
      </c>
      <c r="C313" s="93" t="s">
        <v>537</v>
      </c>
      <c r="D313" s="115">
        <v>43101</v>
      </c>
      <c r="E313" s="130">
        <v>42566</v>
      </c>
      <c r="F313" s="144">
        <v>1504.37</v>
      </c>
      <c r="G313" s="103">
        <v>-560</v>
      </c>
      <c r="H313" s="73" t="str">
        <f t="shared" si="4"/>
        <v>Ã</v>
      </c>
    </row>
    <row r="314" spans="1:8" ht="15.75" thickBot="1" x14ac:dyDescent="0.3">
      <c r="A314" s="89" t="s">
        <v>233</v>
      </c>
      <c r="B314" s="86" t="s">
        <v>1790</v>
      </c>
      <c r="C314" s="93" t="s">
        <v>538</v>
      </c>
      <c r="D314" s="115">
        <v>43101</v>
      </c>
      <c r="E314" s="130">
        <v>42597</v>
      </c>
      <c r="F314" s="144">
        <v>1432.27</v>
      </c>
      <c r="G314" s="103">
        <v>-529</v>
      </c>
      <c r="H314" s="73" t="str">
        <f t="shared" si="4"/>
        <v>Ã</v>
      </c>
    </row>
    <row r="315" spans="1:8" ht="15.75" thickBot="1" x14ac:dyDescent="0.3">
      <c r="A315" s="89" t="s">
        <v>233</v>
      </c>
      <c r="B315" s="86" t="s">
        <v>1791</v>
      </c>
      <c r="C315" s="93" t="s">
        <v>539</v>
      </c>
      <c r="D315" s="115">
        <v>43101</v>
      </c>
      <c r="E315" s="130">
        <v>42627</v>
      </c>
      <c r="F315" s="144">
        <v>509.23</v>
      </c>
      <c r="G315" s="103">
        <v>-499</v>
      </c>
      <c r="H315" s="73" t="str">
        <f t="shared" ref="H315:H332" si="5">IF(AND(G315 &gt;= 1, G315 &lt;= 14),"Å",IF(AND(G315 &gt;= 15, G315 &lt;= 30),"˜","Ã"))</f>
        <v>Ã</v>
      </c>
    </row>
    <row r="316" spans="1:8" ht="15.75" thickBot="1" x14ac:dyDescent="0.3">
      <c r="A316" s="89" t="s">
        <v>233</v>
      </c>
      <c r="B316" s="86" t="s">
        <v>1792</v>
      </c>
      <c r="C316" s="93" t="s">
        <v>540</v>
      </c>
      <c r="D316" s="115">
        <v>43101</v>
      </c>
      <c r="E316" s="130">
        <v>42658</v>
      </c>
      <c r="F316" s="144">
        <v>259.49</v>
      </c>
      <c r="G316" s="103">
        <v>-468</v>
      </c>
      <c r="H316" s="73" t="str">
        <f t="shared" si="5"/>
        <v>Ã</v>
      </c>
    </row>
    <row r="317" spans="1:8" ht="15.75" thickBot="1" x14ac:dyDescent="0.3">
      <c r="A317" s="89" t="s">
        <v>233</v>
      </c>
      <c r="B317" s="86" t="s">
        <v>1793</v>
      </c>
      <c r="C317" s="93" t="s">
        <v>541</v>
      </c>
      <c r="D317" s="115">
        <v>43101</v>
      </c>
      <c r="E317" s="130">
        <v>42688</v>
      </c>
      <c r="F317" s="144">
        <v>877.8</v>
      </c>
      <c r="G317" s="103">
        <v>-438</v>
      </c>
      <c r="H317" s="73" t="str">
        <f t="shared" si="5"/>
        <v>Ã</v>
      </c>
    </row>
    <row r="318" spans="1:8" ht="15.75" thickBot="1" x14ac:dyDescent="0.3">
      <c r="A318" s="89" t="s">
        <v>233</v>
      </c>
      <c r="B318" s="86" t="s">
        <v>1794</v>
      </c>
      <c r="C318" s="93" t="s">
        <v>542</v>
      </c>
      <c r="D318" s="115">
        <v>43101</v>
      </c>
      <c r="E318" s="130">
        <v>42719</v>
      </c>
      <c r="F318" s="144">
        <v>236.87</v>
      </c>
      <c r="G318" s="103">
        <v>-407</v>
      </c>
      <c r="H318" s="73" t="str">
        <f t="shared" si="5"/>
        <v>Ã</v>
      </c>
    </row>
    <row r="319" spans="1:8" ht="15.75" thickBot="1" x14ac:dyDescent="0.3">
      <c r="A319" s="89" t="s">
        <v>233</v>
      </c>
      <c r="B319" s="86" t="s">
        <v>1795</v>
      </c>
      <c r="C319" s="93" t="s">
        <v>543</v>
      </c>
      <c r="D319" s="115">
        <v>43101</v>
      </c>
      <c r="E319" s="130">
        <v>42811</v>
      </c>
      <c r="F319" s="144">
        <v>593.39</v>
      </c>
      <c r="G319" s="103">
        <v>-315</v>
      </c>
      <c r="H319" s="73" t="str">
        <f t="shared" si="5"/>
        <v>Ã</v>
      </c>
    </row>
    <row r="320" spans="1:8" ht="15.75" thickBot="1" x14ac:dyDescent="0.3">
      <c r="A320" s="89" t="s">
        <v>233</v>
      </c>
      <c r="B320" s="86" t="s">
        <v>1796</v>
      </c>
      <c r="C320" s="93" t="s">
        <v>544</v>
      </c>
      <c r="D320" s="115">
        <v>43101</v>
      </c>
      <c r="E320" s="130">
        <v>42839</v>
      </c>
      <c r="F320" s="144">
        <v>543.55999999999995</v>
      </c>
      <c r="G320" s="103">
        <v>-287</v>
      </c>
      <c r="H320" s="73" t="str">
        <f t="shared" si="5"/>
        <v>Ã</v>
      </c>
    </row>
    <row r="321" spans="1:8" ht="15.75" thickBot="1" x14ac:dyDescent="0.3">
      <c r="A321" s="89" t="s">
        <v>233</v>
      </c>
      <c r="B321" s="86" t="s">
        <v>1797</v>
      </c>
      <c r="C321" s="93" t="s">
        <v>545</v>
      </c>
      <c r="D321" s="115">
        <v>43101</v>
      </c>
      <c r="E321" s="130">
        <v>42870</v>
      </c>
      <c r="F321" s="144">
        <v>916.24</v>
      </c>
      <c r="G321" s="103">
        <v>-256</v>
      </c>
      <c r="H321" s="73" t="str">
        <f t="shared" si="5"/>
        <v>Ã</v>
      </c>
    </row>
    <row r="322" spans="1:8" ht="15.75" thickBot="1" x14ac:dyDescent="0.3">
      <c r="A322" s="89" t="s">
        <v>233</v>
      </c>
      <c r="B322" s="86" t="s">
        <v>1798</v>
      </c>
      <c r="C322" s="93" t="s">
        <v>546</v>
      </c>
      <c r="D322" s="115">
        <v>43101</v>
      </c>
      <c r="E322" s="130">
        <v>42931</v>
      </c>
      <c r="F322" s="144">
        <v>935.08</v>
      </c>
      <c r="G322" s="103">
        <v>-195</v>
      </c>
      <c r="H322" s="73" t="str">
        <f t="shared" si="5"/>
        <v>Ã</v>
      </c>
    </row>
    <row r="323" spans="1:8" ht="15.75" thickBot="1" x14ac:dyDescent="0.3">
      <c r="A323" s="89" t="s">
        <v>233</v>
      </c>
      <c r="B323" s="86" t="s">
        <v>1799</v>
      </c>
      <c r="C323" s="93" t="s">
        <v>547</v>
      </c>
      <c r="D323" s="115">
        <v>43101</v>
      </c>
      <c r="E323" s="130">
        <v>42961</v>
      </c>
      <c r="F323" s="144">
        <v>981.77</v>
      </c>
      <c r="G323" s="103">
        <v>-165</v>
      </c>
      <c r="H323" s="73" t="str">
        <f t="shared" si="5"/>
        <v>Ã</v>
      </c>
    </row>
    <row r="324" spans="1:8" ht="15.75" thickBot="1" x14ac:dyDescent="0.3">
      <c r="A324" s="89" t="s">
        <v>233</v>
      </c>
      <c r="B324" s="86" t="s">
        <v>1800</v>
      </c>
      <c r="C324" s="93" t="s">
        <v>548</v>
      </c>
      <c r="D324" s="115">
        <v>43113</v>
      </c>
      <c r="E324" s="130">
        <v>43023</v>
      </c>
      <c r="F324" s="144">
        <v>135.55000000000001</v>
      </c>
      <c r="G324" s="103">
        <v>-103</v>
      </c>
      <c r="H324" s="73" t="str">
        <f t="shared" si="5"/>
        <v>Ã</v>
      </c>
    </row>
    <row r="325" spans="1:8" ht="15.75" thickBot="1" x14ac:dyDescent="0.3">
      <c r="A325" s="89" t="s">
        <v>240</v>
      </c>
      <c r="B325" s="86" t="s">
        <v>1801</v>
      </c>
      <c r="C325" s="93" t="s">
        <v>549</v>
      </c>
      <c r="D325" s="115">
        <v>43101</v>
      </c>
      <c r="E325" s="130">
        <v>42961</v>
      </c>
      <c r="F325" s="144">
        <v>220.5</v>
      </c>
      <c r="G325" s="103">
        <v>-165</v>
      </c>
      <c r="H325" s="73" t="str">
        <f t="shared" si="5"/>
        <v>Ã</v>
      </c>
    </row>
    <row r="326" spans="1:8" ht="15.75" thickBot="1" x14ac:dyDescent="0.3">
      <c r="A326" s="89" t="s">
        <v>240</v>
      </c>
      <c r="B326" s="86" t="s">
        <v>1802</v>
      </c>
      <c r="C326" s="93" t="s">
        <v>253</v>
      </c>
      <c r="D326" s="115">
        <v>43101</v>
      </c>
      <c r="E326" s="130">
        <v>2</v>
      </c>
      <c r="F326" s="144">
        <v>-4052.97</v>
      </c>
      <c r="G326" s="103">
        <v>-43124</v>
      </c>
      <c r="H326" s="73" t="str">
        <f t="shared" si="5"/>
        <v>Ã</v>
      </c>
    </row>
    <row r="327" spans="1:8" ht="15.75" thickBot="1" x14ac:dyDescent="0.3">
      <c r="A327" s="89" t="s">
        <v>243</v>
      </c>
      <c r="B327" s="86" t="s">
        <v>1803</v>
      </c>
      <c r="C327" s="93" t="s">
        <v>550</v>
      </c>
      <c r="D327" s="115">
        <v>43101</v>
      </c>
      <c r="E327" s="130">
        <v>43159</v>
      </c>
      <c r="F327" s="144">
        <v>435.66</v>
      </c>
      <c r="G327" s="103">
        <v>0</v>
      </c>
      <c r="H327" s="73" t="str">
        <f t="shared" si="5"/>
        <v>Ã</v>
      </c>
    </row>
    <row r="328" spans="1:8" ht="15.75" thickBot="1" x14ac:dyDescent="0.3">
      <c r="A328" s="89" t="s">
        <v>244</v>
      </c>
      <c r="B328" s="86" t="s">
        <v>1804</v>
      </c>
      <c r="C328" s="93" t="s">
        <v>10</v>
      </c>
      <c r="D328" s="115">
        <v>43113</v>
      </c>
      <c r="E328" s="130">
        <v>43158</v>
      </c>
      <c r="F328" s="144">
        <v>6</v>
      </c>
      <c r="G328" s="103">
        <v>0</v>
      </c>
      <c r="H328" s="73" t="str">
        <f t="shared" si="5"/>
        <v>Ã</v>
      </c>
    </row>
    <row r="329" spans="1:8" ht="15.75" thickBot="1" x14ac:dyDescent="0.3">
      <c r="A329" s="89" t="s">
        <v>244</v>
      </c>
      <c r="B329" s="86" t="s">
        <v>1805</v>
      </c>
      <c r="C329" s="93" t="s">
        <v>551</v>
      </c>
      <c r="D329" s="115">
        <v>43101</v>
      </c>
      <c r="E329" s="130">
        <v>42900</v>
      </c>
      <c r="F329" s="144">
        <v>2828.39</v>
      </c>
      <c r="G329" s="103">
        <v>-226</v>
      </c>
      <c r="H329" s="73" t="str">
        <f t="shared" si="5"/>
        <v>Ã</v>
      </c>
    </row>
    <row r="330" spans="1:8" ht="15.75" thickBot="1" x14ac:dyDescent="0.3">
      <c r="A330" s="89" t="s">
        <v>244</v>
      </c>
      <c r="B330" s="86" t="s">
        <v>1806</v>
      </c>
      <c r="C330" s="93" t="s">
        <v>552</v>
      </c>
      <c r="D330" s="115">
        <v>43101</v>
      </c>
      <c r="E330" s="130">
        <v>42931</v>
      </c>
      <c r="F330" s="144">
        <v>6293.48</v>
      </c>
      <c r="G330" s="103">
        <v>-195</v>
      </c>
      <c r="H330" s="73" t="str">
        <f t="shared" si="5"/>
        <v>Ã</v>
      </c>
    </row>
    <row r="331" spans="1:8" ht="15.75" thickBot="1" x14ac:dyDescent="0.3">
      <c r="A331" s="89" t="s">
        <v>244</v>
      </c>
      <c r="B331" s="86" t="s">
        <v>1807</v>
      </c>
      <c r="C331" s="93" t="s">
        <v>553</v>
      </c>
      <c r="D331" s="115">
        <v>43101</v>
      </c>
      <c r="E331" s="130">
        <v>42961</v>
      </c>
      <c r="F331" s="144">
        <v>2682.42</v>
      </c>
      <c r="G331" s="103">
        <v>-165</v>
      </c>
      <c r="H331" s="73" t="str">
        <f t="shared" si="5"/>
        <v>Ã</v>
      </c>
    </row>
    <row r="332" spans="1:8" x14ac:dyDescent="0.25">
      <c r="A332" s="143" t="s">
        <v>248</v>
      </c>
      <c r="B332" s="86" t="s">
        <v>1808</v>
      </c>
      <c r="C332" s="99" t="s">
        <v>554</v>
      </c>
      <c r="D332" s="116">
        <v>43101</v>
      </c>
      <c r="E332" s="131">
        <v>42998</v>
      </c>
      <c r="F332" s="145">
        <v>2400</v>
      </c>
      <c r="G332" s="110">
        <v>-128</v>
      </c>
      <c r="H332" s="146" t="str">
        <f t="shared" si="5"/>
        <v>Ã</v>
      </c>
    </row>
    <row r="346" spans="3:9" x14ac:dyDescent="0.25">
      <c r="C346"/>
    </row>
    <row r="347" spans="3:9" x14ac:dyDescent="0.25">
      <c r="C347"/>
    </row>
    <row r="348" spans="3:9" x14ac:dyDescent="0.25">
      <c r="C348"/>
    </row>
    <row r="349" spans="3:9" x14ac:dyDescent="0.25">
      <c r="C349"/>
    </row>
    <row r="350" spans="3:9" x14ac:dyDescent="0.25">
      <c r="C350"/>
    </row>
    <row r="351" spans="3:9" x14ac:dyDescent="0.25">
      <c r="C351"/>
    </row>
    <row r="352" spans="3:9" x14ac:dyDescent="0.25">
      <c r="C352"/>
      <c r="I352" s="127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</sheetData>
  <conditionalFormatting sqref="J9:J80 H2:H332">
    <cfRule type="cellIs" dxfId="3470" priority="1" stopIfTrue="1" operator="equal">
      <formula>"Å"</formula>
    </cfRule>
    <cfRule type="cellIs" dxfId="3469" priority="2" stopIfTrue="1" operator="equal">
      <formula>"˜"</formula>
    </cfRule>
    <cfRule type="cellIs" dxfId="3468" priority="3" stopIfTrue="1" operator="equal">
      <formula>"Ã"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04"/>
  <sheetViews>
    <sheetView zoomScale="87" zoomScaleNormal="87" workbookViewId="0">
      <selection activeCell="A821" sqref="A821:J821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17.5703125" customWidth="1"/>
    <col min="10" max="10" width="6.140625" customWidth="1"/>
    <col min="11" max="11" width="14.28515625" customWidth="1"/>
    <col min="12" max="12" width="40.42578125" bestFit="1" customWidth="1"/>
    <col min="13" max="13" width="13.85546875" customWidth="1"/>
    <col min="14" max="14" width="16.28515625" customWidth="1"/>
  </cols>
  <sheetData>
    <row r="1" spans="1:14" ht="15.75" thickBot="1" x14ac:dyDescent="0.3">
      <c r="A1" s="16" t="s">
        <v>11</v>
      </c>
      <c r="B1" s="17" t="s">
        <v>12</v>
      </c>
      <c r="C1" s="17" t="s">
        <v>13</v>
      </c>
      <c r="D1" s="17" t="s">
        <v>14</v>
      </c>
      <c r="E1" s="17" t="s">
        <v>15</v>
      </c>
      <c r="F1" s="17" t="s">
        <v>16</v>
      </c>
      <c r="G1" s="17" t="s">
        <v>30</v>
      </c>
      <c r="H1" s="18" t="s">
        <v>31</v>
      </c>
      <c r="I1" s="27"/>
      <c r="K1" s="5" t="s">
        <v>4</v>
      </c>
      <c r="L1" s="12"/>
      <c r="M1" s="1"/>
      <c r="N1" s="2"/>
    </row>
    <row r="2" spans="1:14" s="43" customFormat="1" ht="24" customHeight="1" thickBot="1" x14ac:dyDescent="0.3">
      <c r="A2" s="69" t="s">
        <v>591</v>
      </c>
      <c r="B2" s="62" t="s">
        <v>1809</v>
      </c>
      <c r="C2" s="70" t="s">
        <v>592</v>
      </c>
      <c r="D2" s="71">
        <v>43039</v>
      </c>
      <c r="E2" s="138">
        <v>43059</v>
      </c>
      <c r="F2" s="140">
        <v>685.93</v>
      </c>
      <c r="G2" s="72">
        <f t="shared" ref="G2:G58" ca="1" si="0">IF(E2&lt;TODAY(),_xlfn.DAYS(TODAY(),E2),0)</f>
        <v>79</v>
      </c>
      <c r="H2" s="73" t="str">
        <f t="shared" ref="H2:H58" ca="1" si="1">IF(AND(G2 &gt;= 1, G2 &lt;= 14),"Å",IF(AND(G2 &gt;= 15, G2 &lt;= 30),"˜","Ã"))</f>
        <v>Ã</v>
      </c>
      <c r="I2" s="27"/>
      <c r="J2" s="129"/>
      <c r="K2" s="44"/>
      <c r="L2" s="173" t="s">
        <v>50</v>
      </c>
      <c r="M2" s="174"/>
      <c r="N2" s="132" t="e">
        <f>SUM(#REF!)</f>
        <v>#REF!</v>
      </c>
    </row>
    <row r="3" spans="1:14" s="43" customFormat="1" ht="24" customHeight="1" thickTop="1" thickBot="1" x14ac:dyDescent="0.3">
      <c r="A3" s="69" t="s">
        <v>593</v>
      </c>
      <c r="B3" s="62" t="s">
        <v>1810</v>
      </c>
      <c r="C3" s="70" t="s">
        <v>594</v>
      </c>
      <c r="D3" s="71">
        <v>43069</v>
      </c>
      <c r="E3" s="138">
        <v>43089</v>
      </c>
      <c r="F3" s="140">
        <v>63.4</v>
      </c>
      <c r="G3" s="72">
        <f t="shared" ca="1" si="0"/>
        <v>49</v>
      </c>
      <c r="H3" s="73" t="str">
        <f t="shared" ca="1" si="1"/>
        <v>Ã</v>
      </c>
      <c r="I3" s="27"/>
      <c r="J3" s="129"/>
      <c r="K3" s="44"/>
      <c r="L3"/>
      <c r="M3"/>
      <c r="N3"/>
    </row>
    <row r="4" spans="1:14" s="43" customFormat="1" ht="24" customHeight="1" thickBot="1" x14ac:dyDescent="0.3">
      <c r="A4" s="69" t="s">
        <v>595</v>
      </c>
      <c r="B4" s="62" t="s">
        <v>1811</v>
      </c>
      <c r="C4" s="70" t="s">
        <v>596</v>
      </c>
      <c r="D4" s="71">
        <v>43069</v>
      </c>
      <c r="E4" s="138">
        <v>43129</v>
      </c>
      <c r="F4" s="140">
        <v>297</v>
      </c>
      <c r="G4" s="72">
        <f t="shared" ca="1" si="0"/>
        <v>9</v>
      </c>
      <c r="H4" s="73" t="str">
        <f t="shared" ca="1" si="1"/>
        <v>Å</v>
      </c>
      <c r="I4" s="27"/>
      <c r="J4" s="129"/>
      <c r="K4" s="44"/>
      <c r="L4"/>
      <c r="M4"/>
      <c r="N4"/>
    </row>
    <row r="5" spans="1:14" ht="15.75" thickBot="1" x14ac:dyDescent="0.3">
      <c r="A5" s="69" t="s">
        <v>598</v>
      </c>
      <c r="B5" s="62" t="s">
        <v>1812</v>
      </c>
      <c r="C5" s="70" t="s">
        <v>599</v>
      </c>
      <c r="D5" s="71">
        <v>43069</v>
      </c>
      <c r="E5" s="138">
        <v>43089</v>
      </c>
      <c r="F5" s="140">
        <v>289</v>
      </c>
      <c r="G5" s="72">
        <f t="shared" ca="1" si="0"/>
        <v>49</v>
      </c>
      <c r="H5" s="73" t="str">
        <f t="shared" ca="1" si="1"/>
        <v>Ã</v>
      </c>
      <c r="I5" s="27"/>
    </row>
    <row r="6" spans="1:14" ht="15.75" thickBot="1" x14ac:dyDescent="0.3">
      <c r="A6" s="69" t="s">
        <v>584</v>
      </c>
      <c r="B6" s="62" t="s">
        <v>1813</v>
      </c>
      <c r="C6" s="70" t="s">
        <v>600</v>
      </c>
      <c r="D6" s="71">
        <v>43069</v>
      </c>
      <c r="E6" s="138">
        <v>43089</v>
      </c>
      <c r="F6" s="140">
        <v>543.6</v>
      </c>
      <c r="G6" s="72">
        <f t="shared" ca="1" si="0"/>
        <v>49</v>
      </c>
      <c r="H6" s="73" t="str">
        <f t="shared" ca="1" si="1"/>
        <v>Ã</v>
      </c>
      <c r="I6" s="27"/>
    </row>
    <row r="7" spans="1:14" ht="15.75" thickBot="1" x14ac:dyDescent="0.3">
      <c r="A7" s="69" t="s">
        <v>601</v>
      </c>
      <c r="B7" s="62" t="s">
        <v>1814</v>
      </c>
      <c r="C7" s="70" t="s">
        <v>602</v>
      </c>
      <c r="D7" s="71">
        <v>43069</v>
      </c>
      <c r="E7" s="138">
        <v>43100</v>
      </c>
      <c r="F7" s="140">
        <v>5743.54</v>
      </c>
      <c r="G7" s="72">
        <f t="shared" ca="1" si="0"/>
        <v>38</v>
      </c>
      <c r="H7" s="73" t="str">
        <f t="shared" ca="1" si="1"/>
        <v>Ã</v>
      </c>
      <c r="I7" s="27"/>
    </row>
    <row r="8" spans="1:14" ht="15.75" thickBot="1" x14ac:dyDescent="0.3">
      <c r="A8" s="69" t="s">
        <v>604</v>
      </c>
      <c r="B8" s="62" t="s">
        <v>1815</v>
      </c>
      <c r="C8" s="70" t="s">
        <v>605</v>
      </c>
      <c r="D8" s="71">
        <v>43069</v>
      </c>
      <c r="E8" s="138">
        <v>43089</v>
      </c>
      <c r="F8" s="140">
        <v>7181.28</v>
      </c>
      <c r="G8" s="72">
        <f t="shared" ca="1" si="0"/>
        <v>49</v>
      </c>
      <c r="H8" s="73" t="str">
        <f t="shared" ca="1" si="1"/>
        <v>Ã</v>
      </c>
      <c r="I8" s="27"/>
    </row>
    <row r="9" spans="1:14" ht="15.75" thickBot="1" x14ac:dyDescent="0.3">
      <c r="A9" s="69" t="s">
        <v>606</v>
      </c>
      <c r="B9" s="62" t="s">
        <v>1816</v>
      </c>
      <c r="C9" s="70" t="s">
        <v>607</v>
      </c>
      <c r="D9" s="71">
        <v>43069</v>
      </c>
      <c r="E9" s="138">
        <v>43089</v>
      </c>
      <c r="F9" s="140">
        <v>113.72</v>
      </c>
      <c r="G9" s="72">
        <f t="shared" ca="1" si="0"/>
        <v>49</v>
      </c>
      <c r="H9" s="73" t="str">
        <f t="shared" ca="1" si="1"/>
        <v>Ã</v>
      </c>
      <c r="I9" s="27"/>
      <c r="J9" s="27"/>
    </row>
    <row r="10" spans="1:14" ht="15.75" thickBot="1" x14ac:dyDescent="0.3">
      <c r="A10" s="69" t="s">
        <v>205</v>
      </c>
      <c r="B10" s="62" t="s">
        <v>1817</v>
      </c>
      <c r="C10" s="70" t="s">
        <v>206</v>
      </c>
      <c r="D10" s="71">
        <v>43069</v>
      </c>
      <c r="E10" s="138">
        <v>43089</v>
      </c>
      <c r="F10" s="140">
        <v>1851.43</v>
      </c>
      <c r="G10" s="72">
        <f t="shared" ca="1" si="0"/>
        <v>49</v>
      </c>
      <c r="H10" s="73" t="str">
        <f t="shared" ca="1" si="1"/>
        <v>Ã</v>
      </c>
      <c r="I10" s="27"/>
      <c r="J10" s="27"/>
    </row>
    <row r="11" spans="1:14" ht="15.75" thickBot="1" x14ac:dyDescent="0.3">
      <c r="A11" s="69" t="s">
        <v>585</v>
      </c>
      <c r="B11" s="62" t="s">
        <v>1818</v>
      </c>
      <c r="C11" s="70" t="s">
        <v>608</v>
      </c>
      <c r="D11" s="71">
        <v>43069</v>
      </c>
      <c r="E11" s="138">
        <v>43089</v>
      </c>
      <c r="F11" s="140">
        <v>1395.3</v>
      </c>
      <c r="G11" s="72">
        <f t="shared" ca="1" si="0"/>
        <v>49</v>
      </c>
      <c r="H11" s="73" t="str">
        <f t="shared" ca="1" si="1"/>
        <v>Ã</v>
      </c>
      <c r="I11" s="27"/>
      <c r="J11" s="27"/>
    </row>
    <row r="12" spans="1:14" ht="15.75" thickBot="1" x14ac:dyDescent="0.3">
      <c r="A12" s="69" t="s">
        <v>609</v>
      </c>
      <c r="B12" s="62" t="s">
        <v>1819</v>
      </c>
      <c r="C12" s="70" t="s">
        <v>610</v>
      </c>
      <c r="D12" s="71">
        <v>43069</v>
      </c>
      <c r="E12" s="138">
        <v>43089</v>
      </c>
      <c r="F12" s="140">
        <v>2452.1</v>
      </c>
      <c r="G12" s="72">
        <f t="shared" ca="1" si="0"/>
        <v>49</v>
      </c>
      <c r="H12" s="73" t="str">
        <f t="shared" ca="1" si="1"/>
        <v>Ã</v>
      </c>
      <c r="I12" s="27"/>
      <c r="J12" s="27"/>
    </row>
    <row r="13" spans="1:14" ht="15.75" thickBot="1" x14ac:dyDescent="0.3">
      <c r="A13" s="69" t="s">
        <v>611</v>
      </c>
      <c r="B13" s="62" t="s">
        <v>1820</v>
      </c>
      <c r="C13" s="70" t="s">
        <v>612</v>
      </c>
      <c r="D13" s="71">
        <v>43069</v>
      </c>
      <c r="E13" s="138">
        <v>43089</v>
      </c>
      <c r="F13" s="140">
        <v>85.56</v>
      </c>
      <c r="G13" s="72">
        <f t="shared" ca="1" si="0"/>
        <v>49</v>
      </c>
      <c r="H13" s="73" t="str">
        <f t="shared" ca="1" si="1"/>
        <v>Ã</v>
      </c>
      <c r="I13" s="27"/>
      <c r="J13" s="27"/>
    </row>
    <row r="14" spans="1:14" ht="15.75" thickBot="1" x14ac:dyDescent="0.3">
      <c r="A14" s="69" t="s">
        <v>613</v>
      </c>
      <c r="B14" s="62" t="s">
        <v>1821</v>
      </c>
      <c r="C14" s="70" t="s">
        <v>614</v>
      </c>
      <c r="D14" s="71">
        <v>43069</v>
      </c>
      <c r="E14" s="138">
        <v>43089</v>
      </c>
      <c r="F14" s="140">
        <v>96.5</v>
      </c>
      <c r="G14" s="72">
        <f t="shared" ca="1" si="0"/>
        <v>49</v>
      </c>
      <c r="H14" s="73" t="str">
        <f t="shared" ca="1" si="1"/>
        <v>Ã</v>
      </c>
      <c r="I14" s="27"/>
      <c r="J14" s="27"/>
    </row>
    <row r="15" spans="1:14" ht="15.75" thickBot="1" x14ac:dyDescent="0.3">
      <c r="A15" s="69" t="s">
        <v>587</v>
      </c>
      <c r="B15" s="62" t="s">
        <v>1822</v>
      </c>
      <c r="C15" s="70" t="s">
        <v>615</v>
      </c>
      <c r="D15" s="71">
        <v>43069</v>
      </c>
      <c r="E15" s="138">
        <v>43089</v>
      </c>
      <c r="F15" s="140">
        <v>231.69</v>
      </c>
      <c r="G15" s="72">
        <f t="shared" ca="1" si="0"/>
        <v>49</v>
      </c>
      <c r="H15" s="73" t="str">
        <f t="shared" ca="1" si="1"/>
        <v>Ã</v>
      </c>
      <c r="I15" s="27"/>
      <c r="J15" s="27"/>
    </row>
    <row r="16" spans="1:14" ht="15.75" thickBot="1" x14ac:dyDescent="0.3">
      <c r="A16" s="69" t="s">
        <v>616</v>
      </c>
      <c r="B16" s="62" t="s">
        <v>1823</v>
      </c>
      <c r="C16" s="70" t="s">
        <v>617</v>
      </c>
      <c r="D16" s="71">
        <v>43069</v>
      </c>
      <c r="E16" s="138">
        <v>43089</v>
      </c>
      <c r="F16" s="140">
        <v>252.96</v>
      </c>
      <c r="G16" s="72">
        <f t="shared" ca="1" si="0"/>
        <v>49</v>
      </c>
      <c r="H16" s="73" t="str">
        <f t="shared" ca="1" si="1"/>
        <v>Ã</v>
      </c>
      <c r="I16" s="27"/>
      <c r="J16" s="27"/>
    </row>
    <row r="17" spans="1:10" ht="15.75" thickBot="1" x14ac:dyDescent="0.3">
      <c r="A17" s="69" t="s">
        <v>618</v>
      </c>
      <c r="B17" s="62" t="s">
        <v>1824</v>
      </c>
      <c r="C17" s="70" t="s">
        <v>619</v>
      </c>
      <c r="D17" s="71">
        <v>43069</v>
      </c>
      <c r="E17" s="138">
        <v>43089</v>
      </c>
      <c r="F17" s="140">
        <v>35.53</v>
      </c>
      <c r="G17" s="72">
        <f t="shared" ca="1" si="0"/>
        <v>49</v>
      </c>
      <c r="H17" s="73" t="str">
        <f t="shared" ca="1" si="1"/>
        <v>Ã</v>
      </c>
      <c r="I17" s="27"/>
      <c r="J17" s="27"/>
    </row>
    <row r="18" spans="1:10" ht="15.75" thickBot="1" x14ac:dyDescent="0.3">
      <c r="A18" s="69" t="s">
        <v>233</v>
      </c>
      <c r="B18" s="62" t="s">
        <v>1825</v>
      </c>
      <c r="C18" s="70" t="s">
        <v>234</v>
      </c>
      <c r="D18" s="71">
        <v>43069</v>
      </c>
      <c r="E18" s="138">
        <v>43089</v>
      </c>
      <c r="F18" s="140">
        <v>667.58</v>
      </c>
      <c r="G18" s="72">
        <f t="shared" ca="1" si="0"/>
        <v>49</v>
      </c>
      <c r="H18" s="73" t="str">
        <f t="shared" ca="1" si="1"/>
        <v>Ã</v>
      </c>
      <c r="I18" s="27"/>
      <c r="J18" s="27"/>
    </row>
    <row r="19" spans="1:10" ht="15.75" thickBot="1" x14ac:dyDescent="0.3">
      <c r="A19" s="69" t="s">
        <v>620</v>
      </c>
      <c r="B19" s="62" t="s">
        <v>1826</v>
      </c>
      <c r="C19" s="70" t="s">
        <v>621</v>
      </c>
      <c r="D19" s="71">
        <v>43069</v>
      </c>
      <c r="E19" s="138">
        <v>43089</v>
      </c>
      <c r="F19" s="140">
        <v>539.58000000000004</v>
      </c>
      <c r="G19" s="72">
        <f t="shared" ca="1" si="0"/>
        <v>49</v>
      </c>
      <c r="H19" s="73" t="str">
        <f t="shared" ca="1" si="1"/>
        <v>Ã</v>
      </c>
      <c r="I19" s="27"/>
      <c r="J19" s="27"/>
    </row>
    <row r="20" spans="1:10" ht="15.75" thickBot="1" x14ac:dyDescent="0.3">
      <c r="A20" s="69" t="s">
        <v>589</v>
      </c>
      <c r="B20" s="62" t="s">
        <v>1827</v>
      </c>
      <c r="C20" s="70" t="s">
        <v>622</v>
      </c>
      <c r="D20" s="71">
        <v>43069</v>
      </c>
      <c r="E20" s="138">
        <v>43089</v>
      </c>
      <c r="F20" s="140">
        <v>29</v>
      </c>
      <c r="G20" s="72">
        <f t="shared" ca="1" si="0"/>
        <v>49</v>
      </c>
      <c r="H20" s="73" t="str">
        <f t="shared" ca="1" si="1"/>
        <v>Ã</v>
      </c>
      <c r="I20" s="27"/>
      <c r="J20" s="27"/>
    </row>
    <row r="21" spans="1:10" ht="15.75" thickBot="1" x14ac:dyDescent="0.3">
      <c r="A21" s="69" t="s">
        <v>623</v>
      </c>
      <c r="B21" s="62" t="s">
        <v>1828</v>
      </c>
      <c r="C21" s="70" t="s">
        <v>624</v>
      </c>
      <c r="D21" s="71">
        <v>43069</v>
      </c>
      <c r="E21" s="138">
        <v>43089</v>
      </c>
      <c r="F21" s="140">
        <v>2400.77</v>
      </c>
      <c r="G21" s="72">
        <f t="shared" ca="1" si="0"/>
        <v>49</v>
      </c>
      <c r="H21" s="73" t="str">
        <f t="shared" ca="1" si="1"/>
        <v>Ã</v>
      </c>
      <c r="I21" s="27"/>
      <c r="J21" s="27"/>
    </row>
    <row r="22" spans="1:10" ht="15.75" thickBot="1" x14ac:dyDescent="0.3">
      <c r="A22" s="69" t="s">
        <v>625</v>
      </c>
      <c r="B22" s="62" t="s">
        <v>1829</v>
      </c>
      <c r="C22" s="70" t="s">
        <v>626</v>
      </c>
      <c r="D22" s="71">
        <v>43069</v>
      </c>
      <c r="E22" s="138">
        <v>43089</v>
      </c>
      <c r="F22" s="140">
        <v>817.15</v>
      </c>
      <c r="G22" s="72">
        <f t="shared" ca="1" si="0"/>
        <v>49</v>
      </c>
      <c r="H22" s="73" t="str">
        <f t="shared" ca="1" si="1"/>
        <v>Ã</v>
      </c>
      <c r="I22" s="27"/>
      <c r="J22" s="27"/>
    </row>
    <row r="23" spans="1:10" ht="15.75" thickBot="1" x14ac:dyDescent="0.3">
      <c r="A23" s="69" t="s">
        <v>627</v>
      </c>
      <c r="B23" s="62" t="s">
        <v>1830</v>
      </c>
      <c r="C23" s="70" t="s">
        <v>628</v>
      </c>
      <c r="D23" s="71">
        <v>43069</v>
      </c>
      <c r="E23" s="138">
        <v>43089</v>
      </c>
      <c r="F23" s="140">
        <v>782.74</v>
      </c>
      <c r="G23" s="72">
        <f t="shared" ca="1" si="0"/>
        <v>49</v>
      </c>
      <c r="H23" s="73" t="str">
        <f t="shared" ca="1" si="1"/>
        <v>Ã</v>
      </c>
      <c r="I23" s="27"/>
      <c r="J23" s="27"/>
    </row>
    <row r="24" spans="1:10" ht="15.75" thickBot="1" x14ac:dyDescent="0.3">
      <c r="A24" s="69" t="s">
        <v>590</v>
      </c>
      <c r="B24" s="62" t="s">
        <v>1831</v>
      </c>
      <c r="C24" s="70" t="s">
        <v>629</v>
      </c>
      <c r="D24" s="71">
        <v>43069</v>
      </c>
      <c r="E24" s="138">
        <v>43089</v>
      </c>
      <c r="F24" s="140">
        <v>509.28</v>
      </c>
      <c r="G24" s="72">
        <f t="shared" ca="1" si="0"/>
        <v>49</v>
      </c>
      <c r="H24" s="73" t="str">
        <f t="shared" ca="1" si="1"/>
        <v>Ã</v>
      </c>
      <c r="I24" s="27"/>
      <c r="J24" s="27"/>
    </row>
    <row r="25" spans="1:10" ht="15.75" thickBot="1" x14ac:dyDescent="0.3">
      <c r="A25" s="69" t="s">
        <v>630</v>
      </c>
      <c r="B25" s="62" t="s">
        <v>1832</v>
      </c>
      <c r="C25" s="70" t="s">
        <v>631</v>
      </c>
      <c r="D25" s="71">
        <v>43100</v>
      </c>
      <c r="E25" s="138">
        <v>43120</v>
      </c>
      <c r="F25" s="140">
        <v>910.1</v>
      </c>
      <c r="G25" s="72">
        <f t="shared" ca="1" si="0"/>
        <v>18</v>
      </c>
      <c r="H25" s="73" t="str">
        <f t="shared" ca="1" si="1"/>
        <v>˜</v>
      </c>
      <c r="I25" s="27"/>
      <c r="J25" s="27"/>
    </row>
    <row r="26" spans="1:10" ht="15.75" thickBot="1" x14ac:dyDescent="0.3">
      <c r="A26" s="69" t="s">
        <v>595</v>
      </c>
      <c r="B26" s="62" t="s">
        <v>1833</v>
      </c>
      <c r="C26" s="70" t="s">
        <v>632</v>
      </c>
      <c r="D26" s="71">
        <v>43100</v>
      </c>
      <c r="E26" s="138">
        <v>43160</v>
      </c>
      <c r="F26" s="140">
        <v>36</v>
      </c>
      <c r="G26" s="72">
        <f t="shared" ca="1" si="0"/>
        <v>0</v>
      </c>
      <c r="H26" s="73" t="str">
        <f t="shared" ca="1" si="1"/>
        <v>Ã</v>
      </c>
      <c r="I26" s="27"/>
      <c r="J26" s="27"/>
    </row>
    <row r="27" spans="1:10" ht="15.75" thickBot="1" x14ac:dyDescent="0.3">
      <c r="A27" s="69" t="s">
        <v>633</v>
      </c>
      <c r="B27" s="62" t="s">
        <v>1834</v>
      </c>
      <c r="C27" s="70" t="s">
        <v>634</v>
      </c>
      <c r="D27" s="71">
        <v>43100</v>
      </c>
      <c r="E27" s="138">
        <v>43160</v>
      </c>
      <c r="F27" s="140">
        <v>1472.51</v>
      </c>
      <c r="G27" s="72">
        <f t="shared" ca="1" si="0"/>
        <v>0</v>
      </c>
      <c r="H27" s="73" t="str">
        <f t="shared" ca="1" si="1"/>
        <v>Ã</v>
      </c>
      <c r="I27" s="27"/>
      <c r="J27" s="27"/>
    </row>
    <row r="28" spans="1:10" ht="15.75" thickBot="1" x14ac:dyDescent="0.3">
      <c r="A28" s="69" t="s">
        <v>597</v>
      </c>
      <c r="B28" s="62" t="s">
        <v>1835</v>
      </c>
      <c r="C28" s="70" t="s">
        <v>635</v>
      </c>
      <c r="D28" s="71">
        <v>43100</v>
      </c>
      <c r="E28" s="138">
        <v>43160</v>
      </c>
      <c r="F28" s="140">
        <v>1017.9</v>
      </c>
      <c r="G28" s="72">
        <f t="shared" ca="1" si="0"/>
        <v>0</v>
      </c>
      <c r="H28" s="73" t="str">
        <f t="shared" ca="1" si="1"/>
        <v>Ã</v>
      </c>
      <c r="I28" s="27"/>
      <c r="J28" s="27"/>
    </row>
    <row r="29" spans="1:10" ht="15.75" thickBot="1" x14ac:dyDescent="0.3">
      <c r="A29" s="69" t="s">
        <v>176</v>
      </c>
      <c r="B29" s="62" t="s">
        <v>1836</v>
      </c>
      <c r="C29" s="70" t="s">
        <v>177</v>
      </c>
      <c r="D29" s="71">
        <v>43100</v>
      </c>
      <c r="E29" s="138">
        <v>43120</v>
      </c>
      <c r="F29" s="140">
        <v>919.6</v>
      </c>
      <c r="G29" s="72">
        <f t="shared" ca="1" si="0"/>
        <v>18</v>
      </c>
      <c r="H29" s="73" t="str">
        <f t="shared" ca="1" si="1"/>
        <v>˜</v>
      </c>
      <c r="I29" s="27"/>
      <c r="J29" s="27"/>
    </row>
    <row r="30" spans="1:10" ht="15.75" thickBot="1" x14ac:dyDescent="0.3">
      <c r="A30" s="69" t="s">
        <v>598</v>
      </c>
      <c r="B30" s="62" t="s">
        <v>1837</v>
      </c>
      <c r="C30" s="70" t="s">
        <v>636</v>
      </c>
      <c r="D30" s="71">
        <v>43100</v>
      </c>
      <c r="E30" s="138">
        <v>43120</v>
      </c>
      <c r="F30" s="140">
        <v>293</v>
      </c>
      <c r="G30" s="72">
        <f t="shared" ca="1" si="0"/>
        <v>18</v>
      </c>
      <c r="H30" s="73" t="str">
        <f t="shared" ca="1" si="1"/>
        <v>˜</v>
      </c>
      <c r="I30" s="27"/>
      <c r="J30" s="27"/>
    </row>
    <row r="31" spans="1:10" ht="15.75" thickBot="1" x14ac:dyDescent="0.3">
      <c r="A31" s="69" t="s">
        <v>637</v>
      </c>
      <c r="B31" s="62" t="s">
        <v>1838</v>
      </c>
      <c r="C31" s="70" t="s">
        <v>638</v>
      </c>
      <c r="D31" s="71">
        <v>43100</v>
      </c>
      <c r="E31" s="138">
        <v>43120</v>
      </c>
      <c r="F31" s="140">
        <v>2890.42</v>
      </c>
      <c r="G31" s="72">
        <f t="shared" ca="1" si="0"/>
        <v>18</v>
      </c>
      <c r="H31" s="73" t="str">
        <f t="shared" ca="1" si="1"/>
        <v>˜</v>
      </c>
      <c r="I31" s="27"/>
      <c r="J31" s="27"/>
    </row>
    <row r="32" spans="1:10" ht="15.75" thickBot="1" x14ac:dyDescent="0.3">
      <c r="A32" s="69" t="s">
        <v>584</v>
      </c>
      <c r="B32" s="62" t="s">
        <v>1839</v>
      </c>
      <c r="C32" s="70" t="s">
        <v>639</v>
      </c>
      <c r="D32" s="71">
        <v>43100</v>
      </c>
      <c r="E32" s="138">
        <v>43120</v>
      </c>
      <c r="F32" s="140">
        <v>451.22</v>
      </c>
      <c r="G32" s="72">
        <f t="shared" ca="1" si="0"/>
        <v>18</v>
      </c>
      <c r="H32" s="73" t="str">
        <f t="shared" ca="1" si="1"/>
        <v>˜</v>
      </c>
      <c r="I32" s="27"/>
      <c r="J32" s="27"/>
    </row>
    <row r="33" spans="1:10" ht="15.75" thickBot="1" x14ac:dyDescent="0.3">
      <c r="A33" s="69" t="s">
        <v>601</v>
      </c>
      <c r="B33" s="62" t="s">
        <v>1840</v>
      </c>
      <c r="C33" s="70" t="s">
        <v>640</v>
      </c>
      <c r="D33" s="71">
        <v>43100</v>
      </c>
      <c r="E33" s="138">
        <v>43131</v>
      </c>
      <c r="F33" s="140">
        <v>4567.7299999999996</v>
      </c>
      <c r="G33" s="72">
        <f t="shared" ca="1" si="0"/>
        <v>7</v>
      </c>
      <c r="H33" s="73" t="str">
        <f t="shared" ca="1" si="1"/>
        <v>Å</v>
      </c>
      <c r="I33" s="27"/>
      <c r="J33" s="27"/>
    </row>
    <row r="34" spans="1:10" ht="15.75" thickBot="1" x14ac:dyDescent="0.3">
      <c r="A34" s="69" t="s">
        <v>641</v>
      </c>
      <c r="B34" s="62" t="s">
        <v>1841</v>
      </c>
      <c r="C34" s="70" t="s">
        <v>642</v>
      </c>
      <c r="D34" s="71">
        <v>43100</v>
      </c>
      <c r="E34" s="138">
        <v>43120</v>
      </c>
      <c r="F34" s="140">
        <v>579.79999999999995</v>
      </c>
      <c r="G34" s="72">
        <f t="shared" ca="1" si="0"/>
        <v>18</v>
      </c>
      <c r="H34" s="73" t="str">
        <f t="shared" ca="1" si="1"/>
        <v>˜</v>
      </c>
      <c r="I34" s="27"/>
      <c r="J34" s="27"/>
    </row>
    <row r="35" spans="1:10" ht="15.75" thickBot="1" x14ac:dyDescent="0.3">
      <c r="A35" s="69" t="s">
        <v>603</v>
      </c>
      <c r="B35" s="62" t="s">
        <v>1842</v>
      </c>
      <c r="C35" s="70" t="s">
        <v>643</v>
      </c>
      <c r="D35" s="71">
        <v>43100</v>
      </c>
      <c r="E35" s="138">
        <v>43120</v>
      </c>
      <c r="F35" s="140">
        <v>27889.48</v>
      </c>
      <c r="G35" s="72">
        <f t="shared" ca="1" si="0"/>
        <v>18</v>
      </c>
      <c r="H35" s="73" t="str">
        <f t="shared" ca="1" si="1"/>
        <v>˜</v>
      </c>
      <c r="I35" s="27"/>
      <c r="J35" s="27"/>
    </row>
    <row r="36" spans="1:10" ht="15.75" thickBot="1" x14ac:dyDescent="0.3">
      <c r="A36" s="69" t="s">
        <v>644</v>
      </c>
      <c r="B36" s="62" t="s">
        <v>1843</v>
      </c>
      <c r="C36" s="70" t="s">
        <v>645</v>
      </c>
      <c r="D36" s="71">
        <v>43100</v>
      </c>
      <c r="E36" s="138">
        <v>43120</v>
      </c>
      <c r="F36" s="140">
        <v>14069.75</v>
      </c>
      <c r="G36" s="72">
        <f t="shared" ca="1" si="0"/>
        <v>18</v>
      </c>
      <c r="H36" s="73" t="str">
        <f t="shared" ca="1" si="1"/>
        <v>˜</v>
      </c>
      <c r="I36" s="27"/>
      <c r="J36" s="27"/>
    </row>
    <row r="37" spans="1:10" ht="15.75" thickBot="1" x14ac:dyDescent="0.3">
      <c r="A37" s="69" t="s">
        <v>646</v>
      </c>
      <c r="B37" s="62" t="s">
        <v>1844</v>
      </c>
      <c r="C37" s="70" t="s">
        <v>647</v>
      </c>
      <c r="D37" s="71">
        <v>43100</v>
      </c>
      <c r="E37" s="138">
        <v>43120</v>
      </c>
      <c r="F37" s="140">
        <v>1692.43</v>
      </c>
      <c r="G37" s="72">
        <f t="shared" ca="1" si="0"/>
        <v>18</v>
      </c>
      <c r="H37" s="73" t="str">
        <f t="shared" ca="1" si="1"/>
        <v>˜</v>
      </c>
      <c r="I37" s="27"/>
      <c r="J37" s="27"/>
    </row>
    <row r="38" spans="1:10" ht="15.75" thickBot="1" x14ac:dyDescent="0.3">
      <c r="A38" s="69" t="s">
        <v>648</v>
      </c>
      <c r="B38" s="62" t="s">
        <v>1845</v>
      </c>
      <c r="C38" s="70" t="s">
        <v>649</v>
      </c>
      <c r="D38" s="71">
        <v>43100</v>
      </c>
      <c r="E38" s="138">
        <v>43120</v>
      </c>
      <c r="F38" s="140">
        <v>528.35</v>
      </c>
      <c r="G38" s="72">
        <f t="shared" ca="1" si="0"/>
        <v>18</v>
      </c>
      <c r="H38" s="73" t="str">
        <f t="shared" ca="1" si="1"/>
        <v>˜</v>
      </c>
      <c r="I38" s="27"/>
      <c r="J38" s="27"/>
    </row>
    <row r="39" spans="1:10" ht="15.75" thickBot="1" x14ac:dyDescent="0.3">
      <c r="A39" s="69" t="s">
        <v>604</v>
      </c>
      <c r="B39" s="62" t="s">
        <v>1846</v>
      </c>
      <c r="C39" s="70" t="s">
        <v>650</v>
      </c>
      <c r="D39" s="71">
        <v>43100</v>
      </c>
      <c r="E39" s="138">
        <v>43120</v>
      </c>
      <c r="F39" s="140">
        <v>10739.94</v>
      </c>
      <c r="G39" s="72">
        <f t="shared" ca="1" si="0"/>
        <v>18</v>
      </c>
      <c r="H39" s="73" t="str">
        <f t="shared" ca="1" si="1"/>
        <v>˜</v>
      </c>
      <c r="I39" s="27"/>
      <c r="J39" s="27"/>
    </row>
    <row r="40" spans="1:10" ht="15.75" thickBot="1" x14ac:dyDescent="0.3">
      <c r="A40" s="69" t="s">
        <v>651</v>
      </c>
      <c r="B40" s="62" t="s">
        <v>1847</v>
      </c>
      <c r="C40" s="70" t="s">
        <v>652</v>
      </c>
      <c r="D40" s="71">
        <v>43100</v>
      </c>
      <c r="E40" s="138">
        <v>43120</v>
      </c>
      <c r="F40" s="140">
        <v>1738.66</v>
      </c>
      <c r="G40" s="72">
        <f t="shared" ca="1" si="0"/>
        <v>18</v>
      </c>
      <c r="H40" s="73" t="str">
        <f t="shared" ca="1" si="1"/>
        <v>˜</v>
      </c>
      <c r="I40" s="27"/>
      <c r="J40" s="27"/>
    </row>
    <row r="41" spans="1:10" ht="15.75" thickBot="1" x14ac:dyDescent="0.3">
      <c r="A41" s="69" t="s">
        <v>606</v>
      </c>
      <c r="B41" s="62" t="s">
        <v>1848</v>
      </c>
      <c r="C41" s="70" t="s">
        <v>654</v>
      </c>
      <c r="D41" s="71">
        <v>43100</v>
      </c>
      <c r="E41" s="138">
        <v>43120</v>
      </c>
      <c r="F41" s="140">
        <v>84.5</v>
      </c>
      <c r="G41" s="72">
        <f t="shared" ca="1" si="0"/>
        <v>18</v>
      </c>
      <c r="H41" s="73" t="str">
        <f t="shared" ca="1" si="1"/>
        <v>˜</v>
      </c>
      <c r="I41" s="27"/>
      <c r="J41" s="27"/>
    </row>
    <row r="42" spans="1:10" ht="15.75" thickBot="1" x14ac:dyDescent="0.3">
      <c r="A42" s="69" t="s">
        <v>205</v>
      </c>
      <c r="B42" s="62" t="s">
        <v>1849</v>
      </c>
      <c r="C42" s="70" t="s">
        <v>207</v>
      </c>
      <c r="D42" s="71">
        <v>43100</v>
      </c>
      <c r="E42" s="138">
        <v>43120</v>
      </c>
      <c r="F42" s="140">
        <v>3707.44</v>
      </c>
      <c r="G42" s="72">
        <f t="shared" ca="1" si="0"/>
        <v>18</v>
      </c>
      <c r="H42" s="73" t="str">
        <f t="shared" ca="1" si="1"/>
        <v>˜</v>
      </c>
      <c r="I42" s="27"/>
      <c r="J42" s="27"/>
    </row>
    <row r="43" spans="1:10" ht="15.75" thickBot="1" x14ac:dyDescent="0.3">
      <c r="A43" s="69" t="s">
        <v>585</v>
      </c>
      <c r="B43" s="62" t="s">
        <v>1850</v>
      </c>
      <c r="C43" s="70" t="s">
        <v>655</v>
      </c>
      <c r="D43" s="71">
        <v>43100</v>
      </c>
      <c r="E43" s="138">
        <v>43120</v>
      </c>
      <c r="F43" s="140">
        <v>867.15</v>
      </c>
      <c r="G43" s="72">
        <f t="shared" ca="1" si="0"/>
        <v>18</v>
      </c>
      <c r="H43" s="73" t="str">
        <f t="shared" ca="1" si="1"/>
        <v>˜</v>
      </c>
      <c r="I43" s="27"/>
      <c r="J43" s="27"/>
    </row>
    <row r="44" spans="1:10" ht="15.75" thickBot="1" x14ac:dyDescent="0.3">
      <c r="A44" s="69" t="s">
        <v>215</v>
      </c>
      <c r="B44" s="62" t="s">
        <v>1851</v>
      </c>
      <c r="C44" s="70" t="s">
        <v>216</v>
      </c>
      <c r="D44" s="71">
        <v>43100</v>
      </c>
      <c r="E44" s="138">
        <v>43120</v>
      </c>
      <c r="F44" s="140">
        <v>380.29</v>
      </c>
      <c r="G44" s="72">
        <f t="shared" ca="1" si="0"/>
        <v>18</v>
      </c>
      <c r="H44" s="73" t="str">
        <f t="shared" ca="1" si="1"/>
        <v>˜</v>
      </c>
      <c r="I44" s="27"/>
      <c r="J44" s="27"/>
    </row>
    <row r="45" spans="1:10" ht="15.75" thickBot="1" x14ac:dyDescent="0.3">
      <c r="A45" s="69" t="s">
        <v>656</v>
      </c>
      <c r="B45" s="62" t="s">
        <v>1852</v>
      </c>
      <c r="C45" s="70" t="s">
        <v>657</v>
      </c>
      <c r="D45" s="71">
        <v>43100</v>
      </c>
      <c r="E45" s="138">
        <v>43120</v>
      </c>
      <c r="F45" s="140">
        <v>213.13</v>
      </c>
      <c r="G45" s="72">
        <f t="shared" ca="1" si="0"/>
        <v>18</v>
      </c>
      <c r="H45" s="73" t="str">
        <f t="shared" ca="1" si="1"/>
        <v>˜</v>
      </c>
      <c r="I45" s="27"/>
      <c r="J45" s="27"/>
    </row>
    <row r="46" spans="1:10" ht="15.75" thickBot="1" x14ac:dyDescent="0.3">
      <c r="A46" s="69" t="s">
        <v>658</v>
      </c>
      <c r="B46" s="62" t="s">
        <v>1853</v>
      </c>
      <c r="C46" s="70" t="s">
        <v>659</v>
      </c>
      <c r="D46" s="71">
        <v>43100</v>
      </c>
      <c r="E46" s="138">
        <v>43120</v>
      </c>
      <c r="F46" s="140">
        <v>908.38</v>
      </c>
      <c r="G46" s="72">
        <f t="shared" ca="1" si="0"/>
        <v>18</v>
      </c>
      <c r="H46" s="73" t="str">
        <f t="shared" ca="1" si="1"/>
        <v>˜</v>
      </c>
      <c r="I46" s="27"/>
      <c r="J46" s="27"/>
    </row>
    <row r="47" spans="1:10" ht="15.75" thickBot="1" x14ac:dyDescent="0.3">
      <c r="A47" s="69" t="s">
        <v>660</v>
      </c>
      <c r="B47" s="62" t="s">
        <v>1854</v>
      </c>
      <c r="C47" s="70" t="s">
        <v>661</v>
      </c>
      <c r="D47" s="71">
        <v>43100</v>
      </c>
      <c r="E47" s="138">
        <v>43120</v>
      </c>
      <c r="F47" s="140">
        <v>435.46</v>
      </c>
      <c r="G47" s="72">
        <f t="shared" ca="1" si="0"/>
        <v>18</v>
      </c>
      <c r="H47" s="73" t="str">
        <f t="shared" ca="1" si="1"/>
        <v>˜</v>
      </c>
      <c r="I47" s="27"/>
      <c r="J47" s="27"/>
    </row>
    <row r="48" spans="1:10" ht="15.75" thickBot="1" x14ac:dyDescent="0.3">
      <c r="A48" s="69" t="s">
        <v>662</v>
      </c>
      <c r="B48" s="62" t="s">
        <v>1855</v>
      </c>
      <c r="C48" s="70" t="s">
        <v>663</v>
      </c>
      <c r="D48" s="71">
        <v>43100</v>
      </c>
      <c r="E48" s="138">
        <v>43120</v>
      </c>
      <c r="F48" s="140">
        <v>1678.4</v>
      </c>
      <c r="G48" s="72">
        <f t="shared" ca="1" si="0"/>
        <v>18</v>
      </c>
      <c r="H48" s="73" t="str">
        <f t="shared" ca="1" si="1"/>
        <v>˜</v>
      </c>
      <c r="I48" s="27"/>
      <c r="J48" s="27"/>
    </row>
    <row r="49" spans="1:10" ht="15.75" thickBot="1" x14ac:dyDescent="0.3">
      <c r="A49" s="69" t="s">
        <v>664</v>
      </c>
      <c r="B49" s="62" t="s">
        <v>1856</v>
      </c>
      <c r="C49" s="70" t="s">
        <v>665</v>
      </c>
      <c r="D49" s="71">
        <v>43100</v>
      </c>
      <c r="E49" s="138">
        <v>43120</v>
      </c>
      <c r="F49" s="140">
        <v>795.87</v>
      </c>
      <c r="G49" s="72">
        <f t="shared" ca="1" si="0"/>
        <v>18</v>
      </c>
      <c r="H49" s="73" t="str">
        <f t="shared" ca="1" si="1"/>
        <v>˜</v>
      </c>
      <c r="I49" s="27"/>
      <c r="J49" s="27"/>
    </row>
    <row r="50" spans="1:10" ht="15.75" thickBot="1" x14ac:dyDescent="0.3">
      <c r="A50" s="69" t="s">
        <v>666</v>
      </c>
      <c r="B50" s="62" t="s">
        <v>1857</v>
      </c>
      <c r="C50" s="70" t="s">
        <v>667</v>
      </c>
      <c r="D50" s="71">
        <v>43100</v>
      </c>
      <c r="E50" s="138">
        <v>43120</v>
      </c>
      <c r="F50" s="140">
        <v>4942.83</v>
      </c>
      <c r="G50" s="72">
        <f t="shared" ca="1" si="0"/>
        <v>18</v>
      </c>
      <c r="H50" s="73" t="str">
        <f t="shared" ca="1" si="1"/>
        <v>˜</v>
      </c>
      <c r="I50" s="27"/>
      <c r="J50" s="27"/>
    </row>
    <row r="51" spans="1:10" ht="15.75" thickBot="1" x14ac:dyDescent="0.3">
      <c r="A51" s="69" t="s">
        <v>668</v>
      </c>
      <c r="B51" s="62" t="s">
        <v>1858</v>
      </c>
      <c r="C51" s="70" t="s">
        <v>669</v>
      </c>
      <c r="D51" s="71">
        <v>43100</v>
      </c>
      <c r="E51" s="138">
        <v>43120</v>
      </c>
      <c r="F51" s="140">
        <v>3475.28</v>
      </c>
      <c r="G51" s="72">
        <f t="shared" ca="1" si="0"/>
        <v>18</v>
      </c>
      <c r="H51" s="73" t="str">
        <f t="shared" ca="1" si="1"/>
        <v>˜</v>
      </c>
      <c r="I51" s="27"/>
      <c r="J51" s="27"/>
    </row>
    <row r="52" spans="1:10" ht="15.75" thickBot="1" x14ac:dyDescent="0.3">
      <c r="A52" s="69" t="s">
        <v>609</v>
      </c>
      <c r="B52" s="62" t="s">
        <v>1859</v>
      </c>
      <c r="C52" s="70" t="s">
        <v>670</v>
      </c>
      <c r="D52" s="71">
        <v>43100</v>
      </c>
      <c r="E52" s="138">
        <v>43120</v>
      </c>
      <c r="F52" s="140">
        <v>2462.21</v>
      </c>
      <c r="G52" s="72">
        <f t="shared" ca="1" si="0"/>
        <v>18</v>
      </c>
      <c r="H52" s="73" t="str">
        <f t="shared" ca="1" si="1"/>
        <v>˜</v>
      </c>
      <c r="I52" s="27"/>
      <c r="J52" s="27"/>
    </row>
    <row r="53" spans="1:10" ht="15.75" thickBot="1" x14ac:dyDescent="0.3">
      <c r="A53" s="69" t="s">
        <v>611</v>
      </c>
      <c r="B53" s="62" t="s">
        <v>1860</v>
      </c>
      <c r="C53" s="70" t="s">
        <v>671</v>
      </c>
      <c r="D53" s="71">
        <v>43100</v>
      </c>
      <c r="E53" s="138">
        <v>43120</v>
      </c>
      <c r="F53" s="140">
        <v>104.46</v>
      </c>
      <c r="G53" s="72">
        <f t="shared" ca="1" si="0"/>
        <v>18</v>
      </c>
      <c r="H53" s="73" t="str">
        <f t="shared" ca="1" si="1"/>
        <v>˜</v>
      </c>
      <c r="I53" s="27"/>
      <c r="J53" s="27"/>
    </row>
    <row r="54" spans="1:10" ht="15.75" thickBot="1" x14ac:dyDescent="0.3">
      <c r="A54" s="69" t="s">
        <v>613</v>
      </c>
      <c r="B54" s="62" t="s">
        <v>1861</v>
      </c>
      <c r="C54" s="70" t="s">
        <v>672</v>
      </c>
      <c r="D54" s="71">
        <v>43100</v>
      </c>
      <c r="E54" s="138">
        <v>43120</v>
      </c>
      <c r="F54" s="140">
        <v>93.96</v>
      </c>
      <c r="G54" s="72">
        <f t="shared" ca="1" si="0"/>
        <v>18</v>
      </c>
      <c r="H54" s="73" t="str">
        <f t="shared" ca="1" si="1"/>
        <v>˜</v>
      </c>
      <c r="I54" s="27"/>
      <c r="J54" s="27"/>
    </row>
    <row r="55" spans="1:10" ht="15.75" thickBot="1" x14ac:dyDescent="0.3">
      <c r="A55" s="69" t="s">
        <v>587</v>
      </c>
      <c r="B55" s="62" t="s">
        <v>1862</v>
      </c>
      <c r="C55" s="70" t="s">
        <v>673</v>
      </c>
      <c r="D55" s="71">
        <v>43100</v>
      </c>
      <c r="E55" s="138">
        <v>43120</v>
      </c>
      <c r="F55" s="140">
        <v>131.41999999999999</v>
      </c>
      <c r="G55" s="72">
        <f t="shared" ca="1" si="0"/>
        <v>18</v>
      </c>
      <c r="H55" s="73" t="str">
        <f t="shared" ca="1" si="1"/>
        <v>˜</v>
      </c>
      <c r="I55" s="27"/>
      <c r="J55" s="27"/>
    </row>
    <row r="56" spans="1:10" ht="15.75" thickBot="1" x14ac:dyDescent="0.3">
      <c r="A56" s="69" t="s">
        <v>674</v>
      </c>
      <c r="B56" s="62" t="s">
        <v>1863</v>
      </c>
      <c r="C56" s="70" t="s">
        <v>675</v>
      </c>
      <c r="D56" s="71">
        <v>43100</v>
      </c>
      <c r="E56" s="138">
        <v>43120</v>
      </c>
      <c r="F56" s="140">
        <v>781.54</v>
      </c>
      <c r="G56" s="72">
        <f t="shared" ca="1" si="0"/>
        <v>18</v>
      </c>
      <c r="H56" s="73" t="str">
        <f t="shared" ca="1" si="1"/>
        <v>˜</v>
      </c>
      <c r="I56" s="27"/>
      <c r="J56" s="27"/>
    </row>
    <row r="57" spans="1:10" ht="15.75" thickBot="1" x14ac:dyDescent="0.3">
      <c r="A57" s="69" t="s">
        <v>616</v>
      </c>
      <c r="B57" s="62" t="s">
        <v>1864</v>
      </c>
      <c r="C57" s="70" t="s">
        <v>676</v>
      </c>
      <c r="D57" s="71">
        <v>43100</v>
      </c>
      <c r="E57" s="138">
        <v>43120</v>
      </c>
      <c r="F57" s="140">
        <v>504.96</v>
      </c>
      <c r="G57" s="72">
        <f t="shared" ca="1" si="0"/>
        <v>18</v>
      </c>
      <c r="H57" s="73" t="str">
        <f t="shared" ca="1" si="1"/>
        <v>˜</v>
      </c>
      <c r="I57" s="27"/>
      <c r="J57" s="27"/>
    </row>
    <row r="58" spans="1:10" ht="15.75" thickBot="1" x14ac:dyDescent="0.3">
      <c r="A58" s="69" t="s">
        <v>677</v>
      </c>
      <c r="B58" s="62" t="s">
        <v>1865</v>
      </c>
      <c r="C58" s="70" t="s">
        <v>678</v>
      </c>
      <c r="D58" s="71">
        <v>43100</v>
      </c>
      <c r="E58" s="138">
        <v>43120</v>
      </c>
      <c r="F58" s="140">
        <v>641.96</v>
      </c>
      <c r="G58" s="72">
        <f t="shared" ca="1" si="0"/>
        <v>18</v>
      </c>
      <c r="H58" s="73" t="str">
        <f t="shared" ca="1" si="1"/>
        <v>˜</v>
      </c>
      <c r="I58" s="27"/>
      <c r="J58" s="27"/>
    </row>
    <row r="59" spans="1:10" ht="15.75" thickBot="1" x14ac:dyDescent="0.3">
      <c r="A59" s="69" t="s">
        <v>588</v>
      </c>
      <c r="B59" s="62" t="s">
        <v>1866</v>
      </c>
      <c r="C59" s="70" t="s">
        <v>679</v>
      </c>
      <c r="D59" s="71">
        <v>43100</v>
      </c>
      <c r="E59" s="138">
        <v>43120</v>
      </c>
      <c r="F59" s="140">
        <v>3870.42</v>
      </c>
      <c r="G59" s="72">
        <f t="shared" ref="G59:G122" ca="1" si="2">IF(E59&lt;TODAY(),_xlfn.DAYS(TODAY(),E59),0)</f>
        <v>18</v>
      </c>
      <c r="H59" s="73" t="str">
        <f t="shared" ref="H59:H122" ca="1" si="3">IF(AND(G59 &gt;= 1, G59 &lt;= 14),"Å",IF(AND(G59 &gt;= 15, G59 &lt;= 30),"˜","Ã"))</f>
        <v>˜</v>
      </c>
      <c r="I59" s="27"/>
      <c r="J59" s="27"/>
    </row>
    <row r="60" spans="1:10" ht="15.75" thickBot="1" x14ac:dyDescent="0.3">
      <c r="A60" s="69" t="s">
        <v>680</v>
      </c>
      <c r="B60" s="62" t="s">
        <v>1867</v>
      </c>
      <c r="C60" s="70" t="s">
        <v>681</v>
      </c>
      <c r="D60" s="71">
        <v>43100</v>
      </c>
      <c r="E60" s="138">
        <v>43120</v>
      </c>
      <c r="F60" s="140">
        <v>3537.74</v>
      </c>
      <c r="G60" s="72">
        <f t="shared" ca="1" si="2"/>
        <v>18</v>
      </c>
      <c r="H60" s="73" t="str">
        <f t="shared" ca="1" si="3"/>
        <v>˜</v>
      </c>
      <c r="I60" s="27"/>
      <c r="J60" s="27"/>
    </row>
    <row r="61" spans="1:10" ht="15.75" thickBot="1" x14ac:dyDescent="0.3">
      <c r="A61" s="69" t="s">
        <v>682</v>
      </c>
      <c r="B61" s="62" t="s">
        <v>1868</v>
      </c>
      <c r="C61" s="70" t="s">
        <v>683</v>
      </c>
      <c r="D61" s="71">
        <v>43100</v>
      </c>
      <c r="E61" s="138">
        <v>43120</v>
      </c>
      <c r="F61" s="140">
        <v>81.180000000000007</v>
      </c>
      <c r="G61" s="72">
        <f t="shared" ca="1" si="2"/>
        <v>18</v>
      </c>
      <c r="H61" s="73" t="str">
        <f t="shared" ca="1" si="3"/>
        <v>˜</v>
      </c>
      <c r="I61" s="27"/>
      <c r="J61" s="27"/>
    </row>
    <row r="62" spans="1:10" ht="15.75" thickBot="1" x14ac:dyDescent="0.3">
      <c r="A62" s="69" t="s">
        <v>684</v>
      </c>
      <c r="B62" s="62" t="s">
        <v>1869</v>
      </c>
      <c r="C62" s="70" t="s">
        <v>685</v>
      </c>
      <c r="D62" s="71">
        <v>43100</v>
      </c>
      <c r="E62" s="138">
        <v>43120</v>
      </c>
      <c r="F62" s="140">
        <v>40.33</v>
      </c>
      <c r="G62" s="72">
        <f t="shared" ca="1" si="2"/>
        <v>18</v>
      </c>
      <c r="H62" s="73" t="str">
        <f t="shared" ca="1" si="3"/>
        <v>˜</v>
      </c>
      <c r="I62" s="27"/>
      <c r="J62" s="27"/>
    </row>
    <row r="63" spans="1:10" ht="15.75" thickBot="1" x14ac:dyDescent="0.3">
      <c r="A63" s="69" t="s">
        <v>618</v>
      </c>
      <c r="B63" s="62" t="s">
        <v>1870</v>
      </c>
      <c r="C63" s="70" t="s">
        <v>686</v>
      </c>
      <c r="D63" s="71">
        <v>43100</v>
      </c>
      <c r="E63" s="138">
        <v>43120</v>
      </c>
      <c r="F63" s="140">
        <v>42.23</v>
      </c>
      <c r="G63" s="72">
        <f t="shared" ca="1" si="2"/>
        <v>18</v>
      </c>
      <c r="H63" s="73" t="str">
        <f t="shared" ca="1" si="3"/>
        <v>˜</v>
      </c>
      <c r="I63" s="27"/>
      <c r="J63" s="27"/>
    </row>
    <row r="64" spans="1:10" ht="15.75" thickBot="1" x14ac:dyDescent="0.3">
      <c r="A64" s="69" t="s">
        <v>233</v>
      </c>
      <c r="B64" s="62" t="s">
        <v>1871</v>
      </c>
      <c r="C64" s="70" t="s">
        <v>235</v>
      </c>
      <c r="D64" s="71">
        <v>43100</v>
      </c>
      <c r="E64" s="138">
        <v>43120</v>
      </c>
      <c r="F64" s="140">
        <v>75.959999999999994</v>
      </c>
      <c r="G64" s="72">
        <f t="shared" ca="1" si="2"/>
        <v>18</v>
      </c>
      <c r="H64" s="73" t="str">
        <f t="shared" ca="1" si="3"/>
        <v>˜</v>
      </c>
      <c r="I64" s="27"/>
      <c r="J64" s="27"/>
    </row>
    <row r="65" spans="1:10" ht="15.75" thickBot="1" x14ac:dyDescent="0.3">
      <c r="A65" s="69" t="s">
        <v>240</v>
      </c>
      <c r="B65" s="62" t="s">
        <v>1872</v>
      </c>
      <c r="C65" s="70" t="s">
        <v>241</v>
      </c>
      <c r="D65" s="71">
        <v>43100</v>
      </c>
      <c r="E65" s="138">
        <v>43120</v>
      </c>
      <c r="F65" s="140">
        <v>1287.8900000000001</v>
      </c>
      <c r="G65" s="72">
        <f t="shared" ca="1" si="2"/>
        <v>18</v>
      </c>
      <c r="H65" s="73" t="str">
        <f t="shared" ca="1" si="3"/>
        <v>˜</v>
      </c>
      <c r="I65" s="27"/>
      <c r="J65" s="27"/>
    </row>
    <row r="66" spans="1:10" ht="15.75" thickBot="1" x14ac:dyDescent="0.3">
      <c r="A66" s="69" t="s">
        <v>620</v>
      </c>
      <c r="B66" s="62" t="s">
        <v>1873</v>
      </c>
      <c r="C66" s="70" t="s">
        <v>688</v>
      </c>
      <c r="D66" s="71">
        <v>43100</v>
      </c>
      <c r="E66" s="138">
        <v>43120</v>
      </c>
      <c r="F66" s="140">
        <v>372.58</v>
      </c>
      <c r="G66" s="72">
        <f t="shared" ca="1" si="2"/>
        <v>18</v>
      </c>
      <c r="H66" s="73" t="str">
        <f t="shared" ca="1" si="3"/>
        <v>˜</v>
      </c>
      <c r="I66" s="27"/>
      <c r="J66" s="27"/>
    </row>
    <row r="67" spans="1:10" ht="15.75" thickBot="1" x14ac:dyDescent="0.3">
      <c r="A67" s="69" t="s">
        <v>689</v>
      </c>
      <c r="B67" s="62" t="s">
        <v>1874</v>
      </c>
      <c r="C67" s="70" t="s">
        <v>690</v>
      </c>
      <c r="D67" s="71">
        <v>43100</v>
      </c>
      <c r="E67" s="138">
        <v>43120</v>
      </c>
      <c r="F67" s="140">
        <v>122.83</v>
      </c>
      <c r="G67" s="72">
        <f t="shared" ca="1" si="2"/>
        <v>18</v>
      </c>
      <c r="H67" s="73" t="str">
        <f t="shared" ca="1" si="3"/>
        <v>˜</v>
      </c>
      <c r="I67" s="27"/>
      <c r="J67" s="27"/>
    </row>
    <row r="68" spans="1:10" ht="15.75" thickBot="1" x14ac:dyDescent="0.3">
      <c r="A68" s="69" t="s">
        <v>589</v>
      </c>
      <c r="B68" s="62" t="s">
        <v>1875</v>
      </c>
      <c r="C68" s="70" t="s">
        <v>693</v>
      </c>
      <c r="D68" s="71">
        <v>43100</v>
      </c>
      <c r="E68" s="138">
        <v>43120</v>
      </c>
      <c r="F68" s="140">
        <v>1455.45</v>
      </c>
      <c r="G68" s="72">
        <f t="shared" ca="1" si="2"/>
        <v>18</v>
      </c>
      <c r="H68" s="73" t="str">
        <f t="shared" ca="1" si="3"/>
        <v>˜</v>
      </c>
      <c r="I68" s="27"/>
      <c r="J68" s="27"/>
    </row>
    <row r="69" spans="1:10" ht="15.75" thickBot="1" x14ac:dyDescent="0.3">
      <c r="A69" s="69" t="s">
        <v>244</v>
      </c>
      <c r="B69" s="62" t="s">
        <v>1876</v>
      </c>
      <c r="C69" s="70" t="s">
        <v>245</v>
      </c>
      <c r="D69" s="71">
        <v>43100</v>
      </c>
      <c r="E69" s="138">
        <v>43120</v>
      </c>
      <c r="F69" s="140">
        <v>973.48</v>
      </c>
      <c r="G69" s="72">
        <f t="shared" ca="1" si="2"/>
        <v>18</v>
      </c>
      <c r="H69" s="73" t="str">
        <f t="shared" ca="1" si="3"/>
        <v>˜</v>
      </c>
      <c r="I69" s="27"/>
      <c r="J69" s="27"/>
    </row>
    <row r="70" spans="1:10" ht="15.75" thickBot="1" x14ac:dyDescent="0.3">
      <c r="A70" s="69" t="s">
        <v>623</v>
      </c>
      <c r="B70" s="62" t="s">
        <v>1877</v>
      </c>
      <c r="C70" s="70" t="s">
        <v>694</v>
      </c>
      <c r="D70" s="71">
        <v>43100</v>
      </c>
      <c r="E70" s="138">
        <v>43120</v>
      </c>
      <c r="F70" s="140">
        <v>2601.83</v>
      </c>
      <c r="G70" s="72">
        <f t="shared" ca="1" si="2"/>
        <v>18</v>
      </c>
      <c r="H70" s="73" t="str">
        <f t="shared" ca="1" si="3"/>
        <v>˜</v>
      </c>
      <c r="I70" s="27"/>
      <c r="J70" s="27"/>
    </row>
    <row r="71" spans="1:10" ht="15.75" thickBot="1" x14ac:dyDescent="0.3">
      <c r="A71" s="69" t="s">
        <v>695</v>
      </c>
      <c r="B71" s="62" t="s">
        <v>1878</v>
      </c>
      <c r="C71" s="70" t="s">
        <v>696</v>
      </c>
      <c r="D71" s="71">
        <v>43100</v>
      </c>
      <c r="E71" s="138">
        <v>43120</v>
      </c>
      <c r="F71" s="140">
        <v>310.98</v>
      </c>
      <c r="G71" s="72">
        <f t="shared" ca="1" si="2"/>
        <v>18</v>
      </c>
      <c r="H71" s="73" t="str">
        <f t="shared" ca="1" si="3"/>
        <v>˜</v>
      </c>
      <c r="I71" s="27"/>
      <c r="J71" s="27"/>
    </row>
    <row r="72" spans="1:10" ht="15.75" thickBot="1" x14ac:dyDescent="0.3">
      <c r="A72" s="69" t="s">
        <v>625</v>
      </c>
      <c r="B72" s="62" t="s">
        <v>1879</v>
      </c>
      <c r="C72" s="70" t="s">
        <v>699</v>
      </c>
      <c r="D72" s="71">
        <v>43100</v>
      </c>
      <c r="E72" s="138">
        <v>43120</v>
      </c>
      <c r="F72" s="140">
        <v>2346.67</v>
      </c>
      <c r="G72" s="72">
        <f t="shared" ca="1" si="2"/>
        <v>18</v>
      </c>
      <c r="H72" s="73" t="str">
        <f t="shared" ca="1" si="3"/>
        <v>˜</v>
      </c>
      <c r="I72" s="27"/>
      <c r="J72" s="27"/>
    </row>
    <row r="73" spans="1:10" ht="15.75" thickBot="1" x14ac:dyDescent="0.3">
      <c r="A73" s="69" t="s">
        <v>700</v>
      </c>
      <c r="B73" s="62" t="s">
        <v>1880</v>
      </c>
      <c r="C73" s="70" t="s">
        <v>701</v>
      </c>
      <c r="D73" s="71">
        <v>43100</v>
      </c>
      <c r="E73" s="138">
        <v>43120</v>
      </c>
      <c r="F73" s="140">
        <v>894.74</v>
      </c>
      <c r="G73" s="72">
        <f t="shared" ca="1" si="2"/>
        <v>18</v>
      </c>
      <c r="H73" s="73" t="str">
        <f t="shared" ca="1" si="3"/>
        <v>˜</v>
      </c>
      <c r="I73" s="27"/>
      <c r="J73" s="27"/>
    </row>
    <row r="74" spans="1:10" ht="15.75" thickBot="1" x14ac:dyDescent="0.3">
      <c r="A74" s="69" t="s">
        <v>702</v>
      </c>
      <c r="B74" s="62" t="s">
        <v>1881</v>
      </c>
      <c r="C74" s="70" t="s">
        <v>703</v>
      </c>
      <c r="D74" s="71">
        <v>43100</v>
      </c>
      <c r="E74" s="138">
        <v>43120</v>
      </c>
      <c r="F74" s="140">
        <v>27.73</v>
      </c>
      <c r="G74" s="72">
        <f t="shared" ca="1" si="2"/>
        <v>18</v>
      </c>
      <c r="H74" s="73" t="str">
        <f t="shared" ca="1" si="3"/>
        <v>˜</v>
      </c>
      <c r="I74" s="27"/>
      <c r="J74" s="27"/>
    </row>
    <row r="75" spans="1:10" ht="15.75" thickBot="1" x14ac:dyDescent="0.3">
      <c r="A75" s="69" t="s">
        <v>704</v>
      </c>
      <c r="B75" s="62" t="s">
        <v>1882</v>
      </c>
      <c r="C75" s="70" t="s">
        <v>705</v>
      </c>
      <c r="D75" s="71">
        <v>43100</v>
      </c>
      <c r="E75" s="138">
        <v>43120</v>
      </c>
      <c r="F75" s="140">
        <v>149.06</v>
      </c>
      <c r="G75" s="72">
        <f t="shared" ca="1" si="2"/>
        <v>18</v>
      </c>
      <c r="H75" s="73" t="str">
        <f t="shared" ca="1" si="3"/>
        <v>˜</v>
      </c>
      <c r="I75" s="27"/>
      <c r="J75" s="27"/>
    </row>
    <row r="76" spans="1:10" ht="15.75" thickBot="1" x14ac:dyDescent="0.3">
      <c r="A76" s="69" t="s">
        <v>627</v>
      </c>
      <c r="B76" s="62" t="s">
        <v>1883</v>
      </c>
      <c r="C76" s="70" t="s">
        <v>706</v>
      </c>
      <c r="D76" s="71">
        <v>43100</v>
      </c>
      <c r="E76" s="138">
        <v>43120</v>
      </c>
      <c r="F76" s="140">
        <v>267.41000000000003</v>
      </c>
      <c r="G76" s="72">
        <f t="shared" ca="1" si="2"/>
        <v>18</v>
      </c>
      <c r="H76" s="73" t="str">
        <f t="shared" ca="1" si="3"/>
        <v>˜</v>
      </c>
      <c r="I76" s="27"/>
      <c r="J76" s="27"/>
    </row>
    <row r="77" spans="1:10" ht="15.75" thickBot="1" x14ac:dyDescent="0.3">
      <c r="A77" s="69" t="s">
        <v>590</v>
      </c>
      <c r="B77" s="62" t="s">
        <v>1884</v>
      </c>
      <c r="C77" s="70" t="s">
        <v>707</v>
      </c>
      <c r="D77" s="71">
        <v>43100</v>
      </c>
      <c r="E77" s="138">
        <v>43120</v>
      </c>
      <c r="F77" s="140">
        <v>523.34</v>
      </c>
      <c r="G77" s="72">
        <f t="shared" ca="1" si="2"/>
        <v>18</v>
      </c>
      <c r="H77" s="73" t="str">
        <f t="shared" ca="1" si="3"/>
        <v>˜</v>
      </c>
      <c r="I77" s="27"/>
      <c r="J77" s="27"/>
    </row>
    <row r="78" spans="1:10" ht="15.75" thickBot="1" x14ac:dyDescent="0.3">
      <c r="A78" s="69" t="s">
        <v>708</v>
      </c>
      <c r="B78" s="62" t="s">
        <v>1885</v>
      </c>
      <c r="C78" s="70" t="s">
        <v>709</v>
      </c>
      <c r="D78" s="71">
        <v>43100</v>
      </c>
      <c r="E78" s="138">
        <v>43120</v>
      </c>
      <c r="F78" s="140">
        <v>1645.2</v>
      </c>
      <c r="G78" s="72">
        <f t="shared" ca="1" si="2"/>
        <v>18</v>
      </c>
      <c r="H78" s="73" t="str">
        <f t="shared" ca="1" si="3"/>
        <v>˜</v>
      </c>
      <c r="I78" s="27"/>
      <c r="J78" s="27"/>
    </row>
    <row r="79" spans="1:10" ht="15.75" thickBot="1" x14ac:dyDescent="0.3">
      <c r="A79" s="69" t="s">
        <v>710</v>
      </c>
      <c r="B79" s="62" t="s">
        <v>1886</v>
      </c>
      <c r="C79" s="70" t="s">
        <v>711</v>
      </c>
      <c r="D79" s="71">
        <v>43100</v>
      </c>
      <c r="E79" s="138">
        <v>43120</v>
      </c>
      <c r="F79" s="140">
        <v>309.73</v>
      </c>
      <c r="G79" s="72">
        <f t="shared" ca="1" si="2"/>
        <v>18</v>
      </c>
      <c r="H79" s="73" t="str">
        <f t="shared" ca="1" si="3"/>
        <v>˜</v>
      </c>
      <c r="I79" s="27"/>
      <c r="J79" s="27"/>
    </row>
    <row r="80" spans="1:10" ht="15.75" thickBot="1" x14ac:dyDescent="0.3">
      <c r="A80" s="69" t="s">
        <v>591</v>
      </c>
      <c r="B80" s="62" t="s">
        <v>1887</v>
      </c>
      <c r="C80" s="70" t="s">
        <v>712</v>
      </c>
      <c r="D80" s="71">
        <v>43100</v>
      </c>
      <c r="E80" s="138">
        <v>43120</v>
      </c>
      <c r="F80" s="140">
        <v>545.16999999999996</v>
      </c>
      <c r="G80" s="72">
        <f t="shared" ca="1" si="2"/>
        <v>18</v>
      </c>
      <c r="H80" s="73" t="str">
        <f t="shared" ca="1" si="3"/>
        <v>˜</v>
      </c>
      <c r="I80" s="27"/>
      <c r="J80" s="27"/>
    </row>
    <row r="81" spans="1:9" ht="15.75" thickBot="1" x14ac:dyDescent="0.3">
      <c r="A81" s="69" t="s">
        <v>713</v>
      </c>
      <c r="B81" s="62" t="s">
        <v>1888</v>
      </c>
      <c r="C81" s="70" t="s">
        <v>714</v>
      </c>
      <c r="D81" s="71">
        <v>43100</v>
      </c>
      <c r="E81" s="138">
        <v>43120</v>
      </c>
      <c r="F81" s="140">
        <v>311.83999999999997</v>
      </c>
      <c r="G81" s="72">
        <f t="shared" ca="1" si="2"/>
        <v>18</v>
      </c>
      <c r="H81" s="73" t="str">
        <f t="shared" ca="1" si="3"/>
        <v>˜</v>
      </c>
      <c r="I81" s="27"/>
    </row>
    <row r="82" spans="1:9" ht="15.75" thickBot="1" x14ac:dyDescent="0.3">
      <c r="A82" s="69" t="s">
        <v>715</v>
      </c>
      <c r="B82" s="62" t="s">
        <v>1889</v>
      </c>
      <c r="C82" s="70" t="s">
        <v>716</v>
      </c>
      <c r="D82" s="71">
        <v>43100</v>
      </c>
      <c r="E82" s="138">
        <v>43120</v>
      </c>
      <c r="F82" s="140">
        <v>260.94</v>
      </c>
      <c r="G82" s="72">
        <f t="shared" ca="1" si="2"/>
        <v>18</v>
      </c>
      <c r="H82" s="73" t="str">
        <f t="shared" ca="1" si="3"/>
        <v>˜</v>
      </c>
      <c r="I82" s="27"/>
    </row>
    <row r="83" spans="1:9" ht="15.75" thickBot="1" x14ac:dyDescent="0.3">
      <c r="A83" s="69" t="s">
        <v>717</v>
      </c>
      <c r="B83" s="62" t="s">
        <v>1890</v>
      </c>
      <c r="C83" s="70" t="s">
        <v>718</v>
      </c>
      <c r="D83" s="71">
        <v>43100</v>
      </c>
      <c r="E83" s="138">
        <v>43120</v>
      </c>
      <c r="F83" s="140">
        <v>437.18</v>
      </c>
      <c r="G83" s="72">
        <f t="shared" ca="1" si="2"/>
        <v>18</v>
      </c>
      <c r="H83" s="73" t="str">
        <f t="shared" ca="1" si="3"/>
        <v>˜</v>
      </c>
      <c r="I83" s="27"/>
    </row>
    <row r="84" spans="1:9" ht="15.75" thickBot="1" x14ac:dyDescent="0.3">
      <c r="A84" s="69" t="s">
        <v>719</v>
      </c>
      <c r="B84" s="62" t="s">
        <v>1891</v>
      </c>
      <c r="C84" s="70" t="s">
        <v>720</v>
      </c>
      <c r="D84" s="71">
        <v>43100</v>
      </c>
      <c r="E84" s="138">
        <v>43120</v>
      </c>
      <c r="F84" s="140">
        <v>98.77</v>
      </c>
      <c r="G84" s="72">
        <f t="shared" ca="1" si="2"/>
        <v>18</v>
      </c>
      <c r="H84" s="73" t="str">
        <f t="shared" ca="1" si="3"/>
        <v>˜</v>
      </c>
      <c r="I84" s="27"/>
    </row>
    <row r="85" spans="1:9" ht="15.75" thickBot="1" x14ac:dyDescent="0.3">
      <c r="A85" s="69" t="s">
        <v>721</v>
      </c>
      <c r="B85" s="62" t="s">
        <v>1892</v>
      </c>
      <c r="C85" s="70" t="s">
        <v>722</v>
      </c>
      <c r="D85" s="71">
        <v>43100</v>
      </c>
      <c r="E85" s="138">
        <v>43120</v>
      </c>
      <c r="F85" s="140">
        <v>1333.75</v>
      </c>
      <c r="G85" s="72">
        <f t="shared" ca="1" si="2"/>
        <v>18</v>
      </c>
      <c r="H85" s="73" t="str">
        <f t="shared" ca="1" si="3"/>
        <v>˜</v>
      </c>
      <c r="I85" s="27"/>
    </row>
    <row r="86" spans="1:9" ht="15.75" thickBot="1" x14ac:dyDescent="0.3">
      <c r="A86" s="69" t="s">
        <v>633</v>
      </c>
      <c r="B86" s="62" t="s">
        <v>1893</v>
      </c>
      <c r="C86" s="70" t="s">
        <v>723</v>
      </c>
      <c r="D86" s="71">
        <v>43007</v>
      </c>
      <c r="E86" s="138">
        <v>43067</v>
      </c>
      <c r="F86" s="140">
        <v>7958.06</v>
      </c>
      <c r="G86" s="72">
        <f t="shared" ca="1" si="2"/>
        <v>71</v>
      </c>
      <c r="H86" s="73" t="str">
        <f t="shared" ca="1" si="3"/>
        <v>Ã</v>
      </c>
      <c r="I86" s="27"/>
    </row>
    <row r="87" spans="1:9" ht="15.75" thickBot="1" x14ac:dyDescent="0.3">
      <c r="A87" s="69" t="s">
        <v>724</v>
      </c>
      <c r="B87" s="62" t="s">
        <v>1894</v>
      </c>
      <c r="C87" s="70" t="s">
        <v>725</v>
      </c>
      <c r="D87" s="71">
        <v>43039</v>
      </c>
      <c r="E87" s="138">
        <v>43099</v>
      </c>
      <c r="F87" s="140">
        <v>1230.68</v>
      </c>
      <c r="G87" s="72">
        <f t="shared" ca="1" si="2"/>
        <v>39</v>
      </c>
      <c r="H87" s="73" t="str">
        <f t="shared" ca="1" si="3"/>
        <v>Ã</v>
      </c>
      <c r="I87" s="27"/>
    </row>
    <row r="88" spans="1:9" ht="15.75" thickBot="1" x14ac:dyDescent="0.3">
      <c r="A88" s="69" t="s">
        <v>726</v>
      </c>
      <c r="B88" s="62" t="s">
        <v>1895</v>
      </c>
      <c r="C88" s="70" t="s">
        <v>727</v>
      </c>
      <c r="D88" s="71">
        <v>43039</v>
      </c>
      <c r="E88" s="138">
        <v>43069</v>
      </c>
      <c r="F88" s="140">
        <v>696.8</v>
      </c>
      <c r="G88" s="72">
        <f t="shared" ca="1" si="2"/>
        <v>69</v>
      </c>
      <c r="H88" s="73" t="str">
        <f t="shared" ca="1" si="3"/>
        <v>Ã</v>
      </c>
      <c r="I88" s="27"/>
    </row>
    <row r="89" spans="1:9" ht="15.75" thickBot="1" x14ac:dyDescent="0.3">
      <c r="A89" s="69" t="s">
        <v>726</v>
      </c>
      <c r="B89" s="62" t="s">
        <v>1896</v>
      </c>
      <c r="C89" s="70" t="s">
        <v>728</v>
      </c>
      <c r="D89" s="71">
        <v>43039</v>
      </c>
      <c r="E89" s="138">
        <v>43069</v>
      </c>
      <c r="F89" s="140">
        <v>113.36</v>
      </c>
      <c r="G89" s="72">
        <f t="shared" ca="1" si="2"/>
        <v>69</v>
      </c>
      <c r="H89" s="73" t="str">
        <f t="shared" ca="1" si="3"/>
        <v>Ã</v>
      </c>
      <c r="I89" s="27"/>
    </row>
    <row r="90" spans="1:9" ht="15.75" thickBot="1" x14ac:dyDescent="0.3">
      <c r="A90" s="69" t="s">
        <v>593</v>
      </c>
      <c r="B90" s="62" t="s">
        <v>1897</v>
      </c>
      <c r="C90" s="70" t="s">
        <v>729</v>
      </c>
      <c r="D90" s="71">
        <v>43039</v>
      </c>
      <c r="E90" s="138">
        <v>43059</v>
      </c>
      <c r="F90" s="140">
        <v>67.53</v>
      </c>
      <c r="G90" s="72">
        <f t="shared" ca="1" si="2"/>
        <v>79</v>
      </c>
      <c r="H90" s="73" t="str">
        <f t="shared" ca="1" si="3"/>
        <v>Ã</v>
      </c>
      <c r="I90" s="27"/>
    </row>
    <row r="91" spans="1:9" ht="15.75" thickBot="1" x14ac:dyDescent="0.3">
      <c r="A91" s="69" t="s">
        <v>730</v>
      </c>
      <c r="B91" s="62" t="s">
        <v>1898</v>
      </c>
      <c r="C91" s="70" t="s">
        <v>731</v>
      </c>
      <c r="D91" s="71">
        <v>43039</v>
      </c>
      <c r="E91" s="138">
        <v>43059</v>
      </c>
      <c r="F91" s="140">
        <v>1104.3399999999999</v>
      </c>
      <c r="G91" s="72">
        <f t="shared" ca="1" si="2"/>
        <v>79</v>
      </c>
      <c r="H91" s="73" t="str">
        <f t="shared" ca="1" si="3"/>
        <v>Ã</v>
      </c>
      <c r="I91" s="27"/>
    </row>
    <row r="92" spans="1:9" ht="15.75" thickBot="1" x14ac:dyDescent="0.3">
      <c r="A92" s="69" t="s">
        <v>732</v>
      </c>
      <c r="B92" s="62" t="s">
        <v>1899</v>
      </c>
      <c r="C92" s="70" t="s">
        <v>733</v>
      </c>
      <c r="D92" s="71">
        <v>43039</v>
      </c>
      <c r="E92" s="138">
        <v>43059</v>
      </c>
      <c r="F92" s="140">
        <v>365.15</v>
      </c>
      <c r="G92" s="72">
        <f t="shared" ca="1" si="2"/>
        <v>79</v>
      </c>
      <c r="H92" s="73" t="str">
        <f t="shared" ca="1" si="3"/>
        <v>Ã</v>
      </c>
      <c r="I92" s="27"/>
    </row>
    <row r="93" spans="1:9" ht="15.75" thickBot="1" x14ac:dyDescent="0.3">
      <c r="A93" s="69" t="s">
        <v>726</v>
      </c>
      <c r="B93" s="62" t="s">
        <v>1900</v>
      </c>
      <c r="C93" s="70" t="s">
        <v>734</v>
      </c>
      <c r="D93" s="71">
        <v>43039</v>
      </c>
      <c r="E93" s="138">
        <v>43069</v>
      </c>
      <c r="F93" s="140">
        <v>15934.43</v>
      </c>
      <c r="G93" s="72">
        <f t="shared" ca="1" si="2"/>
        <v>69</v>
      </c>
      <c r="H93" s="73" t="str">
        <f t="shared" ca="1" si="3"/>
        <v>Ã</v>
      </c>
      <c r="I93" s="27"/>
    </row>
    <row r="94" spans="1:9" ht="15.75" thickBot="1" x14ac:dyDescent="0.3">
      <c r="A94" s="69" t="s">
        <v>735</v>
      </c>
      <c r="B94" s="62" t="s">
        <v>1901</v>
      </c>
      <c r="C94" s="70" t="s">
        <v>736</v>
      </c>
      <c r="D94" s="71">
        <v>43039</v>
      </c>
      <c r="E94" s="138">
        <v>43059</v>
      </c>
      <c r="F94" s="140">
        <v>358.29</v>
      </c>
      <c r="G94" s="72">
        <f t="shared" ca="1" si="2"/>
        <v>79</v>
      </c>
      <c r="H94" s="73" t="str">
        <f t="shared" ca="1" si="3"/>
        <v>Ã</v>
      </c>
      <c r="I94" s="27"/>
    </row>
    <row r="95" spans="1:9" ht="15.75" thickBot="1" x14ac:dyDescent="0.3">
      <c r="A95" s="69" t="s">
        <v>737</v>
      </c>
      <c r="B95" s="62" t="s">
        <v>1902</v>
      </c>
      <c r="C95" s="70" t="s">
        <v>738</v>
      </c>
      <c r="D95" s="71">
        <v>43039</v>
      </c>
      <c r="E95" s="138">
        <v>43099</v>
      </c>
      <c r="F95" s="140">
        <v>5043.13</v>
      </c>
      <c r="G95" s="72">
        <f t="shared" ca="1" si="2"/>
        <v>39</v>
      </c>
      <c r="H95" s="73" t="str">
        <f t="shared" ca="1" si="3"/>
        <v>Ã</v>
      </c>
      <c r="I95" s="27"/>
    </row>
    <row r="96" spans="1:9" ht="15.75" thickBot="1" x14ac:dyDescent="0.3">
      <c r="A96" s="69" t="s">
        <v>739</v>
      </c>
      <c r="B96" s="62" t="s">
        <v>1903</v>
      </c>
      <c r="C96" s="70" t="s">
        <v>740</v>
      </c>
      <c r="D96" s="71">
        <v>43039</v>
      </c>
      <c r="E96" s="138">
        <v>43059</v>
      </c>
      <c r="F96" s="140">
        <v>1978.72</v>
      </c>
      <c r="G96" s="72">
        <f t="shared" ca="1" si="2"/>
        <v>79</v>
      </c>
      <c r="H96" s="73" t="str">
        <f t="shared" ca="1" si="3"/>
        <v>Ã</v>
      </c>
      <c r="I96" s="27"/>
    </row>
    <row r="97" spans="1:9" ht="15.75" thickBot="1" x14ac:dyDescent="0.3">
      <c r="A97" s="69" t="s">
        <v>739</v>
      </c>
      <c r="B97" s="62" t="s">
        <v>1904</v>
      </c>
      <c r="C97" s="70" t="s">
        <v>741</v>
      </c>
      <c r="D97" s="71">
        <v>43039</v>
      </c>
      <c r="E97" s="138">
        <v>43059</v>
      </c>
      <c r="F97" s="140">
        <v>177.66</v>
      </c>
      <c r="G97" s="72">
        <f t="shared" ca="1" si="2"/>
        <v>79</v>
      </c>
      <c r="H97" s="73" t="str">
        <f t="shared" ca="1" si="3"/>
        <v>Ã</v>
      </c>
      <c r="I97" s="27"/>
    </row>
    <row r="98" spans="1:9" ht="15.75" thickBot="1" x14ac:dyDescent="0.3">
      <c r="A98" s="69" t="s">
        <v>585</v>
      </c>
      <c r="B98" s="62" t="s">
        <v>1905</v>
      </c>
      <c r="C98" s="70" t="s">
        <v>742</v>
      </c>
      <c r="D98" s="71">
        <v>43039</v>
      </c>
      <c r="E98" s="138">
        <v>43059</v>
      </c>
      <c r="F98" s="140">
        <v>2229.7600000000002</v>
      </c>
      <c r="G98" s="72">
        <f t="shared" ca="1" si="2"/>
        <v>79</v>
      </c>
      <c r="H98" s="73" t="str">
        <f t="shared" ca="1" si="3"/>
        <v>Ã</v>
      </c>
      <c r="I98" s="27"/>
    </row>
    <row r="99" spans="1:9" ht="15.75" thickBot="1" x14ac:dyDescent="0.3">
      <c r="A99" s="69" t="s">
        <v>730</v>
      </c>
      <c r="B99" s="62" t="s">
        <v>1906</v>
      </c>
      <c r="C99" s="70" t="s">
        <v>744</v>
      </c>
      <c r="D99" s="71">
        <v>43063</v>
      </c>
      <c r="E99" s="138">
        <v>43083</v>
      </c>
      <c r="F99" s="140">
        <v>137.02000000000001</v>
      </c>
      <c r="G99" s="72">
        <f t="shared" ca="1" si="2"/>
        <v>55</v>
      </c>
      <c r="H99" s="73" t="str">
        <f t="shared" ca="1" si="3"/>
        <v>Ã</v>
      </c>
      <c r="I99" s="27"/>
    </row>
    <row r="100" spans="1:9" ht="15.75" thickBot="1" x14ac:dyDescent="0.3">
      <c r="A100" s="69" t="s">
        <v>745</v>
      </c>
      <c r="B100" s="62" t="s">
        <v>1907</v>
      </c>
      <c r="C100" s="70" t="s">
        <v>746</v>
      </c>
      <c r="D100" s="71">
        <v>43069</v>
      </c>
      <c r="E100" s="138">
        <v>43129</v>
      </c>
      <c r="F100" s="140">
        <v>3993.99</v>
      </c>
      <c r="G100" s="72">
        <f t="shared" ca="1" si="2"/>
        <v>9</v>
      </c>
      <c r="H100" s="73" t="str">
        <f t="shared" ca="1" si="3"/>
        <v>Å</v>
      </c>
      <c r="I100" s="27"/>
    </row>
    <row r="101" spans="1:9" ht="15.75" thickBot="1" x14ac:dyDescent="0.3">
      <c r="A101" s="69" t="s">
        <v>726</v>
      </c>
      <c r="B101" s="62" t="s">
        <v>1908</v>
      </c>
      <c r="C101" s="70" t="s">
        <v>747</v>
      </c>
      <c r="D101" s="71">
        <v>43069</v>
      </c>
      <c r="E101" s="138">
        <v>43100</v>
      </c>
      <c r="F101" s="140">
        <v>4146.75</v>
      </c>
      <c r="G101" s="72">
        <f t="shared" ca="1" si="2"/>
        <v>38</v>
      </c>
      <c r="H101" s="73" t="str">
        <f t="shared" ca="1" si="3"/>
        <v>Ã</v>
      </c>
      <c r="I101" s="27"/>
    </row>
    <row r="102" spans="1:9" ht="15.75" thickBot="1" x14ac:dyDescent="0.3">
      <c r="A102" s="69" t="s">
        <v>748</v>
      </c>
      <c r="B102" s="62" t="s">
        <v>1909</v>
      </c>
      <c r="C102" s="70" t="s">
        <v>749</v>
      </c>
      <c r="D102" s="71">
        <v>43091</v>
      </c>
      <c r="E102" s="138">
        <v>43111</v>
      </c>
      <c r="F102" s="140">
        <v>79.900000000000006</v>
      </c>
      <c r="G102" s="72">
        <f t="shared" ca="1" si="2"/>
        <v>27</v>
      </c>
      <c r="H102" s="73" t="str">
        <f t="shared" ca="1" si="3"/>
        <v>˜</v>
      </c>
      <c r="I102" s="27"/>
    </row>
    <row r="103" spans="1:9" ht="15.75" thickBot="1" x14ac:dyDescent="0.3">
      <c r="A103" s="69" t="s">
        <v>130</v>
      </c>
      <c r="B103" s="62" t="s">
        <v>1910</v>
      </c>
      <c r="C103" s="70" t="s">
        <v>750</v>
      </c>
      <c r="D103" s="71">
        <v>43091</v>
      </c>
      <c r="E103" s="138">
        <v>43151</v>
      </c>
      <c r="F103" s="140">
        <v>1791.81</v>
      </c>
      <c r="G103" s="72">
        <f t="shared" ca="1" si="2"/>
        <v>0</v>
      </c>
      <c r="H103" s="73" t="str">
        <f t="shared" ca="1" si="3"/>
        <v>Ã</v>
      </c>
      <c r="I103" s="27"/>
    </row>
    <row r="104" spans="1:9" ht="15.75" thickBot="1" x14ac:dyDescent="0.3">
      <c r="A104" s="69" t="s">
        <v>724</v>
      </c>
      <c r="B104" s="62" t="s">
        <v>1911</v>
      </c>
      <c r="C104" s="70" t="s">
        <v>753</v>
      </c>
      <c r="D104" s="71">
        <v>43069</v>
      </c>
      <c r="E104" s="138">
        <v>43129</v>
      </c>
      <c r="F104" s="140">
        <v>2500.96</v>
      </c>
      <c r="G104" s="72">
        <f t="shared" ca="1" si="2"/>
        <v>9</v>
      </c>
      <c r="H104" s="73" t="str">
        <f t="shared" ca="1" si="3"/>
        <v>Å</v>
      </c>
      <c r="I104" s="27"/>
    </row>
    <row r="105" spans="1:9" ht="15.75" thickBot="1" x14ac:dyDescent="0.3">
      <c r="A105" s="69" t="s">
        <v>595</v>
      </c>
      <c r="B105" s="62" t="s">
        <v>1912</v>
      </c>
      <c r="C105" s="70" t="s">
        <v>754</v>
      </c>
      <c r="D105" s="71">
        <v>43069</v>
      </c>
      <c r="E105" s="138">
        <v>43129</v>
      </c>
      <c r="F105" s="140">
        <v>760.92</v>
      </c>
      <c r="G105" s="72">
        <f t="shared" ca="1" si="2"/>
        <v>9</v>
      </c>
      <c r="H105" s="73" t="str">
        <f t="shared" ca="1" si="3"/>
        <v>Å</v>
      </c>
      <c r="I105" s="27"/>
    </row>
    <row r="106" spans="1:9" ht="15.75" thickBot="1" x14ac:dyDescent="0.3">
      <c r="A106" s="69" t="s">
        <v>755</v>
      </c>
      <c r="B106" s="62" t="s">
        <v>1913</v>
      </c>
      <c r="C106" s="70" t="s">
        <v>756</v>
      </c>
      <c r="D106" s="71">
        <v>43069</v>
      </c>
      <c r="E106" s="138">
        <v>43129</v>
      </c>
      <c r="F106" s="140">
        <v>54.78</v>
      </c>
      <c r="G106" s="72">
        <f t="shared" ca="1" si="2"/>
        <v>9</v>
      </c>
      <c r="H106" s="73" t="str">
        <f t="shared" ca="1" si="3"/>
        <v>Å</v>
      </c>
      <c r="I106" s="27"/>
    </row>
    <row r="107" spans="1:9" ht="15.75" thickBot="1" x14ac:dyDescent="0.3">
      <c r="A107" s="69" t="s">
        <v>52</v>
      </c>
      <c r="B107" s="62" t="s">
        <v>1914</v>
      </c>
      <c r="C107" s="70" t="s">
        <v>53</v>
      </c>
      <c r="D107" s="71">
        <v>43069</v>
      </c>
      <c r="E107" s="138">
        <v>43089</v>
      </c>
      <c r="F107" s="140">
        <v>154.51</v>
      </c>
      <c r="G107" s="72">
        <f t="shared" ca="1" si="2"/>
        <v>49</v>
      </c>
      <c r="H107" s="73" t="str">
        <f t="shared" ca="1" si="3"/>
        <v>Ã</v>
      </c>
      <c r="I107" s="27"/>
    </row>
    <row r="108" spans="1:9" ht="15.75" thickBot="1" x14ac:dyDescent="0.3">
      <c r="A108" s="69" t="s">
        <v>52</v>
      </c>
      <c r="B108" s="62" t="s">
        <v>1915</v>
      </c>
      <c r="C108" s="70" t="s">
        <v>54</v>
      </c>
      <c r="D108" s="71">
        <v>43069</v>
      </c>
      <c r="E108" s="138">
        <v>43089</v>
      </c>
      <c r="F108" s="140">
        <v>958.3</v>
      </c>
      <c r="G108" s="72">
        <f t="shared" ca="1" si="2"/>
        <v>49</v>
      </c>
      <c r="H108" s="73" t="str">
        <f t="shared" ca="1" si="3"/>
        <v>Ã</v>
      </c>
      <c r="I108" s="27"/>
    </row>
    <row r="109" spans="1:9" ht="15.75" thickBot="1" x14ac:dyDescent="0.3">
      <c r="A109" s="69" t="s">
        <v>52</v>
      </c>
      <c r="B109" s="62" t="s">
        <v>1916</v>
      </c>
      <c r="C109" s="70" t="s">
        <v>55</v>
      </c>
      <c r="D109" s="71">
        <v>43069</v>
      </c>
      <c r="E109" s="138">
        <v>43089</v>
      </c>
      <c r="F109" s="140">
        <v>92.48</v>
      </c>
      <c r="G109" s="72">
        <f t="shared" ca="1" si="2"/>
        <v>49</v>
      </c>
      <c r="H109" s="73" t="str">
        <f t="shared" ca="1" si="3"/>
        <v>Ã</v>
      </c>
      <c r="I109" s="27"/>
    </row>
    <row r="110" spans="1:9" ht="15.75" thickBot="1" x14ac:dyDescent="0.3">
      <c r="A110" s="69" t="s">
        <v>52</v>
      </c>
      <c r="B110" s="62" t="s">
        <v>1917</v>
      </c>
      <c r="C110" s="70" t="s">
        <v>56</v>
      </c>
      <c r="D110" s="71">
        <v>43069</v>
      </c>
      <c r="E110" s="138">
        <v>43089</v>
      </c>
      <c r="F110" s="140">
        <v>5642.5</v>
      </c>
      <c r="G110" s="72">
        <f t="shared" ca="1" si="2"/>
        <v>49</v>
      </c>
      <c r="H110" s="73" t="str">
        <f t="shared" ca="1" si="3"/>
        <v>Ã</v>
      </c>
      <c r="I110" s="27"/>
    </row>
    <row r="111" spans="1:9" ht="15.75" thickBot="1" x14ac:dyDescent="0.3">
      <c r="A111" s="69" t="s">
        <v>593</v>
      </c>
      <c r="B111" s="62" t="s">
        <v>1918</v>
      </c>
      <c r="C111" s="70" t="s">
        <v>757</v>
      </c>
      <c r="D111" s="71">
        <v>43069</v>
      </c>
      <c r="E111" s="138">
        <v>43089</v>
      </c>
      <c r="F111" s="140">
        <v>59.01</v>
      </c>
      <c r="G111" s="72">
        <f t="shared" ca="1" si="2"/>
        <v>49</v>
      </c>
      <c r="H111" s="73" t="str">
        <f t="shared" ca="1" si="3"/>
        <v>Ã</v>
      </c>
      <c r="I111" s="27"/>
    </row>
    <row r="112" spans="1:9" ht="15.75" thickBot="1" x14ac:dyDescent="0.3">
      <c r="A112" s="69" t="s">
        <v>52</v>
      </c>
      <c r="B112" s="62" t="s">
        <v>1919</v>
      </c>
      <c r="C112" s="70" t="s">
        <v>57</v>
      </c>
      <c r="D112" s="71">
        <v>43069</v>
      </c>
      <c r="E112" s="138">
        <v>43089</v>
      </c>
      <c r="F112" s="140">
        <v>6863.06</v>
      </c>
      <c r="G112" s="72">
        <f t="shared" ca="1" si="2"/>
        <v>49</v>
      </c>
      <c r="H112" s="73" t="str">
        <f t="shared" ca="1" si="3"/>
        <v>Ã</v>
      </c>
      <c r="I112" s="27"/>
    </row>
    <row r="113" spans="1:9" ht="15.75" thickBot="1" x14ac:dyDescent="0.3">
      <c r="A113" s="69" t="s">
        <v>52</v>
      </c>
      <c r="B113" s="62" t="s">
        <v>1920</v>
      </c>
      <c r="C113" s="70" t="s">
        <v>58</v>
      </c>
      <c r="D113" s="71">
        <v>43069</v>
      </c>
      <c r="E113" s="138">
        <v>43089</v>
      </c>
      <c r="F113" s="140">
        <v>149.6</v>
      </c>
      <c r="G113" s="72">
        <f t="shared" ca="1" si="2"/>
        <v>49</v>
      </c>
      <c r="H113" s="73" t="str">
        <f t="shared" ca="1" si="3"/>
        <v>Ã</v>
      </c>
      <c r="I113" s="27"/>
    </row>
    <row r="114" spans="1:9" ht="15.75" thickBot="1" x14ac:dyDescent="0.3">
      <c r="A114" s="69" t="s">
        <v>758</v>
      </c>
      <c r="B114" s="62" t="s">
        <v>1921</v>
      </c>
      <c r="C114" s="70" t="s">
        <v>759</v>
      </c>
      <c r="D114" s="71">
        <v>43069</v>
      </c>
      <c r="E114" s="138">
        <v>43089</v>
      </c>
      <c r="F114" s="140">
        <v>96.6</v>
      </c>
      <c r="G114" s="72">
        <f t="shared" ca="1" si="2"/>
        <v>49</v>
      </c>
      <c r="H114" s="73" t="str">
        <f t="shared" ca="1" si="3"/>
        <v>Ã</v>
      </c>
      <c r="I114" s="27"/>
    </row>
    <row r="115" spans="1:9" ht="15.75" thickBot="1" x14ac:dyDescent="0.3">
      <c r="A115" s="69" t="s">
        <v>52</v>
      </c>
      <c r="B115" s="62" t="s">
        <v>1922</v>
      </c>
      <c r="C115" s="70" t="s">
        <v>59</v>
      </c>
      <c r="D115" s="71">
        <v>43069</v>
      </c>
      <c r="E115" s="138">
        <v>43089</v>
      </c>
      <c r="F115" s="140">
        <v>12621.95</v>
      </c>
      <c r="G115" s="72">
        <f t="shared" ca="1" si="2"/>
        <v>49</v>
      </c>
      <c r="H115" s="73" t="str">
        <f t="shared" ca="1" si="3"/>
        <v>Ã</v>
      </c>
      <c r="I115" s="27"/>
    </row>
    <row r="116" spans="1:9" ht="15.75" thickBot="1" x14ac:dyDescent="0.3">
      <c r="A116" s="69" t="s">
        <v>735</v>
      </c>
      <c r="B116" s="62" t="s">
        <v>1923</v>
      </c>
      <c r="C116" s="70" t="s">
        <v>760</v>
      </c>
      <c r="D116" s="71">
        <v>43069</v>
      </c>
      <c r="E116" s="138">
        <v>43089</v>
      </c>
      <c r="F116" s="140">
        <v>302.22000000000003</v>
      </c>
      <c r="G116" s="72">
        <f t="shared" ca="1" si="2"/>
        <v>49</v>
      </c>
      <c r="H116" s="73" t="str">
        <f t="shared" ca="1" si="3"/>
        <v>Ã</v>
      </c>
      <c r="I116" s="27"/>
    </row>
    <row r="117" spans="1:9" ht="15.75" thickBot="1" x14ac:dyDescent="0.3">
      <c r="A117" s="69" t="s">
        <v>755</v>
      </c>
      <c r="B117" s="62" t="s">
        <v>1924</v>
      </c>
      <c r="C117" s="70" t="s">
        <v>761</v>
      </c>
      <c r="D117" s="71">
        <v>43069</v>
      </c>
      <c r="E117" s="138">
        <v>43129</v>
      </c>
      <c r="F117" s="140">
        <v>68.89</v>
      </c>
      <c r="G117" s="72">
        <f t="shared" ca="1" si="2"/>
        <v>9</v>
      </c>
      <c r="H117" s="73" t="str">
        <f t="shared" ca="1" si="3"/>
        <v>Å</v>
      </c>
      <c r="I117" s="27"/>
    </row>
    <row r="118" spans="1:9" ht="15.75" thickBot="1" x14ac:dyDescent="0.3">
      <c r="A118" s="69" t="s">
        <v>762</v>
      </c>
      <c r="B118" s="62" t="s">
        <v>1925</v>
      </c>
      <c r="C118" s="70" t="s">
        <v>763</v>
      </c>
      <c r="D118" s="71">
        <v>43069</v>
      </c>
      <c r="E118" s="138">
        <v>43129</v>
      </c>
      <c r="F118" s="140">
        <v>2974.01</v>
      </c>
      <c r="G118" s="72">
        <f t="shared" ca="1" si="2"/>
        <v>9</v>
      </c>
      <c r="H118" s="73" t="str">
        <f t="shared" ca="1" si="3"/>
        <v>Å</v>
      </c>
      <c r="I118" s="27"/>
    </row>
    <row r="119" spans="1:9" ht="15.75" thickBot="1" x14ac:dyDescent="0.3">
      <c r="A119" s="69" t="s">
        <v>765</v>
      </c>
      <c r="B119" s="62" t="s">
        <v>1926</v>
      </c>
      <c r="C119" s="70" t="s">
        <v>766</v>
      </c>
      <c r="D119" s="71">
        <v>43069</v>
      </c>
      <c r="E119" s="138">
        <v>43089</v>
      </c>
      <c r="F119" s="140">
        <v>3065.34</v>
      </c>
      <c r="G119" s="72">
        <f t="shared" ca="1" si="2"/>
        <v>49</v>
      </c>
      <c r="H119" s="73" t="str">
        <f t="shared" ca="1" si="3"/>
        <v>Ã</v>
      </c>
      <c r="I119" s="27"/>
    </row>
    <row r="120" spans="1:9" ht="15.75" thickBot="1" x14ac:dyDescent="0.3">
      <c r="A120" s="69" t="s">
        <v>767</v>
      </c>
      <c r="B120" s="62" t="s">
        <v>1927</v>
      </c>
      <c r="C120" s="70" t="s">
        <v>768</v>
      </c>
      <c r="D120" s="71">
        <v>43069</v>
      </c>
      <c r="E120" s="138">
        <v>43129</v>
      </c>
      <c r="F120" s="140">
        <v>5876.77</v>
      </c>
      <c r="G120" s="72">
        <f t="shared" ca="1" si="2"/>
        <v>9</v>
      </c>
      <c r="H120" s="73" t="str">
        <f t="shared" ca="1" si="3"/>
        <v>Å</v>
      </c>
      <c r="I120" s="27"/>
    </row>
    <row r="121" spans="1:9" ht="15.75" thickBot="1" x14ac:dyDescent="0.3">
      <c r="A121" s="69" t="s">
        <v>771</v>
      </c>
      <c r="B121" s="62" t="s">
        <v>1928</v>
      </c>
      <c r="C121" s="70" t="s">
        <v>772</v>
      </c>
      <c r="D121" s="71">
        <v>43069</v>
      </c>
      <c r="E121" s="138">
        <v>43089</v>
      </c>
      <c r="F121" s="140">
        <v>7931.02</v>
      </c>
      <c r="G121" s="72">
        <f t="shared" ca="1" si="2"/>
        <v>49</v>
      </c>
      <c r="H121" s="73" t="str">
        <f t="shared" ca="1" si="3"/>
        <v>Ã</v>
      </c>
      <c r="I121" s="27"/>
    </row>
    <row r="122" spans="1:9" ht="15.75" thickBot="1" x14ac:dyDescent="0.3">
      <c r="A122" s="69" t="s">
        <v>745</v>
      </c>
      <c r="B122" s="62" t="s">
        <v>1929</v>
      </c>
      <c r="C122" s="70" t="s">
        <v>773</v>
      </c>
      <c r="D122" s="71">
        <v>43069</v>
      </c>
      <c r="E122" s="138">
        <v>43129</v>
      </c>
      <c r="F122" s="140">
        <v>497.64</v>
      </c>
      <c r="G122" s="72">
        <f t="shared" ca="1" si="2"/>
        <v>9</v>
      </c>
      <c r="H122" s="73" t="str">
        <f t="shared" ca="1" si="3"/>
        <v>Å</v>
      </c>
      <c r="I122" s="27"/>
    </row>
    <row r="123" spans="1:9" ht="15.75" thickBot="1" x14ac:dyDescent="0.3">
      <c r="A123" s="69" t="s">
        <v>755</v>
      </c>
      <c r="B123" s="62" t="s">
        <v>1930</v>
      </c>
      <c r="C123" s="70" t="s">
        <v>774</v>
      </c>
      <c r="D123" s="71">
        <v>43069</v>
      </c>
      <c r="E123" s="138">
        <v>43129</v>
      </c>
      <c r="F123" s="140">
        <v>4092.55</v>
      </c>
      <c r="G123" s="72">
        <f t="shared" ref="G123:G186" ca="1" si="4">IF(E123&lt;TODAY(),_xlfn.DAYS(TODAY(),E123),0)</f>
        <v>9</v>
      </c>
      <c r="H123" s="73" t="str">
        <f t="shared" ref="H123:H186" ca="1" si="5">IF(AND(G123 &gt;= 1, G123 &lt;= 14),"Å",IF(AND(G123 &gt;= 15, G123 &lt;= 30),"˜","Ã"))</f>
        <v>Å</v>
      </c>
      <c r="I123" s="27"/>
    </row>
    <row r="124" spans="1:9" ht="15.75" thickBot="1" x14ac:dyDescent="0.3">
      <c r="A124" s="69" t="s">
        <v>775</v>
      </c>
      <c r="B124" s="62" t="s">
        <v>1931</v>
      </c>
      <c r="C124" s="70" t="s">
        <v>776</v>
      </c>
      <c r="D124" s="71">
        <v>43069</v>
      </c>
      <c r="E124" s="138">
        <v>43089</v>
      </c>
      <c r="F124" s="140">
        <v>737.04</v>
      </c>
      <c r="G124" s="72">
        <f t="shared" ca="1" si="4"/>
        <v>49</v>
      </c>
      <c r="H124" s="73" t="str">
        <f t="shared" ca="1" si="5"/>
        <v>Ã</v>
      </c>
      <c r="I124" s="27"/>
    </row>
    <row r="125" spans="1:9" ht="15.75" thickBot="1" x14ac:dyDescent="0.3">
      <c r="A125" s="69" t="s">
        <v>730</v>
      </c>
      <c r="B125" s="62" t="s">
        <v>1932</v>
      </c>
      <c r="C125" s="70" t="s">
        <v>777</v>
      </c>
      <c r="D125" s="71">
        <v>43069</v>
      </c>
      <c r="E125" s="138">
        <v>43089</v>
      </c>
      <c r="F125" s="140">
        <v>1045.8</v>
      </c>
      <c r="G125" s="72">
        <f t="shared" ca="1" si="4"/>
        <v>49</v>
      </c>
      <c r="H125" s="73" t="str">
        <f t="shared" ca="1" si="5"/>
        <v>Ã</v>
      </c>
      <c r="I125" s="27"/>
    </row>
    <row r="126" spans="1:9" ht="15.75" thickBot="1" x14ac:dyDescent="0.3">
      <c r="A126" s="69" t="s">
        <v>732</v>
      </c>
      <c r="B126" s="62" t="s">
        <v>1933</v>
      </c>
      <c r="C126" s="70" t="s">
        <v>778</v>
      </c>
      <c r="D126" s="71">
        <v>43069</v>
      </c>
      <c r="E126" s="138">
        <v>43089</v>
      </c>
      <c r="F126" s="140">
        <v>176.08</v>
      </c>
      <c r="G126" s="72">
        <f t="shared" ca="1" si="4"/>
        <v>49</v>
      </c>
      <c r="H126" s="73" t="str">
        <f t="shared" ca="1" si="5"/>
        <v>Ã</v>
      </c>
      <c r="I126" s="27"/>
    </row>
    <row r="127" spans="1:9" ht="15.75" thickBot="1" x14ac:dyDescent="0.3">
      <c r="A127" s="69" t="s">
        <v>745</v>
      </c>
      <c r="B127" s="62" t="s">
        <v>1934</v>
      </c>
      <c r="C127" s="70" t="s">
        <v>779</v>
      </c>
      <c r="D127" s="71">
        <v>43069</v>
      </c>
      <c r="E127" s="138">
        <v>43129</v>
      </c>
      <c r="F127" s="140">
        <v>3864.66</v>
      </c>
      <c r="G127" s="72">
        <f t="shared" ca="1" si="4"/>
        <v>9</v>
      </c>
      <c r="H127" s="73" t="str">
        <f t="shared" ca="1" si="5"/>
        <v>Å</v>
      </c>
      <c r="I127" s="27"/>
    </row>
    <row r="128" spans="1:9" ht="15.75" thickBot="1" x14ac:dyDescent="0.3">
      <c r="A128" s="69" t="s">
        <v>593</v>
      </c>
      <c r="B128" s="62" t="s">
        <v>1935</v>
      </c>
      <c r="C128" s="70" t="s">
        <v>780</v>
      </c>
      <c r="D128" s="71">
        <v>43069</v>
      </c>
      <c r="E128" s="138">
        <v>43089</v>
      </c>
      <c r="F128" s="140">
        <v>231.88</v>
      </c>
      <c r="G128" s="72">
        <f t="shared" ca="1" si="4"/>
        <v>49</v>
      </c>
      <c r="H128" s="73" t="str">
        <f t="shared" ca="1" si="5"/>
        <v>Ã</v>
      </c>
      <c r="I128" s="27"/>
    </row>
    <row r="129" spans="1:9" ht="15.75" thickBot="1" x14ac:dyDescent="0.3">
      <c r="A129" s="69" t="s">
        <v>752</v>
      </c>
      <c r="B129" s="62" t="s">
        <v>1936</v>
      </c>
      <c r="C129" s="70" t="s">
        <v>782</v>
      </c>
      <c r="D129" s="71">
        <v>43069</v>
      </c>
      <c r="E129" s="138">
        <v>43129</v>
      </c>
      <c r="F129" s="140">
        <v>590.91999999999996</v>
      </c>
      <c r="G129" s="72">
        <f t="shared" ca="1" si="4"/>
        <v>9</v>
      </c>
      <c r="H129" s="73" t="str">
        <f t="shared" ca="1" si="5"/>
        <v>Å</v>
      </c>
      <c r="I129" s="27"/>
    </row>
    <row r="130" spans="1:9" ht="15.75" thickBot="1" x14ac:dyDescent="0.3">
      <c r="A130" s="69" t="s">
        <v>783</v>
      </c>
      <c r="B130" s="62" t="s">
        <v>1937</v>
      </c>
      <c r="C130" s="70" t="s">
        <v>784</v>
      </c>
      <c r="D130" s="71">
        <v>43069</v>
      </c>
      <c r="E130" s="138">
        <v>43129</v>
      </c>
      <c r="F130" s="140">
        <v>5851.77</v>
      </c>
      <c r="G130" s="72">
        <f t="shared" ca="1" si="4"/>
        <v>9</v>
      </c>
      <c r="H130" s="73" t="str">
        <f t="shared" ca="1" si="5"/>
        <v>Å</v>
      </c>
      <c r="I130" s="27"/>
    </row>
    <row r="131" spans="1:9" ht="15.75" thickBot="1" x14ac:dyDescent="0.3">
      <c r="A131" s="69" t="s">
        <v>739</v>
      </c>
      <c r="B131" s="62" t="s">
        <v>1938</v>
      </c>
      <c r="C131" s="70" t="s">
        <v>785</v>
      </c>
      <c r="D131" s="71">
        <v>43069</v>
      </c>
      <c r="E131" s="138">
        <v>43089</v>
      </c>
      <c r="F131" s="140">
        <v>267.64999999999998</v>
      </c>
      <c r="G131" s="72">
        <f t="shared" ca="1" si="4"/>
        <v>49</v>
      </c>
      <c r="H131" s="73" t="str">
        <f t="shared" ca="1" si="5"/>
        <v>Ã</v>
      </c>
      <c r="I131" s="27"/>
    </row>
    <row r="132" spans="1:9" ht="15.75" thickBot="1" x14ac:dyDescent="0.3">
      <c r="A132" s="69" t="s">
        <v>739</v>
      </c>
      <c r="B132" s="62" t="s">
        <v>1939</v>
      </c>
      <c r="C132" s="70" t="s">
        <v>786</v>
      </c>
      <c r="D132" s="71">
        <v>43069</v>
      </c>
      <c r="E132" s="138">
        <v>43089</v>
      </c>
      <c r="F132" s="140">
        <v>15.15</v>
      </c>
      <c r="G132" s="72">
        <f t="shared" ca="1" si="4"/>
        <v>49</v>
      </c>
      <c r="H132" s="73" t="str">
        <f t="shared" ca="1" si="5"/>
        <v>Ã</v>
      </c>
      <c r="I132" s="27"/>
    </row>
    <row r="133" spans="1:9" ht="15.75" thickBot="1" x14ac:dyDescent="0.3">
      <c r="A133" s="69" t="s">
        <v>595</v>
      </c>
      <c r="B133" s="62" t="s">
        <v>1940</v>
      </c>
      <c r="C133" s="70" t="s">
        <v>787</v>
      </c>
      <c r="D133" s="71">
        <v>43069</v>
      </c>
      <c r="E133" s="138">
        <v>43129</v>
      </c>
      <c r="F133" s="140">
        <v>2988.1</v>
      </c>
      <c r="G133" s="72">
        <f t="shared" ca="1" si="4"/>
        <v>9</v>
      </c>
      <c r="H133" s="73" t="str">
        <f t="shared" ca="1" si="5"/>
        <v>Å</v>
      </c>
      <c r="I133" s="27"/>
    </row>
    <row r="134" spans="1:9" ht="15.75" thickBot="1" x14ac:dyDescent="0.3">
      <c r="A134" s="69" t="s">
        <v>739</v>
      </c>
      <c r="B134" s="62" t="s">
        <v>1941</v>
      </c>
      <c r="C134" s="70" t="s">
        <v>788</v>
      </c>
      <c r="D134" s="71">
        <v>43069</v>
      </c>
      <c r="E134" s="138">
        <v>43089</v>
      </c>
      <c r="F134" s="140">
        <v>146.44999999999999</v>
      </c>
      <c r="G134" s="72">
        <f t="shared" ca="1" si="4"/>
        <v>49</v>
      </c>
      <c r="H134" s="73" t="str">
        <f t="shared" ca="1" si="5"/>
        <v>Ã</v>
      </c>
      <c r="I134" s="27"/>
    </row>
    <row r="135" spans="1:9" ht="15.75" thickBot="1" x14ac:dyDescent="0.3">
      <c r="A135" s="69" t="s">
        <v>739</v>
      </c>
      <c r="B135" s="62" t="s">
        <v>1942</v>
      </c>
      <c r="C135" s="70" t="s">
        <v>789</v>
      </c>
      <c r="D135" s="71">
        <v>43069</v>
      </c>
      <c r="E135" s="138">
        <v>43089</v>
      </c>
      <c r="F135" s="140">
        <v>368.65</v>
      </c>
      <c r="G135" s="72">
        <f t="shared" ca="1" si="4"/>
        <v>49</v>
      </c>
      <c r="H135" s="73" t="str">
        <f t="shared" ca="1" si="5"/>
        <v>Ã</v>
      </c>
      <c r="I135" s="27"/>
    </row>
    <row r="136" spans="1:9" ht="15.75" thickBot="1" x14ac:dyDescent="0.3">
      <c r="A136" s="69" t="s">
        <v>739</v>
      </c>
      <c r="B136" s="62" t="s">
        <v>1943</v>
      </c>
      <c r="C136" s="70" t="s">
        <v>790</v>
      </c>
      <c r="D136" s="71">
        <v>43069</v>
      </c>
      <c r="E136" s="138">
        <v>43089</v>
      </c>
      <c r="F136" s="140">
        <v>324.22000000000003</v>
      </c>
      <c r="G136" s="72">
        <f t="shared" ca="1" si="4"/>
        <v>49</v>
      </c>
      <c r="H136" s="73" t="str">
        <f t="shared" ca="1" si="5"/>
        <v>Ã</v>
      </c>
      <c r="I136" s="27"/>
    </row>
    <row r="137" spans="1:9" ht="15.75" thickBot="1" x14ac:dyDescent="0.3">
      <c r="A137" s="69" t="s">
        <v>739</v>
      </c>
      <c r="B137" s="62" t="s">
        <v>1944</v>
      </c>
      <c r="C137" s="70" t="s">
        <v>791</v>
      </c>
      <c r="D137" s="71">
        <v>43069</v>
      </c>
      <c r="E137" s="138">
        <v>43089</v>
      </c>
      <c r="F137" s="140">
        <v>444.4</v>
      </c>
      <c r="G137" s="72">
        <f t="shared" ca="1" si="4"/>
        <v>49</v>
      </c>
      <c r="H137" s="73" t="str">
        <f t="shared" ca="1" si="5"/>
        <v>Ã</v>
      </c>
      <c r="I137" s="27"/>
    </row>
    <row r="138" spans="1:9" ht="15.75" thickBot="1" x14ac:dyDescent="0.3">
      <c r="A138" s="69" t="s">
        <v>748</v>
      </c>
      <c r="B138" s="62" t="s">
        <v>1945</v>
      </c>
      <c r="C138" s="70" t="s">
        <v>792</v>
      </c>
      <c r="D138" s="71">
        <v>43069</v>
      </c>
      <c r="E138" s="138">
        <v>43089</v>
      </c>
      <c r="F138" s="140">
        <v>62.16</v>
      </c>
      <c r="G138" s="72">
        <f t="shared" ca="1" si="4"/>
        <v>49</v>
      </c>
      <c r="H138" s="73" t="str">
        <f t="shared" ca="1" si="5"/>
        <v>Ã</v>
      </c>
      <c r="I138" s="27"/>
    </row>
    <row r="139" spans="1:9" ht="15.75" thickBot="1" x14ac:dyDescent="0.3">
      <c r="A139" s="69" t="s">
        <v>748</v>
      </c>
      <c r="B139" s="62" t="s">
        <v>1946</v>
      </c>
      <c r="C139" s="70" t="s">
        <v>793</v>
      </c>
      <c r="D139" s="71">
        <v>43069</v>
      </c>
      <c r="E139" s="138">
        <v>43089</v>
      </c>
      <c r="F139" s="140">
        <v>821.52</v>
      </c>
      <c r="G139" s="72">
        <f t="shared" ca="1" si="4"/>
        <v>49</v>
      </c>
      <c r="H139" s="73" t="str">
        <f t="shared" ca="1" si="5"/>
        <v>Ã</v>
      </c>
      <c r="I139" s="27"/>
    </row>
    <row r="140" spans="1:9" ht="15.75" thickBot="1" x14ac:dyDescent="0.3">
      <c r="A140" s="69" t="s">
        <v>52</v>
      </c>
      <c r="B140" s="62" t="s">
        <v>1947</v>
      </c>
      <c r="C140" s="70" t="s">
        <v>60</v>
      </c>
      <c r="D140" s="71">
        <v>43069</v>
      </c>
      <c r="E140" s="138">
        <v>43089</v>
      </c>
      <c r="F140" s="140">
        <v>60.12</v>
      </c>
      <c r="G140" s="72">
        <f t="shared" ca="1" si="4"/>
        <v>49</v>
      </c>
      <c r="H140" s="73" t="str">
        <f t="shared" ca="1" si="5"/>
        <v>Ã</v>
      </c>
      <c r="I140" s="27"/>
    </row>
    <row r="141" spans="1:9" ht="15.75" thickBot="1" x14ac:dyDescent="0.3">
      <c r="A141" s="69" t="s">
        <v>794</v>
      </c>
      <c r="B141" s="62" t="s">
        <v>1948</v>
      </c>
      <c r="C141" s="70" t="s">
        <v>795</v>
      </c>
      <c r="D141" s="71">
        <v>43069</v>
      </c>
      <c r="E141" s="138">
        <v>43129</v>
      </c>
      <c r="F141" s="140">
        <v>1224.6199999999999</v>
      </c>
      <c r="G141" s="72">
        <f t="shared" ca="1" si="4"/>
        <v>9</v>
      </c>
      <c r="H141" s="73" t="str">
        <f t="shared" ca="1" si="5"/>
        <v>Å</v>
      </c>
      <c r="I141" s="27"/>
    </row>
    <row r="142" spans="1:9" ht="15.75" thickBot="1" x14ac:dyDescent="0.3">
      <c r="A142" s="69" t="s">
        <v>794</v>
      </c>
      <c r="B142" s="62" t="s">
        <v>1949</v>
      </c>
      <c r="C142" s="70" t="s">
        <v>796</v>
      </c>
      <c r="D142" s="71">
        <v>43069</v>
      </c>
      <c r="E142" s="138">
        <v>43129</v>
      </c>
      <c r="F142" s="140">
        <v>1281.96</v>
      </c>
      <c r="G142" s="72">
        <f t="shared" ca="1" si="4"/>
        <v>9</v>
      </c>
      <c r="H142" s="73" t="str">
        <f t="shared" ca="1" si="5"/>
        <v>Å</v>
      </c>
      <c r="I142" s="27"/>
    </row>
    <row r="143" spans="1:9" ht="15.75" thickBot="1" x14ac:dyDescent="0.3">
      <c r="A143" s="69" t="s">
        <v>585</v>
      </c>
      <c r="B143" s="62" t="s">
        <v>1950</v>
      </c>
      <c r="C143" s="70" t="s">
        <v>797</v>
      </c>
      <c r="D143" s="71">
        <v>43069</v>
      </c>
      <c r="E143" s="138">
        <v>43089</v>
      </c>
      <c r="F143" s="140">
        <v>2563.9499999999998</v>
      </c>
      <c r="G143" s="72">
        <f t="shared" ca="1" si="4"/>
        <v>49</v>
      </c>
      <c r="H143" s="73" t="str">
        <f t="shared" ca="1" si="5"/>
        <v>Ã</v>
      </c>
      <c r="I143" s="27"/>
    </row>
    <row r="144" spans="1:9" ht="15.75" thickBot="1" x14ac:dyDescent="0.3">
      <c r="A144" s="69" t="s">
        <v>743</v>
      </c>
      <c r="B144" s="62" t="s">
        <v>1951</v>
      </c>
      <c r="C144" s="70" t="s">
        <v>798</v>
      </c>
      <c r="D144" s="71">
        <v>43069</v>
      </c>
      <c r="E144" s="138">
        <v>43089</v>
      </c>
      <c r="F144" s="140">
        <v>60285.37</v>
      </c>
      <c r="G144" s="72">
        <f t="shared" ca="1" si="4"/>
        <v>49</v>
      </c>
      <c r="H144" s="73" t="str">
        <f t="shared" ca="1" si="5"/>
        <v>Ã</v>
      </c>
      <c r="I144" s="27"/>
    </row>
    <row r="145" spans="1:9" ht="15.75" thickBot="1" x14ac:dyDescent="0.3">
      <c r="A145" s="69" t="s">
        <v>799</v>
      </c>
      <c r="B145" s="62" t="s">
        <v>1952</v>
      </c>
      <c r="C145" s="70" t="s">
        <v>800</v>
      </c>
      <c r="D145" s="71">
        <v>43069</v>
      </c>
      <c r="E145" s="138">
        <v>43089</v>
      </c>
      <c r="F145" s="140">
        <v>10.8</v>
      </c>
      <c r="G145" s="72">
        <f t="shared" ca="1" si="4"/>
        <v>49</v>
      </c>
      <c r="H145" s="73" t="str">
        <f t="shared" ca="1" si="5"/>
        <v>Ã</v>
      </c>
      <c r="I145" s="27"/>
    </row>
    <row r="146" spans="1:9" ht="15.75" thickBot="1" x14ac:dyDescent="0.3">
      <c r="A146" s="69" t="s">
        <v>585</v>
      </c>
      <c r="B146" s="62" t="s">
        <v>1953</v>
      </c>
      <c r="C146" s="70" t="s">
        <v>801</v>
      </c>
      <c r="D146" s="71">
        <v>43069</v>
      </c>
      <c r="E146" s="138">
        <v>43089</v>
      </c>
      <c r="F146" s="140">
        <v>3315.08</v>
      </c>
      <c r="G146" s="72">
        <f t="shared" ca="1" si="4"/>
        <v>49</v>
      </c>
      <c r="H146" s="73" t="str">
        <f t="shared" ca="1" si="5"/>
        <v>Ã</v>
      </c>
      <c r="I146" s="27"/>
    </row>
    <row r="147" spans="1:9" ht="15.75" thickBot="1" x14ac:dyDescent="0.3">
      <c r="A147" s="69" t="s">
        <v>745</v>
      </c>
      <c r="B147" s="62" t="s">
        <v>1954</v>
      </c>
      <c r="C147" s="70" t="s">
        <v>802</v>
      </c>
      <c r="D147" s="71">
        <v>43091</v>
      </c>
      <c r="E147" s="138">
        <v>43151</v>
      </c>
      <c r="F147" s="140">
        <v>2336.7800000000002</v>
      </c>
      <c r="G147" s="72">
        <f t="shared" ca="1" si="4"/>
        <v>0</v>
      </c>
      <c r="H147" s="73" t="str">
        <f t="shared" ca="1" si="5"/>
        <v>Ã</v>
      </c>
      <c r="I147" s="27"/>
    </row>
    <row r="148" spans="1:9" ht="15.75" thickBot="1" x14ac:dyDescent="0.3">
      <c r="A148" s="69" t="s">
        <v>726</v>
      </c>
      <c r="B148" s="62" t="s">
        <v>1955</v>
      </c>
      <c r="C148" s="70" t="s">
        <v>803</v>
      </c>
      <c r="D148" s="71">
        <v>43091</v>
      </c>
      <c r="E148" s="138">
        <v>43131</v>
      </c>
      <c r="F148" s="140">
        <v>404.6</v>
      </c>
      <c r="G148" s="72">
        <f t="shared" ca="1" si="4"/>
        <v>7</v>
      </c>
      <c r="H148" s="73" t="str">
        <f t="shared" ca="1" si="5"/>
        <v>Å</v>
      </c>
      <c r="I148" s="27"/>
    </row>
    <row r="149" spans="1:9" ht="15.75" thickBot="1" x14ac:dyDescent="0.3">
      <c r="A149" s="69" t="s">
        <v>783</v>
      </c>
      <c r="B149" s="62" t="s">
        <v>1956</v>
      </c>
      <c r="C149" s="70" t="s">
        <v>804</v>
      </c>
      <c r="D149" s="71">
        <v>43091</v>
      </c>
      <c r="E149" s="138">
        <v>43151</v>
      </c>
      <c r="F149" s="140">
        <v>66.64</v>
      </c>
      <c r="G149" s="72">
        <f t="shared" ca="1" si="4"/>
        <v>0</v>
      </c>
      <c r="H149" s="73" t="str">
        <f t="shared" ca="1" si="5"/>
        <v>Ã</v>
      </c>
      <c r="I149" s="27"/>
    </row>
    <row r="150" spans="1:9" ht="15.75" thickBot="1" x14ac:dyDescent="0.3">
      <c r="A150" s="69" t="s">
        <v>595</v>
      </c>
      <c r="B150" s="62" t="s">
        <v>1957</v>
      </c>
      <c r="C150" s="70" t="s">
        <v>805</v>
      </c>
      <c r="D150" s="71">
        <v>43091</v>
      </c>
      <c r="E150" s="138">
        <v>43151</v>
      </c>
      <c r="F150" s="140">
        <v>157.76</v>
      </c>
      <c r="G150" s="72">
        <f t="shared" ca="1" si="4"/>
        <v>0</v>
      </c>
      <c r="H150" s="73" t="str">
        <f t="shared" ca="1" si="5"/>
        <v>Ã</v>
      </c>
      <c r="I150" s="27"/>
    </row>
    <row r="151" spans="1:9" ht="15.75" thickBot="1" x14ac:dyDescent="0.3">
      <c r="A151" s="69" t="s">
        <v>806</v>
      </c>
      <c r="B151" s="62" t="s">
        <v>1958</v>
      </c>
      <c r="C151" s="70" t="s">
        <v>807</v>
      </c>
      <c r="D151" s="71">
        <v>43091</v>
      </c>
      <c r="E151" s="138">
        <v>43111</v>
      </c>
      <c r="F151" s="140">
        <v>9205.0499999999993</v>
      </c>
      <c r="G151" s="72">
        <f t="shared" ca="1" si="4"/>
        <v>27</v>
      </c>
      <c r="H151" s="73" t="str">
        <f t="shared" ca="1" si="5"/>
        <v>˜</v>
      </c>
      <c r="I151" s="27"/>
    </row>
    <row r="152" spans="1:9" ht="15.75" thickBot="1" x14ac:dyDescent="0.3">
      <c r="A152" s="69" t="s">
        <v>726</v>
      </c>
      <c r="B152" s="62" t="s">
        <v>1959</v>
      </c>
      <c r="C152" s="70" t="s">
        <v>808</v>
      </c>
      <c r="D152" s="71">
        <v>43091</v>
      </c>
      <c r="E152" s="138">
        <v>43131</v>
      </c>
      <c r="F152" s="140">
        <v>279.56</v>
      </c>
      <c r="G152" s="72">
        <f t="shared" ca="1" si="4"/>
        <v>7</v>
      </c>
      <c r="H152" s="73" t="str">
        <f t="shared" ca="1" si="5"/>
        <v>Å</v>
      </c>
      <c r="I152" s="27"/>
    </row>
    <row r="153" spans="1:9" ht="15.75" thickBot="1" x14ac:dyDescent="0.3">
      <c r="A153" s="69" t="s">
        <v>737</v>
      </c>
      <c r="B153" s="62" t="s">
        <v>1960</v>
      </c>
      <c r="C153" s="70" t="s">
        <v>809</v>
      </c>
      <c r="D153" s="71">
        <v>43088</v>
      </c>
      <c r="E153" s="138">
        <v>43148</v>
      </c>
      <c r="F153" s="140">
        <v>4602.18</v>
      </c>
      <c r="G153" s="72">
        <f t="shared" ca="1" si="4"/>
        <v>0</v>
      </c>
      <c r="H153" s="73" t="str">
        <f t="shared" ca="1" si="5"/>
        <v>Ã</v>
      </c>
      <c r="I153" s="27"/>
    </row>
    <row r="154" spans="1:9" ht="15.75" thickBot="1" x14ac:dyDescent="0.3">
      <c r="A154" s="69" t="s">
        <v>737</v>
      </c>
      <c r="B154" s="62" t="s">
        <v>1961</v>
      </c>
      <c r="C154" s="70" t="s">
        <v>810</v>
      </c>
      <c r="D154" s="71">
        <v>43088</v>
      </c>
      <c r="E154" s="138">
        <v>43148</v>
      </c>
      <c r="F154" s="140">
        <v>2219.04</v>
      </c>
      <c r="G154" s="72">
        <f t="shared" ca="1" si="4"/>
        <v>0</v>
      </c>
      <c r="H154" s="73" t="str">
        <f t="shared" ca="1" si="5"/>
        <v>Ã</v>
      </c>
      <c r="I154" s="27"/>
    </row>
    <row r="155" spans="1:9" ht="15.75" thickBot="1" x14ac:dyDescent="0.3">
      <c r="A155" s="69" t="s">
        <v>811</v>
      </c>
      <c r="B155" s="62" t="s">
        <v>1962</v>
      </c>
      <c r="C155" s="70" t="s">
        <v>812</v>
      </c>
      <c r="D155" s="71">
        <v>43089</v>
      </c>
      <c r="E155" s="138">
        <v>43109</v>
      </c>
      <c r="F155" s="140">
        <v>485</v>
      </c>
      <c r="G155" s="72">
        <f t="shared" ca="1" si="4"/>
        <v>29</v>
      </c>
      <c r="H155" s="73" t="str">
        <f t="shared" ca="1" si="5"/>
        <v>˜</v>
      </c>
      <c r="I155" s="27"/>
    </row>
    <row r="156" spans="1:9" ht="15.75" thickBot="1" x14ac:dyDescent="0.3">
      <c r="A156" s="69" t="s">
        <v>52</v>
      </c>
      <c r="B156" s="62" t="s">
        <v>1963</v>
      </c>
      <c r="C156" s="70" t="s">
        <v>61</v>
      </c>
      <c r="D156" s="71">
        <v>43089</v>
      </c>
      <c r="E156" s="138">
        <v>43109</v>
      </c>
      <c r="F156" s="140">
        <v>69.66</v>
      </c>
      <c r="G156" s="72">
        <f t="shared" ca="1" si="4"/>
        <v>29</v>
      </c>
      <c r="H156" s="73" t="str">
        <f t="shared" ca="1" si="5"/>
        <v>˜</v>
      </c>
      <c r="I156" s="27"/>
    </row>
    <row r="157" spans="1:9" ht="15.75" thickBot="1" x14ac:dyDescent="0.3">
      <c r="A157" s="69" t="s">
        <v>136</v>
      </c>
      <c r="B157" s="62" t="s">
        <v>1964</v>
      </c>
      <c r="C157" s="70" t="s">
        <v>813</v>
      </c>
      <c r="D157" s="71">
        <v>43097</v>
      </c>
      <c r="E157" s="138">
        <v>43117</v>
      </c>
      <c r="F157" s="140">
        <v>3557.58</v>
      </c>
      <c r="G157" s="72">
        <f t="shared" ca="1" si="4"/>
        <v>21</v>
      </c>
      <c r="H157" s="73" t="str">
        <f t="shared" ca="1" si="5"/>
        <v>˜</v>
      </c>
      <c r="I157" s="27"/>
    </row>
    <row r="158" spans="1:9" ht="15.75" thickBot="1" x14ac:dyDescent="0.3">
      <c r="A158" s="69" t="s">
        <v>783</v>
      </c>
      <c r="B158" s="62" t="s">
        <v>1965</v>
      </c>
      <c r="C158" s="70" t="s">
        <v>814</v>
      </c>
      <c r="D158" s="71">
        <v>43091</v>
      </c>
      <c r="E158" s="138">
        <v>43151</v>
      </c>
      <c r="F158" s="140">
        <v>533</v>
      </c>
      <c r="G158" s="72">
        <f t="shared" ca="1" si="4"/>
        <v>0</v>
      </c>
      <c r="H158" s="73" t="str">
        <f t="shared" ca="1" si="5"/>
        <v>Ã</v>
      </c>
      <c r="I158" s="27"/>
    </row>
    <row r="159" spans="1:9" ht="15.75" thickBot="1" x14ac:dyDescent="0.3">
      <c r="A159" s="69" t="s">
        <v>52</v>
      </c>
      <c r="B159" s="62" t="s">
        <v>1966</v>
      </c>
      <c r="C159" s="70" t="s">
        <v>62</v>
      </c>
      <c r="D159" s="71">
        <v>43097</v>
      </c>
      <c r="E159" s="138">
        <v>43117</v>
      </c>
      <c r="F159" s="140">
        <v>883.63</v>
      </c>
      <c r="G159" s="72">
        <f t="shared" ca="1" si="4"/>
        <v>21</v>
      </c>
      <c r="H159" s="73" t="str">
        <f t="shared" ca="1" si="5"/>
        <v>˜</v>
      </c>
      <c r="I159" s="27"/>
    </row>
    <row r="160" spans="1:9" ht="15.75" thickBot="1" x14ac:dyDescent="0.3">
      <c r="A160" s="69" t="s">
        <v>739</v>
      </c>
      <c r="B160" s="62" t="s">
        <v>1967</v>
      </c>
      <c r="C160" s="70" t="s">
        <v>815</v>
      </c>
      <c r="D160" s="71">
        <v>43097</v>
      </c>
      <c r="E160" s="138">
        <v>43117</v>
      </c>
      <c r="F160" s="140">
        <v>1782.2</v>
      </c>
      <c r="G160" s="72">
        <f t="shared" ca="1" si="4"/>
        <v>21</v>
      </c>
      <c r="H160" s="73" t="str">
        <f t="shared" ca="1" si="5"/>
        <v>˜</v>
      </c>
      <c r="I160" s="27"/>
    </row>
    <row r="161" spans="1:9" ht="15.75" thickBot="1" x14ac:dyDescent="0.3">
      <c r="A161" s="69" t="s">
        <v>136</v>
      </c>
      <c r="B161" s="62" t="s">
        <v>1968</v>
      </c>
      <c r="C161" s="70" t="s">
        <v>816</v>
      </c>
      <c r="D161" s="71">
        <v>43091</v>
      </c>
      <c r="E161" s="138">
        <v>43111</v>
      </c>
      <c r="F161" s="140">
        <v>68.94</v>
      </c>
      <c r="G161" s="72">
        <f t="shared" ca="1" si="4"/>
        <v>27</v>
      </c>
      <c r="H161" s="73" t="str">
        <f t="shared" ca="1" si="5"/>
        <v>˜</v>
      </c>
      <c r="I161" s="27"/>
    </row>
    <row r="162" spans="1:9" ht="15.75" thickBot="1" x14ac:dyDescent="0.3">
      <c r="A162" s="69" t="s">
        <v>806</v>
      </c>
      <c r="B162" s="62" t="s">
        <v>1969</v>
      </c>
      <c r="C162" s="70" t="s">
        <v>817</v>
      </c>
      <c r="D162" s="71">
        <v>43091</v>
      </c>
      <c r="E162" s="138">
        <v>43111</v>
      </c>
      <c r="F162" s="140">
        <v>97.29</v>
      </c>
      <c r="G162" s="72">
        <f t="shared" ca="1" si="4"/>
        <v>27</v>
      </c>
      <c r="H162" s="73" t="str">
        <f t="shared" ca="1" si="5"/>
        <v>˜</v>
      </c>
      <c r="I162" s="27"/>
    </row>
    <row r="163" spans="1:9" ht="15.75" thickBot="1" x14ac:dyDescent="0.3">
      <c r="A163" s="69" t="s">
        <v>818</v>
      </c>
      <c r="B163" s="62" t="s">
        <v>1970</v>
      </c>
      <c r="C163" s="70" t="s">
        <v>819</v>
      </c>
      <c r="D163" s="71">
        <v>43098</v>
      </c>
      <c r="E163" s="138">
        <v>43118</v>
      </c>
      <c r="F163" s="140">
        <v>112.17</v>
      </c>
      <c r="G163" s="72">
        <f t="shared" ca="1" si="4"/>
        <v>20</v>
      </c>
      <c r="H163" s="73" t="str">
        <f t="shared" ca="1" si="5"/>
        <v>˜</v>
      </c>
      <c r="I163" s="27"/>
    </row>
    <row r="164" spans="1:9" ht="15.75" thickBot="1" x14ac:dyDescent="0.3">
      <c r="A164" s="69" t="s">
        <v>818</v>
      </c>
      <c r="B164" s="62" t="s">
        <v>1971</v>
      </c>
      <c r="C164" s="70" t="s">
        <v>820</v>
      </c>
      <c r="D164" s="71">
        <v>43098</v>
      </c>
      <c r="E164" s="138">
        <v>43118</v>
      </c>
      <c r="F164" s="140">
        <v>10763.51</v>
      </c>
      <c r="G164" s="72">
        <f t="shared" ca="1" si="4"/>
        <v>20</v>
      </c>
      <c r="H164" s="73" t="str">
        <f t="shared" ca="1" si="5"/>
        <v>˜</v>
      </c>
      <c r="I164" s="27"/>
    </row>
    <row r="165" spans="1:9" ht="15.75" thickBot="1" x14ac:dyDescent="0.3">
      <c r="A165" s="69" t="s">
        <v>597</v>
      </c>
      <c r="B165" s="62" t="s">
        <v>1972</v>
      </c>
      <c r="C165" s="70" t="s">
        <v>821</v>
      </c>
      <c r="D165" s="71">
        <v>43097</v>
      </c>
      <c r="E165" s="138">
        <v>43157</v>
      </c>
      <c r="F165" s="140">
        <v>2296.41</v>
      </c>
      <c r="G165" s="72">
        <f t="shared" ca="1" si="4"/>
        <v>0</v>
      </c>
      <c r="H165" s="73" t="str">
        <f t="shared" ca="1" si="5"/>
        <v>Ã</v>
      </c>
      <c r="I165" s="27"/>
    </row>
    <row r="166" spans="1:9" ht="15.75" thickBot="1" x14ac:dyDescent="0.3">
      <c r="A166" s="69" t="s">
        <v>752</v>
      </c>
      <c r="B166" s="62" t="s">
        <v>1973</v>
      </c>
      <c r="C166" s="70" t="s">
        <v>822</v>
      </c>
      <c r="D166" s="71">
        <v>43097</v>
      </c>
      <c r="E166" s="138">
        <v>43157</v>
      </c>
      <c r="F166" s="140">
        <v>4209.93</v>
      </c>
      <c r="G166" s="72">
        <f t="shared" ca="1" si="4"/>
        <v>0</v>
      </c>
      <c r="H166" s="73" t="str">
        <f t="shared" ca="1" si="5"/>
        <v>Ã</v>
      </c>
      <c r="I166" s="27"/>
    </row>
    <row r="167" spans="1:9" ht="15.75" thickBot="1" x14ac:dyDescent="0.3">
      <c r="A167" s="69" t="s">
        <v>137</v>
      </c>
      <c r="B167" s="62" t="s">
        <v>1974</v>
      </c>
      <c r="C167" s="70" t="s">
        <v>823</v>
      </c>
      <c r="D167" s="71">
        <v>43097</v>
      </c>
      <c r="E167" s="138">
        <v>43117</v>
      </c>
      <c r="F167" s="140">
        <v>491.52</v>
      </c>
      <c r="G167" s="72">
        <f t="shared" ca="1" si="4"/>
        <v>21</v>
      </c>
      <c r="H167" s="73" t="str">
        <f t="shared" ca="1" si="5"/>
        <v>˜</v>
      </c>
      <c r="I167" s="27"/>
    </row>
    <row r="168" spans="1:9" ht="15.75" thickBot="1" x14ac:dyDescent="0.3">
      <c r="A168" s="69" t="s">
        <v>769</v>
      </c>
      <c r="B168" s="62" t="s">
        <v>1975</v>
      </c>
      <c r="C168" s="70" t="s">
        <v>824</v>
      </c>
      <c r="D168" s="71">
        <v>43097</v>
      </c>
      <c r="E168" s="138">
        <v>43117</v>
      </c>
      <c r="F168" s="140">
        <v>1379.83</v>
      </c>
      <c r="G168" s="72">
        <f t="shared" ca="1" si="4"/>
        <v>21</v>
      </c>
      <c r="H168" s="73" t="str">
        <f t="shared" ca="1" si="5"/>
        <v>˜</v>
      </c>
      <c r="I168" s="27"/>
    </row>
    <row r="169" spans="1:9" ht="15.75" thickBot="1" x14ac:dyDescent="0.3">
      <c r="A169" s="69" t="s">
        <v>825</v>
      </c>
      <c r="B169" s="62" t="s">
        <v>1976</v>
      </c>
      <c r="C169" s="70" t="s">
        <v>826</v>
      </c>
      <c r="D169" s="71">
        <v>43097</v>
      </c>
      <c r="E169" s="138">
        <v>43157</v>
      </c>
      <c r="F169" s="140">
        <v>4893.96</v>
      </c>
      <c r="G169" s="72">
        <f t="shared" ca="1" si="4"/>
        <v>0</v>
      </c>
      <c r="H169" s="73" t="str">
        <f t="shared" ca="1" si="5"/>
        <v>Ã</v>
      </c>
      <c r="I169" s="27"/>
    </row>
    <row r="170" spans="1:9" ht="15.75" thickBot="1" x14ac:dyDescent="0.3">
      <c r="A170" s="69" t="s">
        <v>751</v>
      </c>
      <c r="B170" s="62" t="s">
        <v>1977</v>
      </c>
      <c r="C170" s="70" t="s">
        <v>827</v>
      </c>
      <c r="D170" s="71">
        <v>43097</v>
      </c>
      <c r="E170" s="138">
        <v>43157</v>
      </c>
      <c r="F170" s="140">
        <v>2836.02</v>
      </c>
      <c r="G170" s="72">
        <f t="shared" ca="1" si="4"/>
        <v>0</v>
      </c>
      <c r="H170" s="73" t="str">
        <f t="shared" ca="1" si="5"/>
        <v>Ã</v>
      </c>
      <c r="I170" s="27"/>
    </row>
    <row r="171" spans="1:9" ht="15.75" thickBot="1" x14ac:dyDescent="0.3">
      <c r="A171" s="69" t="s">
        <v>781</v>
      </c>
      <c r="B171" s="62" t="s">
        <v>1978</v>
      </c>
      <c r="C171" s="70" t="s">
        <v>828</v>
      </c>
      <c r="D171" s="71">
        <v>43097</v>
      </c>
      <c r="E171" s="138">
        <v>43142</v>
      </c>
      <c r="F171" s="140">
        <v>3311.19</v>
      </c>
      <c r="G171" s="72">
        <f t="shared" ca="1" si="4"/>
        <v>0</v>
      </c>
      <c r="H171" s="73" t="str">
        <f t="shared" ca="1" si="5"/>
        <v>Ã</v>
      </c>
      <c r="I171" s="27"/>
    </row>
    <row r="172" spans="1:9" ht="15.75" thickBot="1" x14ac:dyDescent="0.3">
      <c r="A172" s="69" t="s">
        <v>767</v>
      </c>
      <c r="B172" s="62" t="s">
        <v>1979</v>
      </c>
      <c r="C172" s="70" t="s">
        <v>829</v>
      </c>
      <c r="D172" s="71">
        <v>43097</v>
      </c>
      <c r="E172" s="138">
        <v>43157</v>
      </c>
      <c r="F172" s="140">
        <v>91.8</v>
      </c>
      <c r="G172" s="72">
        <f t="shared" ca="1" si="4"/>
        <v>0</v>
      </c>
      <c r="H172" s="73" t="str">
        <f t="shared" ca="1" si="5"/>
        <v>Ã</v>
      </c>
      <c r="I172" s="27"/>
    </row>
    <row r="173" spans="1:9" ht="15.75" thickBot="1" x14ac:dyDescent="0.3">
      <c r="A173" s="69" t="s">
        <v>765</v>
      </c>
      <c r="B173" s="62" t="s">
        <v>1980</v>
      </c>
      <c r="C173" s="70" t="s">
        <v>830</v>
      </c>
      <c r="D173" s="71">
        <v>43097</v>
      </c>
      <c r="E173" s="138">
        <v>43117</v>
      </c>
      <c r="F173" s="140">
        <v>3005.46</v>
      </c>
      <c r="G173" s="72">
        <f t="shared" ca="1" si="4"/>
        <v>21</v>
      </c>
      <c r="H173" s="73" t="str">
        <f t="shared" ca="1" si="5"/>
        <v>˜</v>
      </c>
      <c r="I173" s="27"/>
    </row>
    <row r="174" spans="1:9" ht="15.75" thickBot="1" x14ac:dyDescent="0.3">
      <c r="A174" s="69" t="s">
        <v>726</v>
      </c>
      <c r="B174" s="62" t="s">
        <v>1981</v>
      </c>
      <c r="C174" s="70" t="s">
        <v>831</v>
      </c>
      <c r="D174" s="71">
        <v>43096</v>
      </c>
      <c r="E174" s="138">
        <v>43131</v>
      </c>
      <c r="F174" s="140">
        <v>926.35</v>
      </c>
      <c r="G174" s="72">
        <f t="shared" ca="1" si="4"/>
        <v>7</v>
      </c>
      <c r="H174" s="73" t="str">
        <f t="shared" ca="1" si="5"/>
        <v>Å</v>
      </c>
      <c r="I174" s="27"/>
    </row>
    <row r="175" spans="1:9" ht="15.75" thickBot="1" x14ac:dyDescent="0.3">
      <c r="A175" s="69" t="s">
        <v>767</v>
      </c>
      <c r="B175" s="62" t="s">
        <v>1982</v>
      </c>
      <c r="C175" s="70" t="s">
        <v>832</v>
      </c>
      <c r="D175" s="71">
        <v>43097</v>
      </c>
      <c r="E175" s="138">
        <v>43157</v>
      </c>
      <c r="F175" s="140">
        <v>6614.78</v>
      </c>
      <c r="G175" s="72">
        <f t="shared" ca="1" si="4"/>
        <v>0</v>
      </c>
      <c r="H175" s="73" t="str">
        <f t="shared" ca="1" si="5"/>
        <v>Ã</v>
      </c>
      <c r="I175" s="27"/>
    </row>
    <row r="176" spans="1:9" ht="15.75" thickBot="1" x14ac:dyDescent="0.3">
      <c r="A176" s="69" t="s">
        <v>833</v>
      </c>
      <c r="B176" s="62" t="s">
        <v>1983</v>
      </c>
      <c r="C176" s="70" t="s">
        <v>834</v>
      </c>
      <c r="D176" s="71">
        <v>43097</v>
      </c>
      <c r="E176" s="138">
        <v>43142</v>
      </c>
      <c r="F176" s="140">
        <v>1366.18</v>
      </c>
      <c r="G176" s="72">
        <f t="shared" ca="1" si="4"/>
        <v>0</v>
      </c>
      <c r="H176" s="73" t="str">
        <f t="shared" ca="1" si="5"/>
        <v>Ã</v>
      </c>
      <c r="I176" s="27"/>
    </row>
    <row r="177" spans="1:9" ht="15.75" thickBot="1" x14ac:dyDescent="0.3">
      <c r="A177" s="69" t="s">
        <v>769</v>
      </c>
      <c r="B177" s="62" t="s">
        <v>1984</v>
      </c>
      <c r="C177" s="70" t="s">
        <v>835</v>
      </c>
      <c r="D177" s="71">
        <v>43097</v>
      </c>
      <c r="E177" s="138">
        <v>43117</v>
      </c>
      <c r="F177" s="140">
        <v>1253.8900000000001</v>
      </c>
      <c r="G177" s="72">
        <f t="shared" ca="1" si="4"/>
        <v>21</v>
      </c>
      <c r="H177" s="73" t="str">
        <f t="shared" ca="1" si="5"/>
        <v>˜</v>
      </c>
      <c r="I177" s="27"/>
    </row>
    <row r="178" spans="1:9" ht="15.75" thickBot="1" x14ac:dyDescent="0.3">
      <c r="A178" s="69" t="s">
        <v>745</v>
      </c>
      <c r="B178" s="62" t="s">
        <v>1985</v>
      </c>
      <c r="C178" s="70" t="s">
        <v>836</v>
      </c>
      <c r="D178" s="71">
        <v>43097</v>
      </c>
      <c r="E178" s="138">
        <v>43157</v>
      </c>
      <c r="F178" s="140">
        <v>3867.9</v>
      </c>
      <c r="G178" s="72">
        <f t="shared" ca="1" si="4"/>
        <v>0</v>
      </c>
      <c r="H178" s="73" t="str">
        <f t="shared" ca="1" si="5"/>
        <v>Ã</v>
      </c>
      <c r="I178" s="27"/>
    </row>
    <row r="179" spans="1:9" ht="15.75" thickBot="1" x14ac:dyDescent="0.3">
      <c r="A179" s="69" t="s">
        <v>837</v>
      </c>
      <c r="B179" s="62" t="s">
        <v>1986</v>
      </c>
      <c r="C179" s="70" t="s">
        <v>838</v>
      </c>
      <c r="D179" s="71">
        <v>43097</v>
      </c>
      <c r="E179" s="138">
        <v>43157</v>
      </c>
      <c r="F179" s="140">
        <v>4768.0600000000004</v>
      </c>
      <c r="G179" s="72">
        <f t="shared" ca="1" si="4"/>
        <v>0</v>
      </c>
      <c r="H179" s="73" t="str">
        <f t="shared" ca="1" si="5"/>
        <v>Ã</v>
      </c>
      <c r="I179" s="27"/>
    </row>
    <row r="180" spans="1:9" ht="15.75" thickBot="1" x14ac:dyDescent="0.3">
      <c r="A180" s="69" t="s">
        <v>839</v>
      </c>
      <c r="B180" s="62" t="s">
        <v>1987</v>
      </c>
      <c r="C180" s="70" t="s">
        <v>840</v>
      </c>
      <c r="D180" s="71">
        <v>43097</v>
      </c>
      <c r="E180" s="138">
        <v>43157</v>
      </c>
      <c r="F180" s="140">
        <v>1962.43</v>
      </c>
      <c r="G180" s="72">
        <f t="shared" ca="1" si="4"/>
        <v>0</v>
      </c>
      <c r="H180" s="73" t="str">
        <f t="shared" ca="1" si="5"/>
        <v>Ã</v>
      </c>
      <c r="I180" s="27"/>
    </row>
    <row r="181" spans="1:9" ht="15.75" thickBot="1" x14ac:dyDescent="0.3">
      <c r="A181" s="69" t="s">
        <v>841</v>
      </c>
      <c r="B181" s="62" t="s">
        <v>1988</v>
      </c>
      <c r="C181" s="70" t="s">
        <v>842</v>
      </c>
      <c r="D181" s="71">
        <v>43097</v>
      </c>
      <c r="E181" s="138">
        <v>43157</v>
      </c>
      <c r="F181" s="140">
        <v>119.29</v>
      </c>
      <c r="G181" s="72">
        <f t="shared" ca="1" si="4"/>
        <v>0</v>
      </c>
      <c r="H181" s="73" t="str">
        <f t="shared" ca="1" si="5"/>
        <v>Ã</v>
      </c>
      <c r="I181" s="27"/>
    </row>
    <row r="182" spans="1:9" ht="15.75" thickBot="1" x14ac:dyDescent="0.3">
      <c r="A182" s="69" t="s">
        <v>843</v>
      </c>
      <c r="B182" s="62" t="s">
        <v>1989</v>
      </c>
      <c r="C182" s="70" t="s">
        <v>844</v>
      </c>
      <c r="D182" s="71">
        <v>43097</v>
      </c>
      <c r="E182" s="138">
        <v>43117</v>
      </c>
      <c r="F182" s="140">
        <v>115.24</v>
      </c>
      <c r="G182" s="72">
        <f t="shared" ca="1" si="4"/>
        <v>21</v>
      </c>
      <c r="H182" s="73" t="str">
        <f t="shared" ca="1" si="5"/>
        <v>˜</v>
      </c>
      <c r="I182" s="27"/>
    </row>
    <row r="183" spans="1:9" ht="15.75" thickBot="1" x14ac:dyDescent="0.3">
      <c r="A183" s="69" t="s">
        <v>845</v>
      </c>
      <c r="B183" s="62" t="s">
        <v>1990</v>
      </c>
      <c r="C183" s="70" t="s">
        <v>846</v>
      </c>
      <c r="D183" s="71">
        <v>43097</v>
      </c>
      <c r="E183" s="138">
        <v>43142</v>
      </c>
      <c r="F183" s="140">
        <v>3922.45</v>
      </c>
      <c r="G183" s="72">
        <f t="shared" ca="1" si="4"/>
        <v>0</v>
      </c>
      <c r="H183" s="73" t="str">
        <f t="shared" ca="1" si="5"/>
        <v>Ã</v>
      </c>
      <c r="I183" s="27"/>
    </row>
    <row r="184" spans="1:9" ht="15.75" thickBot="1" x14ac:dyDescent="0.3">
      <c r="A184" s="69" t="s">
        <v>845</v>
      </c>
      <c r="B184" s="62" t="s">
        <v>1991</v>
      </c>
      <c r="C184" s="70" t="s">
        <v>847</v>
      </c>
      <c r="D184" s="71">
        <v>43097</v>
      </c>
      <c r="E184" s="138">
        <v>43142</v>
      </c>
      <c r="F184" s="140">
        <v>4279.08</v>
      </c>
      <c r="G184" s="72">
        <f t="shared" ca="1" si="4"/>
        <v>0</v>
      </c>
      <c r="H184" s="73" t="str">
        <f t="shared" ca="1" si="5"/>
        <v>Ã</v>
      </c>
      <c r="I184" s="27"/>
    </row>
    <row r="185" spans="1:9" ht="15.75" thickBot="1" x14ac:dyDescent="0.3">
      <c r="A185" s="69" t="s">
        <v>848</v>
      </c>
      <c r="B185" s="62" t="s">
        <v>1992</v>
      </c>
      <c r="C185" s="70" t="s">
        <v>849</v>
      </c>
      <c r="D185" s="71">
        <v>43098</v>
      </c>
      <c r="E185" s="138">
        <v>43118</v>
      </c>
      <c r="F185" s="140">
        <v>2641.23</v>
      </c>
      <c r="G185" s="72">
        <f t="shared" ca="1" si="4"/>
        <v>20</v>
      </c>
      <c r="H185" s="73" t="str">
        <f t="shared" ca="1" si="5"/>
        <v>˜</v>
      </c>
      <c r="I185" s="27"/>
    </row>
    <row r="186" spans="1:9" ht="15.75" thickBot="1" x14ac:dyDescent="0.3">
      <c r="A186" s="69" t="s">
        <v>850</v>
      </c>
      <c r="B186" s="62" t="s">
        <v>1993</v>
      </c>
      <c r="C186" s="70" t="s">
        <v>851</v>
      </c>
      <c r="D186" s="71">
        <v>43098</v>
      </c>
      <c r="E186" s="138">
        <v>43158</v>
      </c>
      <c r="F186" s="140">
        <v>4901.97</v>
      </c>
      <c r="G186" s="72">
        <f t="shared" ca="1" si="4"/>
        <v>0</v>
      </c>
      <c r="H186" s="73" t="str">
        <f t="shared" ca="1" si="5"/>
        <v>Ã</v>
      </c>
      <c r="I186" s="27"/>
    </row>
    <row r="187" spans="1:9" ht="15.75" thickBot="1" x14ac:dyDescent="0.3">
      <c r="A187" s="69" t="s">
        <v>726</v>
      </c>
      <c r="B187" s="62" t="s">
        <v>1994</v>
      </c>
      <c r="C187" s="70" t="s">
        <v>852</v>
      </c>
      <c r="D187" s="71">
        <v>43098</v>
      </c>
      <c r="E187" s="138">
        <v>43131</v>
      </c>
      <c r="F187" s="140">
        <v>3516.99</v>
      </c>
      <c r="G187" s="72">
        <f t="shared" ref="G187:G250" ca="1" si="6">IF(E187&lt;TODAY(),_xlfn.DAYS(TODAY(),E187),0)</f>
        <v>7</v>
      </c>
      <c r="H187" s="73" t="str">
        <f t="shared" ref="H187:H250" ca="1" si="7">IF(AND(G187 &gt;= 1, G187 &lt;= 14),"Å",IF(AND(G187 &gt;= 15, G187 &lt;= 30),"˜","Ã"))</f>
        <v>Å</v>
      </c>
      <c r="I187" s="27"/>
    </row>
    <row r="188" spans="1:9" ht="15.75" thickBot="1" x14ac:dyDescent="0.3">
      <c r="A188" s="69" t="s">
        <v>762</v>
      </c>
      <c r="B188" s="62" t="s">
        <v>1995</v>
      </c>
      <c r="C188" s="70" t="s">
        <v>853</v>
      </c>
      <c r="D188" s="71">
        <v>43098</v>
      </c>
      <c r="E188" s="138">
        <v>43158</v>
      </c>
      <c r="F188" s="140">
        <v>3492.41</v>
      </c>
      <c r="G188" s="72">
        <f t="shared" ca="1" si="6"/>
        <v>0</v>
      </c>
      <c r="H188" s="73" t="str">
        <f t="shared" ca="1" si="7"/>
        <v>Ã</v>
      </c>
      <c r="I188" s="27"/>
    </row>
    <row r="189" spans="1:9" ht="15.75" thickBot="1" x14ac:dyDescent="0.3">
      <c r="A189" s="69" t="s">
        <v>739</v>
      </c>
      <c r="B189" s="62" t="s">
        <v>1996</v>
      </c>
      <c r="C189" s="70" t="s">
        <v>854</v>
      </c>
      <c r="D189" s="71">
        <v>43097</v>
      </c>
      <c r="E189" s="138">
        <v>43117</v>
      </c>
      <c r="F189" s="140">
        <v>15212.37</v>
      </c>
      <c r="G189" s="72">
        <f t="shared" ca="1" si="6"/>
        <v>21</v>
      </c>
      <c r="H189" s="73" t="str">
        <f t="shared" ca="1" si="7"/>
        <v>˜</v>
      </c>
      <c r="I189" s="27"/>
    </row>
    <row r="190" spans="1:9" ht="15.75" thickBot="1" x14ac:dyDescent="0.3">
      <c r="A190" s="69" t="s">
        <v>739</v>
      </c>
      <c r="B190" s="62" t="s">
        <v>1997</v>
      </c>
      <c r="C190" s="70" t="s">
        <v>855</v>
      </c>
      <c r="D190" s="71">
        <v>43097</v>
      </c>
      <c r="E190" s="138">
        <v>43117</v>
      </c>
      <c r="F190" s="140">
        <v>591.23</v>
      </c>
      <c r="G190" s="72">
        <f t="shared" ca="1" si="6"/>
        <v>21</v>
      </c>
      <c r="H190" s="73" t="str">
        <f t="shared" ca="1" si="7"/>
        <v>˜</v>
      </c>
      <c r="I190" s="27"/>
    </row>
    <row r="191" spans="1:9" ht="15.75" thickBot="1" x14ac:dyDescent="0.3">
      <c r="A191" s="69" t="s">
        <v>130</v>
      </c>
      <c r="B191" s="62" t="s">
        <v>1998</v>
      </c>
      <c r="C191" s="70" t="s">
        <v>856</v>
      </c>
      <c r="D191" s="71">
        <v>43097</v>
      </c>
      <c r="E191" s="138">
        <v>43157</v>
      </c>
      <c r="F191" s="140">
        <v>3778.62</v>
      </c>
      <c r="G191" s="72">
        <f t="shared" ca="1" si="6"/>
        <v>0</v>
      </c>
      <c r="H191" s="73" t="str">
        <f t="shared" ca="1" si="7"/>
        <v>Ã</v>
      </c>
      <c r="I191" s="27"/>
    </row>
    <row r="192" spans="1:9" ht="15.75" thickBot="1" x14ac:dyDescent="0.3">
      <c r="A192" s="69" t="s">
        <v>755</v>
      </c>
      <c r="B192" s="62" t="s">
        <v>1999</v>
      </c>
      <c r="C192" s="70" t="s">
        <v>857</v>
      </c>
      <c r="D192" s="71">
        <v>43098</v>
      </c>
      <c r="E192" s="138">
        <v>43158</v>
      </c>
      <c r="F192" s="140">
        <v>4121.72</v>
      </c>
      <c r="G192" s="72">
        <f t="shared" ca="1" si="6"/>
        <v>0</v>
      </c>
      <c r="H192" s="73" t="str">
        <f t="shared" ca="1" si="7"/>
        <v>Ã</v>
      </c>
      <c r="I192" s="27"/>
    </row>
    <row r="193" spans="1:9" ht="15.75" thickBot="1" x14ac:dyDescent="0.3">
      <c r="A193" s="69" t="s">
        <v>858</v>
      </c>
      <c r="B193" s="62" t="s">
        <v>2000</v>
      </c>
      <c r="C193" s="70" t="s">
        <v>859</v>
      </c>
      <c r="D193" s="71">
        <v>43098</v>
      </c>
      <c r="E193" s="138">
        <v>43118</v>
      </c>
      <c r="F193" s="140">
        <v>110.39</v>
      </c>
      <c r="G193" s="72">
        <f t="shared" ca="1" si="6"/>
        <v>20</v>
      </c>
      <c r="H193" s="73" t="str">
        <f t="shared" ca="1" si="7"/>
        <v>˜</v>
      </c>
      <c r="I193" s="27"/>
    </row>
    <row r="194" spans="1:9" ht="15.75" thickBot="1" x14ac:dyDescent="0.3">
      <c r="A194" s="69" t="s">
        <v>137</v>
      </c>
      <c r="B194" s="62" t="s">
        <v>2001</v>
      </c>
      <c r="C194" s="70" t="s">
        <v>860</v>
      </c>
      <c r="D194" s="71">
        <v>43098</v>
      </c>
      <c r="E194" s="138">
        <v>43118</v>
      </c>
      <c r="F194" s="140">
        <v>1215.45</v>
      </c>
      <c r="G194" s="72">
        <f t="shared" ca="1" si="6"/>
        <v>20</v>
      </c>
      <c r="H194" s="73" t="str">
        <f t="shared" ca="1" si="7"/>
        <v>˜</v>
      </c>
      <c r="I194" s="27"/>
    </row>
    <row r="195" spans="1:9" ht="15.75" thickBot="1" x14ac:dyDescent="0.3">
      <c r="A195" s="69" t="s">
        <v>633</v>
      </c>
      <c r="B195" s="62" t="s">
        <v>2002</v>
      </c>
      <c r="C195" s="70" t="s">
        <v>861</v>
      </c>
      <c r="D195" s="71">
        <v>43098</v>
      </c>
      <c r="E195" s="138">
        <v>43158</v>
      </c>
      <c r="F195" s="140">
        <v>7999.15</v>
      </c>
      <c r="G195" s="72">
        <f t="shared" ca="1" si="6"/>
        <v>0</v>
      </c>
      <c r="H195" s="73" t="str">
        <f t="shared" ca="1" si="7"/>
        <v>Ã</v>
      </c>
      <c r="I195" s="27"/>
    </row>
    <row r="196" spans="1:9" ht="15.75" thickBot="1" x14ac:dyDescent="0.3">
      <c r="A196" s="69" t="s">
        <v>764</v>
      </c>
      <c r="B196" s="62" t="s">
        <v>2003</v>
      </c>
      <c r="C196" s="70" t="s">
        <v>862</v>
      </c>
      <c r="D196" s="71">
        <v>43098</v>
      </c>
      <c r="E196" s="138">
        <v>43158</v>
      </c>
      <c r="F196" s="140">
        <v>10368.41</v>
      </c>
      <c r="G196" s="72">
        <f t="shared" ca="1" si="6"/>
        <v>0</v>
      </c>
      <c r="H196" s="73" t="str">
        <f t="shared" ca="1" si="7"/>
        <v>Ã</v>
      </c>
      <c r="I196" s="27"/>
    </row>
    <row r="197" spans="1:9" ht="15.75" thickBot="1" x14ac:dyDescent="0.3">
      <c r="A197" s="69" t="s">
        <v>769</v>
      </c>
      <c r="B197" s="62" t="s">
        <v>2004</v>
      </c>
      <c r="C197" s="70" t="s">
        <v>863</v>
      </c>
      <c r="D197" s="71">
        <v>43098</v>
      </c>
      <c r="E197" s="138">
        <v>43118</v>
      </c>
      <c r="F197" s="140">
        <v>132.80000000000001</v>
      </c>
      <c r="G197" s="72">
        <f t="shared" ca="1" si="6"/>
        <v>20</v>
      </c>
      <c r="H197" s="73" t="str">
        <f t="shared" ca="1" si="7"/>
        <v>˜</v>
      </c>
      <c r="I197" s="27"/>
    </row>
    <row r="198" spans="1:9" ht="15.75" thickBot="1" x14ac:dyDescent="0.3">
      <c r="A198" s="69" t="s">
        <v>864</v>
      </c>
      <c r="B198" s="62" t="s">
        <v>2005</v>
      </c>
      <c r="C198" s="70" t="s">
        <v>865</v>
      </c>
      <c r="D198" s="71">
        <v>43098</v>
      </c>
      <c r="E198" s="138">
        <v>43118</v>
      </c>
      <c r="F198" s="140">
        <v>1855.03</v>
      </c>
      <c r="G198" s="72">
        <f t="shared" ca="1" si="6"/>
        <v>20</v>
      </c>
      <c r="H198" s="73" t="str">
        <f t="shared" ca="1" si="7"/>
        <v>˜</v>
      </c>
      <c r="I198" s="27"/>
    </row>
    <row r="199" spans="1:9" ht="15.75" thickBot="1" x14ac:dyDescent="0.3">
      <c r="A199" s="69" t="s">
        <v>724</v>
      </c>
      <c r="B199" s="62" t="s">
        <v>2006</v>
      </c>
      <c r="C199" s="70" t="s">
        <v>866</v>
      </c>
      <c r="D199" s="71">
        <v>43098</v>
      </c>
      <c r="E199" s="138">
        <v>43158</v>
      </c>
      <c r="F199" s="140">
        <v>2610.9</v>
      </c>
      <c r="G199" s="72">
        <f t="shared" ca="1" si="6"/>
        <v>0</v>
      </c>
      <c r="H199" s="73" t="str">
        <f t="shared" ca="1" si="7"/>
        <v>Ã</v>
      </c>
      <c r="I199" s="27"/>
    </row>
    <row r="200" spans="1:9" ht="15.75" thickBot="1" x14ac:dyDescent="0.3">
      <c r="A200" s="69" t="s">
        <v>137</v>
      </c>
      <c r="B200" s="62" t="s">
        <v>2007</v>
      </c>
      <c r="C200" s="70" t="s">
        <v>867</v>
      </c>
      <c r="D200" s="71">
        <v>43098</v>
      </c>
      <c r="E200" s="138">
        <v>43118</v>
      </c>
      <c r="F200" s="140">
        <v>2698.45</v>
      </c>
      <c r="G200" s="72">
        <f t="shared" ca="1" si="6"/>
        <v>20</v>
      </c>
      <c r="H200" s="73" t="str">
        <f t="shared" ca="1" si="7"/>
        <v>˜</v>
      </c>
      <c r="I200" s="27"/>
    </row>
    <row r="201" spans="1:9" ht="15.75" thickBot="1" x14ac:dyDescent="0.3">
      <c r="A201" s="69" t="s">
        <v>595</v>
      </c>
      <c r="B201" s="62" t="s">
        <v>2008</v>
      </c>
      <c r="C201" s="70" t="s">
        <v>868</v>
      </c>
      <c r="D201" s="71">
        <v>43098</v>
      </c>
      <c r="E201" s="138">
        <v>43158</v>
      </c>
      <c r="F201" s="140">
        <v>693.84</v>
      </c>
      <c r="G201" s="72">
        <f t="shared" ca="1" si="6"/>
        <v>0</v>
      </c>
      <c r="H201" s="73" t="str">
        <f t="shared" ca="1" si="7"/>
        <v>Ã</v>
      </c>
      <c r="I201" s="27"/>
    </row>
    <row r="202" spans="1:9" ht="15.75" thickBot="1" x14ac:dyDescent="0.3">
      <c r="A202" s="69" t="s">
        <v>176</v>
      </c>
      <c r="B202" s="62" t="s">
        <v>2009</v>
      </c>
      <c r="C202" s="70" t="s">
        <v>178</v>
      </c>
      <c r="D202" s="71">
        <v>43098</v>
      </c>
      <c r="E202" s="138">
        <v>43118</v>
      </c>
      <c r="F202" s="140">
        <v>593.64</v>
      </c>
      <c r="G202" s="72">
        <f t="shared" ca="1" si="6"/>
        <v>20</v>
      </c>
      <c r="H202" s="73" t="str">
        <f t="shared" ca="1" si="7"/>
        <v>˜</v>
      </c>
      <c r="I202" s="27"/>
    </row>
    <row r="203" spans="1:9" ht="15.75" thickBot="1" x14ac:dyDescent="0.3">
      <c r="A203" s="69" t="s">
        <v>818</v>
      </c>
      <c r="B203" s="62" t="s">
        <v>2010</v>
      </c>
      <c r="C203" s="70" t="s">
        <v>869</v>
      </c>
      <c r="D203" s="71">
        <v>43098</v>
      </c>
      <c r="E203" s="138">
        <v>43118</v>
      </c>
      <c r="F203" s="140">
        <v>10676.17</v>
      </c>
      <c r="G203" s="72">
        <f t="shared" ca="1" si="6"/>
        <v>20</v>
      </c>
      <c r="H203" s="73" t="str">
        <f t="shared" ca="1" si="7"/>
        <v>˜</v>
      </c>
      <c r="I203" s="27"/>
    </row>
    <row r="204" spans="1:9" ht="15.75" thickBot="1" x14ac:dyDescent="0.3">
      <c r="A204" s="69" t="s">
        <v>818</v>
      </c>
      <c r="B204" s="62" t="s">
        <v>2011</v>
      </c>
      <c r="C204" s="70" t="s">
        <v>870</v>
      </c>
      <c r="D204" s="71">
        <v>43098</v>
      </c>
      <c r="E204" s="138">
        <v>43118</v>
      </c>
      <c r="F204" s="140">
        <v>314.83999999999997</v>
      </c>
      <c r="G204" s="72">
        <f t="shared" ca="1" si="6"/>
        <v>20</v>
      </c>
      <c r="H204" s="73" t="str">
        <f t="shared" ca="1" si="7"/>
        <v>˜</v>
      </c>
      <c r="I204" s="27"/>
    </row>
    <row r="205" spans="1:9" ht="15.75" thickBot="1" x14ac:dyDescent="0.3">
      <c r="A205" s="69" t="s">
        <v>818</v>
      </c>
      <c r="B205" s="62" t="s">
        <v>2012</v>
      </c>
      <c r="C205" s="70" t="s">
        <v>871</v>
      </c>
      <c r="D205" s="71">
        <v>43098</v>
      </c>
      <c r="E205" s="138">
        <v>43118</v>
      </c>
      <c r="F205" s="140">
        <v>7444.05</v>
      </c>
      <c r="G205" s="72">
        <f t="shared" ca="1" si="6"/>
        <v>20</v>
      </c>
      <c r="H205" s="73" t="str">
        <f t="shared" ca="1" si="7"/>
        <v>˜</v>
      </c>
      <c r="I205" s="27"/>
    </row>
    <row r="206" spans="1:9" ht="15.75" thickBot="1" x14ac:dyDescent="0.3">
      <c r="A206" s="69" t="s">
        <v>783</v>
      </c>
      <c r="B206" s="62" t="s">
        <v>2013</v>
      </c>
      <c r="C206" s="70" t="s">
        <v>872</v>
      </c>
      <c r="D206" s="71">
        <v>43098</v>
      </c>
      <c r="E206" s="138">
        <v>43158</v>
      </c>
      <c r="F206" s="140">
        <v>3931.48</v>
      </c>
      <c r="G206" s="72">
        <f t="shared" ca="1" si="6"/>
        <v>0</v>
      </c>
      <c r="H206" s="73" t="str">
        <f t="shared" ca="1" si="7"/>
        <v>Ã</v>
      </c>
      <c r="I206" s="27"/>
    </row>
    <row r="207" spans="1:9" ht="15.75" thickBot="1" x14ac:dyDescent="0.3">
      <c r="A207" s="69" t="s">
        <v>752</v>
      </c>
      <c r="B207" s="62" t="s">
        <v>2014</v>
      </c>
      <c r="C207" s="70" t="s">
        <v>873</v>
      </c>
      <c r="D207" s="71">
        <v>43098</v>
      </c>
      <c r="E207" s="138">
        <v>43158</v>
      </c>
      <c r="F207" s="140">
        <v>402.56</v>
      </c>
      <c r="G207" s="72">
        <f t="shared" ca="1" si="6"/>
        <v>0</v>
      </c>
      <c r="H207" s="73" t="str">
        <f t="shared" ca="1" si="7"/>
        <v>Ã</v>
      </c>
      <c r="I207" s="27"/>
    </row>
    <row r="208" spans="1:9" ht="15.75" thickBot="1" x14ac:dyDescent="0.3">
      <c r="A208" s="69" t="s">
        <v>176</v>
      </c>
      <c r="B208" s="62" t="s">
        <v>2015</v>
      </c>
      <c r="C208" s="70" t="s">
        <v>179</v>
      </c>
      <c r="D208" s="71">
        <v>43098</v>
      </c>
      <c r="E208" s="138">
        <v>43118</v>
      </c>
      <c r="F208" s="140">
        <v>3192.35</v>
      </c>
      <c r="G208" s="72">
        <f t="shared" ca="1" si="6"/>
        <v>20</v>
      </c>
      <c r="H208" s="73" t="str">
        <f t="shared" ca="1" si="7"/>
        <v>˜</v>
      </c>
      <c r="I208" s="27"/>
    </row>
    <row r="209" spans="1:9" ht="15.75" thickBot="1" x14ac:dyDescent="0.3">
      <c r="A209" s="69" t="s">
        <v>745</v>
      </c>
      <c r="B209" s="62" t="s">
        <v>2016</v>
      </c>
      <c r="C209" s="70" t="s">
        <v>874</v>
      </c>
      <c r="D209" s="71">
        <v>43098</v>
      </c>
      <c r="E209" s="138">
        <v>43158</v>
      </c>
      <c r="F209" s="140">
        <v>510.36</v>
      </c>
      <c r="G209" s="72">
        <f t="shared" ca="1" si="6"/>
        <v>0</v>
      </c>
      <c r="H209" s="73" t="str">
        <f t="shared" ca="1" si="7"/>
        <v>Ã</v>
      </c>
      <c r="I209" s="27"/>
    </row>
    <row r="210" spans="1:9" ht="15.75" thickBot="1" x14ac:dyDescent="0.3">
      <c r="A210" s="69" t="s">
        <v>875</v>
      </c>
      <c r="B210" s="62" t="s">
        <v>2017</v>
      </c>
      <c r="C210" s="70" t="s">
        <v>876</v>
      </c>
      <c r="D210" s="71">
        <v>43098</v>
      </c>
      <c r="E210" s="138">
        <v>43158</v>
      </c>
      <c r="F210" s="140">
        <v>13144.23</v>
      </c>
      <c r="G210" s="72">
        <f t="shared" ca="1" si="6"/>
        <v>0</v>
      </c>
      <c r="H210" s="73" t="str">
        <f t="shared" ca="1" si="7"/>
        <v>Ã</v>
      </c>
      <c r="I210" s="27"/>
    </row>
    <row r="211" spans="1:9" ht="15.75" thickBot="1" x14ac:dyDescent="0.3">
      <c r="A211" s="69" t="s">
        <v>877</v>
      </c>
      <c r="B211" s="62" t="s">
        <v>2018</v>
      </c>
      <c r="C211" s="70" t="s">
        <v>878</v>
      </c>
      <c r="D211" s="71">
        <v>43098</v>
      </c>
      <c r="E211" s="138">
        <v>43118</v>
      </c>
      <c r="F211" s="140">
        <v>83.64</v>
      </c>
      <c r="G211" s="72">
        <f t="shared" ca="1" si="6"/>
        <v>20</v>
      </c>
      <c r="H211" s="73" t="str">
        <f t="shared" ca="1" si="7"/>
        <v>˜</v>
      </c>
      <c r="I211" s="27"/>
    </row>
    <row r="212" spans="1:9" ht="15.75" thickBot="1" x14ac:dyDescent="0.3">
      <c r="A212" s="69" t="s">
        <v>806</v>
      </c>
      <c r="B212" s="62" t="s">
        <v>2019</v>
      </c>
      <c r="C212" s="70" t="s">
        <v>879</v>
      </c>
      <c r="D212" s="71">
        <v>43098</v>
      </c>
      <c r="E212" s="138">
        <v>43118</v>
      </c>
      <c r="F212" s="140">
        <v>443.54</v>
      </c>
      <c r="G212" s="72">
        <f t="shared" ca="1" si="6"/>
        <v>20</v>
      </c>
      <c r="H212" s="73" t="str">
        <f t="shared" ca="1" si="7"/>
        <v>˜</v>
      </c>
      <c r="I212" s="27"/>
    </row>
    <row r="213" spans="1:9" ht="15.75" thickBot="1" x14ac:dyDescent="0.3">
      <c r="A213" s="69" t="s">
        <v>806</v>
      </c>
      <c r="B213" s="62" t="s">
        <v>2020</v>
      </c>
      <c r="C213" s="70" t="s">
        <v>880</v>
      </c>
      <c r="D213" s="71">
        <v>43098</v>
      </c>
      <c r="E213" s="138">
        <v>43118</v>
      </c>
      <c r="F213" s="140">
        <v>272.02</v>
      </c>
      <c r="G213" s="72">
        <f t="shared" ca="1" si="6"/>
        <v>20</v>
      </c>
      <c r="H213" s="73" t="str">
        <f t="shared" ca="1" si="7"/>
        <v>˜</v>
      </c>
      <c r="I213" s="27"/>
    </row>
    <row r="214" spans="1:9" ht="15.75" thickBot="1" x14ac:dyDescent="0.3">
      <c r="A214" s="69" t="s">
        <v>881</v>
      </c>
      <c r="B214" s="62" t="s">
        <v>2021</v>
      </c>
      <c r="C214" s="70" t="s">
        <v>882</v>
      </c>
      <c r="D214" s="71">
        <v>43098</v>
      </c>
      <c r="E214" s="138">
        <v>43118</v>
      </c>
      <c r="F214" s="140">
        <v>2109.84</v>
      </c>
      <c r="G214" s="72">
        <f t="shared" ca="1" si="6"/>
        <v>20</v>
      </c>
      <c r="H214" s="73" t="str">
        <f t="shared" ca="1" si="7"/>
        <v>˜</v>
      </c>
      <c r="I214" s="27"/>
    </row>
    <row r="215" spans="1:9" ht="15.75" thickBot="1" x14ac:dyDescent="0.3">
      <c r="A215" s="69" t="s">
        <v>806</v>
      </c>
      <c r="B215" s="62" t="s">
        <v>2022</v>
      </c>
      <c r="C215" s="70" t="s">
        <v>883</v>
      </c>
      <c r="D215" s="71">
        <v>43098</v>
      </c>
      <c r="E215" s="138">
        <v>43118</v>
      </c>
      <c r="F215" s="140">
        <v>3269.6</v>
      </c>
      <c r="G215" s="72">
        <f t="shared" ca="1" si="6"/>
        <v>20</v>
      </c>
      <c r="H215" s="73" t="str">
        <f t="shared" ca="1" si="7"/>
        <v>˜</v>
      </c>
      <c r="I215" s="27"/>
    </row>
    <row r="216" spans="1:9" ht="15.75" thickBot="1" x14ac:dyDescent="0.3">
      <c r="A216" s="69" t="s">
        <v>806</v>
      </c>
      <c r="B216" s="62" t="s">
        <v>2023</v>
      </c>
      <c r="C216" s="70" t="s">
        <v>884</v>
      </c>
      <c r="D216" s="71">
        <v>43098</v>
      </c>
      <c r="E216" s="138">
        <v>43118</v>
      </c>
      <c r="F216" s="140">
        <v>9633.19</v>
      </c>
      <c r="G216" s="72">
        <f t="shared" ca="1" si="6"/>
        <v>20</v>
      </c>
      <c r="H216" s="73" t="str">
        <f t="shared" ca="1" si="7"/>
        <v>˜</v>
      </c>
      <c r="I216" s="27"/>
    </row>
    <row r="217" spans="1:9" ht="15.75" thickBot="1" x14ac:dyDescent="0.3">
      <c r="A217" s="69" t="s">
        <v>771</v>
      </c>
      <c r="B217" s="62" t="s">
        <v>2024</v>
      </c>
      <c r="C217" s="70" t="s">
        <v>885</v>
      </c>
      <c r="D217" s="71">
        <v>43098</v>
      </c>
      <c r="E217" s="138">
        <v>43118</v>
      </c>
      <c r="F217" s="140">
        <v>6938.53</v>
      </c>
      <c r="G217" s="72">
        <f t="shared" ca="1" si="6"/>
        <v>20</v>
      </c>
      <c r="H217" s="73" t="str">
        <f t="shared" ca="1" si="7"/>
        <v>˜</v>
      </c>
      <c r="I217" s="27"/>
    </row>
    <row r="218" spans="1:9" ht="15.75" thickBot="1" x14ac:dyDescent="0.3">
      <c r="A218" s="69" t="s">
        <v>769</v>
      </c>
      <c r="B218" s="62" t="s">
        <v>2025</v>
      </c>
      <c r="C218" s="70" t="s">
        <v>886</v>
      </c>
      <c r="D218" s="71">
        <v>43098</v>
      </c>
      <c r="E218" s="138">
        <v>43118</v>
      </c>
      <c r="F218" s="140">
        <v>630.63</v>
      </c>
      <c r="G218" s="72">
        <f t="shared" ca="1" si="6"/>
        <v>20</v>
      </c>
      <c r="H218" s="73" t="str">
        <f t="shared" ca="1" si="7"/>
        <v>˜</v>
      </c>
      <c r="I218" s="27"/>
    </row>
    <row r="219" spans="1:9" ht="15.75" thickBot="1" x14ac:dyDescent="0.3">
      <c r="A219" s="69" t="s">
        <v>769</v>
      </c>
      <c r="B219" s="62" t="s">
        <v>2026</v>
      </c>
      <c r="C219" s="70" t="s">
        <v>887</v>
      </c>
      <c r="D219" s="71">
        <v>43098</v>
      </c>
      <c r="E219" s="138">
        <v>43118</v>
      </c>
      <c r="F219" s="140">
        <v>559.51</v>
      </c>
      <c r="G219" s="72">
        <f t="shared" ca="1" si="6"/>
        <v>20</v>
      </c>
      <c r="H219" s="73" t="str">
        <f t="shared" ca="1" si="7"/>
        <v>˜</v>
      </c>
      <c r="I219" s="27"/>
    </row>
    <row r="220" spans="1:9" ht="15.75" thickBot="1" x14ac:dyDescent="0.3">
      <c r="A220" s="69" t="s">
        <v>745</v>
      </c>
      <c r="B220" s="62" t="s">
        <v>2027</v>
      </c>
      <c r="C220" s="70" t="s">
        <v>888</v>
      </c>
      <c r="D220" s="71">
        <v>43098</v>
      </c>
      <c r="E220" s="138">
        <v>43158</v>
      </c>
      <c r="F220" s="140">
        <v>685.44</v>
      </c>
      <c r="G220" s="72">
        <f t="shared" ca="1" si="6"/>
        <v>0</v>
      </c>
      <c r="H220" s="73" t="str">
        <f t="shared" ca="1" si="7"/>
        <v>Ã</v>
      </c>
      <c r="I220" s="27"/>
    </row>
    <row r="221" spans="1:9" ht="15.75" thickBot="1" x14ac:dyDescent="0.3">
      <c r="A221" s="69" t="s">
        <v>745</v>
      </c>
      <c r="B221" s="62" t="s">
        <v>2028</v>
      </c>
      <c r="C221" s="70" t="s">
        <v>889</v>
      </c>
      <c r="D221" s="71">
        <v>43098</v>
      </c>
      <c r="E221" s="138">
        <v>43158</v>
      </c>
      <c r="F221" s="140">
        <v>4989.5</v>
      </c>
      <c r="G221" s="72">
        <f t="shared" ca="1" si="6"/>
        <v>0</v>
      </c>
      <c r="H221" s="73" t="str">
        <f t="shared" ca="1" si="7"/>
        <v>Ã</v>
      </c>
      <c r="I221" s="27"/>
    </row>
    <row r="222" spans="1:9" ht="15.75" thickBot="1" x14ac:dyDescent="0.3">
      <c r="A222" s="69" t="s">
        <v>890</v>
      </c>
      <c r="B222" s="62" t="s">
        <v>2029</v>
      </c>
      <c r="C222" s="70" t="s">
        <v>891</v>
      </c>
      <c r="D222" s="71">
        <v>43098</v>
      </c>
      <c r="E222" s="138">
        <v>43118</v>
      </c>
      <c r="F222" s="140">
        <v>33207.800000000003</v>
      </c>
      <c r="G222" s="72">
        <f t="shared" ca="1" si="6"/>
        <v>20</v>
      </c>
      <c r="H222" s="73" t="str">
        <f t="shared" ca="1" si="7"/>
        <v>˜</v>
      </c>
      <c r="I222" s="27"/>
    </row>
    <row r="223" spans="1:9" ht="15.75" thickBot="1" x14ac:dyDescent="0.3">
      <c r="A223" s="69" t="s">
        <v>877</v>
      </c>
      <c r="B223" s="62" t="s">
        <v>2030</v>
      </c>
      <c r="C223" s="70" t="s">
        <v>892</v>
      </c>
      <c r="D223" s="71">
        <v>43098</v>
      </c>
      <c r="E223" s="138">
        <v>43118</v>
      </c>
      <c r="F223" s="140">
        <v>6868.85</v>
      </c>
      <c r="G223" s="72">
        <f t="shared" ca="1" si="6"/>
        <v>20</v>
      </c>
      <c r="H223" s="73" t="str">
        <f t="shared" ca="1" si="7"/>
        <v>˜</v>
      </c>
      <c r="I223" s="27"/>
    </row>
    <row r="224" spans="1:9" ht="15.75" thickBot="1" x14ac:dyDescent="0.3">
      <c r="A224" s="69" t="s">
        <v>893</v>
      </c>
      <c r="B224" s="62" t="s">
        <v>2031</v>
      </c>
      <c r="C224" s="70" t="s">
        <v>894</v>
      </c>
      <c r="D224" s="71">
        <v>43098</v>
      </c>
      <c r="E224" s="138">
        <v>43118</v>
      </c>
      <c r="F224" s="140">
        <v>14767.89</v>
      </c>
      <c r="G224" s="72">
        <f t="shared" ca="1" si="6"/>
        <v>20</v>
      </c>
      <c r="H224" s="73" t="str">
        <f t="shared" ca="1" si="7"/>
        <v>˜</v>
      </c>
      <c r="I224" s="27"/>
    </row>
    <row r="225" spans="1:9" ht="15.75" thickBot="1" x14ac:dyDescent="0.3">
      <c r="A225" s="69" t="s">
        <v>136</v>
      </c>
      <c r="B225" s="62" t="s">
        <v>2032</v>
      </c>
      <c r="C225" s="70" t="s">
        <v>895</v>
      </c>
      <c r="D225" s="71">
        <v>43098</v>
      </c>
      <c r="E225" s="138">
        <v>43118</v>
      </c>
      <c r="F225" s="140">
        <v>57.43</v>
      </c>
      <c r="G225" s="72">
        <f t="shared" ca="1" si="6"/>
        <v>20</v>
      </c>
      <c r="H225" s="73" t="str">
        <f t="shared" ca="1" si="7"/>
        <v>˜</v>
      </c>
      <c r="I225" s="27"/>
    </row>
    <row r="226" spans="1:9" ht="15.75" thickBot="1" x14ac:dyDescent="0.3">
      <c r="A226" s="69" t="s">
        <v>732</v>
      </c>
      <c r="B226" s="62" t="s">
        <v>2033</v>
      </c>
      <c r="C226" s="70" t="s">
        <v>896</v>
      </c>
      <c r="D226" s="71">
        <v>43098</v>
      </c>
      <c r="E226" s="138">
        <v>43118</v>
      </c>
      <c r="F226" s="140">
        <v>62.95</v>
      </c>
      <c r="G226" s="72">
        <f t="shared" ca="1" si="6"/>
        <v>20</v>
      </c>
      <c r="H226" s="73" t="str">
        <f t="shared" ca="1" si="7"/>
        <v>˜</v>
      </c>
      <c r="I226" s="27"/>
    </row>
    <row r="227" spans="1:9" ht="15.75" thickBot="1" x14ac:dyDescent="0.3">
      <c r="A227" s="69" t="s">
        <v>748</v>
      </c>
      <c r="B227" s="62" t="s">
        <v>2034</v>
      </c>
      <c r="C227" s="70" t="s">
        <v>897</v>
      </c>
      <c r="D227" s="71">
        <v>43098</v>
      </c>
      <c r="E227" s="138">
        <v>43118</v>
      </c>
      <c r="F227" s="140">
        <v>707.76</v>
      </c>
      <c r="G227" s="72">
        <f t="shared" ca="1" si="6"/>
        <v>20</v>
      </c>
      <c r="H227" s="73" t="str">
        <f t="shared" ca="1" si="7"/>
        <v>˜</v>
      </c>
      <c r="I227" s="27"/>
    </row>
    <row r="228" spans="1:9" ht="15.75" thickBot="1" x14ac:dyDescent="0.3">
      <c r="A228" s="69" t="s">
        <v>593</v>
      </c>
      <c r="B228" s="62" t="s">
        <v>2035</v>
      </c>
      <c r="C228" s="70" t="s">
        <v>898</v>
      </c>
      <c r="D228" s="71">
        <v>43100</v>
      </c>
      <c r="E228" s="138">
        <v>43120</v>
      </c>
      <c r="F228" s="140">
        <v>52.23</v>
      </c>
      <c r="G228" s="72">
        <f t="shared" ca="1" si="6"/>
        <v>18</v>
      </c>
      <c r="H228" s="73" t="str">
        <f t="shared" ca="1" si="7"/>
        <v>˜</v>
      </c>
      <c r="I228" s="27"/>
    </row>
    <row r="229" spans="1:9" ht="15.75" thickBot="1" x14ac:dyDescent="0.3">
      <c r="A229" s="69" t="s">
        <v>899</v>
      </c>
      <c r="B229" s="62" t="s">
        <v>2036</v>
      </c>
      <c r="C229" s="70" t="s">
        <v>900</v>
      </c>
      <c r="D229" s="71">
        <v>43100</v>
      </c>
      <c r="E229" s="138">
        <v>43120</v>
      </c>
      <c r="F229" s="140">
        <v>589.39</v>
      </c>
      <c r="G229" s="72">
        <f t="shared" ca="1" si="6"/>
        <v>18</v>
      </c>
      <c r="H229" s="73" t="str">
        <f t="shared" ca="1" si="7"/>
        <v>˜</v>
      </c>
      <c r="I229" s="27"/>
    </row>
    <row r="230" spans="1:9" ht="15.75" thickBot="1" x14ac:dyDescent="0.3">
      <c r="A230" s="69" t="s">
        <v>730</v>
      </c>
      <c r="B230" s="62" t="s">
        <v>2037</v>
      </c>
      <c r="C230" s="70" t="s">
        <v>901</v>
      </c>
      <c r="D230" s="71">
        <v>43098</v>
      </c>
      <c r="E230" s="138">
        <v>43118</v>
      </c>
      <c r="F230" s="140">
        <v>4126.29</v>
      </c>
      <c r="G230" s="72">
        <f t="shared" ca="1" si="6"/>
        <v>20</v>
      </c>
      <c r="H230" s="73" t="str">
        <f t="shared" ca="1" si="7"/>
        <v>˜</v>
      </c>
      <c r="I230" s="27"/>
    </row>
    <row r="231" spans="1:9" ht="15.75" thickBot="1" x14ac:dyDescent="0.3">
      <c r="A231" s="69" t="s">
        <v>52</v>
      </c>
      <c r="B231" s="62" t="s">
        <v>2038</v>
      </c>
      <c r="C231" s="70" t="s">
        <v>63</v>
      </c>
      <c r="D231" s="71">
        <v>43098</v>
      </c>
      <c r="E231" s="138">
        <v>43118</v>
      </c>
      <c r="F231" s="140">
        <v>395.9</v>
      </c>
      <c r="G231" s="72">
        <f t="shared" ca="1" si="6"/>
        <v>20</v>
      </c>
      <c r="H231" s="73" t="str">
        <f t="shared" ca="1" si="7"/>
        <v>˜</v>
      </c>
      <c r="I231" s="27"/>
    </row>
    <row r="232" spans="1:9" ht="15.75" thickBot="1" x14ac:dyDescent="0.3">
      <c r="A232" s="69" t="s">
        <v>593</v>
      </c>
      <c r="B232" s="62" t="s">
        <v>2039</v>
      </c>
      <c r="C232" s="70" t="s">
        <v>902</v>
      </c>
      <c r="D232" s="71">
        <v>43098</v>
      </c>
      <c r="E232" s="138">
        <v>43118</v>
      </c>
      <c r="F232" s="140">
        <v>48.8</v>
      </c>
      <c r="G232" s="72">
        <f t="shared" ca="1" si="6"/>
        <v>20</v>
      </c>
      <c r="H232" s="73" t="str">
        <f t="shared" ca="1" si="7"/>
        <v>˜</v>
      </c>
      <c r="I232" s="27"/>
    </row>
    <row r="233" spans="1:9" ht="15.75" thickBot="1" x14ac:dyDescent="0.3">
      <c r="A233" s="69" t="s">
        <v>903</v>
      </c>
      <c r="B233" s="62" t="s">
        <v>2040</v>
      </c>
      <c r="C233" s="70" t="s">
        <v>904</v>
      </c>
      <c r="D233" s="71">
        <v>43098</v>
      </c>
      <c r="E233" s="138">
        <v>43118</v>
      </c>
      <c r="F233" s="140">
        <v>534.45000000000005</v>
      </c>
      <c r="G233" s="72">
        <f t="shared" ca="1" si="6"/>
        <v>20</v>
      </c>
      <c r="H233" s="73" t="str">
        <f t="shared" ca="1" si="7"/>
        <v>˜</v>
      </c>
      <c r="I233" s="27"/>
    </row>
    <row r="234" spans="1:9" ht="15.75" thickBot="1" x14ac:dyDescent="0.3">
      <c r="A234" s="69" t="s">
        <v>758</v>
      </c>
      <c r="B234" s="62" t="s">
        <v>2041</v>
      </c>
      <c r="C234" s="70" t="s">
        <v>905</v>
      </c>
      <c r="D234" s="71">
        <v>43098</v>
      </c>
      <c r="E234" s="138">
        <v>43118</v>
      </c>
      <c r="F234" s="140">
        <v>129.88</v>
      </c>
      <c r="G234" s="72">
        <f t="shared" ca="1" si="6"/>
        <v>20</v>
      </c>
      <c r="H234" s="73" t="str">
        <f t="shared" ca="1" si="7"/>
        <v>˜</v>
      </c>
      <c r="I234" s="27"/>
    </row>
    <row r="235" spans="1:9" ht="15.75" thickBot="1" x14ac:dyDescent="0.3">
      <c r="A235" s="69" t="s">
        <v>52</v>
      </c>
      <c r="B235" s="62" t="s">
        <v>2042</v>
      </c>
      <c r="C235" s="70" t="s">
        <v>64</v>
      </c>
      <c r="D235" s="71">
        <v>43098</v>
      </c>
      <c r="E235" s="138">
        <v>43118</v>
      </c>
      <c r="F235" s="140">
        <v>1387.71</v>
      </c>
      <c r="G235" s="72">
        <f t="shared" ca="1" si="6"/>
        <v>20</v>
      </c>
      <c r="H235" s="73" t="str">
        <f t="shared" ca="1" si="7"/>
        <v>˜</v>
      </c>
      <c r="I235" s="27"/>
    </row>
    <row r="236" spans="1:9" ht="15.75" thickBot="1" x14ac:dyDescent="0.3">
      <c r="A236" s="69" t="s">
        <v>52</v>
      </c>
      <c r="B236" s="62" t="s">
        <v>2043</v>
      </c>
      <c r="C236" s="70" t="s">
        <v>65</v>
      </c>
      <c r="D236" s="71">
        <v>43098</v>
      </c>
      <c r="E236" s="138">
        <v>43118</v>
      </c>
      <c r="F236" s="140">
        <v>5990.3</v>
      </c>
      <c r="G236" s="72">
        <f t="shared" ca="1" si="6"/>
        <v>20</v>
      </c>
      <c r="H236" s="73" t="str">
        <f t="shared" ca="1" si="7"/>
        <v>˜</v>
      </c>
      <c r="I236" s="27"/>
    </row>
    <row r="237" spans="1:9" ht="15.75" thickBot="1" x14ac:dyDescent="0.3">
      <c r="A237" s="69" t="s">
        <v>593</v>
      </c>
      <c r="B237" s="62" t="s">
        <v>2044</v>
      </c>
      <c r="C237" s="70" t="s">
        <v>906</v>
      </c>
      <c r="D237" s="71">
        <v>43098</v>
      </c>
      <c r="E237" s="138">
        <v>43118</v>
      </c>
      <c r="F237" s="140">
        <v>152.83000000000001</v>
      </c>
      <c r="G237" s="72">
        <f t="shared" ca="1" si="6"/>
        <v>20</v>
      </c>
      <c r="H237" s="73" t="str">
        <f t="shared" ca="1" si="7"/>
        <v>˜</v>
      </c>
      <c r="I237" s="27"/>
    </row>
    <row r="238" spans="1:9" ht="15.75" thickBot="1" x14ac:dyDescent="0.3">
      <c r="A238" s="69" t="s">
        <v>743</v>
      </c>
      <c r="B238" s="62" t="s">
        <v>2045</v>
      </c>
      <c r="C238" s="70" t="s">
        <v>907</v>
      </c>
      <c r="D238" s="71">
        <v>43098</v>
      </c>
      <c r="E238" s="138">
        <v>43118</v>
      </c>
      <c r="F238" s="140">
        <v>67373.14</v>
      </c>
      <c r="G238" s="72">
        <f t="shared" ca="1" si="6"/>
        <v>20</v>
      </c>
      <c r="H238" s="73" t="str">
        <f t="shared" ca="1" si="7"/>
        <v>˜</v>
      </c>
      <c r="I238" s="27"/>
    </row>
    <row r="239" spans="1:9" ht="15.75" thickBot="1" x14ac:dyDescent="0.3">
      <c r="A239" s="69" t="s">
        <v>52</v>
      </c>
      <c r="B239" s="62" t="s">
        <v>2046</v>
      </c>
      <c r="C239" s="70" t="s">
        <v>66</v>
      </c>
      <c r="D239" s="71">
        <v>43098</v>
      </c>
      <c r="E239" s="138">
        <v>43118</v>
      </c>
      <c r="F239" s="140">
        <v>425</v>
      </c>
      <c r="G239" s="72">
        <f t="shared" ca="1" si="6"/>
        <v>20</v>
      </c>
      <c r="H239" s="73" t="str">
        <f t="shared" ca="1" si="7"/>
        <v>˜</v>
      </c>
      <c r="I239" s="27"/>
    </row>
    <row r="240" spans="1:9" ht="15.75" thickBot="1" x14ac:dyDescent="0.3">
      <c r="A240" s="69" t="s">
        <v>908</v>
      </c>
      <c r="B240" s="62" t="s">
        <v>2047</v>
      </c>
      <c r="C240" s="70" t="s">
        <v>909</v>
      </c>
      <c r="D240" s="71">
        <v>43098</v>
      </c>
      <c r="E240" s="138">
        <v>43118</v>
      </c>
      <c r="F240" s="140">
        <v>4493.62</v>
      </c>
      <c r="G240" s="72">
        <f t="shared" ca="1" si="6"/>
        <v>20</v>
      </c>
      <c r="H240" s="73" t="str">
        <f t="shared" ca="1" si="7"/>
        <v>˜</v>
      </c>
      <c r="I240" s="27"/>
    </row>
    <row r="241" spans="1:9" ht="15.75" thickBot="1" x14ac:dyDescent="0.3">
      <c r="A241" s="69" t="s">
        <v>52</v>
      </c>
      <c r="B241" s="62" t="s">
        <v>2048</v>
      </c>
      <c r="C241" s="70" t="s">
        <v>67</v>
      </c>
      <c r="D241" s="71">
        <v>43098</v>
      </c>
      <c r="E241" s="138">
        <v>43118</v>
      </c>
      <c r="F241" s="140">
        <v>104.04</v>
      </c>
      <c r="G241" s="72">
        <f t="shared" ca="1" si="6"/>
        <v>20</v>
      </c>
      <c r="H241" s="73" t="str">
        <f t="shared" ca="1" si="7"/>
        <v>˜</v>
      </c>
      <c r="I241" s="27"/>
    </row>
    <row r="242" spans="1:9" ht="15.75" thickBot="1" x14ac:dyDescent="0.3">
      <c r="A242" s="69" t="s">
        <v>910</v>
      </c>
      <c r="B242" s="62" t="s">
        <v>2049</v>
      </c>
      <c r="C242" s="70" t="s">
        <v>911</v>
      </c>
      <c r="D242" s="71">
        <v>43098</v>
      </c>
      <c r="E242" s="138">
        <v>43118</v>
      </c>
      <c r="F242" s="140">
        <v>722.14</v>
      </c>
      <c r="G242" s="72">
        <f t="shared" ca="1" si="6"/>
        <v>20</v>
      </c>
      <c r="H242" s="73" t="str">
        <f t="shared" ca="1" si="7"/>
        <v>˜</v>
      </c>
      <c r="I242" s="27"/>
    </row>
    <row r="243" spans="1:9" ht="15.75" thickBot="1" x14ac:dyDescent="0.3">
      <c r="A243" s="69" t="s">
        <v>912</v>
      </c>
      <c r="B243" s="62" t="s">
        <v>2050</v>
      </c>
      <c r="C243" s="70" t="s">
        <v>913</v>
      </c>
      <c r="D243" s="71">
        <v>43098</v>
      </c>
      <c r="E243" s="138">
        <v>43118</v>
      </c>
      <c r="F243" s="140">
        <v>152.63999999999999</v>
      </c>
      <c r="G243" s="72">
        <f t="shared" ca="1" si="6"/>
        <v>20</v>
      </c>
      <c r="H243" s="73" t="str">
        <f t="shared" ca="1" si="7"/>
        <v>˜</v>
      </c>
      <c r="I243" s="27"/>
    </row>
    <row r="244" spans="1:9" ht="15.75" thickBot="1" x14ac:dyDescent="0.3">
      <c r="A244" s="69" t="s">
        <v>748</v>
      </c>
      <c r="B244" s="62" t="s">
        <v>2051</v>
      </c>
      <c r="C244" s="70" t="s">
        <v>914</v>
      </c>
      <c r="D244" s="71">
        <v>43098</v>
      </c>
      <c r="E244" s="138">
        <v>43118</v>
      </c>
      <c r="F244" s="140">
        <v>154.47999999999999</v>
      </c>
      <c r="G244" s="72">
        <f t="shared" ca="1" si="6"/>
        <v>20</v>
      </c>
      <c r="H244" s="73" t="str">
        <f t="shared" ca="1" si="7"/>
        <v>˜</v>
      </c>
      <c r="I244" s="27"/>
    </row>
    <row r="245" spans="1:9" ht="15.75" thickBot="1" x14ac:dyDescent="0.3">
      <c r="A245" s="69" t="s">
        <v>890</v>
      </c>
      <c r="B245" s="62" t="s">
        <v>2052</v>
      </c>
      <c r="C245" s="70" t="s">
        <v>915</v>
      </c>
      <c r="D245" s="71">
        <v>43098</v>
      </c>
      <c r="E245" s="138">
        <v>43118</v>
      </c>
      <c r="F245" s="140">
        <v>152.32</v>
      </c>
      <c r="G245" s="72">
        <f t="shared" ca="1" si="6"/>
        <v>20</v>
      </c>
      <c r="H245" s="73" t="str">
        <f t="shared" ca="1" si="7"/>
        <v>˜</v>
      </c>
      <c r="I245" s="27"/>
    </row>
    <row r="246" spans="1:9" ht="15.75" thickBot="1" x14ac:dyDescent="0.3">
      <c r="A246" s="69" t="s">
        <v>890</v>
      </c>
      <c r="B246" s="62" t="s">
        <v>2053</v>
      </c>
      <c r="C246" s="70" t="s">
        <v>916</v>
      </c>
      <c r="D246" s="71">
        <v>43098</v>
      </c>
      <c r="E246" s="138">
        <v>43118</v>
      </c>
      <c r="F246" s="140">
        <v>3253.6</v>
      </c>
      <c r="G246" s="72">
        <f t="shared" ca="1" si="6"/>
        <v>20</v>
      </c>
      <c r="H246" s="73" t="str">
        <f t="shared" ca="1" si="7"/>
        <v>˜</v>
      </c>
      <c r="I246" s="27"/>
    </row>
    <row r="247" spans="1:9" ht="15.75" thickBot="1" x14ac:dyDescent="0.3">
      <c r="A247" s="69" t="s">
        <v>52</v>
      </c>
      <c r="B247" s="62" t="s">
        <v>2054</v>
      </c>
      <c r="C247" s="70" t="s">
        <v>68</v>
      </c>
      <c r="D247" s="71">
        <v>43098</v>
      </c>
      <c r="E247" s="138">
        <v>43118</v>
      </c>
      <c r="F247" s="140">
        <v>6159.45</v>
      </c>
      <c r="G247" s="72">
        <f t="shared" ca="1" si="6"/>
        <v>20</v>
      </c>
      <c r="H247" s="73" t="str">
        <f t="shared" ca="1" si="7"/>
        <v>˜</v>
      </c>
      <c r="I247" s="27"/>
    </row>
    <row r="248" spans="1:9" ht="15.75" thickBot="1" x14ac:dyDescent="0.3">
      <c r="A248" s="69" t="s">
        <v>52</v>
      </c>
      <c r="B248" s="62" t="s">
        <v>2055</v>
      </c>
      <c r="C248" s="70" t="s">
        <v>69</v>
      </c>
      <c r="D248" s="71">
        <v>43098</v>
      </c>
      <c r="E248" s="138">
        <v>43118</v>
      </c>
      <c r="F248" s="140">
        <v>91.12</v>
      </c>
      <c r="G248" s="72">
        <f t="shared" ca="1" si="6"/>
        <v>20</v>
      </c>
      <c r="H248" s="73" t="str">
        <f t="shared" ca="1" si="7"/>
        <v>˜</v>
      </c>
      <c r="I248" s="27"/>
    </row>
    <row r="249" spans="1:9" ht="15.75" thickBot="1" x14ac:dyDescent="0.3">
      <c r="A249" s="69" t="s">
        <v>52</v>
      </c>
      <c r="B249" s="62" t="s">
        <v>2056</v>
      </c>
      <c r="C249" s="70" t="s">
        <v>70</v>
      </c>
      <c r="D249" s="71">
        <v>43098</v>
      </c>
      <c r="E249" s="138">
        <v>43118</v>
      </c>
      <c r="F249" s="140">
        <v>23410.97</v>
      </c>
      <c r="G249" s="72">
        <f t="shared" ca="1" si="6"/>
        <v>20</v>
      </c>
      <c r="H249" s="73" t="str">
        <f t="shared" ca="1" si="7"/>
        <v>˜</v>
      </c>
      <c r="I249" s="27"/>
    </row>
    <row r="250" spans="1:9" ht="15.75" thickBot="1" x14ac:dyDescent="0.3">
      <c r="A250" s="69" t="s">
        <v>52</v>
      </c>
      <c r="B250" s="62" t="s">
        <v>2057</v>
      </c>
      <c r="C250" s="70" t="s">
        <v>71</v>
      </c>
      <c r="D250" s="71">
        <v>43098</v>
      </c>
      <c r="E250" s="138">
        <v>43118</v>
      </c>
      <c r="F250" s="140">
        <v>768</v>
      </c>
      <c r="G250" s="72">
        <f t="shared" ca="1" si="6"/>
        <v>20</v>
      </c>
      <c r="H250" s="73" t="str">
        <f t="shared" ca="1" si="7"/>
        <v>˜</v>
      </c>
      <c r="I250" s="27"/>
    </row>
    <row r="251" spans="1:9" ht="15.75" thickBot="1" x14ac:dyDescent="0.3">
      <c r="A251" s="69" t="s">
        <v>52</v>
      </c>
      <c r="B251" s="62" t="s">
        <v>2058</v>
      </c>
      <c r="C251" s="70" t="s">
        <v>72</v>
      </c>
      <c r="D251" s="71">
        <v>43098</v>
      </c>
      <c r="E251" s="138">
        <v>43118</v>
      </c>
      <c r="F251" s="140">
        <v>1305.73</v>
      </c>
      <c r="G251" s="72">
        <f t="shared" ref="G251:G314" ca="1" si="8">IF(E251&lt;TODAY(),_xlfn.DAYS(TODAY(),E251),0)</f>
        <v>20</v>
      </c>
      <c r="H251" s="73" t="str">
        <f t="shared" ref="H251:H314" ca="1" si="9">IF(AND(G251 &gt;= 1, G251 &lt;= 14),"Å",IF(AND(G251 &gt;= 15, G251 &lt;= 30),"˜","Ã"))</f>
        <v>˜</v>
      </c>
      <c r="I251" s="27"/>
    </row>
    <row r="252" spans="1:9" ht="15.75" thickBot="1" x14ac:dyDescent="0.3">
      <c r="A252" s="69" t="s">
        <v>739</v>
      </c>
      <c r="B252" s="62" t="s">
        <v>2059</v>
      </c>
      <c r="C252" s="70" t="s">
        <v>917</v>
      </c>
      <c r="D252" s="71">
        <v>43098</v>
      </c>
      <c r="E252" s="138">
        <v>43118</v>
      </c>
      <c r="F252" s="140">
        <v>171.65</v>
      </c>
      <c r="G252" s="72">
        <f t="shared" ca="1" si="8"/>
        <v>20</v>
      </c>
      <c r="H252" s="73" t="str">
        <f t="shared" ca="1" si="9"/>
        <v>˜</v>
      </c>
      <c r="I252" s="27"/>
    </row>
    <row r="253" spans="1:9" ht="15.75" thickBot="1" x14ac:dyDescent="0.3">
      <c r="A253" s="69" t="s">
        <v>52</v>
      </c>
      <c r="B253" s="62" t="s">
        <v>2060</v>
      </c>
      <c r="C253" s="70" t="s">
        <v>73</v>
      </c>
      <c r="D253" s="71">
        <v>43098</v>
      </c>
      <c r="E253" s="138">
        <v>43118</v>
      </c>
      <c r="F253" s="140">
        <v>344.08</v>
      </c>
      <c r="G253" s="72">
        <f t="shared" ca="1" si="8"/>
        <v>20</v>
      </c>
      <c r="H253" s="73" t="str">
        <f t="shared" ca="1" si="9"/>
        <v>˜</v>
      </c>
      <c r="I253" s="27"/>
    </row>
    <row r="254" spans="1:9" ht="15.75" thickBot="1" x14ac:dyDescent="0.3">
      <c r="A254" s="69" t="s">
        <v>739</v>
      </c>
      <c r="B254" s="62" t="s">
        <v>2061</v>
      </c>
      <c r="C254" s="70" t="s">
        <v>918</v>
      </c>
      <c r="D254" s="71">
        <v>43098</v>
      </c>
      <c r="E254" s="138">
        <v>43118</v>
      </c>
      <c r="F254" s="140">
        <v>121.2</v>
      </c>
      <c r="G254" s="72">
        <f t="shared" ca="1" si="8"/>
        <v>20</v>
      </c>
      <c r="H254" s="73" t="str">
        <f t="shared" ca="1" si="9"/>
        <v>˜</v>
      </c>
      <c r="I254" s="27"/>
    </row>
    <row r="255" spans="1:9" ht="15.75" thickBot="1" x14ac:dyDescent="0.3">
      <c r="A255" s="69" t="s">
        <v>919</v>
      </c>
      <c r="B255" s="62" t="s">
        <v>2062</v>
      </c>
      <c r="C255" s="70" t="s">
        <v>920</v>
      </c>
      <c r="D255" s="71">
        <v>43098</v>
      </c>
      <c r="E255" s="138">
        <v>43118</v>
      </c>
      <c r="F255" s="140">
        <v>729.79</v>
      </c>
      <c r="G255" s="72">
        <f t="shared" ca="1" si="8"/>
        <v>20</v>
      </c>
      <c r="H255" s="73" t="str">
        <f t="shared" ca="1" si="9"/>
        <v>˜</v>
      </c>
      <c r="I255" s="27"/>
    </row>
    <row r="256" spans="1:9" ht="15.75" thickBot="1" x14ac:dyDescent="0.3">
      <c r="A256" s="69" t="s">
        <v>585</v>
      </c>
      <c r="B256" s="62" t="s">
        <v>2063</v>
      </c>
      <c r="C256" s="70" t="s">
        <v>921</v>
      </c>
      <c r="D256" s="71">
        <v>43098</v>
      </c>
      <c r="E256" s="138">
        <v>43118</v>
      </c>
      <c r="F256" s="140">
        <v>1723.12</v>
      </c>
      <c r="G256" s="72">
        <f t="shared" ca="1" si="8"/>
        <v>20</v>
      </c>
      <c r="H256" s="73" t="str">
        <f t="shared" ca="1" si="9"/>
        <v>˜</v>
      </c>
      <c r="I256" s="27"/>
    </row>
    <row r="257" spans="1:9" ht="15.75" thickBot="1" x14ac:dyDescent="0.3">
      <c r="A257" s="69" t="s">
        <v>739</v>
      </c>
      <c r="B257" s="62" t="s">
        <v>2064</v>
      </c>
      <c r="C257" s="70" t="s">
        <v>922</v>
      </c>
      <c r="D257" s="71">
        <v>43098</v>
      </c>
      <c r="E257" s="138">
        <v>43118</v>
      </c>
      <c r="F257" s="140">
        <v>46.8</v>
      </c>
      <c r="G257" s="72">
        <f t="shared" ca="1" si="8"/>
        <v>20</v>
      </c>
      <c r="H257" s="73" t="str">
        <f t="shared" ca="1" si="9"/>
        <v>˜</v>
      </c>
      <c r="I257" s="27"/>
    </row>
    <row r="258" spans="1:9" ht="15.75" thickBot="1" x14ac:dyDescent="0.3">
      <c r="A258" s="69" t="s">
        <v>585</v>
      </c>
      <c r="B258" s="62" t="s">
        <v>2065</v>
      </c>
      <c r="C258" s="70" t="s">
        <v>923</v>
      </c>
      <c r="D258" s="71">
        <v>43098</v>
      </c>
      <c r="E258" s="138">
        <v>43118</v>
      </c>
      <c r="F258" s="140">
        <v>1812.88</v>
      </c>
      <c r="G258" s="72">
        <f t="shared" ca="1" si="8"/>
        <v>20</v>
      </c>
      <c r="H258" s="73" t="str">
        <f t="shared" ca="1" si="9"/>
        <v>˜</v>
      </c>
      <c r="I258" s="27"/>
    </row>
    <row r="259" spans="1:9" ht="15.75" thickBot="1" x14ac:dyDescent="0.3">
      <c r="A259" s="69" t="s">
        <v>794</v>
      </c>
      <c r="B259" s="62" t="s">
        <v>2066</v>
      </c>
      <c r="C259" s="70" t="s">
        <v>924</v>
      </c>
      <c r="D259" s="71">
        <v>43098</v>
      </c>
      <c r="E259" s="138">
        <v>43158</v>
      </c>
      <c r="F259" s="140">
        <v>474.26</v>
      </c>
      <c r="G259" s="72">
        <f t="shared" ca="1" si="8"/>
        <v>0</v>
      </c>
      <c r="H259" s="73" t="str">
        <f t="shared" ca="1" si="9"/>
        <v>Ã</v>
      </c>
      <c r="I259" s="27"/>
    </row>
    <row r="260" spans="1:9" ht="15.75" thickBot="1" x14ac:dyDescent="0.3">
      <c r="A260" s="69" t="s">
        <v>735</v>
      </c>
      <c r="B260" s="62" t="s">
        <v>2067</v>
      </c>
      <c r="C260" s="70" t="s">
        <v>925</v>
      </c>
      <c r="D260" s="71">
        <v>43098</v>
      </c>
      <c r="E260" s="138">
        <v>43118</v>
      </c>
      <c r="F260" s="140">
        <v>229.16</v>
      </c>
      <c r="G260" s="72">
        <f t="shared" ca="1" si="8"/>
        <v>20</v>
      </c>
      <c r="H260" s="73" t="str">
        <f t="shared" ca="1" si="9"/>
        <v>˜</v>
      </c>
      <c r="I260" s="27"/>
    </row>
    <row r="261" spans="1:9" ht="15.75" thickBot="1" x14ac:dyDescent="0.3">
      <c r="A261" s="69" t="s">
        <v>794</v>
      </c>
      <c r="B261" s="62" t="s">
        <v>2068</v>
      </c>
      <c r="C261" s="70" t="s">
        <v>926</v>
      </c>
      <c r="D261" s="71">
        <v>43098</v>
      </c>
      <c r="E261" s="138">
        <v>43158</v>
      </c>
      <c r="F261" s="140">
        <v>1212.67</v>
      </c>
      <c r="G261" s="72">
        <f t="shared" ca="1" si="8"/>
        <v>0</v>
      </c>
      <c r="H261" s="73" t="str">
        <f t="shared" ca="1" si="9"/>
        <v>Ã</v>
      </c>
      <c r="I261" s="27"/>
    </row>
    <row r="262" spans="1:9" ht="15.75" thickBot="1" x14ac:dyDescent="0.3">
      <c r="A262" s="69" t="s">
        <v>176</v>
      </c>
      <c r="B262" s="62" t="s">
        <v>2069</v>
      </c>
      <c r="C262" s="70" t="s">
        <v>180</v>
      </c>
      <c r="D262" s="71">
        <v>43098</v>
      </c>
      <c r="E262" s="138">
        <v>43118</v>
      </c>
      <c r="F262" s="140">
        <v>278.08999999999997</v>
      </c>
      <c r="G262" s="72">
        <f t="shared" ca="1" si="8"/>
        <v>20</v>
      </c>
      <c r="H262" s="73" t="str">
        <f t="shared" ca="1" si="9"/>
        <v>˜</v>
      </c>
      <c r="I262" s="27"/>
    </row>
    <row r="263" spans="1:9" ht="15.75" thickBot="1" x14ac:dyDescent="0.3">
      <c r="A263" s="69" t="s">
        <v>732</v>
      </c>
      <c r="B263" s="62" t="s">
        <v>2070</v>
      </c>
      <c r="C263" s="70" t="s">
        <v>927</v>
      </c>
      <c r="D263" s="71">
        <v>43098</v>
      </c>
      <c r="E263" s="138">
        <v>43118</v>
      </c>
      <c r="F263" s="140">
        <v>33709.21</v>
      </c>
      <c r="G263" s="72">
        <f t="shared" ca="1" si="8"/>
        <v>20</v>
      </c>
      <c r="H263" s="73" t="str">
        <f t="shared" ca="1" si="9"/>
        <v>˜</v>
      </c>
      <c r="I263" s="27"/>
    </row>
    <row r="264" spans="1:9" ht="15.75" thickBot="1" x14ac:dyDescent="0.3">
      <c r="A264" s="69" t="s">
        <v>739</v>
      </c>
      <c r="B264" s="62" t="s">
        <v>2071</v>
      </c>
      <c r="C264" s="70" t="s">
        <v>928</v>
      </c>
      <c r="D264" s="71">
        <v>43098</v>
      </c>
      <c r="E264" s="138">
        <v>43118</v>
      </c>
      <c r="F264" s="140">
        <v>167.7</v>
      </c>
      <c r="G264" s="72">
        <f t="shared" ca="1" si="8"/>
        <v>20</v>
      </c>
      <c r="H264" s="73" t="str">
        <f t="shared" ca="1" si="9"/>
        <v>˜</v>
      </c>
      <c r="I264" s="27"/>
    </row>
    <row r="265" spans="1:9" ht="15.75" thickBot="1" x14ac:dyDescent="0.3">
      <c r="A265" s="69" t="s">
        <v>743</v>
      </c>
      <c r="B265" s="62" t="s">
        <v>2072</v>
      </c>
      <c r="C265" s="70" t="s">
        <v>929</v>
      </c>
      <c r="D265" s="71">
        <v>43098</v>
      </c>
      <c r="E265" s="138">
        <v>43118</v>
      </c>
      <c r="F265" s="140">
        <v>529.9</v>
      </c>
      <c r="G265" s="72">
        <f t="shared" ca="1" si="8"/>
        <v>20</v>
      </c>
      <c r="H265" s="73" t="str">
        <f t="shared" ca="1" si="9"/>
        <v>˜</v>
      </c>
      <c r="I265" s="27"/>
    </row>
    <row r="266" spans="1:9" ht="15.75" thickBot="1" x14ac:dyDescent="0.3">
      <c r="A266" s="69" t="s">
        <v>930</v>
      </c>
      <c r="B266" s="62" t="s">
        <v>2073</v>
      </c>
      <c r="C266" s="70" t="s">
        <v>931</v>
      </c>
      <c r="D266" s="71">
        <v>43110</v>
      </c>
      <c r="E266" s="138">
        <v>43130</v>
      </c>
      <c r="F266" s="140">
        <v>1152.25</v>
      </c>
      <c r="G266" s="72">
        <f t="shared" ca="1" si="8"/>
        <v>8</v>
      </c>
      <c r="H266" s="73" t="str">
        <f t="shared" ca="1" si="9"/>
        <v>Å</v>
      </c>
      <c r="I266" s="27"/>
    </row>
    <row r="267" spans="1:9" ht="15.75" thickBot="1" x14ac:dyDescent="0.3">
      <c r="A267" s="69" t="s">
        <v>932</v>
      </c>
      <c r="B267" s="62" t="s">
        <v>2074</v>
      </c>
      <c r="C267" s="70" t="s">
        <v>933</v>
      </c>
      <c r="D267" s="71">
        <v>43098</v>
      </c>
      <c r="E267" s="138">
        <v>43118</v>
      </c>
      <c r="F267" s="140">
        <v>362.32</v>
      </c>
      <c r="G267" s="72">
        <f t="shared" ca="1" si="8"/>
        <v>20</v>
      </c>
      <c r="H267" s="73" t="str">
        <f t="shared" ca="1" si="9"/>
        <v>˜</v>
      </c>
      <c r="I267" s="27"/>
    </row>
    <row r="268" spans="1:9" ht="15.75" thickBot="1" x14ac:dyDescent="0.3">
      <c r="A268" s="69" t="s">
        <v>934</v>
      </c>
      <c r="B268" s="62" t="s">
        <v>2075</v>
      </c>
      <c r="C268" s="70" t="s">
        <v>935</v>
      </c>
      <c r="D268" s="71">
        <v>43100</v>
      </c>
      <c r="E268" s="138">
        <v>43120</v>
      </c>
      <c r="F268" s="140">
        <v>537.80999999999995</v>
      </c>
      <c r="G268" s="72">
        <f t="shared" ca="1" si="8"/>
        <v>18</v>
      </c>
      <c r="H268" s="73" t="str">
        <f t="shared" ca="1" si="9"/>
        <v>˜</v>
      </c>
      <c r="I268" s="27"/>
    </row>
    <row r="269" spans="1:9" ht="15.75" thickBot="1" x14ac:dyDescent="0.3">
      <c r="A269" s="69" t="s">
        <v>584</v>
      </c>
      <c r="B269" s="62" t="s">
        <v>2076</v>
      </c>
      <c r="C269" s="70" t="s">
        <v>936</v>
      </c>
      <c r="D269" s="71">
        <v>43008</v>
      </c>
      <c r="E269" s="138">
        <v>43049</v>
      </c>
      <c r="F269" s="140">
        <v>375.77</v>
      </c>
      <c r="G269" s="72">
        <f t="shared" ca="1" si="8"/>
        <v>89</v>
      </c>
      <c r="H269" s="73" t="str">
        <f t="shared" ca="1" si="9"/>
        <v>Ã</v>
      </c>
      <c r="I269" s="27"/>
    </row>
    <row r="270" spans="1:9" ht="15.75" thickBot="1" x14ac:dyDescent="0.3">
      <c r="A270" s="69" t="s">
        <v>230</v>
      </c>
      <c r="B270" s="62" t="s">
        <v>2077</v>
      </c>
      <c r="C270" s="70" t="s">
        <v>231</v>
      </c>
      <c r="D270" s="71">
        <v>43008</v>
      </c>
      <c r="E270" s="138">
        <v>43053</v>
      </c>
      <c r="F270" s="140">
        <v>60</v>
      </c>
      <c r="G270" s="72">
        <f t="shared" ca="1" si="8"/>
        <v>85</v>
      </c>
      <c r="H270" s="73" t="str">
        <f t="shared" ca="1" si="9"/>
        <v>Ã</v>
      </c>
      <c r="I270" s="27"/>
    </row>
    <row r="271" spans="1:9" ht="15.75" thickBot="1" x14ac:dyDescent="0.3">
      <c r="A271" s="69" t="s">
        <v>233</v>
      </c>
      <c r="B271" s="62" t="s">
        <v>2078</v>
      </c>
      <c r="C271" s="70" t="s">
        <v>236</v>
      </c>
      <c r="D271" s="71">
        <v>43008</v>
      </c>
      <c r="E271" s="138">
        <v>43053</v>
      </c>
      <c r="F271" s="140">
        <v>228.05</v>
      </c>
      <c r="G271" s="72">
        <f t="shared" ca="1" si="8"/>
        <v>85</v>
      </c>
      <c r="H271" s="73" t="str">
        <f t="shared" ca="1" si="9"/>
        <v>Ã</v>
      </c>
      <c r="I271" s="27"/>
    </row>
    <row r="272" spans="1:9" ht="15.75" thickBot="1" x14ac:dyDescent="0.3">
      <c r="A272" s="69" t="s">
        <v>633</v>
      </c>
      <c r="B272" s="62" t="s">
        <v>2079</v>
      </c>
      <c r="C272" s="70" t="s">
        <v>937</v>
      </c>
      <c r="D272" s="71">
        <v>43039</v>
      </c>
      <c r="E272" s="138">
        <v>43099</v>
      </c>
      <c r="F272" s="140">
        <v>969.3</v>
      </c>
      <c r="G272" s="72">
        <f t="shared" ca="1" si="8"/>
        <v>39</v>
      </c>
      <c r="H272" s="73" t="str">
        <f t="shared" ca="1" si="9"/>
        <v>Ã</v>
      </c>
      <c r="I272" s="27"/>
    </row>
    <row r="273" spans="1:9" ht="15.75" thickBot="1" x14ac:dyDescent="0.3">
      <c r="A273" s="69" t="s">
        <v>584</v>
      </c>
      <c r="B273" s="62" t="s">
        <v>2080</v>
      </c>
      <c r="C273" s="70" t="s">
        <v>938</v>
      </c>
      <c r="D273" s="71">
        <v>43039</v>
      </c>
      <c r="E273" s="138">
        <v>43079</v>
      </c>
      <c r="F273" s="140">
        <v>315.11</v>
      </c>
      <c r="G273" s="72">
        <f t="shared" ca="1" si="8"/>
        <v>59</v>
      </c>
      <c r="H273" s="73" t="str">
        <f t="shared" ca="1" si="9"/>
        <v>Ã</v>
      </c>
      <c r="I273" s="27"/>
    </row>
    <row r="274" spans="1:9" ht="15.75" thickBot="1" x14ac:dyDescent="0.3">
      <c r="A274" s="69" t="s">
        <v>939</v>
      </c>
      <c r="B274" s="62" t="s">
        <v>2081</v>
      </c>
      <c r="C274" s="70" t="s">
        <v>940</v>
      </c>
      <c r="D274" s="71">
        <v>43039</v>
      </c>
      <c r="E274" s="138">
        <v>43079</v>
      </c>
      <c r="F274" s="140">
        <v>101.95</v>
      </c>
      <c r="G274" s="72">
        <f t="shared" ca="1" si="8"/>
        <v>59</v>
      </c>
      <c r="H274" s="73" t="str">
        <f t="shared" ca="1" si="9"/>
        <v>Ã</v>
      </c>
      <c r="I274" s="27"/>
    </row>
    <row r="275" spans="1:9" ht="15.75" thickBot="1" x14ac:dyDescent="0.3">
      <c r="A275" s="69" t="s">
        <v>205</v>
      </c>
      <c r="B275" s="62" t="s">
        <v>2082</v>
      </c>
      <c r="C275" s="70" t="s">
        <v>208</v>
      </c>
      <c r="D275" s="71">
        <v>43039</v>
      </c>
      <c r="E275" s="138">
        <v>43084</v>
      </c>
      <c r="F275" s="140">
        <v>2014.93</v>
      </c>
      <c r="G275" s="72">
        <f t="shared" ca="1" si="8"/>
        <v>54</v>
      </c>
      <c r="H275" s="73" t="str">
        <f t="shared" ca="1" si="9"/>
        <v>Ã</v>
      </c>
      <c r="I275" s="27"/>
    </row>
    <row r="276" spans="1:9" ht="15.75" thickBot="1" x14ac:dyDescent="0.3">
      <c r="A276" s="69" t="s">
        <v>215</v>
      </c>
      <c r="B276" s="62" t="s">
        <v>2083</v>
      </c>
      <c r="C276" s="70" t="s">
        <v>217</v>
      </c>
      <c r="D276" s="71">
        <v>43039</v>
      </c>
      <c r="E276" s="138">
        <v>43084</v>
      </c>
      <c r="F276" s="140">
        <v>256.45999999999998</v>
      </c>
      <c r="G276" s="72">
        <f t="shared" ca="1" si="8"/>
        <v>54</v>
      </c>
      <c r="H276" s="73" t="str">
        <f t="shared" ca="1" si="9"/>
        <v>Ã</v>
      </c>
      <c r="I276" s="27"/>
    </row>
    <row r="277" spans="1:9" ht="15.75" thickBot="1" x14ac:dyDescent="0.3">
      <c r="A277" s="69" t="s">
        <v>616</v>
      </c>
      <c r="B277" s="62" t="s">
        <v>2084</v>
      </c>
      <c r="C277" s="70" t="s">
        <v>941</v>
      </c>
      <c r="D277" s="71">
        <v>43039</v>
      </c>
      <c r="E277" s="138">
        <v>43084</v>
      </c>
      <c r="F277" s="140">
        <v>144.80000000000001</v>
      </c>
      <c r="G277" s="72">
        <f t="shared" ca="1" si="8"/>
        <v>54</v>
      </c>
      <c r="H277" s="73" t="str">
        <f t="shared" ca="1" si="9"/>
        <v>Ã</v>
      </c>
      <c r="I277" s="27"/>
    </row>
    <row r="278" spans="1:9" ht="15.75" thickBot="1" x14ac:dyDescent="0.3">
      <c r="A278" s="69" t="s">
        <v>680</v>
      </c>
      <c r="B278" s="62" t="s">
        <v>2085</v>
      </c>
      <c r="C278" s="70" t="s">
        <v>942</v>
      </c>
      <c r="D278" s="71">
        <v>43039</v>
      </c>
      <c r="E278" s="138">
        <v>43084</v>
      </c>
      <c r="F278" s="140">
        <v>887.72</v>
      </c>
      <c r="G278" s="72">
        <f t="shared" ca="1" si="8"/>
        <v>54</v>
      </c>
      <c r="H278" s="73" t="str">
        <f t="shared" ca="1" si="9"/>
        <v>Ã</v>
      </c>
      <c r="I278" s="27"/>
    </row>
    <row r="279" spans="1:9" ht="15.75" thickBot="1" x14ac:dyDescent="0.3">
      <c r="A279" s="69" t="s">
        <v>233</v>
      </c>
      <c r="B279" s="62" t="s">
        <v>2086</v>
      </c>
      <c r="C279" s="70" t="s">
        <v>237</v>
      </c>
      <c r="D279" s="71">
        <v>43039</v>
      </c>
      <c r="E279" s="138">
        <v>43084</v>
      </c>
      <c r="F279" s="140">
        <v>166.63</v>
      </c>
      <c r="G279" s="72">
        <f t="shared" ca="1" si="8"/>
        <v>54</v>
      </c>
      <c r="H279" s="73" t="str">
        <f t="shared" ca="1" si="9"/>
        <v>Ã</v>
      </c>
      <c r="I279" s="27"/>
    </row>
    <row r="280" spans="1:9" ht="15.75" thickBot="1" x14ac:dyDescent="0.3">
      <c r="A280" s="69" t="s">
        <v>590</v>
      </c>
      <c r="B280" s="62" t="s">
        <v>2087</v>
      </c>
      <c r="C280" s="70" t="s">
        <v>943</v>
      </c>
      <c r="D280" s="71">
        <v>43039</v>
      </c>
      <c r="E280" s="138">
        <v>43084</v>
      </c>
      <c r="F280" s="140">
        <v>952.88</v>
      </c>
      <c r="G280" s="72">
        <f t="shared" ca="1" si="8"/>
        <v>54</v>
      </c>
      <c r="H280" s="73" t="str">
        <f t="shared" ca="1" si="9"/>
        <v>Ã</v>
      </c>
      <c r="I280" s="27"/>
    </row>
    <row r="281" spans="1:9" ht="15.75" thickBot="1" x14ac:dyDescent="0.3">
      <c r="A281" s="69" t="s">
        <v>591</v>
      </c>
      <c r="B281" s="62" t="s">
        <v>2088</v>
      </c>
      <c r="C281" s="70" t="s">
        <v>944</v>
      </c>
      <c r="D281" s="71">
        <v>43039</v>
      </c>
      <c r="E281" s="138">
        <v>43084</v>
      </c>
      <c r="F281" s="140">
        <v>212.64</v>
      </c>
      <c r="G281" s="72">
        <f t="shared" ca="1" si="8"/>
        <v>54</v>
      </c>
      <c r="H281" s="73" t="str">
        <f t="shared" ca="1" si="9"/>
        <v>Ã</v>
      </c>
      <c r="I281" s="27"/>
    </row>
    <row r="282" spans="1:9" ht="15.75" thickBot="1" x14ac:dyDescent="0.3">
      <c r="A282" s="69" t="s">
        <v>593</v>
      </c>
      <c r="B282" s="62" t="s">
        <v>2089</v>
      </c>
      <c r="C282" s="70" t="s">
        <v>945</v>
      </c>
      <c r="D282" s="71">
        <v>43069</v>
      </c>
      <c r="E282" s="138">
        <v>43129</v>
      </c>
      <c r="F282" s="140">
        <v>133.49</v>
      </c>
      <c r="G282" s="72">
        <f t="shared" ca="1" si="8"/>
        <v>9</v>
      </c>
      <c r="H282" s="73" t="str">
        <f t="shared" ca="1" si="9"/>
        <v>Å</v>
      </c>
      <c r="I282" s="27"/>
    </row>
    <row r="283" spans="1:9" ht="15.75" thickBot="1" x14ac:dyDescent="0.3">
      <c r="A283" s="69" t="s">
        <v>595</v>
      </c>
      <c r="B283" s="62" t="s">
        <v>2090</v>
      </c>
      <c r="C283" s="70" t="s">
        <v>946</v>
      </c>
      <c r="D283" s="71">
        <v>43069</v>
      </c>
      <c r="E283" s="138">
        <v>43129</v>
      </c>
      <c r="F283" s="140">
        <v>360.59</v>
      </c>
      <c r="G283" s="72">
        <f t="shared" ca="1" si="8"/>
        <v>9</v>
      </c>
      <c r="H283" s="73" t="str">
        <f t="shared" ca="1" si="9"/>
        <v>Å</v>
      </c>
      <c r="I283" s="27"/>
    </row>
    <row r="284" spans="1:9" ht="15.75" thickBot="1" x14ac:dyDescent="0.3">
      <c r="A284" s="69" t="s">
        <v>633</v>
      </c>
      <c r="B284" s="62" t="s">
        <v>2091</v>
      </c>
      <c r="C284" s="70" t="s">
        <v>947</v>
      </c>
      <c r="D284" s="71">
        <v>43069</v>
      </c>
      <c r="E284" s="138">
        <v>43129</v>
      </c>
      <c r="F284" s="140">
        <v>1271.7</v>
      </c>
      <c r="G284" s="72">
        <f t="shared" ca="1" si="8"/>
        <v>9</v>
      </c>
      <c r="H284" s="73" t="str">
        <f t="shared" ca="1" si="9"/>
        <v>Å</v>
      </c>
      <c r="I284" s="27"/>
    </row>
    <row r="285" spans="1:9" ht="15.75" thickBot="1" x14ac:dyDescent="0.3">
      <c r="A285" s="69" t="s">
        <v>598</v>
      </c>
      <c r="B285" s="62" t="s">
        <v>2092</v>
      </c>
      <c r="C285" s="70" t="s">
        <v>948</v>
      </c>
      <c r="D285" s="71">
        <v>43069</v>
      </c>
      <c r="E285" s="138">
        <v>43129</v>
      </c>
      <c r="F285" s="140">
        <v>465.3</v>
      </c>
      <c r="G285" s="72">
        <f t="shared" ca="1" si="8"/>
        <v>9</v>
      </c>
      <c r="H285" s="73" t="str">
        <f t="shared" ca="1" si="9"/>
        <v>Å</v>
      </c>
      <c r="I285" s="27"/>
    </row>
    <row r="286" spans="1:9" ht="15.75" thickBot="1" x14ac:dyDescent="0.3">
      <c r="A286" s="69" t="s">
        <v>584</v>
      </c>
      <c r="B286" s="62" t="s">
        <v>2093</v>
      </c>
      <c r="C286" s="70" t="s">
        <v>949</v>
      </c>
      <c r="D286" s="71">
        <v>43069</v>
      </c>
      <c r="E286" s="138">
        <v>43110</v>
      </c>
      <c r="F286" s="140">
        <v>343.84</v>
      </c>
      <c r="G286" s="72">
        <f t="shared" ca="1" si="8"/>
        <v>28</v>
      </c>
      <c r="H286" s="73" t="str">
        <f t="shared" ca="1" si="9"/>
        <v>˜</v>
      </c>
      <c r="I286" s="27"/>
    </row>
    <row r="287" spans="1:9" ht="15.75" thickBot="1" x14ac:dyDescent="0.3">
      <c r="A287" s="69" t="s">
        <v>601</v>
      </c>
      <c r="B287" s="62" t="s">
        <v>2094</v>
      </c>
      <c r="C287" s="70" t="s">
        <v>950</v>
      </c>
      <c r="D287" s="71">
        <v>43069</v>
      </c>
      <c r="E287" s="138">
        <v>43100</v>
      </c>
      <c r="F287" s="140">
        <v>4524.67</v>
      </c>
      <c r="G287" s="72">
        <f t="shared" ca="1" si="8"/>
        <v>38</v>
      </c>
      <c r="H287" s="73" t="str">
        <f t="shared" ca="1" si="9"/>
        <v>Ã</v>
      </c>
      <c r="I287" s="27"/>
    </row>
    <row r="288" spans="1:9" ht="15.75" thickBot="1" x14ac:dyDescent="0.3">
      <c r="A288" s="69" t="s">
        <v>951</v>
      </c>
      <c r="B288" s="62" t="s">
        <v>2095</v>
      </c>
      <c r="C288" s="70" t="s">
        <v>952</v>
      </c>
      <c r="D288" s="71">
        <v>43069</v>
      </c>
      <c r="E288" s="138">
        <v>43110</v>
      </c>
      <c r="F288" s="140">
        <v>139.34</v>
      </c>
      <c r="G288" s="72">
        <f t="shared" ca="1" si="8"/>
        <v>28</v>
      </c>
      <c r="H288" s="73" t="str">
        <f t="shared" ca="1" si="9"/>
        <v>˜</v>
      </c>
      <c r="I288" s="27"/>
    </row>
    <row r="289" spans="1:9" ht="15.75" thickBot="1" x14ac:dyDescent="0.3">
      <c r="A289" s="69" t="s">
        <v>939</v>
      </c>
      <c r="B289" s="62" t="s">
        <v>2096</v>
      </c>
      <c r="C289" s="70" t="s">
        <v>953</v>
      </c>
      <c r="D289" s="71">
        <v>43069</v>
      </c>
      <c r="E289" s="138">
        <v>43110</v>
      </c>
      <c r="F289" s="140">
        <v>131.78</v>
      </c>
      <c r="G289" s="72">
        <f t="shared" ca="1" si="8"/>
        <v>28</v>
      </c>
      <c r="H289" s="73" t="str">
        <f t="shared" ca="1" si="9"/>
        <v>˜</v>
      </c>
      <c r="I289" s="27"/>
    </row>
    <row r="290" spans="1:9" ht="15.75" thickBot="1" x14ac:dyDescent="0.3">
      <c r="A290" s="69" t="s">
        <v>606</v>
      </c>
      <c r="B290" s="62" t="s">
        <v>2097</v>
      </c>
      <c r="C290" s="70" t="s">
        <v>954</v>
      </c>
      <c r="D290" s="71">
        <v>43069</v>
      </c>
      <c r="E290" s="138">
        <v>43110</v>
      </c>
      <c r="F290" s="140">
        <v>126.1</v>
      </c>
      <c r="G290" s="72">
        <f t="shared" ca="1" si="8"/>
        <v>28</v>
      </c>
      <c r="H290" s="73" t="str">
        <f t="shared" ca="1" si="9"/>
        <v>˜</v>
      </c>
      <c r="I290" s="27"/>
    </row>
    <row r="291" spans="1:9" ht="15.75" thickBot="1" x14ac:dyDescent="0.3">
      <c r="A291" s="69" t="s">
        <v>585</v>
      </c>
      <c r="B291" s="62" t="s">
        <v>2098</v>
      </c>
      <c r="C291" s="70" t="s">
        <v>955</v>
      </c>
      <c r="D291" s="71">
        <v>43069</v>
      </c>
      <c r="E291" s="138">
        <v>43114</v>
      </c>
      <c r="F291" s="140">
        <v>670.8</v>
      </c>
      <c r="G291" s="72">
        <f t="shared" ca="1" si="8"/>
        <v>24</v>
      </c>
      <c r="H291" s="73" t="str">
        <f t="shared" ca="1" si="9"/>
        <v>˜</v>
      </c>
      <c r="I291" s="27"/>
    </row>
    <row r="292" spans="1:9" ht="15.75" thickBot="1" x14ac:dyDescent="0.3">
      <c r="A292" s="69" t="s">
        <v>215</v>
      </c>
      <c r="B292" s="62" t="s">
        <v>2099</v>
      </c>
      <c r="C292" s="70" t="s">
        <v>218</v>
      </c>
      <c r="D292" s="71">
        <v>43069</v>
      </c>
      <c r="E292" s="138">
        <v>43114</v>
      </c>
      <c r="F292" s="140">
        <v>19.2</v>
      </c>
      <c r="G292" s="72">
        <f t="shared" ca="1" si="8"/>
        <v>24</v>
      </c>
      <c r="H292" s="73" t="str">
        <f t="shared" ca="1" si="9"/>
        <v>˜</v>
      </c>
      <c r="I292" s="27"/>
    </row>
    <row r="293" spans="1:9" ht="15.75" thickBot="1" x14ac:dyDescent="0.3">
      <c r="A293" s="69" t="s">
        <v>668</v>
      </c>
      <c r="B293" s="62" t="s">
        <v>2100</v>
      </c>
      <c r="C293" s="70" t="s">
        <v>956</v>
      </c>
      <c r="D293" s="71">
        <v>43069</v>
      </c>
      <c r="E293" s="138">
        <v>43114</v>
      </c>
      <c r="F293" s="140">
        <v>259.02</v>
      </c>
      <c r="G293" s="72">
        <f t="shared" ca="1" si="8"/>
        <v>24</v>
      </c>
      <c r="H293" s="73" t="str">
        <f t="shared" ca="1" si="9"/>
        <v>˜</v>
      </c>
      <c r="I293" s="27"/>
    </row>
    <row r="294" spans="1:9" ht="15.75" thickBot="1" x14ac:dyDescent="0.3">
      <c r="A294" s="69" t="s">
        <v>609</v>
      </c>
      <c r="B294" s="62" t="s">
        <v>2101</v>
      </c>
      <c r="C294" s="70" t="s">
        <v>957</v>
      </c>
      <c r="D294" s="71">
        <v>43069</v>
      </c>
      <c r="E294" s="138">
        <v>43129</v>
      </c>
      <c r="F294" s="140">
        <v>6561.4</v>
      </c>
      <c r="G294" s="72">
        <f t="shared" ca="1" si="8"/>
        <v>9</v>
      </c>
      <c r="H294" s="73" t="str">
        <f t="shared" ca="1" si="9"/>
        <v>Å</v>
      </c>
      <c r="I294" s="27"/>
    </row>
    <row r="295" spans="1:9" ht="15.75" thickBot="1" x14ac:dyDescent="0.3">
      <c r="A295" s="69" t="s">
        <v>611</v>
      </c>
      <c r="B295" s="62" t="s">
        <v>2102</v>
      </c>
      <c r="C295" s="70" t="s">
        <v>958</v>
      </c>
      <c r="D295" s="71">
        <v>43069</v>
      </c>
      <c r="E295" s="138">
        <v>43114</v>
      </c>
      <c r="F295" s="140">
        <v>46.88</v>
      </c>
      <c r="G295" s="72">
        <f t="shared" ca="1" si="8"/>
        <v>24</v>
      </c>
      <c r="H295" s="73" t="str">
        <f t="shared" ca="1" si="9"/>
        <v>˜</v>
      </c>
      <c r="I295" s="27"/>
    </row>
    <row r="296" spans="1:9" ht="15.75" thickBot="1" x14ac:dyDescent="0.3">
      <c r="A296" s="69" t="s">
        <v>613</v>
      </c>
      <c r="B296" s="62" t="s">
        <v>2103</v>
      </c>
      <c r="C296" s="70" t="s">
        <v>959</v>
      </c>
      <c r="D296" s="71">
        <v>43069</v>
      </c>
      <c r="E296" s="138">
        <v>43114</v>
      </c>
      <c r="F296" s="140">
        <v>50.95</v>
      </c>
      <c r="G296" s="72">
        <f t="shared" ca="1" si="8"/>
        <v>24</v>
      </c>
      <c r="H296" s="73" t="str">
        <f t="shared" ca="1" si="9"/>
        <v>˜</v>
      </c>
      <c r="I296" s="27"/>
    </row>
    <row r="297" spans="1:9" ht="15.75" thickBot="1" x14ac:dyDescent="0.3">
      <c r="A297" s="69" t="s">
        <v>587</v>
      </c>
      <c r="B297" s="62" t="s">
        <v>2104</v>
      </c>
      <c r="C297" s="70" t="s">
        <v>960</v>
      </c>
      <c r="D297" s="71">
        <v>43069</v>
      </c>
      <c r="E297" s="138">
        <v>43114</v>
      </c>
      <c r="F297" s="140">
        <v>105.59</v>
      </c>
      <c r="G297" s="72">
        <f t="shared" ca="1" si="8"/>
        <v>24</v>
      </c>
      <c r="H297" s="73" t="str">
        <f t="shared" ca="1" si="9"/>
        <v>˜</v>
      </c>
      <c r="I297" s="27"/>
    </row>
    <row r="298" spans="1:9" ht="15.75" thickBot="1" x14ac:dyDescent="0.3">
      <c r="A298" s="69" t="s">
        <v>616</v>
      </c>
      <c r="B298" s="62" t="s">
        <v>2105</v>
      </c>
      <c r="C298" s="70" t="s">
        <v>961</v>
      </c>
      <c r="D298" s="71">
        <v>43069</v>
      </c>
      <c r="E298" s="138">
        <v>43114</v>
      </c>
      <c r="F298" s="140">
        <v>108.42</v>
      </c>
      <c r="G298" s="72">
        <f t="shared" ca="1" si="8"/>
        <v>24</v>
      </c>
      <c r="H298" s="73" t="str">
        <f t="shared" ca="1" si="9"/>
        <v>˜</v>
      </c>
      <c r="I298" s="27"/>
    </row>
    <row r="299" spans="1:9" ht="15.75" thickBot="1" x14ac:dyDescent="0.3">
      <c r="A299" s="69" t="s">
        <v>618</v>
      </c>
      <c r="B299" s="62" t="s">
        <v>2106</v>
      </c>
      <c r="C299" s="70" t="s">
        <v>962</v>
      </c>
      <c r="D299" s="71">
        <v>43069</v>
      </c>
      <c r="E299" s="138">
        <v>43114</v>
      </c>
      <c r="F299" s="140">
        <v>77.69</v>
      </c>
      <c r="G299" s="72">
        <f t="shared" ca="1" si="8"/>
        <v>24</v>
      </c>
      <c r="H299" s="73" t="str">
        <f t="shared" ca="1" si="9"/>
        <v>˜</v>
      </c>
      <c r="I299" s="27"/>
    </row>
    <row r="300" spans="1:9" ht="15.75" thickBot="1" x14ac:dyDescent="0.3">
      <c r="A300" s="69" t="s">
        <v>233</v>
      </c>
      <c r="B300" s="62" t="s">
        <v>2107</v>
      </c>
      <c r="C300" s="70" t="s">
        <v>238</v>
      </c>
      <c r="D300" s="71">
        <v>43069</v>
      </c>
      <c r="E300" s="138">
        <v>43114</v>
      </c>
      <c r="F300" s="140">
        <v>417.55</v>
      </c>
      <c r="G300" s="72">
        <f t="shared" ca="1" si="8"/>
        <v>24</v>
      </c>
      <c r="H300" s="73" t="str">
        <f t="shared" ca="1" si="9"/>
        <v>˜</v>
      </c>
      <c r="I300" s="27"/>
    </row>
    <row r="301" spans="1:9" ht="15.75" thickBot="1" x14ac:dyDescent="0.3">
      <c r="A301" s="69" t="s">
        <v>620</v>
      </c>
      <c r="B301" s="62" t="s">
        <v>2108</v>
      </c>
      <c r="C301" s="70" t="s">
        <v>963</v>
      </c>
      <c r="D301" s="71">
        <v>43069</v>
      </c>
      <c r="E301" s="138">
        <v>43114</v>
      </c>
      <c r="F301" s="140">
        <v>195.05</v>
      </c>
      <c r="G301" s="72">
        <f t="shared" ca="1" si="8"/>
        <v>24</v>
      </c>
      <c r="H301" s="73" t="str">
        <f t="shared" ca="1" si="9"/>
        <v>˜</v>
      </c>
      <c r="I301" s="27"/>
    </row>
    <row r="302" spans="1:9" ht="15.75" thickBot="1" x14ac:dyDescent="0.3">
      <c r="A302" s="69" t="s">
        <v>244</v>
      </c>
      <c r="B302" s="62" t="s">
        <v>2109</v>
      </c>
      <c r="C302" s="70" t="s">
        <v>246</v>
      </c>
      <c r="D302" s="71">
        <v>43069</v>
      </c>
      <c r="E302" s="138">
        <v>43114</v>
      </c>
      <c r="F302" s="140">
        <v>1988.82</v>
      </c>
      <c r="G302" s="72">
        <f t="shared" ca="1" si="8"/>
        <v>24</v>
      </c>
      <c r="H302" s="73" t="str">
        <f t="shared" ca="1" si="9"/>
        <v>˜</v>
      </c>
      <c r="I302" s="27"/>
    </row>
    <row r="303" spans="1:9" ht="15.75" thickBot="1" x14ac:dyDescent="0.3">
      <c r="A303" s="69" t="s">
        <v>625</v>
      </c>
      <c r="B303" s="62" t="s">
        <v>2110</v>
      </c>
      <c r="C303" s="70" t="s">
        <v>964</v>
      </c>
      <c r="D303" s="71">
        <v>43069</v>
      </c>
      <c r="E303" s="138">
        <v>43114</v>
      </c>
      <c r="F303" s="140">
        <v>210.98</v>
      </c>
      <c r="G303" s="72">
        <f t="shared" ca="1" si="8"/>
        <v>24</v>
      </c>
      <c r="H303" s="73" t="str">
        <f t="shared" ca="1" si="9"/>
        <v>˜</v>
      </c>
      <c r="I303" s="27"/>
    </row>
    <row r="304" spans="1:9" ht="15.75" thickBot="1" x14ac:dyDescent="0.3">
      <c r="A304" s="69" t="s">
        <v>965</v>
      </c>
      <c r="B304" s="62" t="s">
        <v>2111</v>
      </c>
      <c r="C304" s="70" t="s">
        <v>966</v>
      </c>
      <c r="D304" s="71">
        <v>43100</v>
      </c>
      <c r="E304" s="138">
        <v>43145</v>
      </c>
      <c r="F304" s="140">
        <v>307.16000000000003</v>
      </c>
      <c r="G304" s="72">
        <f t="shared" ca="1" si="8"/>
        <v>0</v>
      </c>
      <c r="H304" s="73" t="str">
        <f t="shared" ca="1" si="9"/>
        <v>Ã</v>
      </c>
      <c r="I304" s="27"/>
    </row>
    <row r="305" spans="1:9" ht="15.75" thickBot="1" x14ac:dyDescent="0.3">
      <c r="A305" s="69" t="s">
        <v>627</v>
      </c>
      <c r="B305" s="62" t="s">
        <v>2112</v>
      </c>
      <c r="C305" s="70" t="s">
        <v>967</v>
      </c>
      <c r="D305" s="71">
        <v>43069</v>
      </c>
      <c r="E305" s="138">
        <v>43114</v>
      </c>
      <c r="F305" s="140">
        <v>493.68</v>
      </c>
      <c r="G305" s="72">
        <f t="shared" ca="1" si="8"/>
        <v>24</v>
      </c>
      <c r="H305" s="73" t="str">
        <f t="shared" ca="1" si="9"/>
        <v>˜</v>
      </c>
      <c r="I305" s="27"/>
    </row>
    <row r="306" spans="1:9" ht="15.75" thickBot="1" x14ac:dyDescent="0.3">
      <c r="A306" s="69" t="s">
        <v>590</v>
      </c>
      <c r="B306" s="62" t="s">
        <v>2113</v>
      </c>
      <c r="C306" s="70" t="s">
        <v>968</v>
      </c>
      <c r="D306" s="71">
        <v>43069</v>
      </c>
      <c r="E306" s="138">
        <v>43114</v>
      </c>
      <c r="F306" s="140">
        <v>178.25</v>
      </c>
      <c r="G306" s="72">
        <f t="shared" ca="1" si="8"/>
        <v>24</v>
      </c>
      <c r="H306" s="73" t="str">
        <f t="shared" ca="1" si="9"/>
        <v>˜</v>
      </c>
      <c r="I306" s="27"/>
    </row>
    <row r="307" spans="1:9" ht="15.75" thickBot="1" x14ac:dyDescent="0.3">
      <c r="A307" s="69" t="s">
        <v>710</v>
      </c>
      <c r="B307" s="62" t="s">
        <v>2114</v>
      </c>
      <c r="C307" s="70" t="s">
        <v>969</v>
      </c>
      <c r="D307" s="71">
        <v>43069</v>
      </c>
      <c r="E307" s="138">
        <v>43114</v>
      </c>
      <c r="F307" s="140">
        <v>129.02000000000001</v>
      </c>
      <c r="G307" s="72">
        <f t="shared" ca="1" si="8"/>
        <v>24</v>
      </c>
      <c r="H307" s="73" t="str">
        <f t="shared" ca="1" si="9"/>
        <v>˜</v>
      </c>
      <c r="I307" s="27"/>
    </row>
    <row r="308" spans="1:9" ht="15.75" thickBot="1" x14ac:dyDescent="0.3">
      <c r="A308" s="69" t="s">
        <v>713</v>
      </c>
      <c r="B308" s="62" t="s">
        <v>2115</v>
      </c>
      <c r="C308" s="70" t="s">
        <v>970</v>
      </c>
      <c r="D308" s="71">
        <v>43069</v>
      </c>
      <c r="E308" s="138">
        <v>43114</v>
      </c>
      <c r="F308" s="140">
        <v>132.46</v>
      </c>
      <c r="G308" s="72">
        <f t="shared" ca="1" si="8"/>
        <v>24</v>
      </c>
      <c r="H308" s="73" t="str">
        <f t="shared" ca="1" si="9"/>
        <v>˜</v>
      </c>
      <c r="I308" s="27"/>
    </row>
    <row r="309" spans="1:9" ht="15.75" thickBot="1" x14ac:dyDescent="0.3">
      <c r="A309" s="69" t="s">
        <v>717</v>
      </c>
      <c r="B309" s="62" t="s">
        <v>2116</v>
      </c>
      <c r="C309" s="70" t="s">
        <v>971</v>
      </c>
      <c r="D309" s="71">
        <v>43069</v>
      </c>
      <c r="E309" s="138">
        <v>43114</v>
      </c>
      <c r="F309" s="140">
        <v>258.8</v>
      </c>
      <c r="G309" s="72">
        <f t="shared" ca="1" si="8"/>
        <v>24</v>
      </c>
      <c r="H309" s="73" t="str">
        <f t="shared" ca="1" si="9"/>
        <v>˜</v>
      </c>
      <c r="I309" s="27"/>
    </row>
    <row r="310" spans="1:9" ht="15.75" thickBot="1" x14ac:dyDescent="0.3">
      <c r="A310" s="69" t="s">
        <v>630</v>
      </c>
      <c r="B310" s="62" t="s">
        <v>2117</v>
      </c>
      <c r="C310" s="70" t="s">
        <v>972</v>
      </c>
      <c r="D310" s="71">
        <v>43100</v>
      </c>
      <c r="E310" s="138">
        <v>43145</v>
      </c>
      <c r="F310" s="140">
        <v>335.54</v>
      </c>
      <c r="G310" s="72">
        <f t="shared" ca="1" si="8"/>
        <v>0</v>
      </c>
      <c r="H310" s="73" t="str">
        <f t="shared" ca="1" si="9"/>
        <v>Ã</v>
      </c>
      <c r="I310" s="27"/>
    </row>
    <row r="311" spans="1:9" ht="15.75" thickBot="1" x14ac:dyDescent="0.3">
      <c r="A311" s="69" t="s">
        <v>595</v>
      </c>
      <c r="B311" s="62" t="s">
        <v>2118</v>
      </c>
      <c r="C311" s="70" t="s">
        <v>973</v>
      </c>
      <c r="D311" s="71">
        <v>43100</v>
      </c>
      <c r="E311" s="138">
        <v>43160</v>
      </c>
      <c r="F311" s="140">
        <v>78.62</v>
      </c>
      <c r="G311" s="72">
        <f t="shared" ca="1" si="8"/>
        <v>0</v>
      </c>
      <c r="H311" s="73" t="str">
        <f t="shared" ca="1" si="9"/>
        <v>Ã</v>
      </c>
      <c r="I311" s="27"/>
    </row>
    <row r="312" spans="1:9" ht="15.75" thickBot="1" x14ac:dyDescent="0.3">
      <c r="A312" s="69" t="s">
        <v>633</v>
      </c>
      <c r="B312" s="62" t="s">
        <v>2119</v>
      </c>
      <c r="C312" s="70" t="s">
        <v>974</v>
      </c>
      <c r="D312" s="71">
        <v>43100</v>
      </c>
      <c r="E312" s="138">
        <v>43160</v>
      </c>
      <c r="F312" s="140">
        <v>1060.74</v>
      </c>
      <c r="G312" s="72">
        <f t="shared" ca="1" si="8"/>
        <v>0</v>
      </c>
      <c r="H312" s="73" t="str">
        <f t="shared" ca="1" si="9"/>
        <v>Ã</v>
      </c>
      <c r="I312" s="27"/>
    </row>
    <row r="313" spans="1:9" ht="15.75" thickBot="1" x14ac:dyDescent="0.3">
      <c r="A313" s="69" t="s">
        <v>597</v>
      </c>
      <c r="B313" s="62" t="s">
        <v>2120</v>
      </c>
      <c r="C313" s="70" t="s">
        <v>975</v>
      </c>
      <c r="D313" s="71">
        <v>43100</v>
      </c>
      <c r="E313" s="138">
        <v>43160</v>
      </c>
      <c r="F313" s="140">
        <v>382.73</v>
      </c>
      <c r="G313" s="72">
        <f t="shared" ca="1" si="8"/>
        <v>0</v>
      </c>
      <c r="H313" s="73" t="str">
        <f t="shared" ca="1" si="9"/>
        <v>Ã</v>
      </c>
      <c r="I313" s="27"/>
    </row>
    <row r="314" spans="1:9" ht="15.75" thickBot="1" x14ac:dyDescent="0.3">
      <c r="A314" s="69" t="s">
        <v>176</v>
      </c>
      <c r="B314" s="62" t="s">
        <v>2121</v>
      </c>
      <c r="C314" s="70" t="s">
        <v>181</v>
      </c>
      <c r="D314" s="71">
        <v>43100</v>
      </c>
      <c r="E314" s="138">
        <v>43160</v>
      </c>
      <c r="F314" s="140">
        <v>195.76</v>
      </c>
      <c r="G314" s="72">
        <f t="shared" ca="1" si="8"/>
        <v>0</v>
      </c>
      <c r="H314" s="73" t="str">
        <f t="shared" ca="1" si="9"/>
        <v>Ã</v>
      </c>
      <c r="I314" s="27"/>
    </row>
    <row r="315" spans="1:9" ht="15.75" thickBot="1" x14ac:dyDescent="0.3">
      <c r="A315" s="69" t="s">
        <v>598</v>
      </c>
      <c r="B315" s="62" t="s">
        <v>2122</v>
      </c>
      <c r="C315" s="70" t="s">
        <v>976</v>
      </c>
      <c r="D315" s="71">
        <v>43100</v>
      </c>
      <c r="E315" s="138">
        <v>43160</v>
      </c>
      <c r="F315" s="140">
        <v>485.83</v>
      </c>
      <c r="G315" s="72">
        <f t="shared" ref="G315:G378" ca="1" si="10">IF(E315&lt;TODAY(),_xlfn.DAYS(TODAY(),E315),0)</f>
        <v>0</v>
      </c>
      <c r="H315" s="73" t="str">
        <f t="shared" ref="H315:H378" ca="1" si="11">IF(AND(G315 &gt;= 1, G315 &lt;= 14),"Å",IF(AND(G315 &gt;= 15, G315 &lt;= 30),"˜","Ã"))</f>
        <v>Ã</v>
      </c>
      <c r="I315" s="27"/>
    </row>
    <row r="316" spans="1:9" ht="15.75" thickBot="1" x14ac:dyDescent="0.3">
      <c r="A316" s="69" t="s">
        <v>637</v>
      </c>
      <c r="B316" s="62" t="s">
        <v>2123</v>
      </c>
      <c r="C316" s="70" t="s">
        <v>977</v>
      </c>
      <c r="D316" s="71">
        <v>43100</v>
      </c>
      <c r="E316" s="138">
        <v>43141</v>
      </c>
      <c r="F316" s="140">
        <v>1486.99</v>
      </c>
      <c r="G316" s="72">
        <f t="shared" ca="1" si="10"/>
        <v>0</v>
      </c>
      <c r="H316" s="73" t="str">
        <f t="shared" ca="1" si="11"/>
        <v>Ã</v>
      </c>
      <c r="I316" s="27"/>
    </row>
    <row r="317" spans="1:9" ht="15.75" thickBot="1" x14ac:dyDescent="0.3">
      <c r="A317" s="69" t="s">
        <v>584</v>
      </c>
      <c r="B317" s="62" t="s">
        <v>2124</v>
      </c>
      <c r="C317" s="70" t="s">
        <v>978</v>
      </c>
      <c r="D317" s="71">
        <v>43100</v>
      </c>
      <c r="E317" s="138">
        <v>43141</v>
      </c>
      <c r="F317" s="140">
        <v>283.85000000000002</v>
      </c>
      <c r="G317" s="72">
        <f t="shared" ca="1" si="10"/>
        <v>0</v>
      </c>
      <c r="H317" s="73" t="str">
        <f t="shared" ca="1" si="11"/>
        <v>Ã</v>
      </c>
      <c r="I317" s="27"/>
    </row>
    <row r="318" spans="1:9" ht="15.75" thickBot="1" x14ac:dyDescent="0.3">
      <c r="A318" s="69" t="s">
        <v>601</v>
      </c>
      <c r="B318" s="62" t="s">
        <v>2125</v>
      </c>
      <c r="C318" s="70" t="s">
        <v>979</v>
      </c>
      <c r="D318" s="71">
        <v>43100</v>
      </c>
      <c r="E318" s="138">
        <v>43131</v>
      </c>
      <c r="F318" s="140">
        <v>11677.1</v>
      </c>
      <c r="G318" s="72">
        <f t="shared" ca="1" si="10"/>
        <v>7</v>
      </c>
      <c r="H318" s="73" t="str">
        <f t="shared" ca="1" si="11"/>
        <v>Å</v>
      </c>
      <c r="I318" s="27"/>
    </row>
    <row r="319" spans="1:9" ht="15.75" thickBot="1" x14ac:dyDescent="0.3">
      <c r="A319" s="69" t="s">
        <v>641</v>
      </c>
      <c r="B319" s="62" t="s">
        <v>2126</v>
      </c>
      <c r="C319" s="70" t="s">
        <v>980</v>
      </c>
      <c r="D319" s="71">
        <v>43100</v>
      </c>
      <c r="E319" s="138">
        <v>43141</v>
      </c>
      <c r="F319" s="140">
        <v>240.89</v>
      </c>
      <c r="G319" s="72">
        <f t="shared" ca="1" si="10"/>
        <v>0</v>
      </c>
      <c r="H319" s="73" t="str">
        <f t="shared" ca="1" si="11"/>
        <v>Ã</v>
      </c>
      <c r="I319" s="27"/>
    </row>
    <row r="320" spans="1:9" ht="15.75" thickBot="1" x14ac:dyDescent="0.3">
      <c r="A320" s="69" t="s">
        <v>981</v>
      </c>
      <c r="B320" s="62" t="s">
        <v>2127</v>
      </c>
      <c r="C320" s="70" t="s">
        <v>982</v>
      </c>
      <c r="D320" s="71">
        <v>43100</v>
      </c>
      <c r="E320" s="138">
        <v>43141</v>
      </c>
      <c r="F320" s="140">
        <v>414.12</v>
      </c>
      <c r="G320" s="72">
        <f t="shared" ca="1" si="10"/>
        <v>0</v>
      </c>
      <c r="H320" s="73" t="str">
        <f t="shared" ca="1" si="11"/>
        <v>Ã</v>
      </c>
      <c r="I320" s="27"/>
    </row>
    <row r="321" spans="1:9" ht="15.75" thickBot="1" x14ac:dyDescent="0.3">
      <c r="A321" s="69" t="s">
        <v>603</v>
      </c>
      <c r="B321" s="62" t="s">
        <v>2128</v>
      </c>
      <c r="C321" s="70" t="s">
        <v>983</v>
      </c>
      <c r="D321" s="71">
        <v>43100</v>
      </c>
      <c r="E321" s="138">
        <v>43141</v>
      </c>
      <c r="F321" s="140">
        <v>16646.47</v>
      </c>
      <c r="G321" s="72">
        <f t="shared" ca="1" si="10"/>
        <v>0</v>
      </c>
      <c r="H321" s="73" t="str">
        <f t="shared" ca="1" si="11"/>
        <v>Ã</v>
      </c>
      <c r="I321" s="27"/>
    </row>
    <row r="322" spans="1:9" ht="15.75" thickBot="1" x14ac:dyDescent="0.3">
      <c r="A322" s="69" t="s">
        <v>644</v>
      </c>
      <c r="B322" s="62" t="s">
        <v>2129</v>
      </c>
      <c r="C322" s="70" t="s">
        <v>984</v>
      </c>
      <c r="D322" s="71">
        <v>43100</v>
      </c>
      <c r="E322" s="138">
        <v>43141</v>
      </c>
      <c r="F322" s="140">
        <v>5874.84</v>
      </c>
      <c r="G322" s="72">
        <f t="shared" ca="1" si="10"/>
        <v>0</v>
      </c>
      <c r="H322" s="73" t="str">
        <f t="shared" ca="1" si="11"/>
        <v>Ã</v>
      </c>
      <c r="I322" s="27"/>
    </row>
    <row r="323" spans="1:9" ht="15.75" thickBot="1" x14ac:dyDescent="0.3">
      <c r="A323" s="69" t="s">
        <v>644</v>
      </c>
      <c r="B323" s="62" t="s">
        <v>2130</v>
      </c>
      <c r="C323" s="70" t="s">
        <v>985</v>
      </c>
      <c r="D323" s="71">
        <v>43100</v>
      </c>
      <c r="E323" s="138">
        <v>43141</v>
      </c>
      <c r="F323" s="140">
        <v>2768.45</v>
      </c>
      <c r="G323" s="72">
        <f t="shared" ca="1" si="10"/>
        <v>0</v>
      </c>
      <c r="H323" s="73" t="str">
        <f t="shared" ca="1" si="11"/>
        <v>Ã</v>
      </c>
      <c r="I323" s="27"/>
    </row>
    <row r="324" spans="1:9" ht="15.75" thickBot="1" x14ac:dyDescent="0.3">
      <c r="A324" s="69" t="s">
        <v>646</v>
      </c>
      <c r="B324" s="62" t="s">
        <v>2131</v>
      </c>
      <c r="C324" s="70" t="s">
        <v>986</v>
      </c>
      <c r="D324" s="71">
        <v>43100</v>
      </c>
      <c r="E324" s="138">
        <v>43141</v>
      </c>
      <c r="F324" s="140">
        <v>694.69</v>
      </c>
      <c r="G324" s="72">
        <f t="shared" ca="1" si="10"/>
        <v>0</v>
      </c>
      <c r="H324" s="73" t="str">
        <f t="shared" ca="1" si="11"/>
        <v>Ã</v>
      </c>
      <c r="I324" s="27"/>
    </row>
    <row r="325" spans="1:9" ht="15.75" thickBot="1" x14ac:dyDescent="0.3">
      <c r="A325" s="69" t="s">
        <v>648</v>
      </c>
      <c r="B325" s="62" t="s">
        <v>2132</v>
      </c>
      <c r="C325" s="70" t="s">
        <v>987</v>
      </c>
      <c r="D325" s="71">
        <v>43100</v>
      </c>
      <c r="E325" s="138">
        <v>43141</v>
      </c>
      <c r="F325" s="140">
        <v>266.64</v>
      </c>
      <c r="G325" s="72">
        <f t="shared" ca="1" si="10"/>
        <v>0</v>
      </c>
      <c r="H325" s="73" t="str">
        <f t="shared" ca="1" si="11"/>
        <v>Ã</v>
      </c>
      <c r="I325" s="27"/>
    </row>
    <row r="326" spans="1:9" ht="15.75" thickBot="1" x14ac:dyDescent="0.3">
      <c r="A326" s="69" t="s">
        <v>604</v>
      </c>
      <c r="B326" s="62" t="s">
        <v>2133</v>
      </c>
      <c r="C326" s="70" t="s">
        <v>988</v>
      </c>
      <c r="D326" s="71">
        <v>43100</v>
      </c>
      <c r="E326" s="138">
        <v>43141</v>
      </c>
      <c r="F326" s="140">
        <v>2662.27</v>
      </c>
      <c r="G326" s="72">
        <f t="shared" ca="1" si="10"/>
        <v>0</v>
      </c>
      <c r="H326" s="73" t="str">
        <f t="shared" ca="1" si="11"/>
        <v>Ã</v>
      </c>
      <c r="I326" s="27"/>
    </row>
    <row r="327" spans="1:9" ht="15.75" thickBot="1" x14ac:dyDescent="0.3">
      <c r="A327" s="69" t="s">
        <v>651</v>
      </c>
      <c r="B327" s="62" t="s">
        <v>2134</v>
      </c>
      <c r="C327" s="70" t="s">
        <v>989</v>
      </c>
      <c r="D327" s="71">
        <v>43100</v>
      </c>
      <c r="E327" s="138">
        <v>43141</v>
      </c>
      <c r="F327" s="140">
        <v>465.32</v>
      </c>
      <c r="G327" s="72">
        <f t="shared" ca="1" si="10"/>
        <v>0</v>
      </c>
      <c r="H327" s="73" t="str">
        <f t="shared" ca="1" si="11"/>
        <v>Ã</v>
      </c>
      <c r="I327" s="27"/>
    </row>
    <row r="328" spans="1:9" ht="15.75" thickBot="1" x14ac:dyDescent="0.3">
      <c r="A328" s="69" t="s">
        <v>990</v>
      </c>
      <c r="B328" s="62" t="s">
        <v>2135</v>
      </c>
      <c r="C328" s="70" t="s">
        <v>991</v>
      </c>
      <c r="D328" s="71">
        <v>43100</v>
      </c>
      <c r="E328" s="138">
        <v>43141</v>
      </c>
      <c r="F328" s="140">
        <v>141.13</v>
      </c>
      <c r="G328" s="72">
        <f t="shared" ca="1" si="10"/>
        <v>0</v>
      </c>
      <c r="H328" s="73" t="str">
        <f t="shared" ca="1" si="11"/>
        <v>Ã</v>
      </c>
      <c r="I328" s="27"/>
    </row>
    <row r="329" spans="1:9" ht="15.75" thickBot="1" x14ac:dyDescent="0.3">
      <c r="A329" s="69" t="s">
        <v>992</v>
      </c>
      <c r="B329" s="62" t="s">
        <v>2136</v>
      </c>
      <c r="C329" s="70" t="s">
        <v>993</v>
      </c>
      <c r="D329" s="71">
        <v>43100</v>
      </c>
      <c r="E329" s="138">
        <v>43141</v>
      </c>
      <c r="F329" s="140">
        <v>39.92</v>
      </c>
      <c r="G329" s="72">
        <f t="shared" ca="1" si="10"/>
        <v>0</v>
      </c>
      <c r="H329" s="73" t="str">
        <f t="shared" ca="1" si="11"/>
        <v>Ã</v>
      </c>
      <c r="I329" s="27"/>
    </row>
    <row r="330" spans="1:9" ht="15.75" thickBot="1" x14ac:dyDescent="0.3">
      <c r="A330" s="69" t="s">
        <v>653</v>
      </c>
      <c r="B330" s="62" t="s">
        <v>2137</v>
      </c>
      <c r="C330" s="70" t="s">
        <v>994</v>
      </c>
      <c r="D330" s="71">
        <v>43100</v>
      </c>
      <c r="E330" s="138">
        <v>43145</v>
      </c>
      <c r="F330" s="140">
        <v>4175.1099999999997</v>
      </c>
      <c r="G330" s="72">
        <f t="shared" ca="1" si="10"/>
        <v>0</v>
      </c>
      <c r="H330" s="73" t="str">
        <f t="shared" ca="1" si="11"/>
        <v>Ã</v>
      </c>
      <c r="I330" s="27"/>
    </row>
    <row r="331" spans="1:9" ht="15.75" thickBot="1" x14ac:dyDescent="0.3">
      <c r="A331" s="69" t="s">
        <v>995</v>
      </c>
      <c r="B331" s="62" t="s">
        <v>2138</v>
      </c>
      <c r="C331" s="70" t="s">
        <v>996</v>
      </c>
      <c r="D331" s="71">
        <v>43100</v>
      </c>
      <c r="E331" s="138">
        <v>43141</v>
      </c>
      <c r="F331" s="140">
        <v>124.74</v>
      </c>
      <c r="G331" s="72">
        <f t="shared" ca="1" si="10"/>
        <v>0</v>
      </c>
      <c r="H331" s="73" t="str">
        <f t="shared" ca="1" si="11"/>
        <v>Ã</v>
      </c>
      <c r="I331" s="27"/>
    </row>
    <row r="332" spans="1:9" ht="15.75" thickBot="1" x14ac:dyDescent="0.3">
      <c r="A332" s="69" t="s">
        <v>997</v>
      </c>
      <c r="B332" s="62" t="s">
        <v>2139</v>
      </c>
      <c r="C332" s="70" t="s">
        <v>998</v>
      </c>
      <c r="D332" s="71">
        <v>43100</v>
      </c>
      <c r="E332" s="138">
        <v>43141</v>
      </c>
      <c r="F332" s="140">
        <v>154.44</v>
      </c>
      <c r="G332" s="72">
        <f t="shared" ca="1" si="10"/>
        <v>0</v>
      </c>
      <c r="H332" s="73" t="str">
        <f t="shared" ca="1" si="11"/>
        <v>Ã</v>
      </c>
      <c r="I332" s="27"/>
    </row>
    <row r="333" spans="1:9" ht="15.75" thickBot="1" x14ac:dyDescent="0.3">
      <c r="A333" s="69" t="s">
        <v>999</v>
      </c>
      <c r="B333" s="62" t="s">
        <v>2140</v>
      </c>
      <c r="C333" s="70" t="s">
        <v>1000</v>
      </c>
      <c r="D333" s="71">
        <v>43100</v>
      </c>
      <c r="E333" s="138">
        <v>43141</v>
      </c>
      <c r="F333" s="140">
        <v>40.96</v>
      </c>
      <c r="G333" s="72">
        <f t="shared" ca="1" si="10"/>
        <v>0</v>
      </c>
      <c r="H333" s="73" t="str">
        <f t="shared" ca="1" si="11"/>
        <v>Ã</v>
      </c>
      <c r="I333" s="27"/>
    </row>
    <row r="334" spans="1:9" ht="15.75" thickBot="1" x14ac:dyDescent="0.3">
      <c r="A334" s="69" t="s">
        <v>1001</v>
      </c>
      <c r="B334" s="62" t="s">
        <v>2141</v>
      </c>
      <c r="C334" s="70" t="s">
        <v>1002</v>
      </c>
      <c r="D334" s="71">
        <v>43100</v>
      </c>
      <c r="E334" s="138">
        <v>43141</v>
      </c>
      <c r="F334" s="140">
        <v>502.63</v>
      </c>
      <c r="G334" s="72">
        <f t="shared" ca="1" si="10"/>
        <v>0</v>
      </c>
      <c r="H334" s="73" t="str">
        <f t="shared" ca="1" si="11"/>
        <v>Ã</v>
      </c>
      <c r="I334" s="27"/>
    </row>
    <row r="335" spans="1:9" ht="15.75" thickBot="1" x14ac:dyDescent="0.3">
      <c r="A335" s="69" t="s">
        <v>951</v>
      </c>
      <c r="B335" s="62" t="s">
        <v>2142</v>
      </c>
      <c r="C335" s="70" t="s">
        <v>1003</v>
      </c>
      <c r="D335" s="71">
        <v>43100</v>
      </c>
      <c r="E335" s="138">
        <v>43141</v>
      </c>
      <c r="F335" s="140">
        <v>196.33</v>
      </c>
      <c r="G335" s="72">
        <f t="shared" ca="1" si="10"/>
        <v>0</v>
      </c>
      <c r="H335" s="73" t="str">
        <f t="shared" ca="1" si="11"/>
        <v>Ã</v>
      </c>
      <c r="I335" s="27"/>
    </row>
    <row r="336" spans="1:9" ht="15.75" thickBot="1" x14ac:dyDescent="0.3">
      <c r="A336" s="69" t="s">
        <v>1004</v>
      </c>
      <c r="B336" s="62" t="s">
        <v>2143</v>
      </c>
      <c r="C336" s="70" t="s">
        <v>1005</v>
      </c>
      <c r="D336" s="71">
        <v>43100</v>
      </c>
      <c r="E336" s="138">
        <v>43141</v>
      </c>
      <c r="F336" s="140">
        <v>348.48</v>
      </c>
      <c r="G336" s="72">
        <f t="shared" ca="1" si="10"/>
        <v>0</v>
      </c>
      <c r="H336" s="73" t="str">
        <f t="shared" ca="1" si="11"/>
        <v>Ã</v>
      </c>
      <c r="I336" s="27"/>
    </row>
    <row r="337" spans="1:9" ht="15.75" thickBot="1" x14ac:dyDescent="0.3">
      <c r="A337" s="69" t="s">
        <v>1006</v>
      </c>
      <c r="B337" s="62" t="s">
        <v>2144</v>
      </c>
      <c r="C337" s="70" t="s">
        <v>1007</v>
      </c>
      <c r="D337" s="71">
        <v>43100</v>
      </c>
      <c r="E337" s="138">
        <v>43141</v>
      </c>
      <c r="F337" s="140">
        <v>560.05999999999995</v>
      </c>
      <c r="G337" s="72">
        <f t="shared" ca="1" si="10"/>
        <v>0</v>
      </c>
      <c r="H337" s="73" t="str">
        <f t="shared" ca="1" si="11"/>
        <v>Ã</v>
      </c>
      <c r="I337" s="27"/>
    </row>
    <row r="338" spans="1:9" ht="15.75" thickBot="1" x14ac:dyDescent="0.3">
      <c r="A338" s="69" t="s">
        <v>939</v>
      </c>
      <c r="B338" s="62" t="s">
        <v>2145</v>
      </c>
      <c r="C338" s="70" t="s">
        <v>1008</v>
      </c>
      <c r="D338" s="71">
        <v>43100</v>
      </c>
      <c r="E338" s="138">
        <v>43141</v>
      </c>
      <c r="F338" s="140">
        <v>153.13999999999999</v>
      </c>
      <c r="G338" s="72">
        <f t="shared" ca="1" si="10"/>
        <v>0</v>
      </c>
      <c r="H338" s="73" t="str">
        <f t="shared" ca="1" si="11"/>
        <v>Ã</v>
      </c>
      <c r="I338" s="27"/>
    </row>
    <row r="339" spans="1:9" ht="15.75" thickBot="1" x14ac:dyDescent="0.3">
      <c r="A339" s="69" t="s">
        <v>1009</v>
      </c>
      <c r="B339" s="62" t="s">
        <v>2146</v>
      </c>
      <c r="C339" s="70" t="s">
        <v>1010</v>
      </c>
      <c r="D339" s="71">
        <v>43100</v>
      </c>
      <c r="E339" s="138">
        <v>43141</v>
      </c>
      <c r="F339" s="140">
        <v>173.18</v>
      </c>
      <c r="G339" s="72">
        <f t="shared" ca="1" si="10"/>
        <v>0</v>
      </c>
      <c r="H339" s="73" t="str">
        <f t="shared" ca="1" si="11"/>
        <v>Ã</v>
      </c>
      <c r="I339" s="27"/>
    </row>
    <row r="340" spans="1:9" ht="15.75" thickBot="1" x14ac:dyDescent="0.3">
      <c r="A340" s="69" t="s">
        <v>1011</v>
      </c>
      <c r="B340" s="62" t="s">
        <v>2147</v>
      </c>
      <c r="C340" s="70" t="s">
        <v>1012</v>
      </c>
      <c r="D340" s="71">
        <v>43100</v>
      </c>
      <c r="E340" s="138">
        <v>43141</v>
      </c>
      <c r="F340" s="140">
        <v>635.88</v>
      </c>
      <c r="G340" s="72">
        <f t="shared" ca="1" si="10"/>
        <v>0</v>
      </c>
      <c r="H340" s="73" t="str">
        <f t="shared" ca="1" si="11"/>
        <v>Ã</v>
      </c>
      <c r="I340" s="27"/>
    </row>
    <row r="341" spans="1:9" ht="15.75" thickBot="1" x14ac:dyDescent="0.3">
      <c r="A341" s="69" t="s">
        <v>1013</v>
      </c>
      <c r="B341" s="62" t="s">
        <v>2148</v>
      </c>
      <c r="C341" s="70" t="s">
        <v>1014</v>
      </c>
      <c r="D341" s="71">
        <v>43100</v>
      </c>
      <c r="E341" s="138">
        <v>43141</v>
      </c>
      <c r="F341" s="140">
        <v>217.26</v>
      </c>
      <c r="G341" s="72">
        <f t="shared" ca="1" si="10"/>
        <v>0</v>
      </c>
      <c r="H341" s="73" t="str">
        <f t="shared" ca="1" si="11"/>
        <v>Ã</v>
      </c>
      <c r="I341" s="27"/>
    </row>
    <row r="342" spans="1:9" ht="15.75" thickBot="1" x14ac:dyDescent="0.3">
      <c r="A342" s="69" t="s">
        <v>606</v>
      </c>
      <c r="B342" s="62" t="s">
        <v>2149</v>
      </c>
      <c r="C342" s="70" t="s">
        <v>1015</v>
      </c>
      <c r="D342" s="71">
        <v>43100</v>
      </c>
      <c r="E342" s="138">
        <v>43141</v>
      </c>
      <c r="F342" s="140">
        <v>83.16</v>
      </c>
      <c r="G342" s="72">
        <f t="shared" ca="1" si="10"/>
        <v>0</v>
      </c>
      <c r="H342" s="73" t="str">
        <f t="shared" ca="1" si="11"/>
        <v>Ã</v>
      </c>
      <c r="I342" s="27"/>
    </row>
    <row r="343" spans="1:9" ht="15.75" thickBot="1" x14ac:dyDescent="0.3">
      <c r="A343" s="69" t="s">
        <v>1016</v>
      </c>
      <c r="B343" s="62" t="s">
        <v>2150</v>
      </c>
      <c r="C343" s="70" t="s">
        <v>1017</v>
      </c>
      <c r="D343" s="71">
        <v>43100</v>
      </c>
      <c r="E343" s="138">
        <v>43145</v>
      </c>
      <c r="F343" s="140">
        <v>1375.13</v>
      </c>
      <c r="G343" s="72">
        <f t="shared" ca="1" si="10"/>
        <v>0</v>
      </c>
      <c r="H343" s="73" t="str">
        <f t="shared" ca="1" si="11"/>
        <v>Ã</v>
      </c>
      <c r="I343" s="27"/>
    </row>
    <row r="344" spans="1:9" ht="15.75" thickBot="1" x14ac:dyDescent="0.3">
      <c r="A344" s="69" t="s">
        <v>205</v>
      </c>
      <c r="B344" s="62" t="s">
        <v>2151</v>
      </c>
      <c r="C344" s="70" t="s">
        <v>209</v>
      </c>
      <c r="D344" s="71">
        <v>43100</v>
      </c>
      <c r="E344" s="138">
        <v>43145</v>
      </c>
      <c r="F344" s="140">
        <v>3451.88</v>
      </c>
      <c r="G344" s="72">
        <f t="shared" ca="1" si="10"/>
        <v>0</v>
      </c>
      <c r="H344" s="73" t="str">
        <f t="shared" ca="1" si="11"/>
        <v>Ã</v>
      </c>
      <c r="I344" s="27"/>
    </row>
    <row r="345" spans="1:9" ht="15.75" thickBot="1" x14ac:dyDescent="0.3">
      <c r="A345" s="69" t="s">
        <v>1018</v>
      </c>
      <c r="B345" s="62" t="s">
        <v>2152</v>
      </c>
      <c r="C345" s="70" t="s">
        <v>1019</v>
      </c>
      <c r="D345" s="71">
        <v>43100</v>
      </c>
      <c r="E345" s="138">
        <v>43145</v>
      </c>
      <c r="F345" s="140">
        <v>72</v>
      </c>
      <c r="G345" s="72">
        <f t="shared" ca="1" si="10"/>
        <v>0</v>
      </c>
      <c r="H345" s="73" t="str">
        <f t="shared" ca="1" si="11"/>
        <v>Ã</v>
      </c>
      <c r="I345" s="27"/>
    </row>
    <row r="346" spans="1:9" ht="15.75" thickBot="1" x14ac:dyDescent="0.3">
      <c r="A346" s="69" t="s">
        <v>585</v>
      </c>
      <c r="B346" s="62" t="s">
        <v>2153</v>
      </c>
      <c r="C346" s="70" t="s">
        <v>1020</v>
      </c>
      <c r="D346" s="71">
        <v>43100</v>
      </c>
      <c r="E346" s="138">
        <v>43145</v>
      </c>
      <c r="F346" s="140">
        <v>361.82</v>
      </c>
      <c r="G346" s="72">
        <f t="shared" ca="1" si="10"/>
        <v>0</v>
      </c>
      <c r="H346" s="73" t="str">
        <f t="shared" ca="1" si="11"/>
        <v>Ã</v>
      </c>
      <c r="I346" s="27"/>
    </row>
    <row r="347" spans="1:9" ht="15.75" thickBot="1" x14ac:dyDescent="0.3">
      <c r="A347" s="69" t="s">
        <v>215</v>
      </c>
      <c r="B347" s="62" t="s">
        <v>2154</v>
      </c>
      <c r="C347" s="70" t="s">
        <v>219</v>
      </c>
      <c r="D347" s="71">
        <v>43100</v>
      </c>
      <c r="E347" s="138">
        <v>43145</v>
      </c>
      <c r="F347" s="140">
        <v>217.42</v>
      </c>
      <c r="G347" s="72">
        <f t="shared" ca="1" si="10"/>
        <v>0</v>
      </c>
      <c r="H347" s="73" t="str">
        <f t="shared" ca="1" si="11"/>
        <v>Ã</v>
      </c>
      <c r="I347" s="27"/>
    </row>
    <row r="348" spans="1:9" ht="15.75" thickBot="1" x14ac:dyDescent="0.3">
      <c r="A348" s="69" t="s">
        <v>656</v>
      </c>
      <c r="B348" s="62" t="s">
        <v>2155</v>
      </c>
      <c r="C348" s="70" t="s">
        <v>1021</v>
      </c>
      <c r="D348" s="71">
        <v>43100</v>
      </c>
      <c r="E348" s="138">
        <v>43145</v>
      </c>
      <c r="F348" s="140">
        <v>136.80000000000001</v>
      </c>
      <c r="G348" s="72">
        <f t="shared" ca="1" si="10"/>
        <v>0</v>
      </c>
      <c r="H348" s="73" t="str">
        <f t="shared" ca="1" si="11"/>
        <v>Ã</v>
      </c>
      <c r="I348" s="27"/>
    </row>
    <row r="349" spans="1:9" ht="15.75" thickBot="1" x14ac:dyDescent="0.3">
      <c r="A349" s="69" t="s">
        <v>658</v>
      </c>
      <c r="B349" s="62" t="s">
        <v>2156</v>
      </c>
      <c r="C349" s="70" t="s">
        <v>1022</v>
      </c>
      <c r="D349" s="71">
        <v>43100</v>
      </c>
      <c r="E349" s="138">
        <v>43145</v>
      </c>
      <c r="F349" s="140">
        <v>855.23</v>
      </c>
      <c r="G349" s="72">
        <f t="shared" ca="1" si="10"/>
        <v>0</v>
      </c>
      <c r="H349" s="73" t="str">
        <f t="shared" ca="1" si="11"/>
        <v>Ã</v>
      </c>
      <c r="I349" s="27"/>
    </row>
    <row r="350" spans="1:9" ht="15.75" thickBot="1" x14ac:dyDescent="0.3">
      <c r="A350" s="69" t="s">
        <v>660</v>
      </c>
      <c r="B350" s="62" t="s">
        <v>2157</v>
      </c>
      <c r="C350" s="70" t="s">
        <v>1023</v>
      </c>
      <c r="D350" s="71">
        <v>43100</v>
      </c>
      <c r="E350" s="138">
        <v>43145</v>
      </c>
      <c r="F350" s="140">
        <v>277.8</v>
      </c>
      <c r="G350" s="72">
        <f t="shared" ca="1" si="10"/>
        <v>0</v>
      </c>
      <c r="H350" s="73" t="str">
        <f t="shared" ca="1" si="11"/>
        <v>Ã</v>
      </c>
      <c r="I350" s="27"/>
    </row>
    <row r="351" spans="1:9" ht="15.75" thickBot="1" x14ac:dyDescent="0.3">
      <c r="A351" s="69" t="s">
        <v>662</v>
      </c>
      <c r="B351" s="62" t="s">
        <v>2158</v>
      </c>
      <c r="C351" s="70" t="s">
        <v>1024</v>
      </c>
      <c r="D351" s="71">
        <v>43100</v>
      </c>
      <c r="E351" s="138">
        <v>43145</v>
      </c>
      <c r="F351" s="140">
        <v>581.29999999999995</v>
      </c>
      <c r="G351" s="72">
        <f t="shared" ca="1" si="10"/>
        <v>0</v>
      </c>
      <c r="H351" s="73" t="str">
        <f t="shared" ca="1" si="11"/>
        <v>Ã</v>
      </c>
      <c r="I351" s="27"/>
    </row>
    <row r="352" spans="1:9" ht="15.75" thickBot="1" x14ac:dyDescent="0.3">
      <c r="A352" s="69" t="s">
        <v>138</v>
      </c>
      <c r="B352" s="62" t="s">
        <v>2159</v>
      </c>
      <c r="C352" s="70" t="s">
        <v>139</v>
      </c>
      <c r="D352" s="71">
        <v>43100</v>
      </c>
      <c r="E352" s="138">
        <v>43130</v>
      </c>
      <c r="F352" s="140">
        <v>36.14</v>
      </c>
      <c r="G352" s="72">
        <f t="shared" ca="1" si="10"/>
        <v>8</v>
      </c>
      <c r="H352" s="73" t="str">
        <f t="shared" ca="1" si="11"/>
        <v>Å</v>
      </c>
      <c r="I352" s="27"/>
    </row>
    <row r="353" spans="1:9" ht="15.75" thickBot="1" x14ac:dyDescent="0.3">
      <c r="A353" s="69" t="s">
        <v>664</v>
      </c>
      <c r="B353" s="62" t="s">
        <v>2160</v>
      </c>
      <c r="C353" s="70" t="s">
        <v>1025</v>
      </c>
      <c r="D353" s="71">
        <v>43100</v>
      </c>
      <c r="E353" s="138">
        <v>43145</v>
      </c>
      <c r="F353" s="140">
        <v>365.74</v>
      </c>
      <c r="G353" s="72">
        <f t="shared" ca="1" si="10"/>
        <v>0</v>
      </c>
      <c r="H353" s="73" t="str">
        <f t="shared" ca="1" si="11"/>
        <v>Ã</v>
      </c>
      <c r="I353" s="27"/>
    </row>
    <row r="354" spans="1:9" ht="15.75" thickBot="1" x14ac:dyDescent="0.3">
      <c r="A354" s="69" t="s">
        <v>1026</v>
      </c>
      <c r="B354" s="62" t="s">
        <v>2161</v>
      </c>
      <c r="C354" s="70" t="s">
        <v>1027</v>
      </c>
      <c r="D354" s="71">
        <v>43100</v>
      </c>
      <c r="E354" s="138">
        <v>43145</v>
      </c>
      <c r="F354" s="140">
        <v>20.420000000000002</v>
      </c>
      <c r="G354" s="72">
        <f t="shared" ca="1" si="10"/>
        <v>0</v>
      </c>
      <c r="H354" s="73" t="str">
        <f t="shared" ca="1" si="11"/>
        <v>Ã</v>
      </c>
      <c r="I354" s="27"/>
    </row>
    <row r="355" spans="1:9" ht="15.75" thickBot="1" x14ac:dyDescent="0.3">
      <c r="A355" s="69" t="s">
        <v>666</v>
      </c>
      <c r="B355" s="62" t="s">
        <v>2162</v>
      </c>
      <c r="C355" s="70" t="s">
        <v>1028</v>
      </c>
      <c r="D355" s="71">
        <v>43100</v>
      </c>
      <c r="E355" s="138">
        <v>43145</v>
      </c>
      <c r="F355" s="140">
        <v>3718.75</v>
      </c>
      <c r="G355" s="72">
        <f t="shared" ca="1" si="10"/>
        <v>0</v>
      </c>
      <c r="H355" s="73" t="str">
        <f t="shared" ca="1" si="11"/>
        <v>Ã</v>
      </c>
      <c r="I355" s="27"/>
    </row>
    <row r="356" spans="1:9" ht="15.75" thickBot="1" x14ac:dyDescent="0.3">
      <c r="A356" s="69" t="s">
        <v>1029</v>
      </c>
      <c r="B356" s="62" t="s">
        <v>2163</v>
      </c>
      <c r="C356" s="70" t="s">
        <v>1030</v>
      </c>
      <c r="D356" s="71">
        <v>43100</v>
      </c>
      <c r="E356" s="138">
        <v>43145</v>
      </c>
      <c r="F356" s="140">
        <v>119.34</v>
      </c>
      <c r="G356" s="72">
        <f t="shared" ca="1" si="10"/>
        <v>0</v>
      </c>
      <c r="H356" s="73" t="str">
        <f t="shared" ca="1" si="11"/>
        <v>Ã</v>
      </c>
      <c r="I356" s="27"/>
    </row>
    <row r="357" spans="1:9" ht="15.75" thickBot="1" x14ac:dyDescent="0.3">
      <c r="A357" s="69" t="s">
        <v>668</v>
      </c>
      <c r="B357" s="62" t="s">
        <v>2164</v>
      </c>
      <c r="C357" s="70" t="s">
        <v>1031</v>
      </c>
      <c r="D357" s="71">
        <v>43100</v>
      </c>
      <c r="E357" s="138">
        <v>43145</v>
      </c>
      <c r="F357" s="140">
        <v>2304.1999999999998</v>
      </c>
      <c r="G357" s="72">
        <f t="shared" ca="1" si="10"/>
        <v>0</v>
      </c>
      <c r="H357" s="73" t="str">
        <f t="shared" ca="1" si="11"/>
        <v>Ã</v>
      </c>
      <c r="I357" s="27"/>
    </row>
    <row r="358" spans="1:9" ht="15.75" thickBot="1" x14ac:dyDescent="0.3">
      <c r="A358" s="69" t="s">
        <v>1032</v>
      </c>
      <c r="B358" s="62" t="s">
        <v>2165</v>
      </c>
      <c r="C358" s="70" t="s">
        <v>1033</v>
      </c>
      <c r="D358" s="71">
        <v>43100</v>
      </c>
      <c r="E358" s="138">
        <v>43145</v>
      </c>
      <c r="F358" s="140">
        <v>116.46</v>
      </c>
      <c r="G358" s="72">
        <f t="shared" ca="1" si="10"/>
        <v>0</v>
      </c>
      <c r="H358" s="73" t="str">
        <f t="shared" ca="1" si="11"/>
        <v>Ã</v>
      </c>
      <c r="I358" s="27"/>
    </row>
    <row r="359" spans="1:9" ht="15.75" thickBot="1" x14ac:dyDescent="0.3">
      <c r="A359" s="69" t="s">
        <v>609</v>
      </c>
      <c r="B359" s="62" t="s">
        <v>2166</v>
      </c>
      <c r="C359" s="70" t="s">
        <v>1034</v>
      </c>
      <c r="D359" s="71">
        <v>43100</v>
      </c>
      <c r="E359" s="138">
        <v>43160</v>
      </c>
      <c r="F359" s="140">
        <v>6711.82</v>
      </c>
      <c r="G359" s="72">
        <f t="shared" ca="1" si="10"/>
        <v>0</v>
      </c>
      <c r="H359" s="73" t="str">
        <f t="shared" ca="1" si="11"/>
        <v>Ã</v>
      </c>
      <c r="I359" s="27"/>
    </row>
    <row r="360" spans="1:9" ht="15.75" thickBot="1" x14ac:dyDescent="0.3">
      <c r="A360" s="69" t="s">
        <v>611</v>
      </c>
      <c r="B360" s="62" t="s">
        <v>2167</v>
      </c>
      <c r="C360" s="70" t="s">
        <v>1035</v>
      </c>
      <c r="D360" s="71">
        <v>43100</v>
      </c>
      <c r="E360" s="138">
        <v>43145</v>
      </c>
      <c r="F360" s="140">
        <v>28.85</v>
      </c>
      <c r="G360" s="72">
        <f t="shared" ca="1" si="10"/>
        <v>0</v>
      </c>
      <c r="H360" s="73" t="str">
        <f t="shared" ca="1" si="11"/>
        <v>Ã</v>
      </c>
      <c r="I360" s="27"/>
    </row>
    <row r="361" spans="1:9" ht="15.75" thickBot="1" x14ac:dyDescent="0.3">
      <c r="A361" s="69" t="s">
        <v>613</v>
      </c>
      <c r="B361" s="62" t="s">
        <v>2168</v>
      </c>
      <c r="C361" s="70" t="s">
        <v>1036</v>
      </c>
      <c r="D361" s="71">
        <v>43100</v>
      </c>
      <c r="E361" s="138">
        <v>43145</v>
      </c>
      <c r="F361" s="140">
        <v>49.63</v>
      </c>
      <c r="G361" s="72">
        <f t="shared" ca="1" si="10"/>
        <v>0</v>
      </c>
      <c r="H361" s="73" t="str">
        <f t="shared" ca="1" si="11"/>
        <v>Ã</v>
      </c>
      <c r="I361" s="27"/>
    </row>
    <row r="362" spans="1:9" ht="15.75" thickBot="1" x14ac:dyDescent="0.3">
      <c r="A362" s="69" t="s">
        <v>587</v>
      </c>
      <c r="B362" s="62" t="s">
        <v>2169</v>
      </c>
      <c r="C362" s="70" t="s">
        <v>1037</v>
      </c>
      <c r="D362" s="71">
        <v>43100</v>
      </c>
      <c r="E362" s="138">
        <v>43145</v>
      </c>
      <c r="F362" s="140">
        <v>62.06</v>
      </c>
      <c r="G362" s="72">
        <f t="shared" ca="1" si="10"/>
        <v>0</v>
      </c>
      <c r="H362" s="73" t="str">
        <f t="shared" ca="1" si="11"/>
        <v>Ã</v>
      </c>
      <c r="I362" s="27"/>
    </row>
    <row r="363" spans="1:9" ht="15.75" thickBot="1" x14ac:dyDescent="0.3">
      <c r="A363" s="69" t="s">
        <v>674</v>
      </c>
      <c r="B363" s="62" t="s">
        <v>2170</v>
      </c>
      <c r="C363" s="70" t="s">
        <v>1038</v>
      </c>
      <c r="D363" s="71">
        <v>43100</v>
      </c>
      <c r="E363" s="138">
        <v>43145</v>
      </c>
      <c r="F363" s="140">
        <v>457.7</v>
      </c>
      <c r="G363" s="72">
        <f t="shared" ca="1" si="10"/>
        <v>0</v>
      </c>
      <c r="H363" s="73" t="str">
        <f t="shared" ca="1" si="11"/>
        <v>Ã</v>
      </c>
      <c r="I363" s="27"/>
    </row>
    <row r="364" spans="1:9" ht="15.75" thickBot="1" x14ac:dyDescent="0.3">
      <c r="A364" s="69" t="s">
        <v>616</v>
      </c>
      <c r="B364" s="62" t="s">
        <v>2171</v>
      </c>
      <c r="C364" s="70" t="s">
        <v>1039</v>
      </c>
      <c r="D364" s="71">
        <v>43100</v>
      </c>
      <c r="E364" s="138">
        <v>43145</v>
      </c>
      <c r="F364" s="140">
        <v>340.08</v>
      </c>
      <c r="G364" s="72">
        <f t="shared" ca="1" si="10"/>
        <v>0</v>
      </c>
      <c r="H364" s="73" t="str">
        <f t="shared" ca="1" si="11"/>
        <v>Ã</v>
      </c>
      <c r="I364" s="27"/>
    </row>
    <row r="365" spans="1:9" ht="15.75" thickBot="1" x14ac:dyDescent="0.3">
      <c r="A365" s="69" t="s">
        <v>677</v>
      </c>
      <c r="B365" s="62" t="s">
        <v>2172</v>
      </c>
      <c r="C365" s="70" t="s">
        <v>1040</v>
      </c>
      <c r="D365" s="71">
        <v>43100</v>
      </c>
      <c r="E365" s="138">
        <v>43145</v>
      </c>
      <c r="F365" s="140">
        <v>279.32</v>
      </c>
      <c r="G365" s="72">
        <f t="shared" ca="1" si="10"/>
        <v>0</v>
      </c>
      <c r="H365" s="73" t="str">
        <f t="shared" ca="1" si="11"/>
        <v>Ã</v>
      </c>
      <c r="I365" s="27"/>
    </row>
    <row r="366" spans="1:9" ht="15.75" thickBot="1" x14ac:dyDescent="0.3">
      <c r="A366" s="69" t="s">
        <v>588</v>
      </c>
      <c r="B366" s="62" t="s">
        <v>2173</v>
      </c>
      <c r="C366" s="70" t="s">
        <v>1041</v>
      </c>
      <c r="D366" s="71">
        <v>43100</v>
      </c>
      <c r="E366" s="138">
        <v>43145</v>
      </c>
      <c r="F366" s="140">
        <v>2071.27</v>
      </c>
      <c r="G366" s="72">
        <f t="shared" ca="1" si="10"/>
        <v>0</v>
      </c>
      <c r="H366" s="73" t="str">
        <f t="shared" ca="1" si="11"/>
        <v>Ã</v>
      </c>
      <c r="I366" s="27"/>
    </row>
    <row r="367" spans="1:9" ht="15.75" thickBot="1" x14ac:dyDescent="0.3">
      <c r="A367" s="69" t="s">
        <v>680</v>
      </c>
      <c r="B367" s="62" t="s">
        <v>2174</v>
      </c>
      <c r="C367" s="70" t="s">
        <v>1042</v>
      </c>
      <c r="D367" s="71">
        <v>43100</v>
      </c>
      <c r="E367" s="138">
        <v>43145</v>
      </c>
      <c r="F367" s="140">
        <v>1363.16</v>
      </c>
      <c r="G367" s="72">
        <f t="shared" ca="1" si="10"/>
        <v>0</v>
      </c>
      <c r="H367" s="73" t="str">
        <f t="shared" ca="1" si="11"/>
        <v>Ã</v>
      </c>
      <c r="I367" s="27"/>
    </row>
    <row r="368" spans="1:9" ht="15.75" thickBot="1" x14ac:dyDescent="0.3">
      <c r="A368" s="69" t="s">
        <v>682</v>
      </c>
      <c r="B368" s="62" t="s">
        <v>2175</v>
      </c>
      <c r="C368" s="70" t="s">
        <v>1043</v>
      </c>
      <c r="D368" s="71">
        <v>43100</v>
      </c>
      <c r="E368" s="138">
        <v>43145</v>
      </c>
      <c r="F368" s="140">
        <v>38.03</v>
      </c>
      <c r="G368" s="72">
        <f t="shared" ca="1" si="10"/>
        <v>0</v>
      </c>
      <c r="H368" s="73" t="str">
        <f t="shared" ca="1" si="11"/>
        <v>Ã</v>
      </c>
      <c r="I368" s="27"/>
    </row>
    <row r="369" spans="1:9" ht="15.75" thickBot="1" x14ac:dyDescent="0.3">
      <c r="A369" s="69" t="s">
        <v>684</v>
      </c>
      <c r="B369" s="62" t="s">
        <v>2176</v>
      </c>
      <c r="C369" s="70" t="s">
        <v>1044</v>
      </c>
      <c r="D369" s="71">
        <v>43100</v>
      </c>
      <c r="E369" s="138">
        <v>43145</v>
      </c>
      <c r="F369" s="140">
        <v>79.5</v>
      </c>
      <c r="G369" s="72">
        <f t="shared" ca="1" si="10"/>
        <v>0</v>
      </c>
      <c r="H369" s="73" t="str">
        <f t="shared" ca="1" si="11"/>
        <v>Ã</v>
      </c>
      <c r="I369" s="27"/>
    </row>
    <row r="370" spans="1:9" ht="15.75" thickBot="1" x14ac:dyDescent="0.3">
      <c r="A370" s="69" t="s">
        <v>618</v>
      </c>
      <c r="B370" s="62" t="s">
        <v>2177</v>
      </c>
      <c r="C370" s="70" t="s">
        <v>1045</v>
      </c>
      <c r="D370" s="71">
        <v>43100</v>
      </c>
      <c r="E370" s="138">
        <v>43145</v>
      </c>
      <c r="F370" s="140">
        <v>90.6</v>
      </c>
      <c r="G370" s="72">
        <f t="shared" ca="1" si="10"/>
        <v>0</v>
      </c>
      <c r="H370" s="73" t="str">
        <f t="shared" ca="1" si="11"/>
        <v>Ã</v>
      </c>
      <c r="I370" s="27"/>
    </row>
    <row r="371" spans="1:9" ht="15.75" thickBot="1" x14ac:dyDescent="0.3">
      <c r="A371" s="69" t="s">
        <v>233</v>
      </c>
      <c r="B371" s="62" t="s">
        <v>2178</v>
      </c>
      <c r="C371" s="70" t="s">
        <v>239</v>
      </c>
      <c r="D371" s="71">
        <v>43100</v>
      </c>
      <c r="E371" s="138">
        <v>43145</v>
      </c>
      <c r="F371" s="140">
        <v>53.58</v>
      </c>
      <c r="G371" s="72">
        <f t="shared" ca="1" si="10"/>
        <v>0</v>
      </c>
      <c r="H371" s="73" t="str">
        <f t="shared" ca="1" si="11"/>
        <v>Ã</v>
      </c>
      <c r="I371" s="27"/>
    </row>
    <row r="372" spans="1:9" ht="15.75" thickBot="1" x14ac:dyDescent="0.3">
      <c r="A372" s="69" t="s">
        <v>240</v>
      </c>
      <c r="B372" s="62" t="s">
        <v>2179</v>
      </c>
      <c r="C372" s="70" t="s">
        <v>242</v>
      </c>
      <c r="D372" s="71">
        <v>43100</v>
      </c>
      <c r="E372" s="138">
        <v>43145</v>
      </c>
      <c r="F372" s="140">
        <v>146.29</v>
      </c>
      <c r="G372" s="72">
        <f t="shared" ca="1" si="10"/>
        <v>0</v>
      </c>
      <c r="H372" s="73" t="str">
        <f t="shared" ca="1" si="11"/>
        <v>Ã</v>
      </c>
      <c r="I372" s="27"/>
    </row>
    <row r="373" spans="1:9" ht="15.75" thickBot="1" x14ac:dyDescent="0.3">
      <c r="A373" s="69" t="s">
        <v>687</v>
      </c>
      <c r="B373" s="62" t="s">
        <v>2180</v>
      </c>
      <c r="C373" s="70" t="s">
        <v>1046</v>
      </c>
      <c r="D373" s="71">
        <v>43100</v>
      </c>
      <c r="E373" s="138">
        <v>43145</v>
      </c>
      <c r="F373" s="140">
        <v>94.06</v>
      </c>
      <c r="G373" s="72">
        <f t="shared" ca="1" si="10"/>
        <v>0</v>
      </c>
      <c r="H373" s="73" t="str">
        <f t="shared" ca="1" si="11"/>
        <v>Ã</v>
      </c>
      <c r="I373" s="27"/>
    </row>
    <row r="374" spans="1:9" ht="15.75" thickBot="1" x14ac:dyDescent="0.3">
      <c r="A374" s="69" t="s">
        <v>620</v>
      </c>
      <c r="B374" s="62" t="s">
        <v>2181</v>
      </c>
      <c r="C374" s="70" t="s">
        <v>1047</v>
      </c>
      <c r="D374" s="71">
        <v>43100</v>
      </c>
      <c r="E374" s="138">
        <v>43145</v>
      </c>
      <c r="F374" s="140">
        <v>130.1</v>
      </c>
      <c r="G374" s="72">
        <f t="shared" ca="1" si="10"/>
        <v>0</v>
      </c>
      <c r="H374" s="73" t="str">
        <f t="shared" ca="1" si="11"/>
        <v>Ã</v>
      </c>
      <c r="I374" s="27"/>
    </row>
    <row r="375" spans="1:9" ht="15.75" thickBot="1" x14ac:dyDescent="0.3">
      <c r="A375" s="69" t="s">
        <v>689</v>
      </c>
      <c r="B375" s="62" t="s">
        <v>2182</v>
      </c>
      <c r="C375" s="70" t="s">
        <v>1048</v>
      </c>
      <c r="D375" s="71">
        <v>43100</v>
      </c>
      <c r="E375" s="138">
        <v>43145</v>
      </c>
      <c r="F375" s="140">
        <v>131.38</v>
      </c>
      <c r="G375" s="72">
        <f t="shared" ca="1" si="10"/>
        <v>0</v>
      </c>
      <c r="H375" s="73" t="str">
        <f t="shared" ca="1" si="11"/>
        <v>Ã</v>
      </c>
      <c r="I375" s="27"/>
    </row>
    <row r="376" spans="1:9" ht="15.75" thickBot="1" x14ac:dyDescent="0.3">
      <c r="A376" s="69" t="s">
        <v>589</v>
      </c>
      <c r="B376" s="62" t="s">
        <v>2183</v>
      </c>
      <c r="C376" s="70" t="s">
        <v>1049</v>
      </c>
      <c r="D376" s="71">
        <v>43100</v>
      </c>
      <c r="E376" s="138">
        <v>43145</v>
      </c>
      <c r="F376" s="140">
        <v>638.83000000000004</v>
      </c>
      <c r="G376" s="72">
        <f t="shared" ca="1" si="10"/>
        <v>0</v>
      </c>
      <c r="H376" s="73" t="str">
        <f t="shared" ca="1" si="11"/>
        <v>Ã</v>
      </c>
      <c r="I376" s="27"/>
    </row>
    <row r="377" spans="1:9" ht="15.75" thickBot="1" x14ac:dyDescent="0.3">
      <c r="A377" s="69" t="s">
        <v>244</v>
      </c>
      <c r="B377" s="62" t="s">
        <v>2184</v>
      </c>
      <c r="C377" s="70" t="s">
        <v>247</v>
      </c>
      <c r="D377" s="71">
        <v>43100</v>
      </c>
      <c r="E377" s="138">
        <v>43145</v>
      </c>
      <c r="F377" s="140">
        <v>871.97</v>
      </c>
      <c r="G377" s="72">
        <f t="shared" ca="1" si="10"/>
        <v>0</v>
      </c>
      <c r="H377" s="73" t="str">
        <f t="shared" ca="1" si="11"/>
        <v>Ã</v>
      </c>
      <c r="I377" s="27"/>
    </row>
    <row r="378" spans="1:9" ht="15.75" thickBot="1" x14ac:dyDescent="0.3">
      <c r="A378" s="69" t="s">
        <v>623</v>
      </c>
      <c r="B378" s="62" t="s">
        <v>2185</v>
      </c>
      <c r="C378" s="70" t="s">
        <v>1050</v>
      </c>
      <c r="D378" s="71">
        <v>43100</v>
      </c>
      <c r="E378" s="138">
        <v>43145</v>
      </c>
      <c r="F378" s="140">
        <v>1262.46</v>
      </c>
      <c r="G378" s="72">
        <f t="shared" ca="1" si="10"/>
        <v>0</v>
      </c>
      <c r="H378" s="73" t="str">
        <f t="shared" ca="1" si="11"/>
        <v>Ã</v>
      </c>
      <c r="I378" s="27"/>
    </row>
    <row r="379" spans="1:9" ht="15.75" thickBot="1" x14ac:dyDescent="0.3">
      <c r="A379" s="69" t="s">
        <v>695</v>
      </c>
      <c r="B379" s="62" t="s">
        <v>2186</v>
      </c>
      <c r="C379" s="70" t="s">
        <v>1051</v>
      </c>
      <c r="D379" s="71">
        <v>43100</v>
      </c>
      <c r="E379" s="138">
        <v>43145</v>
      </c>
      <c r="F379" s="140">
        <v>270.72000000000003</v>
      </c>
      <c r="G379" s="72">
        <f t="shared" ref="G379:G442" ca="1" si="12">IF(E379&lt;TODAY(),_xlfn.DAYS(TODAY(),E379),0)</f>
        <v>0</v>
      </c>
      <c r="H379" s="73" t="str">
        <f t="shared" ref="H379:H442" ca="1" si="13">IF(AND(G379 &gt;= 1, G379 &lt;= 14),"Å",IF(AND(G379 &gt;= 15, G379 &lt;= 30),"˜","Ã"))</f>
        <v>Ã</v>
      </c>
      <c r="I379" s="27"/>
    </row>
    <row r="380" spans="1:9" ht="15.75" thickBot="1" x14ac:dyDescent="0.3">
      <c r="A380" s="69" t="s">
        <v>697</v>
      </c>
      <c r="B380" s="62" t="s">
        <v>2187</v>
      </c>
      <c r="C380" s="70" t="s">
        <v>1052</v>
      </c>
      <c r="D380" s="71">
        <v>43100</v>
      </c>
      <c r="E380" s="138">
        <v>43145</v>
      </c>
      <c r="F380" s="140">
        <v>163.18</v>
      </c>
      <c r="G380" s="72">
        <f t="shared" ca="1" si="12"/>
        <v>0</v>
      </c>
      <c r="H380" s="73" t="str">
        <f t="shared" ca="1" si="13"/>
        <v>Ã</v>
      </c>
      <c r="I380" s="27"/>
    </row>
    <row r="381" spans="1:9" ht="15.75" thickBot="1" x14ac:dyDescent="0.3">
      <c r="A381" s="69" t="s">
        <v>698</v>
      </c>
      <c r="B381" s="62" t="s">
        <v>2188</v>
      </c>
      <c r="C381" s="70" t="s">
        <v>1053</v>
      </c>
      <c r="D381" s="71">
        <v>43100</v>
      </c>
      <c r="E381" s="138">
        <v>43145</v>
      </c>
      <c r="F381" s="140">
        <v>221.26</v>
      </c>
      <c r="G381" s="72">
        <f t="shared" ca="1" si="12"/>
        <v>0</v>
      </c>
      <c r="H381" s="73" t="str">
        <f t="shared" ca="1" si="13"/>
        <v>Ã</v>
      </c>
      <c r="I381" s="27"/>
    </row>
    <row r="382" spans="1:9" ht="15.75" thickBot="1" x14ac:dyDescent="0.3">
      <c r="A382" s="69" t="s">
        <v>625</v>
      </c>
      <c r="B382" s="62" t="s">
        <v>2189</v>
      </c>
      <c r="C382" s="70" t="s">
        <v>1054</v>
      </c>
      <c r="D382" s="71">
        <v>43100</v>
      </c>
      <c r="E382" s="138">
        <v>43145</v>
      </c>
      <c r="F382" s="140">
        <v>1087.97</v>
      </c>
      <c r="G382" s="72">
        <f t="shared" ca="1" si="12"/>
        <v>0</v>
      </c>
      <c r="H382" s="73" t="str">
        <f t="shared" ca="1" si="13"/>
        <v>Ã</v>
      </c>
      <c r="I382" s="27"/>
    </row>
    <row r="383" spans="1:9" ht="15.75" thickBot="1" x14ac:dyDescent="0.3">
      <c r="A383" s="69" t="s">
        <v>700</v>
      </c>
      <c r="B383" s="62" t="s">
        <v>2190</v>
      </c>
      <c r="C383" s="70" t="s">
        <v>1055</v>
      </c>
      <c r="D383" s="71">
        <v>43100</v>
      </c>
      <c r="E383" s="138">
        <v>43145</v>
      </c>
      <c r="F383" s="140">
        <v>221.59</v>
      </c>
      <c r="G383" s="72">
        <f t="shared" ca="1" si="12"/>
        <v>0</v>
      </c>
      <c r="H383" s="73" t="str">
        <f t="shared" ca="1" si="13"/>
        <v>Ã</v>
      </c>
      <c r="I383" s="27"/>
    </row>
    <row r="384" spans="1:9" ht="15.75" thickBot="1" x14ac:dyDescent="0.3">
      <c r="A384" s="69" t="s">
        <v>702</v>
      </c>
      <c r="B384" s="62" t="s">
        <v>2191</v>
      </c>
      <c r="C384" s="70" t="s">
        <v>1056</v>
      </c>
      <c r="D384" s="71">
        <v>43100</v>
      </c>
      <c r="E384" s="138">
        <v>43145</v>
      </c>
      <c r="F384" s="140">
        <v>17.38</v>
      </c>
      <c r="G384" s="72">
        <f t="shared" ca="1" si="12"/>
        <v>0</v>
      </c>
      <c r="H384" s="73" t="str">
        <f t="shared" ca="1" si="13"/>
        <v>Ã</v>
      </c>
      <c r="I384" s="27"/>
    </row>
    <row r="385" spans="1:9" ht="15.75" thickBot="1" x14ac:dyDescent="0.3">
      <c r="A385" s="69" t="s">
        <v>704</v>
      </c>
      <c r="B385" s="62" t="s">
        <v>2192</v>
      </c>
      <c r="C385" s="70" t="s">
        <v>1057</v>
      </c>
      <c r="D385" s="71">
        <v>43100</v>
      </c>
      <c r="E385" s="138">
        <v>43145</v>
      </c>
      <c r="F385" s="140">
        <v>236.93</v>
      </c>
      <c r="G385" s="72">
        <f t="shared" ca="1" si="12"/>
        <v>0</v>
      </c>
      <c r="H385" s="73" t="str">
        <f t="shared" ca="1" si="13"/>
        <v>Ã</v>
      </c>
      <c r="I385" s="27"/>
    </row>
    <row r="386" spans="1:9" ht="15.75" thickBot="1" x14ac:dyDescent="0.3">
      <c r="A386" s="69" t="s">
        <v>627</v>
      </c>
      <c r="B386" s="62" t="s">
        <v>2193</v>
      </c>
      <c r="C386" s="70" t="s">
        <v>1058</v>
      </c>
      <c r="D386" s="71">
        <v>43100</v>
      </c>
      <c r="E386" s="138">
        <v>43145</v>
      </c>
      <c r="F386" s="140">
        <v>133.75</v>
      </c>
      <c r="G386" s="72">
        <f t="shared" ca="1" si="12"/>
        <v>0</v>
      </c>
      <c r="H386" s="73" t="str">
        <f t="shared" ca="1" si="13"/>
        <v>Ã</v>
      </c>
      <c r="I386" s="27"/>
    </row>
    <row r="387" spans="1:9" ht="15.75" thickBot="1" x14ac:dyDescent="0.3">
      <c r="A387" s="69" t="s">
        <v>590</v>
      </c>
      <c r="B387" s="62" t="s">
        <v>2194</v>
      </c>
      <c r="C387" s="70" t="s">
        <v>1059</v>
      </c>
      <c r="D387" s="71">
        <v>43100</v>
      </c>
      <c r="E387" s="138">
        <v>43145</v>
      </c>
      <c r="F387" s="140">
        <v>182.7</v>
      </c>
      <c r="G387" s="72">
        <f t="shared" ca="1" si="12"/>
        <v>0</v>
      </c>
      <c r="H387" s="73" t="str">
        <f t="shared" ca="1" si="13"/>
        <v>Ã</v>
      </c>
      <c r="I387" s="27"/>
    </row>
    <row r="388" spans="1:9" ht="15.75" thickBot="1" x14ac:dyDescent="0.3">
      <c r="A388" s="69" t="s">
        <v>708</v>
      </c>
      <c r="B388" s="62" t="s">
        <v>2195</v>
      </c>
      <c r="C388" s="70" t="s">
        <v>1060</v>
      </c>
      <c r="D388" s="71">
        <v>43100</v>
      </c>
      <c r="E388" s="138">
        <v>43145</v>
      </c>
      <c r="F388" s="140">
        <v>815.11</v>
      </c>
      <c r="G388" s="72">
        <f t="shared" ca="1" si="12"/>
        <v>0</v>
      </c>
      <c r="H388" s="73" t="str">
        <f t="shared" ca="1" si="13"/>
        <v>Ã</v>
      </c>
      <c r="I388" s="27"/>
    </row>
    <row r="389" spans="1:9" ht="15.75" thickBot="1" x14ac:dyDescent="0.3">
      <c r="A389" s="69" t="s">
        <v>710</v>
      </c>
      <c r="B389" s="62" t="s">
        <v>2196</v>
      </c>
      <c r="C389" s="70" t="s">
        <v>1061</v>
      </c>
      <c r="D389" s="71">
        <v>43100</v>
      </c>
      <c r="E389" s="138">
        <v>43145</v>
      </c>
      <c r="F389" s="140">
        <v>103.86</v>
      </c>
      <c r="G389" s="72">
        <f t="shared" ca="1" si="12"/>
        <v>0</v>
      </c>
      <c r="H389" s="73" t="str">
        <f t="shared" ca="1" si="13"/>
        <v>Ã</v>
      </c>
      <c r="I389" s="27"/>
    </row>
    <row r="390" spans="1:9" ht="15.75" thickBot="1" x14ac:dyDescent="0.3">
      <c r="A390" s="69" t="s">
        <v>591</v>
      </c>
      <c r="B390" s="62" t="s">
        <v>2197</v>
      </c>
      <c r="C390" s="70" t="s">
        <v>1062</v>
      </c>
      <c r="D390" s="71">
        <v>43100</v>
      </c>
      <c r="E390" s="138">
        <v>43145</v>
      </c>
      <c r="F390" s="140">
        <v>174.04</v>
      </c>
      <c r="G390" s="72">
        <f t="shared" ca="1" si="12"/>
        <v>0</v>
      </c>
      <c r="H390" s="73" t="str">
        <f t="shared" ca="1" si="13"/>
        <v>Ã</v>
      </c>
      <c r="I390" s="27"/>
    </row>
    <row r="391" spans="1:9" ht="15.75" thickBot="1" x14ac:dyDescent="0.3">
      <c r="A391" s="69" t="s">
        <v>713</v>
      </c>
      <c r="B391" s="62" t="s">
        <v>2198</v>
      </c>
      <c r="C391" s="70" t="s">
        <v>1063</v>
      </c>
      <c r="D391" s="71">
        <v>43100</v>
      </c>
      <c r="E391" s="138">
        <v>43145</v>
      </c>
      <c r="F391" s="140">
        <v>95.11</v>
      </c>
      <c r="G391" s="72">
        <f t="shared" ca="1" si="12"/>
        <v>0</v>
      </c>
      <c r="H391" s="73" t="str">
        <f t="shared" ca="1" si="13"/>
        <v>Ã</v>
      </c>
      <c r="I391" s="27"/>
    </row>
    <row r="392" spans="1:9" ht="15.75" thickBot="1" x14ac:dyDescent="0.3">
      <c r="A392" s="69" t="s">
        <v>715</v>
      </c>
      <c r="B392" s="62" t="s">
        <v>2199</v>
      </c>
      <c r="C392" s="70" t="s">
        <v>1064</v>
      </c>
      <c r="D392" s="71">
        <v>43100</v>
      </c>
      <c r="E392" s="138">
        <v>43145</v>
      </c>
      <c r="F392" s="140">
        <v>81.900000000000006</v>
      </c>
      <c r="G392" s="72">
        <f t="shared" ca="1" si="12"/>
        <v>0</v>
      </c>
      <c r="H392" s="73" t="str">
        <f t="shared" ca="1" si="13"/>
        <v>Ã</v>
      </c>
      <c r="I392" s="27"/>
    </row>
    <row r="393" spans="1:9" ht="15.75" thickBot="1" x14ac:dyDescent="0.3">
      <c r="A393" s="69" t="s">
        <v>717</v>
      </c>
      <c r="B393" s="62" t="s">
        <v>2200</v>
      </c>
      <c r="C393" s="70" t="s">
        <v>1065</v>
      </c>
      <c r="D393" s="71">
        <v>43100</v>
      </c>
      <c r="E393" s="138">
        <v>43145</v>
      </c>
      <c r="F393" s="140">
        <v>262.83999999999997</v>
      </c>
      <c r="G393" s="72">
        <f t="shared" ca="1" si="12"/>
        <v>0</v>
      </c>
      <c r="H393" s="73" t="str">
        <f t="shared" ca="1" si="13"/>
        <v>Ã</v>
      </c>
      <c r="I393" s="27"/>
    </row>
    <row r="394" spans="1:9" ht="15.75" thickBot="1" x14ac:dyDescent="0.3">
      <c r="A394" s="69" t="s">
        <v>719</v>
      </c>
      <c r="B394" s="62" t="s">
        <v>2201</v>
      </c>
      <c r="C394" s="70" t="s">
        <v>1066</v>
      </c>
      <c r="D394" s="71">
        <v>43100</v>
      </c>
      <c r="E394" s="138">
        <v>43145</v>
      </c>
      <c r="F394" s="140">
        <v>55.15</v>
      </c>
      <c r="G394" s="72">
        <f t="shared" ca="1" si="12"/>
        <v>0</v>
      </c>
      <c r="H394" s="73" t="str">
        <f t="shared" ca="1" si="13"/>
        <v>Ã</v>
      </c>
      <c r="I394" s="27"/>
    </row>
    <row r="395" spans="1:9" ht="15.75" thickBot="1" x14ac:dyDescent="0.3">
      <c r="A395" s="69" t="s">
        <v>721</v>
      </c>
      <c r="B395" s="62" t="s">
        <v>2202</v>
      </c>
      <c r="C395" s="70" t="s">
        <v>1067</v>
      </c>
      <c r="D395" s="71">
        <v>43100</v>
      </c>
      <c r="E395" s="138">
        <v>43145</v>
      </c>
      <c r="F395" s="140">
        <v>320.56</v>
      </c>
      <c r="G395" s="72">
        <f t="shared" ca="1" si="12"/>
        <v>0</v>
      </c>
      <c r="H395" s="73" t="str">
        <f t="shared" ca="1" si="13"/>
        <v>Ã</v>
      </c>
      <c r="I395" s="27"/>
    </row>
    <row r="396" spans="1:9" ht="15.75" thickBot="1" x14ac:dyDescent="0.3">
      <c r="A396" s="69" t="s">
        <v>732</v>
      </c>
      <c r="B396" s="62" t="s">
        <v>2203</v>
      </c>
      <c r="C396" s="70" t="s">
        <v>1068</v>
      </c>
      <c r="D396" s="71">
        <v>43100</v>
      </c>
      <c r="E396" s="138">
        <v>43160</v>
      </c>
      <c r="F396" s="140">
        <v>60.64</v>
      </c>
      <c r="G396" s="72">
        <f t="shared" ca="1" si="12"/>
        <v>0</v>
      </c>
      <c r="H396" s="73" t="str">
        <f t="shared" ca="1" si="13"/>
        <v>Ã</v>
      </c>
      <c r="I396" s="27"/>
    </row>
    <row r="397" spans="1:9" ht="15.75" thickBot="1" x14ac:dyDescent="0.3">
      <c r="A397" s="69" t="s">
        <v>585</v>
      </c>
      <c r="B397" s="62" t="s">
        <v>2204</v>
      </c>
      <c r="C397" s="70" t="s">
        <v>1069</v>
      </c>
      <c r="D397" s="71">
        <v>43008</v>
      </c>
      <c r="E397" s="138">
        <v>43053</v>
      </c>
      <c r="F397" s="140">
        <v>1123.74</v>
      </c>
      <c r="G397" s="72">
        <f t="shared" ca="1" si="12"/>
        <v>85</v>
      </c>
      <c r="H397" s="73" t="str">
        <f t="shared" ca="1" si="13"/>
        <v>Ã</v>
      </c>
      <c r="I397" s="27"/>
    </row>
    <row r="398" spans="1:9" ht="15.75" thickBot="1" x14ac:dyDescent="0.3">
      <c r="A398" s="69" t="s">
        <v>585</v>
      </c>
      <c r="B398" s="62" t="s">
        <v>2205</v>
      </c>
      <c r="C398" s="70" t="s">
        <v>1070</v>
      </c>
      <c r="D398" s="71">
        <v>43008</v>
      </c>
      <c r="E398" s="138">
        <v>43053</v>
      </c>
      <c r="F398" s="140">
        <v>788.04</v>
      </c>
      <c r="G398" s="72">
        <f t="shared" ca="1" si="12"/>
        <v>85</v>
      </c>
      <c r="H398" s="73" t="str">
        <f t="shared" ca="1" si="13"/>
        <v>Ã</v>
      </c>
      <c r="I398" s="27"/>
    </row>
    <row r="399" spans="1:9" ht="15.75" thickBot="1" x14ac:dyDescent="0.3">
      <c r="A399" s="69" t="s">
        <v>755</v>
      </c>
      <c r="B399" s="62" t="s">
        <v>2206</v>
      </c>
      <c r="C399" s="70" t="s">
        <v>1071</v>
      </c>
      <c r="D399" s="71">
        <v>43008</v>
      </c>
      <c r="E399" s="138">
        <v>43068</v>
      </c>
      <c r="F399" s="140">
        <v>862.76</v>
      </c>
      <c r="G399" s="72">
        <f t="shared" ca="1" si="12"/>
        <v>70</v>
      </c>
      <c r="H399" s="73" t="str">
        <f t="shared" ca="1" si="13"/>
        <v>Ã</v>
      </c>
      <c r="I399" s="27"/>
    </row>
    <row r="400" spans="1:9" ht="15.75" thickBot="1" x14ac:dyDescent="0.3">
      <c r="A400" s="69" t="s">
        <v>764</v>
      </c>
      <c r="B400" s="62" t="s">
        <v>2207</v>
      </c>
      <c r="C400" s="70" t="s">
        <v>1072</v>
      </c>
      <c r="D400" s="71">
        <v>43007</v>
      </c>
      <c r="E400" s="138">
        <v>43067</v>
      </c>
      <c r="F400" s="140">
        <v>1616.68</v>
      </c>
      <c r="G400" s="72">
        <f t="shared" ca="1" si="12"/>
        <v>71</v>
      </c>
      <c r="H400" s="73" t="str">
        <f t="shared" ca="1" si="13"/>
        <v>Ã</v>
      </c>
      <c r="I400" s="27"/>
    </row>
    <row r="401" spans="1:9" ht="15.75" thickBot="1" x14ac:dyDescent="0.3">
      <c r="A401" s="69" t="s">
        <v>52</v>
      </c>
      <c r="B401" s="62" t="s">
        <v>2208</v>
      </c>
      <c r="C401" s="70" t="s">
        <v>74</v>
      </c>
      <c r="D401" s="71">
        <v>43007</v>
      </c>
      <c r="E401" s="138">
        <v>43067</v>
      </c>
      <c r="F401" s="140">
        <v>142.28</v>
      </c>
      <c r="G401" s="72">
        <f t="shared" ca="1" si="12"/>
        <v>71</v>
      </c>
      <c r="H401" s="73" t="str">
        <f t="shared" ca="1" si="13"/>
        <v>Ã</v>
      </c>
      <c r="I401" s="27"/>
    </row>
    <row r="402" spans="1:9" ht="15.75" thickBot="1" x14ac:dyDescent="0.3">
      <c r="A402" s="69" t="s">
        <v>52</v>
      </c>
      <c r="B402" s="62" t="s">
        <v>2209</v>
      </c>
      <c r="C402" s="70" t="s">
        <v>75</v>
      </c>
      <c r="D402" s="71">
        <v>43007</v>
      </c>
      <c r="E402" s="138">
        <v>43067</v>
      </c>
      <c r="F402" s="140">
        <v>2134.91</v>
      </c>
      <c r="G402" s="72">
        <f t="shared" ca="1" si="12"/>
        <v>71</v>
      </c>
      <c r="H402" s="73" t="str">
        <f t="shared" ca="1" si="13"/>
        <v>Ã</v>
      </c>
      <c r="I402" s="27"/>
    </row>
    <row r="403" spans="1:9" ht="15.75" thickBot="1" x14ac:dyDescent="0.3">
      <c r="A403" s="69" t="s">
        <v>205</v>
      </c>
      <c r="B403" s="62" t="s">
        <v>2210</v>
      </c>
      <c r="C403" s="70" t="s">
        <v>210</v>
      </c>
      <c r="D403" s="71">
        <v>43008</v>
      </c>
      <c r="E403" s="138">
        <v>43053</v>
      </c>
      <c r="F403" s="140">
        <v>2879.52</v>
      </c>
      <c r="G403" s="72">
        <f t="shared" ca="1" si="12"/>
        <v>85</v>
      </c>
      <c r="H403" s="73" t="str">
        <f t="shared" ca="1" si="13"/>
        <v>Ã</v>
      </c>
      <c r="I403" s="27"/>
    </row>
    <row r="404" spans="1:9" ht="15.75" thickBot="1" x14ac:dyDescent="0.3">
      <c r="A404" s="69" t="s">
        <v>1073</v>
      </c>
      <c r="B404" s="62" t="s">
        <v>2211</v>
      </c>
      <c r="C404" s="70" t="s">
        <v>1074</v>
      </c>
      <c r="D404" s="71">
        <v>43007</v>
      </c>
      <c r="E404" s="138">
        <v>43052</v>
      </c>
      <c r="F404" s="140">
        <v>36.36</v>
      </c>
      <c r="G404" s="72">
        <f t="shared" ca="1" si="12"/>
        <v>86</v>
      </c>
      <c r="H404" s="73" t="str">
        <f t="shared" ca="1" si="13"/>
        <v>Ã</v>
      </c>
      <c r="I404" s="27"/>
    </row>
    <row r="405" spans="1:9" ht="15.75" thickBot="1" x14ac:dyDescent="0.3">
      <c r="A405" s="69" t="s">
        <v>1073</v>
      </c>
      <c r="B405" s="62" t="s">
        <v>2212</v>
      </c>
      <c r="C405" s="70" t="s">
        <v>1075</v>
      </c>
      <c r="D405" s="71">
        <v>43007</v>
      </c>
      <c r="E405" s="138">
        <v>43052</v>
      </c>
      <c r="F405" s="140">
        <v>17189.27</v>
      </c>
      <c r="G405" s="72">
        <f t="shared" ca="1" si="12"/>
        <v>86</v>
      </c>
      <c r="H405" s="73" t="str">
        <f t="shared" ca="1" si="13"/>
        <v>Ã</v>
      </c>
      <c r="I405" s="27"/>
    </row>
    <row r="406" spans="1:9" ht="15.75" thickBot="1" x14ac:dyDescent="0.3">
      <c r="A406" s="69" t="s">
        <v>724</v>
      </c>
      <c r="B406" s="62" t="s">
        <v>2213</v>
      </c>
      <c r="C406" s="70" t="s">
        <v>1076</v>
      </c>
      <c r="D406" s="71">
        <v>43039</v>
      </c>
      <c r="E406" s="138">
        <v>43099</v>
      </c>
      <c r="F406" s="140">
        <v>789.89</v>
      </c>
      <c r="G406" s="72">
        <f t="shared" ca="1" si="12"/>
        <v>39</v>
      </c>
      <c r="H406" s="73" t="str">
        <f t="shared" ca="1" si="13"/>
        <v>Ã</v>
      </c>
      <c r="I406" s="27"/>
    </row>
    <row r="407" spans="1:9" ht="15.75" thickBot="1" x14ac:dyDescent="0.3">
      <c r="A407" s="69" t="s">
        <v>726</v>
      </c>
      <c r="B407" s="62" t="s">
        <v>2214</v>
      </c>
      <c r="C407" s="70" t="s">
        <v>1077</v>
      </c>
      <c r="D407" s="71">
        <v>43039</v>
      </c>
      <c r="E407" s="138">
        <v>43099</v>
      </c>
      <c r="F407" s="140">
        <v>635.03</v>
      </c>
      <c r="G407" s="72">
        <f t="shared" ca="1" si="12"/>
        <v>39</v>
      </c>
      <c r="H407" s="73" t="str">
        <f t="shared" ca="1" si="13"/>
        <v>Ã</v>
      </c>
      <c r="I407" s="27"/>
    </row>
    <row r="408" spans="1:9" ht="15.75" thickBot="1" x14ac:dyDescent="0.3">
      <c r="A408" s="69" t="s">
        <v>726</v>
      </c>
      <c r="B408" s="62" t="s">
        <v>2215</v>
      </c>
      <c r="C408" s="70" t="s">
        <v>1078</v>
      </c>
      <c r="D408" s="71">
        <v>43039</v>
      </c>
      <c r="E408" s="138">
        <v>43099</v>
      </c>
      <c r="F408" s="140">
        <v>338.86</v>
      </c>
      <c r="G408" s="72">
        <f t="shared" ca="1" si="12"/>
        <v>39</v>
      </c>
      <c r="H408" s="73" t="str">
        <f t="shared" ca="1" si="13"/>
        <v>Ã</v>
      </c>
      <c r="I408" s="27"/>
    </row>
    <row r="409" spans="1:9" ht="15.75" thickBot="1" x14ac:dyDescent="0.3">
      <c r="A409" s="69" t="s">
        <v>726</v>
      </c>
      <c r="B409" s="62" t="s">
        <v>2216</v>
      </c>
      <c r="C409" s="70" t="s">
        <v>1079</v>
      </c>
      <c r="D409" s="71">
        <v>43039</v>
      </c>
      <c r="E409" s="138">
        <v>43099</v>
      </c>
      <c r="F409" s="140">
        <v>285.81</v>
      </c>
      <c r="G409" s="72">
        <f t="shared" ca="1" si="12"/>
        <v>39</v>
      </c>
      <c r="H409" s="73" t="str">
        <f t="shared" ca="1" si="13"/>
        <v>Ã</v>
      </c>
      <c r="I409" s="27"/>
    </row>
    <row r="410" spans="1:9" ht="15.75" thickBot="1" x14ac:dyDescent="0.3">
      <c r="A410" s="69" t="s">
        <v>724</v>
      </c>
      <c r="B410" s="62" t="s">
        <v>2217</v>
      </c>
      <c r="C410" s="70" t="s">
        <v>1080</v>
      </c>
      <c r="D410" s="71">
        <v>43039</v>
      </c>
      <c r="E410" s="138">
        <v>43099</v>
      </c>
      <c r="F410" s="140">
        <v>803.96</v>
      </c>
      <c r="G410" s="72">
        <f t="shared" ca="1" si="12"/>
        <v>39</v>
      </c>
      <c r="H410" s="73" t="str">
        <f t="shared" ca="1" si="13"/>
        <v>Ã</v>
      </c>
      <c r="I410" s="27"/>
    </row>
    <row r="411" spans="1:9" ht="15.75" thickBot="1" x14ac:dyDescent="0.3">
      <c r="A411" s="69" t="s">
        <v>593</v>
      </c>
      <c r="B411" s="62" t="s">
        <v>2218</v>
      </c>
      <c r="C411" s="70" t="s">
        <v>1081</v>
      </c>
      <c r="D411" s="71">
        <v>43039</v>
      </c>
      <c r="E411" s="138">
        <v>43099</v>
      </c>
      <c r="F411" s="140">
        <v>1366.49</v>
      </c>
      <c r="G411" s="72">
        <f t="shared" ca="1" si="12"/>
        <v>39</v>
      </c>
      <c r="H411" s="73" t="str">
        <f t="shared" ca="1" si="13"/>
        <v>Ã</v>
      </c>
      <c r="I411" s="27"/>
    </row>
    <row r="412" spans="1:9" ht="15.75" thickBot="1" x14ac:dyDescent="0.3">
      <c r="A412" s="69" t="s">
        <v>1082</v>
      </c>
      <c r="B412" s="62" t="s">
        <v>2219</v>
      </c>
      <c r="C412" s="70" t="s">
        <v>1083</v>
      </c>
      <c r="D412" s="71">
        <v>43055</v>
      </c>
      <c r="E412" s="138">
        <v>43115</v>
      </c>
      <c r="F412" s="140">
        <v>1251.78</v>
      </c>
      <c r="G412" s="72">
        <f t="shared" ca="1" si="12"/>
        <v>23</v>
      </c>
      <c r="H412" s="73" t="str">
        <f t="shared" ca="1" si="13"/>
        <v>˜</v>
      </c>
      <c r="I412" s="27"/>
    </row>
    <row r="413" spans="1:9" ht="15.75" thickBot="1" x14ac:dyDescent="0.3">
      <c r="A413" s="69" t="s">
        <v>730</v>
      </c>
      <c r="B413" s="62" t="s">
        <v>2220</v>
      </c>
      <c r="C413" s="70" t="s">
        <v>1084</v>
      </c>
      <c r="D413" s="71">
        <v>43039</v>
      </c>
      <c r="E413" s="138">
        <v>43099</v>
      </c>
      <c r="F413" s="140">
        <v>6540.16</v>
      </c>
      <c r="G413" s="72">
        <f t="shared" ca="1" si="12"/>
        <v>39</v>
      </c>
      <c r="H413" s="73" t="str">
        <f t="shared" ca="1" si="13"/>
        <v>Ã</v>
      </c>
      <c r="I413" s="27"/>
    </row>
    <row r="414" spans="1:9" ht="15.75" thickBot="1" x14ac:dyDescent="0.3">
      <c r="A414" s="69" t="s">
        <v>1073</v>
      </c>
      <c r="B414" s="62" t="s">
        <v>2221</v>
      </c>
      <c r="C414" s="70" t="s">
        <v>1085</v>
      </c>
      <c r="D414" s="71">
        <v>43039</v>
      </c>
      <c r="E414" s="138">
        <v>43084</v>
      </c>
      <c r="F414" s="140">
        <v>64.81</v>
      </c>
      <c r="G414" s="72">
        <f t="shared" ca="1" si="12"/>
        <v>54</v>
      </c>
      <c r="H414" s="73" t="str">
        <f t="shared" ca="1" si="13"/>
        <v>Ã</v>
      </c>
      <c r="I414" s="27"/>
    </row>
    <row r="415" spans="1:9" ht="15.75" thickBot="1" x14ac:dyDescent="0.3">
      <c r="A415" s="69" t="s">
        <v>726</v>
      </c>
      <c r="B415" s="62" t="s">
        <v>2222</v>
      </c>
      <c r="C415" s="70" t="s">
        <v>1086</v>
      </c>
      <c r="D415" s="71">
        <v>43039</v>
      </c>
      <c r="E415" s="138">
        <v>43099</v>
      </c>
      <c r="F415" s="140">
        <v>3242.77</v>
      </c>
      <c r="G415" s="72">
        <f t="shared" ca="1" si="12"/>
        <v>39</v>
      </c>
      <c r="H415" s="73" t="str">
        <f t="shared" ca="1" si="13"/>
        <v>Ã</v>
      </c>
      <c r="I415" s="27"/>
    </row>
    <row r="416" spans="1:9" ht="15.75" thickBot="1" x14ac:dyDescent="0.3">
      <c r="A416" s="69" t="s">
        <v>1073</v>
      </c>
      <c r="B416" s="62" t="s">
        <v>2223</v>
      </c>
      <c r="C416" s="70" t="s">
        <v>1087</v>
      </c>
      <c r="D416" s="71">
        <v>43039</v>
      </c>
      <c r="E416" s="138">
        <v>43084</v>
      </c>
      <c r="F416" s="140">
        <v>162.47999999999999</v>
      </c>
      <c r="G416" s="72">
        <f t="shared" ca="1" si="12"/>
        <v>54</v>
      </c>
      <c r="H416" s="73" t="str">
        <f t="shared" ca="1" si="13"/>
        <v>Ã</v>
      </c>
      <c r="I416" s="27"/>
    </row>
    <row r="417" spans="1:9" ht="15.75" thickBot="1" x14ac:dyDescent="0.3">
      <c r="A417" s="69" t="s">
        <v>1073</v>
      </c>
      <c r="B417" s="62" t="s">
        <v>2224</v>
      </c>
      <c r="C417" s="70" t="s">
        <v>1088</v>
      </c>
      <c r="D417" s="71">
        <v>43039</v>
      </c>
      <c r="E417" s="138">
        <v>43084</v>
      </c>
      <c r="F417" s="140">
        <v>38.700000000000003</v>
      </c>
      <c r="G417" s="72">
        <f t="shared" ca="1" si="12"/>
        <v>54</v>
      </c>
      <c r="H417" s="73" t="str">
        <f t="shared" ca="1" si="13"/>
        <v>Ã</v>
      </c>
      <c r="I417" s="27"/>
    </row>
    <row r="418" spans="1:9" ht="15.75" thickBot="1" x14ac:dyDescent="0.3">
      <c r="A418" s="69" t="s">
        <v>131</v>
      </c>
      <c r="B418" s="62" t="s">
        <v>2225</v>
      </c>
      <c r="C418" s="70" t="s">
        <v>132</v>
      </c>
      <c r="D418" s="71">
        <v>43039</v>
      </c>
      <c r="E418" s="138">
        <v>43099</v>
      </c>
      <c r="F418" s="140">
        <v>10524.67</v>
      </c>
      <c r="G418" s="72">
        <f t="shared" ca="1" si="12"/>
        <v>39</v>
      </c>
      <c r="H418" s="73" t="str">
        <f t="shared" ca="1" si="13"/>
        <v>Ã</v>
      </c>
      <c r="I418" s="27"/>
    </row>
    <row r="419" spans="1:9" ht="15.75" thickBot="1" x14ac:dyDescent="0.3">
      <c r="A419" s="69" t="s">
        <v>735</v>
      </c>
      <c r="B419" s="62" t="s">
        <v>2226</v>
      </c>
      <c r="C419" s="70" t="s">
        <v>1089</v>
      </c>
      <c r="D419" s="71">
        <v>43039</v>
      </c>
      <c r="E419" s="138">
        <v>43084</v>
      </c>
      <c r="F419" s="140">
        <v>492.1</v>
      </c>
      <c r="G419" s="72">
        <f t="shared" ca="1" si="12"/>
        <v>54</v>
      </c>
      <c r="H419" s="73" t="str">
        <f t="shared" ca="1" si="13"/>
        <v>Ã</v>
      </c>
      <c r="I419" s="27"/>
    </row>
    <row r="420" spans="1:9" ht="15.75" thickBot="1" x14ac:dyDescent="0.3">
      <c r="A420" s="69" t="s">
        <v>1090</v>
      </c>
      <c r="B420" s="62" t="s">
        <v>2227</v>
      </c>
      <c r="C420" s="70" t="s">
        <v>1091</v>
      </c>
      <c r="D420" s="71">
        <v>43039</v>
      </c>
      <c r="E420" s="138">
        <v>43084</v>
      </c>
      <c r="F420" s="140">
        <v>452.66</v>
      </c>
      <c r="G420" s="72">
        <f t="shared" ca="1" si="12"/>
        <v>54</v>
      </c>
      <c r="H420" s="73" t="str">
        <f t="shared" ca="1" si="13"/>
        <v>Ã</v>
      </c>
      <c r="I420" s="27"/>
    </row>
    <row r="421" spans="1:9" ht="15.75" thickBot="1" x14ac:dyDescent="0.3">
      <c r="A421" s="69" t="s">
        <v>737</v>
      </c>
      <c r="B421" s="62" t="s">
        <v>2228</v>
      </c>
      <c r="C421" s="70" t="s">
        <v>1092</v>
      </c>
      <c r="D421" s="71">
        <v>43039</v>
      </c>
      <c r="E421" s="138">
        <v>43099</v>
      </c>
      <c r="F421" s="140">
        <v>11223.17</v>
      </c>
      <c r="G421" s="72">
        <f t="shared" ca="1" si="12"/>
        <v>39</v>
      </c>
      <c r="H421" s="73" t="str">
        <f t="shared" ca="1" si="13"/>
        <v>Ã</v>
      </c>
      <c r="I421" s="27"/>
    </row>
    <row r="422" spans="1:9" ht="15.75" thickBot="1" x14ac:dyDescent="0.3">
      <c r="A422" s="69" t="s">
        <v>739</v>
      </c>
      <c r="B422" s="62" t="s">
        <v>2229</v>
      </c>
      <c r="C422" s="70" t="s">
        <v>1093</v>
      </c>
      <c r="D422" s="71">
        <v>43039</v>
      </c>
      <c r="E422" s="138">
        <v>43084</v>
      </c>
      <c r="F422" s="140">
        <v>70.23</v>
      </c>
      <c r="G422" s="72">
        <f t="shared" ca="1" si="12"/>
        <v>54</v>
      </c>
      <c r="H422" s="73" t="str">
        <f t="shared" ca="1" si="13"/>
        <v>Ã</v>
      </c>
      <c r="I422" s="27"/>
    </row>
    <row r="423" spans="1:9" ht="15.75" thickBot="1" x14ac:dyDescent="0.3">
      <c r="A423" s="69" t="s">
        <v>739</v>
      </c>
      <c r="B423" s="62" t="s">
        <v>2230</v>
      </c>
      <c r="C423" s="70" t="s">
        <v>1094</v>
      </c>
      <c r="D423" s="71">
        <v>43039</v>
      </c>
      <c r="E423" s="138">
        <v>43084</v>
      </c>
      <c r="F423" s="140">
        <v>81.33</v>
      </c>
      <c r="G423" s="72">
        <f t="shared" ca="1" si="12"/>
        <v>54</v>
      </c>
      <c r="H423" s="73" t="str">
        <f t="shared" ca="1" si="13"/>
        <v>Ã</v>
      </c>
      <c r="I423" s="27"/>
    </row>
    <row r="424" spans="1:9" ht="15.75" thickBot="1" x14ac:dyDescent="0.3">
      <c r="A424" s="69" t="s">
        <v>739</v>
      </c>
      <c r="B424" s="62" t="s">
        <v>2231</v>
      </c>
      <c r="C424" s="70" t="s">
        <v>1095</v>
      </c>
      <c r="D424" s="71">
        <v>43039</v>
      </c>
      <c r="E424" s="138">
        <v>43084</v>
      </c>
      <c r="F424" s="140">
        <v>64.66</v>
      </c>
      <c r="G424" s="72">
        <f t="shared" ca="1" si="12"/>
        <v>54</v>
      </c>
      <c r="H424" s="73" t="str">
        <f t="shared" ca="1" si="13"/>
        <v>Ã</v>
      </c>
      <c r="I424" s="27"/>
    </row>
    <row r="425" spans="1:9" ht="15.75" thickBot="1" x14ac:dyDescent="0.3">
      <c r="A425" s="69" t="s">
        <v>739</v>
      </c>
      <c r="B425" s="62" t="s">
        <v>2232</v>
      </c>
      <c r="C425" s="70" t="s">
        <v>1096</v>
      </c>
      <c r="D425" s="71">
        <v>43039</v>
      </c>
      <c r="E425" s="138">
        <v>43084</v>
      </c>
      <c r="F425" s="140">
        <v>377.51</v>
      </c>
      <c r="G425" s="72">
        <f t="shared" ca="1" si="12"/>
        <v>54</v>
      </c>
      <c r="H425" s="73" t="str">
        <f t="shared" ca="1" si="13"/>
        <v>Ã</v>
      </c>
      <c r="I425" s="27"/>
    </row>
    <row r="426" spans="1:9" ht="15.75" thickBot="1" x14ac:dyDescent="0.3">
      <c r="A426" s="69" t="s">
        <v>739</v>
      </c>
      <c r="B426" s="62" t="s">
        <v>2233</v>
      </c>
      <c r="C426" s="70" t="s">
        <v>1097</v>
      </c>
      <c r="D426" s="71">
        <v>43039</v>
      </c>
      <c r="E426" s="138">
        <v>43084</v>
      </c>
      <c r="F426" s="140">
        <v>9164.68</v>
      </c>
      <c r="G426" s="72">
        <f t="shared" ca="1" si="12"/>
        <v>54</v>
      </c>
      <c r="H426" s="73" t="str">
        <f t="shared" ca="1" si="13"/>
        <v>Ã</v>
      </c>
      <c r="I426" s="27"/>
    </row>
    <row r="427" spans="1:9" ht="15.75" thickBot="1" x14ac:dyDescent="0.3">
      <c r="A427" s="69" t="s">
        <v>739</v>
      </c>
      <c r="B427" s="62" t="s">
        <v>2234</v>
      </c>
      <c r="C427" s="70" t="s">
        <v>1098</v>
      </c>
      <c r="D427" s="71">
        <v>43039</v>
      </c>
      <c r="E427" s="138">
        <v>43084</v>
      </c>
      <c r="F427" s="140">
        <v>69.28</v>
      </c>
      <c r="G427" s="72">
        <f t="shared" ca="1" si="12"/>
        <v>54</v>
      </c>
      <c r="H427" s="73" t="str">
        <f t="shared" ca="1" si="13"/>
        <v>Ã</v>
      </c>
      <c r="I427" s="27"/>
    </row>
    <row r="428" spans="1:9" ht="15.75" thickBot="1" x14ac:dyDescent="0.3">
      <c r="A428" s="69" t="s">
        <v>739</v>
      </c>
      <c r="B428" s="62" t="s">
        <v>2235</v>
      </c>
      <c r="C428" s="70" t="s">
        <v>1099</v>
      </c>
      <c r="D428" s="71">
        <v>43039</v>
      </c>
      <c r="E428" s="138">
        <v>43084</v>
      </c>
      <c r="F428" s="140">
        <v>53.84</v>
      </c>
      <c r="G428" s="72">
        <f t="shared" ca="1" si="12"/>
        <v>54</v>
      </c>
      <c r="H428" s="73" t="str">
        <f t="shared" ca="1" si="13"/>
        <v>Ã</v>
      </c>
      <c r="I428" s="27"/>
    </row>
    <row r="429" spans="1:9" ht="15.75" thickBot="1" x14ac:dyDescent="0.3">
      <c r="A429" s="69" t="s">
        <v>585</v>
      </c>
      <c r="B429" s="62" t="s">
        <v>2236</v>
      </c>
      <c r="C429" s="70" t="s">
        <v>1100</v>
      </c>
      <c r="D429" s="71">
        <v>43039</v>
      </c>
      <c r="E429" s="138">
        <v>43084</v>
      </c>
      <c r="F429" s="140">
        <v>1069.74</v>
      </c>
      <c r="G429" s="72">
        <f t="shared" ca="1" si="12"/>
        <v>54</v>
      </c>
      <c r="H429" s="73" t="str">
        <f t="shared" ca="1" si="13"/>
        <v>Ã</v>
      </c>
      <c r="I429" s="27"/>
    </row>
    <row r="430" spans="1:9" ht="15.75" thickBot="1" x14ac:dyDescent="0.3">
      <c r="A430" s="69" t="s">
        <v>52</v>
      </c>
      <c r="B430" s="62" t="s">
        <v>2237</v>
      </c>
      <c r="C430" s="70" t="s">
        <v>76</v>
      </c>
      <c r="D430" s="71">
        <v>43039</v>
      </c>
      <c r="E430" s="138">
        <v>43099</v>
      </c>
      <c r="F430" s="140">
        <v>5479.91</v>
      </c>
      <c r="G430" s="72">
        <f t="shared" ca="1" si="12"/>
        <v>39</v>
      </c>
      <c r="H430" s="73" t="str">
        <f t="shared" ca="1" si="13"/>
        <v>Ã</v>
      </c>
      <c r="I430" s="27"/>
    </row>
    <row r="431" spans="1:9" ht="15.75" thickBot="1" x14ac:dyDescent="0.3">
      <c r="A431" s="69" t="s">
        <v>52</v>
      </c>
      <c r="B431" s="62" t="s">
        <v>2238</v>
      </c>
      <c r="C431" s="70" t="s">
        <v>77</v>
      </c>
      <c r="D431" s="71">
        <v>43039</v>
      </c>
      <c r="E431" s="138">
        <v>43099</v>
      </c>
      <c r="F431" s="140">
        <v>2686.3</v>
      </c>
      <c r="G431" s="72">
        <f t="shared" ca="1" si="12"/>
        <v>39</v>
      </c>
      <c r="H431" s="73" t="str">
        <f t="shared" ca="1" si="13"/>
        <v>Ã</v>
      </c>
      <c r="I431" s="27"/>
    </row>
    <row r="432" spans="1:9" ht="15.75" thickBot="1" x14ac:dyDescent="0.3">
      <c r="A432" s="69" t="s">
        <v>748</v>
      </c>
      <c r="B432" s="62" t="s">
        <v>2239</v>
      </c>
      <c r="C432" s="70" t="s">
        <v>1101</v>
      </c>
      <c r="D432" s="71">
        <v>43039</v>
      </c>
      <c r="E432" s="138">
        <v>43099</v>
      </c>
      <c r="F432" s="140">
        <v>2448</v>
      </c>
      <c r="G432" s="72">
        <f t="shared" ca="1" si="12"/>
        <v>39</v>
      </c>
      <c r="H432" s="73" t="str">
        <f t="shared" ca="1" si="13"/>
        <v>Ã</v>
      </c>
      <c r="I432" s="27"/>
    </row>
    <row r="433" spans="1:9" ht="15.75" thickBot="1" x14ac:dyDescent="0.3">
      <c r="A433" s="69" t="s">
        <v>730</v>
      </c>
      <c r="B433" s="62" t="s">
        <v>2240</v>
      </c>
      <c r="C433" s="70" t="s">
        <v>1102</v>
      </c>
      <c r="D433" s="71">
        <v>43052</v>
      </c>
      <c r="E433" s="138">
        <v>43112</v>
      </c>
      <c r="F433" s="140">
        <v>1680</v>
      </c>
      <c r="G433" s="72">
        <f t="shared" ca="1" si="12"/>
        <v>26</v>
      </c>
      <c r="H433" s="73" t="str">
        <f t="shared" ca="1" si="13"/>
        <v>˜</v>
      </c>
      <c r="I433" s="27"/>
    </row>
    <row r="434" spans="1:9" ht="15.75" thickBot="1" x14ac:dyDescent="0.3">
      <c r="A434" s="69" t="s">
        <v>730</v>
      </c>
      <c r="B434" s="62" t="s">
        <v>2241</v>
      </c>
      <c r="C434" s="70" t="s">
        <v>1103</v>
      </c>
      <c r="D434" s="71">
        <v>43063</v>
      </c>
      <c r="E434" s="138">
        <v>43123</v>
      </c>
      <c r="F434" s="140">
        <v>412.82</v>
      </c>
      <c r="G434" s="72">
        <f t="shared" ca="1" si="12"/>
        <v>15</v>
      </c>
      <c r="H434" s="73" t="str">
        <f t="shared" ca="1" si="13"/>
        <v>˜</v>
      </c>
      <c r="I434" s="27"/>
    </row>
    <row r="435" spans="1:9" ht="15.75" thickBot="1" x14ac:dyDescent="0.3">
      <c r="A435" s="69" t="s">
        <v>818</v>
      </c>
      <c r="B435" s="62" t="s">
        <v>2242</v>
      </c>
      <c r="C435" s="70" t="s">
        <v>1105</v>
      </c>
      <c r="D435" s="71">
        <v>43069</v>
      </c>
      <c r="E435" s="138">
        <v>43129</v>
      </c>
      <c r="F435" s="140">
        <v>5909.53</v>
      </c>
      <c r="G435" s="72">
        <f t="shared" ca="1" si="12"/>
        <v>9</v>
      </c>
      <c r="H435" s="73" t="str">
        <f t="shared" ca="1" si="13"/>
        <v>Å</v>
      </c>
      <c r="I435" s="27"/>
    </row>
    <row r="436" spans="1:9" ht="15.75" thickBot="1" x14ac:dyDescent="0.3">
      <c r="A436" s="69" t="s">
        <v>745</v>
      </c>
      <c r="B436" s="62" t="s">
        <v>2243</v>
      </c>
      <c r="C436" s="70" t="s">
        <v>1106</v>
      </c>
      <c r="D436" s="71">
        <v>43069</v>
      </c>
      <c r="E436" s="138">
        <v>43114</v>
      </c>
      <c r="F436" s="140">
        <v>8163.08</v>
      </c>
      <c r="G436" s="72">
        <f t="shared" ca="1" si="12"/>
        <v>24</v>
      </c>
      <c r="H436" s="73" t="str">
        <f t="shared" ca="1" si="13"/>
        <v>˜</v>
      </c>
      <c r="I436" s="27"/>
    </row>
    <row r="437" spans="1:9" ht="15.75" thickBot="1" x14ac:dyDescent="0.3">
      <c r="A437" s="69" t="s">
        <v>726</v>
      </c>
      <c r="B437" s="62" t="s">
        <v>2244</v>
      </c>
      <c r="C437" s="70" t="s">
        <v>1107</v>
      </c>
      <c r="D437" s="71">
        <v>43069</v>
      </c>
      <c r="E437" s="138">
        <v>43129</v>
      </c>
      <c r="F437" s="140">
        <v>1523.32</v>
      </c>
      <c r="G437" s="72">
        <f t="shared" ca="1" si="12"/>
        <v>9</v>
      </c>
      <c r="H437" s="73" t="str">
        <f t="shared" ca="1" si="13"/>
        <v>Å</v>
      </c>
      <c r="I437" s="27"/>
    </row>
    <row r="438" spans="1:9" ht="15.75" thickBot="1" x14ac:dyDescent="0.3">
      <c r="A438" s="69" t="s">
        <v>726</v>
      </c>
      <c r="B438" s="62" t="s">
        <v>2245</v>
      </c>
      <c r="C438" s="70" t="s">
        <v>1108</v>
      </c>
      <c r="D438" s="71">
        <v>43069</v>
      </c>
      <c r="E438" s="138">
        <v>43129</v>
      </c>
      <c r="F438" s="140">
        <v>293.64</v>
      </c>
      <c r="G438" s="72">
        <f t="shared" ca="1" si="12"/>
        <v>9</v>
      </c>
      <c r="H438" s="73" t="str">
        <f t="shared" ca="1" si="13"/>
        <v>Å</v>
      </c>
      <c r="I438" s="27"/>
    </row>
    <row r="439" spans="1:9" ht="15.75" thickBot="1" x14ac:dyDescent="0.3">
      <c r="A439" s="69" t="s">
        <v>818</v>
      </c>
      <c r="B439" s="62" t="s">
        <v>2246</v>
      </c>
      <c r="C439" s="70" t="s">
        <v>1109</v>
      </c>
      <c r="D439" s="71">
        <v>43069</v>
      </c>
      <c r="E439" s="138">
        <v>43129</v>
      </c>
      <c r="F439" s="140">
        <v>1480.8</v>
      </c>
      <c r="G439" s="72">
        <f t="shared" ca="1" si="12"/>
        <v>9</v>
      </c>
      <c r="H439" s="73" t="str">
        <f t="shared" ca="1" si="13"/>
        <v>Å</v>
      </c>
      <c r="I439" s="27"/>
    </row>
    <row r="440" spans="1:9" ht="15.75" thickBot="1" x14ac:dyDescent="0.3">
      <c r="A440" s="69" t="s">
        <v>818</v>
      </c>
      <c r="B440" s="62" t="s">
        <v>2247</v>
      </c>
      <c r="C440" s="70" t="s">
        <v>1110</v>
      </c>
      <c r="D440" s="71">
        <v>43069</v>
      </c>
      <c r="E440" s="138">
        <v>43129</v>
      </c>
      <c r="F440" s="140">
        <v>1418.12</v>
      </c>
      <c r="G440" s="72">
        <f t="shared" ca="1" si="12"/>
        <v>9</v>
      </c>
      <c r="H440" s="73" t="str">
        <f t="shared" ca="1" si="13"/>
        <v>Å</v>
      </c>
      <c r="I440" s="27"/>
    </row>
    <row r="441" spans="1:9" ht="15.75" thickBot="1" x14ac:dyDescent="0.3">
      <c r="A441" s="69" t="s">
        <v>818</v>
      </c>
      <c r="B441" s="62" t="s">
        <v>2248</v>
      </c>
      <c r="C441" s="70" t="s">
        <v>1111</v>
      </c>
      <c r="D441" s="71">
        <v>43069</v>
      </c>
      <c r="E441" s="138">
        <v>43129</v>
      </c>
      <c r="F441" s="140">
        <v>6793.31</v>
      </c>
      <c r="G441" s="72">
        <f t="shared" ca="1" si="12"/>
        <v>9</v>
      </c>
      <c r="H441" s="73" t="str">
        <f t="shared" ca="1" si="13"/>
        <v>Å</v>
      </c>
      <c r="I441" s="27"/>
    </row>
    <row r="442" spans="1:9" ht="15.75" thickBot="1" x14ac:dyDescent="0.3">
      <c r="A442" s="69" t="s">
        <v>818</v>
      </c>
      <c r="B442" s="62" t="s">
        <v>2249</v>
      </c>
      <c r="C442" s="70" t="s">
        <v>1112</v>
      </c>
      <c r="D442" s="71">
        <v>43069</v>
      </c>
      <c r="E442" s="138">
        <v>43129</v>
      </c>
      <c r="F442" s="140">
        <v>719.94</v>
      </c>
      <c r="G442" s="72">
        <f t="shared" ca="1" si="12"/>
        <v>9</v>
      </c>
      <c r="H442" s="73" t="str">
        <f t="shared" ca="1" si="13"/>
        <v>Å</v>
      </c>
      <c r="I442" s="27"/>
    </row>
    <row r="443" spans="1:9" ht="15.75" thickBot="1" x14ac:dyDescent="0.3">
      <c r="A443" s="69" t="s">
        <v>818</v>
      </c>
      <c r="B443" s="62" t="s">
        <v>2250</v>
      </c>
      <c r="C443" s="70" t="s">
        <v>1113</v>
      </c>
      <c r="D443" s="71">
        <v>43069</v>
      </c>
      <c r="E443" s="138">
        <v>43129</v>
      </c>
      <c r="F443" s="140">
        <v>3561.76</v>
      </c>
      <c r="G443" s="72">
        <f t="shared" ref="G443:G506" ca="1" si="14">IF(E443&lt;TODAY(),_xlfn.DAYS(TODAY(),E443),0)</f>
        <v>9</v>
      </c>
      <c r="H443" s="73" t="str">
        <f t="shared" ref="H443:H506" ca="1" si="15">IF(AND(G443 &gt;= 1, G443 &lt;= 14),"Å",IF(AND(G443 &gt;= 15, G443 &lt;= 30),"˜","Ã"))</f>
        <v>Å</v>
      </c>
      <c r="I443" s="27"/>
    </row>
    <row r="444" spans="1:9" ht="15.75" thickBot="1" x14ac:dyDescent="0.3">
      <c r="A444" s="69" t="s">
        <v>818</v>
      </c>
      <c r="B444" s="62" t="s">
        <v>2251</v>
      </c>
      <c r="C444" s="70" t="s">
        <v>1114</v>
      </c>
      <c r="D444" s="71">
        <v>43069</v>
      </c>
      <c r="E444" s="138">
        <v>43129</v>
      </c>
      <c r="F444" s="140">
        <v>4353.6000000000004</v>
      </c>
      <c r="G444" s="72">
        <f t="shared" ca="1" si="14"/>
        <v>9</v>
      </c>
      <c r="H444" s="73" t="str">
        <f t="shared" ca="1" si="15"/>
        <v>Å</v>
      </c>
      <c r="I444" s="27"/>
    </row>
    <row r="445" spans="1:9" ht="15.75" thickBot="1" x14ac:dyDescent="0.3">
      <c r="A445" s="69" t="s">
        <v>818</v>
      </c>
      <c r="B445" s="62" t="s">
        <v>2252</v>
      </c>
      <c r="C445" s="70" t="s">
        <v>1115</v>
      </c>
      <c r="D445" s="71">
        <v>43069</v>
      </c>
      <c r="E445" s="138">
        <v>43129</v>
      </c>
      <c r="F445" s="140">
        <v>781.69</v>
      </c>
      <c r="G445" s="72">
        <f t="shared" ca="1" si="14"/>
        <v>9</v>
      </c>
      <c r="H445" s="73" t="str">
        <f t="shared" ca="1" si="15"/>
        <v>Å</v>
      </c>
      <c r="I445" s="27"/>
    </row>
    <row r="446" spans="1:9" ht="15.75" thickBot="1" x14ac:dyDescent="0.3">
      <c r="A446" s="69" t="s">
        <v>818</v>
      </c>
      <c r="B446" s="62" t="s">
        <v>2253</v>
      </c>
      <c r="C446" s="70" t="s">
        <v>1116</v>
      </c>
      <c r="D446" s="71">
        <v>43069</v>
      </c>
      <c r="E446" s="138">
        <v>43129</v>
      </c>
      <c r="F446" s="140">
        <v>1218.8399999999999</v>
      </c>
      <c r="G446" s="72">
        <f t="shared" ca="1" si="14"/>
        <v>9</v>
      </c>
      <c r="H446" s="73" t="str">
        <f t="shared" ca="1" si="15"/>
        <v>Å</v>
      </c>
      <c r="I446" s="27"/>
    </row>
    <row r="447" spans="1:9" ht="15.75" thickBot="1" x14ac:dyDescent="0.3">
      <c r="A447" s="69" t="s">
        <v>818</v>
      </c>
      <c r="B447" s="62" t="s">
        <v>2254</v>
      </c>
      <c r="C447" s="70" t="s">
        <v>1117</v>
      </c>
      <c r="D447" s="71">
        <v>43069</v>
      </c>
      <c r="E447" s="138">
        <v>43129</v>
      </c>
      <c r="F447" s="140">
        <v>491.99</v>
      </c>
      <c r="G447" s="72">
        <f t="shared" ca="1" si="14"/>
        <v>9</v>
      </c>
      <c r="H447" s="73" t="str">
        <f t="shared" ca="1" si="15"/>
        <v>Å</v>
      </c>
      <c r="I447" s="27"/>
    </row>
    <row r="448" spans="1:9" ht="15.75" thickBot="1" x14ac:dyDescent="0.3">
      <c r="A448" s="69" t="s">
        <v>818</v>
      </c>
      <c r="B448" s="62" t="s">
        <v>2255</v>
      </c>
      <c r="C448" s="70" t="s">
        <v>1118</v>
      </c>
      <c r="D448" s="71">
        <v>43069</v>
      </c>
      <c r="E448" s="138">
        <v>43129</v>
      </c>
      <c r="F448" s="140">
        <v>162.31</v>
      </c>
      <c r="G448" s="72">
        <f t="shared" ca="1" si="14"/>
        <v>9</v>
      </c>
      <c r="H448" s="73" t="str">
        <f t="shared" ca="1" si="15"/>
        <v>Å</v>
      </c>
      <c r="I448" s="27"/>
    </row>
    <row r="449" spans="1:9" ht="15.75" thickBot="1" x14ac:dyDescent="0.3">
      <c r="A449" s="69" t="s">
        <v>811</v>
      </c>
      <c r="B449" s="62" t="s">
        <v>2256</v>
      </c>
      <c r="C449" s="70" t="s">
        <v>1119</v>
      </c>
      <c r="D449" s="71">
        <v>43069</v>
      </c>
      <c r="E449" s="138">
        <v>43114</v>
      </c>
      <c r="F449" s="140">
        <v>516</v>
      </c>
      <c r="G449" s="72">
        <f t="shared" ca="1" si="14"/>
        <v>24</v>
      </c>
      <c r="H449" s="73" t="str">
        <f t="shared" ca="1" si="15"/>
        <v>˜</v>
      </c>
      <c r="I449" s="27"/>
    </row>
    <row r="450" spans="1:9" ht="15.75" thickBot="1" x14ac:dyDescent="0.3">
      <c r="A450" s="69" t="s">
        <v>726</v>
      </c>
      <c r="B450" s="62" t="s">
        <v>2257</v>
      </c>
      <c r="C450" s="70" t="s">
        <v>1120</v>
      </c>
      <c r="D450" s="71">
        <v>43069</v>
      </c>
      <c r="E450" s="138">
        <v>43129</v>
      </c>
      <c r="F450" s="140">
        <v>284.63</v>
      </c>
      <c r="G450" s="72">
        <f t="shared" ca="1" si="14"/>
        <v>9</v>
      </c>
      <c r="H450" s="73" t="str">
        <f t="shared" ca="1" si="15"/>
        <v>Å</v>
      </c>
      <c r="I450" s="27"/>
    </row>
    <row r="451" spans="1:9" ht="15.75" thickBot="1" x14ac:dyDescent="0.3">
      <c r="A451" s="69" t="s">
        <v>818</v>
      </c>
      <c r="B451" s="62" t="s">
        <v>2258</v>
      </c>
      <c r="C451" s="70" t="s">
        <v>1121</v>
      </c>
      <c r="D451" s="71">
        <v>43069</v>
      </c>
      <c r="E451" s="138">
        <v>43129</v>
      </c>
      <c r="F451" s="140">
        <v>4222.54</v>
      </c>
      <c r="G451" s="72">
        <f t="shared" ca="1" si="14"/>
        <v>9</v>
      </c>
      <c r="H451" s="73" t="str">
        <f t="shared" ca="1" si="15"/>
        <v>Å</v>
      </c>
      <c r="I451" s="27"/>
    </row>
    <row r="452" spans="1:9" ht="15.75" thickBot="1" x14ac:dyDescent="0.3">
      <c r="A452" s="69" t="s">
        <v>818</v>
      </c>
      <c r="B452" s="62" t="s">
        <v>2259</v>
      </c>
      <c r="C452" s="70" t="s">
        <v>1122</v>
      </c>
      <c r="D452" s="71">
        <v>43069</v>
      </c>
      <c r="E452" s="138">
        <v>43129</v>
      </c>
      <c r="F452" s="140">
        <v>673.36</v>
      </c>
      <c r="G452" s="72">
        <f t="shared" ca="1" si="14"/>
        <v>9</v>
      </c>
      <c r="H452" s="73" t="str">
        <f t="shared" ca="1" si="15"/>
        <v>Å</v>
      </c>
      <c r="I452" s="27"/>
    </row>
    <row r="453" spans="1:9" ht="15.75" thickBot="1" x14ac:dyDescent="0.3">
      <c r="A453" s="69" t="s">
        <v>818</v>
      </c>
      <c r="B453" s="62" t="s">
        <v>2260</v>
      </c>
      <c r="C453" s="70" t="s">
        <v>1123</v>
      </c>
      <c r="D453" s="71">
        <v>43069</v>
      </c>
      <c r="E453" s="138">
        <v>43129</v>
      </c>
      <c r="F453" s="140">
        <v>4345.58</v>
      </c>
      <c r="G453" s="72">
        <f t="shared" ca="1" si="14"/>
        <v>9</v>
      </c>
      <c r="H453" s="73" t="str">
        <f t="shared" ca="1" si="15"/>
        <v>Å</v>
      </c>
      <c r="I453" s="27"/>
    </row>
    <row r="454" spans="1:9" ht="15.75" thickBot="1" x14ac:dyDescent="0.3">
      <c r="A454" s="69" t="s">
        <v>818</v>
      </c>
      <c r="B454" s="62" t="s">
        <v>2261</v>
      </c>
      <c r="C454" s="70" t="s">
        <v>1124</v>
      </c>
      <c r="D454" s="71">
        <v>43069</v>
      </c>
      <c r="E454" s="138">
        <v>43129</v>
      </c>
      <c r="F454" s="140">
        <v>4454.84</v>
      </c>
      <c r="G454" s="72">
        <f t="shared" ca="1" si="14"/>
        <v>9</v>
      </c>
      <c r="H454" s="73" t="str">
        <f t="shared" ca="1" si="15"/>
        <v>Å</v>
      </c>
      <c r="I454" s="27"/>
    </row>
    <row r="455" spans="1:9" ht="15.75" thickBot="1" x14ac:dyDescent="0.3">
      <c r="A455" s="69" t="s">
        <v>818</v>
      </c>
      <c r="B455" s="62" t="s">
        <v>2262</v>
      </c>
      <c r="C455" s="70" t="s">
        <v>1125</v>
      </c>
      <c r="D455" s="71">
        <v>43069</v>
      </c>
      <c r="E455" s="138">
        <v>43129</v>
      </c>
      <c r="F455" s="140">
        <v>2007.24</v>
      </c>
      <c r="G455" s="72">
        <f t="shared" ca="1" si="14"/>
        <v>9</v>
      </c>
      <c r="H455" s="73" t="str">
        <f t="shared" ca="1" si="15"/>
        <v>Å</v>
      </c>
      <c r="I455" s="27"/>
    </row>
    <row r="456" spans="1:9" ht="15.75" thickBot="1" x14ac:dyDescent="0.3">
      <c r="A456" s="69" t="s">
        <v>1126</v>
      </c>
      <c r="B456" s="62" t="s">
        <v>2263</v>
      </c>
      <c r="C456" s="70" t="s">
        <v>1127</v>
      </c>
      <c r="D456" s="71">
        <v>43069</v>
      </c>
      <c r="E456" s="138">
        <v>43129</v>
      </c>
      <c r="F456" s="140">
        <v>368.1</v>
      </c>
      <c r="G456" s="72">
        <f t="shared" ca="1" si="14"/>
        <v>9</v>
      </c>
      <c r="H456" s="73" t="str">
        <f t="shared" ca="1" si="15"/>
        <v>Å</v>
      </c>
      <c r="I456" s="27"/>
    </row>
    <row r="457" spans="1:9" ht="15.75" thickBot="1" x14ac:dyDescent="0.3">
      <c r="A457" s="69" t="s">
        <v>730</v>
      </c>
      <c r="B457" s="62" t="s">
        <v>2264</v>
      </c>
      <c r="C457" s="70" t="s">
        <v>1128</v>
      </c>
      <c r="D457" s="71">
        <v>43069</v>
      </c>
      <c r="E457" s="138">
        <v>43129</v>
      </c>
      <c r="F457" s="140">
        <v>2085</v>
      </c>
      <c r="G457" s="72">
        <f t="shared" ca="1" si="14"/>
        <v>9</v>
      </c>
      <c r="H457" s="73" t="str">
        <f t="shared" ca="1" si="15"/>
        <v>Å</v>
      </c>
      <c r="I457" s="27"/>
    </row>
    <row r="458" spans="1:9" ht="15.75" thickBot="1" x14ac:dyDescent="0.3">
      <c r="A458" s="69" t="s">
        <v>818</v>
      </c>
      <c r="B458" s="62" t="s">
        <v>2265</v>
      </c>
      <c r="C458" s="70" t="s">
        <v>1130</v>
      </c>
      <c r="D458" s="71">
        <v>43069</v>
      </c>
      <c r="E458" s="138">
        <v>43129</v>
      </c>
      <c r="F458" s="140">
        <v>308.60000000000002</v>
      </c>
      <c r="G458" s="72">
        <f t="shared" ca="1" si="14"/>
        <v>9</v>
      </c>
      <c r="H458" s="73" t="str">
        <f t="shared" ca="1" si="15"/>
        <v>Å</v>
      </c>
      <c r="I458" s="27"/>
    </row>
    <row r="459" spans="1:9" ht="15.75" thickBot="1" x14ac:dyDescent="0.3">
      <c r="A459" s="69" t="s">
        <v>724</v>
      </c>
      <c r="B459" s="62" t="s">
        <v>2266</v>
      </c>
      <c r="C459" s="70" t="s">
        <v>1131</v>
      </c>
      <c r="D459" s="71">
        <v>43069</v>
      </c>
      <c r="E459" s="138">
        <v>43129</v>
      </c>
      <c r="F459" s="140">
        <v>802.97</v>
      </c>
      <c r="G459" s="72">
        <f t="shared" ca="1" si="14"/>
        <v>9</v>
      </c>
      <c r="H459" s="73" t="str">
        <f t="shared" ca="1" si="15"/>
        <v>Å</v>
      </c>
      <c r="I459" s="27"/>
    </row>
    <row r="460" spans="1:9" ht="15.75" thickBot="1" x14ac:dyDescent="0.3">
      <c r="A460" s="69" t="s">
        <v>818</v>
      </c>
      <c r="B460" s="62" t="s">
        <v>2267</v>
      </c>
      <c r="C460" s="70" t="s">
        <v>1132</v>
      </c>
      <c r="D460" s="71">
        <v>43069</v>
      </c>
      <c r="E460" s="138">
        <v>43129</v>
      </c>
      <c r="F460" s="140">
        <v>10229.74</v>
      </c>
      <c r="G460" s="72">
        <f t="shared" ca="1" si="14"/>
        <v>9</v>
      </c>
      <c r="H460" s="73" t="str">
        <f t="shared" ca="1" si="15"/>
        <v>Å</v>
      </c>
      <c r="I460" s="27"/>
    </row>
    <row r="461" spans="1:9" ht="15.75" thickBot="1" x14ac:dyDescent="0.3">
      <c r="A461" s="69" t="s">
        <v>818</v>
      </c>
      <c r="B461" s="62" t="s">
        <v>2268</v>
      </c>
      <c r="C461" s="70" t="s">
        <v>1133</v>
      </c>
      <c r="D461" s="71">
        <v>43069</v>
      </c>
      <c r="E461" s="138">
        <v>43129</v>
      </c>
      <c r="F461" s="140">
        <v>17782.45</v>
      </c>
      <c r="G461" s="72">
        <f t="shared" ca="1" si="14"/>
        <v>9</v>
      </c>
      <c r="H461" s="73" t="str">
        <f t="shared" ca="1" si="15"/>
        <v>Å</v>
      </c>
      <c r="I461" s="27"/>
    </row>
    <row r="462" spans="1:9" ht="15.75" thickBot="1" x14ac:dyDescent="0.3">
      <c r="A462" s="69" t="s">
        <v>818</v>
      </c>
      <c r="B462" s="62" t="s">
        <v>2269</v>
      </c>
      <c r="C462" s="70" t="s">
        <v>1134</v>
      </c>
      <c r="D462" s="71">
        <v>43069</v>
      </c>
      <c r="E462" s="138">
        <v>43129</v>
      </c>
      <c r="F462" s="140">
        <v>13774.01</v>
      </c>
      <c r="G462" s="72">
        <f t="shared" ca="1" si="14"/>
        <v>9</v>
      </c>
      <c r="H462" s="73" t="str">
        <f t="shared" ca="1" si="15"/>
        <v>Å</v>
      </c>
      <c r="I462" s="27"/>
    </row>
    <row r="463" spans="1:9" ht="15.75" thickBot="1" x14ac:dyDescent="0.3">
      <c r="A463" s="69" t="s">
        <v>818</v>
      </c>
      <c r="B463" s="62" t="s">
        <v>2270</v>
      </c>
      <c r="C463" s="70" t="s">
        <v>1135</v>
      </c>
      <c r="D463" s="71">
        <v>43069</v>
      </c>
      <c r="E463" s="138">
        <v>43129</v>
      </c>
      <c r="F463" s="140">
        <v>88.39</v>
      </c>
      <c r="G463" s="72">
        <f t="shared" ca="1" si="14"/>
        <v>9</v>
      </c>
      <c r="H463" s="73" t="str">
        <f t="shared" ca="1" si="15"/>
        <v>Å</v>
      </c>
      <c r="I463" s="27"/>
    </row>
    <row r="464" spans="1:9" ht="15.75" thickBot="1" x14ac:dyDescent="0.3">
      <c r="A464" s="69" t="s">
        <v>595</v>
      </c>
      <c r="B464" s="62" t="s">
        <v>2271</v>
      </c>
      <c r="C464" s="70" t="s">
        <v>1136</v>
      </c>
      <c r="D464" s="71">
        <v>43069</v>
      </c>
      <c r="E464" s="138">
        <v>43129</v>
      </c>
      <c r="F464" s="140">
        <v>926.47</v>
      </c>
      <c r="G464" s="72">
        <f t="shared" ca="1" si="14"/>
        <v>9</v>
      </c>
      <c r="H464" s="73" t="str">
        <f t="shared" ca="1" si="15"/>
        <v>Å</v>
      </c>
      <c r="I464" s="27"/>
    </row>
    <row r="465" spans="1:9" ht="15.75" thickBot="1" x14ac:dyDescent="0.3">
      <c r="A465" s="69" t="s">
        <v>818</v>
      </c>
      <c r="B465" s="62" t="s">
        <v>2272</v>
      </c>
      <c r="C465" s="70" t="s">
        <v>1137</v>
      </c>
      <c r="D465" s="71">
        <v>43069</v>
      </c>
      <c r="E465" s="138">
        <v>43129</v>
      </c>
      <c r="F465" s="140">
        <v>4354.01</v>
      </c>
      <c r="G465" s="72">
        <f t="shared" ca="1" si="14"/>
        <v>9</v>
      </c>
      <c r="H465" s="73" t="str">
        <f t="shared" ca="1" si="15"/>
        <v>Å</v>
      </c>
      <c r="I465" s="27"/>
    </row>
    <row r="466" spans="1:9" ht="15.75" thickBot="1" x14ac:dyDescent="0.3">
      <c r="A466" s="69" t="s">
        <v>1138</v>
      </c>
      <c r="B466" s="62" t="s">
        <v>2273</v>
      </c>
      <c r="C466" s="70" t="s">
        <v>1139</v>
      </c>
      <c r="D466" s="71">
        <v>43069</v>
      </c>
      <c r="E466" s="138">
        <v>43129</v>
      </c>
      <c r="F466" s="140">
        <v>325.88</v>
      </c>
      <c r="G466" s="72">
        <f t="shared" ca="1" si="14"/>
        <v>9</v>
      </c>
      <c r="H466" s="73" t="str">
        <f t="shared" ca="1" si="15"/>
        <v>Å</v>
      </c>
      <c r="I466" s="27"/>
    </row>
    <row r="467" spans="1:9" ht="15.75" thickBot="1" x14ac:dyDescent="0.3">
      <c r="A467" s="69" t="s">
        <v>755</v>
      </c>
      <c r="B467" s="62" t="s">
        <v>2274</v>
      </c>
      <c r="C467" s="70" t="s">
        <v>1140</v>
      </c>
      <c r="D467" s="71">
        <v>43069</v>
      </c>
      <c r="E467" s="138">
        <v>43129</v>
      </c>
      <c r="F467" s="140">
        <v>93.8</v>
      </c>
      <c r="G467" s="72">
        <f t="shared" ca="1" si="14"/>
        <v>9</v>
      </c>
      <c r="H467" s="73" t="str">
        <f t="shared" ca="1" si="15"/>
        <v>Å</v>
      </c>
      <c r="I467" s="27"/>
    </row>
    <row r="468" spans="1:9" ht="15.75" thickBot="1" x14ac:dyDescent="0.3">
      <c r="A468" s="69" t="s">
        <v>1141</v>
      </c>
      <c r="B468" s="62" t="s">
        <v>2275</v>
      </c>
      <c r="C468" s="70" t="s">
        <v>1142</v>
      </c>
      <c r="D468" s="71">
        <v>43069</v>
      </c>
      <c r="E468" s="138">
        <v>43114</v>
      </c>
      <c r="F468" s="140">
        <v>240</v>
      </c>
      <c r="G468" s="72">
        <f t="shared" ca="1" si="14"/>
        <v>24</v>
      </c>
      <c r="H468" s="73" t="str">
        <f t="shared" ca="1" si="15"/>
        <v>˜</v>
      </c>
      <c r="I468" s="27"/>
    </row>
    <row r="469" spans="1:9" ht="15.75" thickBot="1" x14ac:dyDescent="0.3">
      <c r="A469" s="69" t="s">
        <v>52</v>
      </c>
      <c r="B469" s="62" t="s">
        <v>2276</v>
      </c>
      <c r="C469" s="70" t="s">
        <v>78</v>
      </c>
      <c r="D469" s="71">
        <v>43069</v>
      </c>
      <c r="E469" s="138">
        <v>43129</v>
      </c>
      <c r="F469" s="140">
        <v>1959.92</v>
      </c>
      <c r="G469" s="72">
        <f t="shared" ca="1" si="14"/>
        <v>9</v>
      </c>
      <c r="H469" s="73" t="str">
        <f t="shared" ca="1" si="15"/>
        <v>Å</v>
      </c>
      <c r="I469" s="27"/>
    </row>
    <row r="470" spans="1:9" ht="15.75" thickBot="1" x14ac:dyDescent="0.3">
      <c r="A470" s="69" t="s">
        <v>52</v>
      </c>
      <c r="B470" s="62" t="s">
        <v>2277</v>
      </c>
      <c r="C470" s="70" t="s">
        <v>79</v>
      </c>
      <c r="D470" s="71">
        <v>43069</v>
      </c>
      <c r="E470" s="138">
        <v>43129</v>
      </c>
      <c r="F470" s="140">
        <v>1859.94</v>
      </c>
      <c r="G470" s="72">
        <f t="shared" ca="1" si="14"/>
        <v>9</v>
      </c>
      <c r="H470" s="73" t="str">
        <f t="shared" ca="1" si="15"/>
        <v>Å</v>
      </c>
      <c r="I470" s="27"/>
    </row>
    <row r="471" spans="1:9" ht="15.75" thickBot="1" x14ac:dyDescent="0.3">
      <c r="A471" s="69" t="s">
        <v>52</v>
      </c>
      <c r="B471" s="62" t="s">
        <v>2278</v>
      </c>
      <c r="C471" s="70" t="s">
        <v>80</v>
      </c>
      <c r="D471" s="71">
        <v>43069</v>
      </c>
      <c r="E471" s="138">
        <v>43129</v>
      </c>
      <c r="F471" s="140">
        <v>1896.11</v>
      </c>
      <c r="G471" s="72">
        <f t="shared" ca="1" si="14"/>
        <v>9</v>
      </c>
      <c r="H471" s="73" t="str">
        <f t="shared" ca="1" si="15"/>
        <v>Å</v>
      </c>
      <c r="I471" s="27"/>
    </row>
    <row r="472" spans="1:9" ht="15.75" thickBot="1" x14ac:dyDescent="0.3">
      <c r="A472" s="69" t="s">
        <v>52</v>
      </c>
      <c r="B472" s="62" t="s">
        <v>2279</v>
      </c>
      <c r="C472" s="70" t="s">
        <v>81</v>
      </c>
      <c r="D472" s="71">
        <v>43069</v>
      </c>
      <c r="E472" s="138">
        <v>43129</v>
      </c>
      <c r="F472" s="140">
        <v>6259.63</v>
      </c>
      <c r="G472" s="72">
        <f t="shared" ca="1" si="14"/>
        <v>9</v>
      </c>
      <c r="H472" s="73" t="str">
        <f t="shared" ca="1" si="15"/>
        <v>Å</v>
      </c>
      <c r="I472" s="27"/>
    </row>
    <row r="473" spans="1:9" ht="15.75" thickBot="1" x14ac:dyDescent="0.3">
      <c r="A473" s="69" t="s">
        <v>52</v>
      </c>
      <c r="B473" s="62" t="s">
        <v>2280</v>
      </c>
      <c r="C473" s="70" t="s">
        <v>82</v>
      </c>
      <c r="D473" s="71">
        <v>43069</v>
      </c>
      <c r="E473" s="138">
        <v>43129</v>
      </c>
      <c r="F473" s="140">
        <v>1921</v>
      </c>
      <c r="G473" s="72">
        <f t="shared" ca="1" si="14"/>
        <v>9</v>
      </c>
      <c r="H473" s="73" t="str">
        <f t="shared" ca="1" si="15"/>
        <v>Å</v>
      </c>
      <c r="I473" s="27"/>
    </row>
    <row r="474" spans="1:9" ht="15.75" thickBot="1" x14ac:dyDescent="0.3">
      <c r="A474" s="69" t="s">
        <v>52</v>
      </c>
      <c r="B474" s="62" t="s">
        <v>2281</v>
      </c>
      <c r="C474" s="70" t="s">
        <v>83</v>
      </c>
      <c r="D474" s="71">
        <v>43069</v>
      </c>
      <c r="E474" s="138">
        <v>43129</v>
      </c>
      <c r="F474" s="140">
        <v>1787.08</v>
      </c>
      <c r="G474" s="72">
        <f t="shared" ca="1" si="14"/>
        <v>9</v>
      </c>
      <c r="H474" s="73" t="str">
        <f t="shared" ca="1" si="15"/>
        <v>Å</v>
      </c>
      <c r="I474" s="27"/>
    </row>
    <row r="475" spans="1:9" ht="15.75" thickBot="1" x14ac:dyDescent="0.3">
      <c r="A475" s="69" t="s">
        <v>52</v>
      </c>
      <c r="B475" s="62" t="s">
        <v>2282</v>
      </c>
      <c r="C475" s="70" t="s">
        <v>84</v>
      </c>
      <c r="D475" s="71">
        <v>43069</v>
      </c>
      <c r="E475" s="138">
        <v>43129</v>
      </c>
      <c r="F475" s="140">
        <v>2030.36</v>
      </c>
      <c r="G475" s="72">
        <f t="shared" ca="1" si="14"/>
        <v>9</v>
      </c>
      <c r="H475" s="73" t="str">
        <f t="shared" ca="1" si="15"/>
        <v>Å</v>
      </c>
      <c r="I475" s="27"/>
    </row>
    <row r="476" spans="1:9" ht="15.75" thickBot="1" x14ac:dyDescent="0.3">
      <c r="A476" s="69" t="s">
        <v>52</v>
      </c>
      <c r="B476" s="62" t="s">
        <v>2283</v>
      </c>
      <c r="C476" s="70" t="s">
        <v>85</v>
      </c>
      <c r="D476" s="71">
        <v>43069</v>
      </c>
      <c r="E476" s="138">
        <v>43129</v>
      </c>
      <c r="F476" s="140">
        <v>346.4</v>
      </c>
      <c r="G476" s="72">
        <f t="shared" ca="1" si="14"/>
        <v>9</v>
      </c>
      <c r="H476" s="73" t="str">
        <f t="shared" ca="1" si="15"/>
        <v>Å</v>
      </c>
      <c r="I476" s="27"/>
    </row>
    <row r="477" spans="1:9" ht="15.75" thickBot="1" x14ac:dyDescent="0.3">
      <c r="A477" s="69" t="s">
        <v>52</v>
      </c>
      <c r="B477" s="62" t="s">
        <v>2284</v>
      </c>
      <c r="C477" s="70" t="s">
        <v>86</v>
      </c>
      <c r="D477" s="71">
        <v>43069</v>
      </c>
      <c r="E477" s="138">
        <v>43129</v>
      </c>
      <c r="F477" s="140">
        <v>435.5</v>
      </c>
      <c r="G477" s="72">
        <f t="shared" ca="1" si="14"/>
        <v>9</v>
      </c>
      <c r="H477" s="73" t="str">
        <f t="shared" ca="1" si="15"/>
        <v>Å</v>
      </c>
      <c r="I477" s="27"/>
    </row>
    <row r="478" spans="1:9" ht="15.75" thickBot="1" x14ac:dyDescent="0.3">
      <c r="A478" s="69" t="s">
        <v>52</v>
      </c>
      <c r="B478" s="62" t="s">
        <v>2285</v>
      </c>
      <c r="C478" s="70" t="s">
        <v>87</v>
      </c>
      <c r="D478" s="71">
        <v>43069</v>
      </c>
      <c r="E478" s="138">
        <v>43129</v>
      </c>
      <c r="F478" s="140">
        <v>547.91999999999996</v>
      </c>
      <c r="G478" s="72">
        <f t="shared" ca="1" si="14"/>
        <v>9</v>
      </c>
      <c r="H478" s="73" t="str">
        <f t="shared" ca="1" si="15"/>
        <v>Å</v>
      </c>
      <c r="I478" s="27"/>
    </row>
    <row r="479" spans="1:9" ht="15.75" thickBot="1" x14ac:dyDescent="0.3">
      <c r="A479" s="69" t="s">
        <v>52</v>
      </c>
      <c r="B479" s="62" t="s">
        <v>2286</v>
      </c>
      <c r="C479" s="70" t="s">
        <v>88</v>
      </c>
      <c r="D479" s="71">
        <v>43069</v>
      </c>
      <c r="E479" s="138">
        <v>43129</v>
      </c>
      <c r="F479" s="140">
        <v>1023.02</v>
      </c>
      <c r="G479" s="72">
        <f t="shared" ca="1" si="14"/>
        <v>9</v>
      </c>
      <c r="H479" s="73" t="str">
        <f t="shared" ca="1" si="15"/>
        <v>Å</v>
      </c>
      <c r="I479" s="27"/>
    </row>
    <row r="480" spans="1:9" ht="15.75" thickBot="1" x14ac:dyDescent="0.3">
      <c r="A480" s="69" t="s">
        <v>52</v>
      </c>
      <c r="B480" s="62" t="s">
        <v>2287</v>
      </c>
      <c r="C480" s="70" t="s">
        <v>89</v>
      </c>
      <c r="D480" s="71">
        <v>43069</v>
      </c>
      <c r="E480" s="138">
        <v>43129</v>
      </c>
      <c r="F480" s="140">
        <v>3006.6</v>
      </c>
      <c r="G480" s="72">
        <f t="shared" ca="1" si="14"/>
        <v>9</v>
      </c>
      <c r="H480" s="73" t="str">
        <f t="shared" ca="1" si="15"/>
        <v>Å</v>
      </c>
      <c r="I480" s="27"/>
    </row>
    <row r="481" spans="1:9" ht="15.75" thickBot="1" x14ac:dyDescent="0.3">
      <c r="A481" s="69" t="s">
        <v>52</v>
      </c>
      <c r="B481" s="62" t="s">
        <v>2288</v>
      </c>
      <c r="C481" s="70" t="s">
        <v>90</v>
      </c>
      <c r="D481" s="71">
        <v>43069</v>
      </c>
      <c r="E481" s="138">
        <v>43129</v>
      </c>
      <c r="F481" s="140">
        <v>627.54</v>
      </c>
      <c r="G481" s="72">
        <f t="shared" ca="1" si="14"/>
        <v>9</v>
      </c>
      <c r="H481" s="73" t="str">
        <f t="shared" ca="1" si="15"/>
        <v>Å</v>
      </c>
      <c r="I481" s="27"/>
    </row>
    <row r="482" spans="1:9" ht="15.75" thickBot="1" x14ac:dyDescent="0.3">
      <c r="A482" s="69" t="s">
        <v>758</v>
      </c>
      <c r="B482" s="62" t="s">
        <v>2289</v>
      </c>
      <c r="C482" s="70" t="s">
        <v>1143</v>
      </c>
      <c r="D482" s="71">
        <v>43069</v>
      </c>
      <c r="E482" s="138">
        <v>43114</v>
      </c>
      <c r="F482" s="140">
        <v>78.959999999999994</v>
      </c>
      <c r="G482" s="72">
        <f t="shared" ca="1" si="14"/>
        <v>24</v>
      </c>
      <c r="H482" s="73" t="str">
        <f t="shared" ca="1" si="15"/>
        <v>˜</v>
      </c>
      <c r="I482" s="27"/>
    </row>
    <row r="483" spans="1:9" ht="15.75" thickBot="1" x14ac:dyDescent="0.3">
      <c r="A483" s="69" t="s">
        <v>52</v>
      </c>
      <c r="B483" s="62" t="s">
        <v>2290</v>
      </c>
      <c r="C483" s="70" t="s">
        <v>91</v>
      </c>
      <c r="D483" s="71">
        <v>43069</v>
      </c>
      <c r="E483" s="138">
        <v>43129</v>
      </c>
      <c r="F483" s="140">
        <v>76.2</v>
      </c>
      <c r="G483" s="72">
        <f t="shared" ca="1" si="14"/>
        <v>9</v>
      </c>
      <c r="H483" s="73" t="str">
        <f t="shared" ca="1" si="15"/>
        <v>Å</v>
      </c>
      <c r="I483" s="27"/>
    </row>
    <row r="484" spans="1:9" ht="15.75" thickBot="1" x14ac:dyDescent="0.3">
      <c r="A484" s="69" t="s">
        <v>818</v>
      </c>
      <c r="B484" s="62" t="s">
        <v>2291</v>
      </c>
      <c r="C484" s="70" t="s">
        <v>1144</v>
      </c>
      <c r="D484" s="71">
        <v>43069</v>
      </c>
      <c r="E484" s="138">
        <v>43129</v>
      </c>
      <c r="F484" s="140">
        <v>4491.08</v>
      </c>
      <c r="G484" s="72">
        <f t="shared" ca="1" si="14"/>
        <v>9</v>
      </c>
      <c r="H484" s="73" t="str">
        <f t="shared" ca="1" si="15"/>
        <v>Å</v>
      </c>
      <c r="I484" s="27"/>
    </row>
    <row r="485" spans="1:9" ht="15.75" thickBot="1" x14ac:dyDescent="0.3">
      <c r="A485" s="69" t="s">
        <v>818</v>
      </c>
      <c r="B485" s="62" t="s">
        <v>2292</v>
      </c>
      <c r="C485" s="70" t="s">
        <v>1145</v>
      </c>
      <c r="D485" s="71">
        <v>43069</v>
      </c>
      <c r="E485" s="138">
        <v>43129</v>
      </c>
      <c r="F485" s="140">
        <v>620.05999999999995</v>
      </c>
      <c r="G485" s="72">
        <f t="shared" ca="1" si="14"/>
        <v>9</v>
      </c>
      <c r="H485" s="73" t="str">
        <f t="shared" ca="1" si="15"/>
        <v>Å</v>
      </c>
      <c r="I485" s="27"/>
    </row>
    <row r="486" spans="1:9" ht="15.75" thickBot="1" x14ac:dyDescent="0.3">
      <c r="A486" s="69" t="s">
        <v>52</v>
      </c>
      <c r="B486" s="62" t="s">
        <v>2293</v>
      </c>
      <c r="C486" s="70" t="s">
        <v>92</v>
      </c>
      <c r="D486" s="71">
        <v>43069</v>
      </c>
      <c r="E486" s="138">
        <v>43129</v>
      </c>
      <c r="F486" s="140">
        <v>6538.99</v>
      </c>
      <c r="G486" s="72">
        <f t="shared" ca="1" si="14"/>
        <v>9</v>
      </c>
      <c r="H486" s="73" t="str">
        <f t="shared" ca="1" si="15"/>
        <v>Å</v>
      </c>
      <c r="I486" s="27"/>
    </row>
    <row r="487" spans="1:9" ht="15.75" thickBot="1" x14ac:dyDescent="0.3">
      <c r="A487" s="69" t="s">
        <v>593</v>
      </c>
      <c r="B487" s="62" t="s">
        <v>2294</v>
      </c>
      <c r="C487" s="70" t="s">
        <v>1146</v>
      </c>
      <c r="D487" s="71">
        <v>43069</v>
      </c>
      <c r="E487" s="138">
        <v>43129</v>
      </c>
      <c r="F487" s="140">
        <v>1306.8599999999999</v>
      </c>
      <c r="G487" s="72">
        <f t="shared" ca="1" si="14"/>
        <v>9</v>
      </c>
      <c r="H487" s="73" t="str">
        <f t="shared" ca="1" si="15"/>
        <v>Å</v>
      </c>
      <c r="I487" s="27"/>
    </row>
    <row r="488" spans="1:9" ht="15.75" thickBot="1" x14ac:dyDescent="0.3">
      <c r="A488" s="69" t="s">
        <v>52</v>
      </c>
      <c r="B488" s="62" t="s">
        <v>2295</v>
      </c>
      <c r="C488" s="70" t="s">
        <v>93</v>
      </c>
      <c r="D488" s="71">
        <v>43069</v>
      </c>
      <c r="E488" s="138">
        <v>43129</v>
      </c>
      <c r="F488" s="140">
        <v>1472.68</v>
      </c>
      <c r="G488" s="72">
        <f t="shared" ca="1" si="14"/>
        <v>9</v>
      </c>
      <c r="H488" s="73" t="str">
        <f t="shared" ca="1" si="15"/>
        <v>Å</v>
      </c>
      <c r="I488" s="27"/>
    </row>
    <row r="489" spans="1:9" ht="15.75" thickBot="1" x14ac:dyDescent="0.3">
      <c r="A489" s="69" t="s">
        <v>52</v>
      </c>
      <c r="B489" s="62" t="s">
        <v>2296</v>
      </c>
      <c r="C489" s="70" t="s">
        <v>94</v>
      </c>
      <c r="D489" s="71">
        <v>43069</v>
      </c>
      <c r="E489" s="138">
        <v>43129</v>
      </c>
      <c r="F489" s="140">
        <v>2263.12</v>
      </c>
      <c r="G489" s="72">
        <f t="shared" ca="1" si="14"/>
        <v>9</v>
      </c>
      <c r="H489" s="73" t="str">
        <f t="shared" ca="1" si="15"/>
        <v>Å</v>
      </c>
      <c r="I489" s="27"/>
    </row>
    <row r="490" spans="1:9" ht="15.75" thickBot="1" x14ac:dyDescent="0.3">
      <c r="A490" s="69" t="s">
        <v>137</v>
      </c>
      <c r="B490" s="62" t="s">
        <v>2297</v>
      </c>
      <c r="C490" s="70" t="s">
        <v>1147</v>
      </c>
      <c r="D490" s="71">
        <v>43069</v>
      </c>
      <c r="E490" s="138">
        <v>43114</v>
      </c>
      <c r="F490" s="140">
        <v>3138.65</v>
      </c>
      <c r="G490" s="72">
        <f t="shared" ca="1" si="14"/>
        <v>24</v>
      </c>
      <c r="H490" s="73" t="str">
        <f t="shared" ca="1" si="15"/>
        <v>˜</v>
      </c>
      <c r="I490" s="27"/>
    </row>
    <row r="491" spans="1:9" ht="15.75" thickBot="1" x14ac:dyDescent="0.3">
      <c r="A491" s="69" t="s">
        <v>1126</v>
      </c>
      <c r="B491" s="62" t="s">
        <v>2298</v>
      </c>
      <c r="C491" s="70" t="s">
        <v>1148</v>
      </c>
      <c r="D491" s="71">
        <v>43069</v>
      </c>
      <c r="E491" s="138">
        <v>43129</v>
      </c>
      <c r="F491" s="140">
        <v>3286.15</v>
      </c>
      <c r="G491" s="72">
        <f t="shared" ca="1" si="14"/>
        <v>9</v>
      </c>
      <c r="H491" s="73" t="str">
        <f t="shared" ca="1" si="15"/>
        <v>Å</v>
      </c>
      <c r="I491" s="27"/>
    </row>
    <row r="492" spans="1:9" ht="15.75" thickBot="1" x14ac:dyDescent="0.3">
      <c r="A492" s="69" t="s">
        <v>52</v>
      </c>
      <c r="B492" s="62" t="s">
        <v>2299</v>
      </c>
      <c r="C492" s="70" t="s">
        <v>95</v>
      </c>
      <c r="D492" s="71">
        <v>43069</v>
      </c>
      <c r="E492" s="138">
        <v>43129</v>
      </c>
      <c r="F492" s="140">
        <v>8786.82</v>
      </c>
      <c r="G492" s="72">
        <f t="shared" ca="1" si="14"/>
        <v>9</v>
      </c>
      <c r="H492" s="73" t="str">
        <f t="shared" ca="1" si="15"/>
        <v>Å</v>
      </c>
      <c r="I492" s="27"/>
    </row>
    <row r="493" spans="1:9" ht="15.75" thickBot="1" x14ac:dyDescent="0.3">
      <c r="A493" s="69" t="s">
        <v>735</v>
      </c>
      <c r="B493" s="62" t="s">
        <v>2300</v>
      </c>
      <c r="C493" s="70" t="s">
        <v>1149</v>
      </c>
      <c r="D493" s="71">
        <v>43069</v>
      </c>
      <c r="E493" s="138">
        <v>43114</v>
      </c>
      <c r="F493" s="140">
        <v>495.55</v>
      </c>
      <c r="G493" s="72">
        <f t="shared" ca="1" si="14"/>
        <v>24</v>
      </c>
      <c r="H493" s="73" t="str">
        <f t="shared" ca="1" si="15"/>
        <v>˜</v>
      </c>
      <c r="I493" s="27"/>
    </row>
    <row r="494" spans="1:9" ht="15.75" thickBot="1" x14ac:dyDescent="0.3">
      <c r="A494" s="69" t="s">
        <v>818</v>
      </c>
      <c r="B494" s="62" t="s">
        <v>2301</v>
      </c>
      <c r="C494" s="70" t="s">
        <v>1150</v>
      </c>
      <c r="D494" s="71">
        <v>43069</v>
      </c>
      <c r="E494" s="138">
        <v>43129</v>
      </c>
      <c r="F494" s="140">
        <v>8391.6</v>
      </c>
      <c r="G494" s="72">
        <f t="shared" ca="1" si="14"/>
        <v>9</v>
      </c>
      <c r="H494" s="73" t="str">
        <f t="shared" ca="1" si="15"/>
        <v>Å</v>
      </c>
      <c r="I494" s="27"/>
    </row>
    <row r="495" spans="1:9" ht="15.75" thickBot="1" x14ac:dyDescent="0.3">
      <c r="A495" s="69" t="s">
        <v>1138</v>
      </c>
      <c r="B495" s="62" t="s">
        <v>2302</v>
      </c>
      <c r="C495" s="70" t="s">
        <v>1151</v>
      </c>
      <c r="D495" s="71">
        <v>43073</v>
      </c>
      <c r="E495" s="138">
        <v>43133</v>
      </c>
      <c r="F495" s="140">
        <v>1765.8</v>
      </c>
      <c r="G495" s="72">
        <f t="shared" ca="1" si="14"/>
        <v>5</v>
      </c>
      <c r="H495" s="73" t="str">
        <f t="shared" ca="1" si="15"/>
        <v>Å</v>
      </c>
      <c r="I495" s="27"/>
    </row>
    <row r="496" spans="1:9" ht="15.75" thickBot="1" x14ac:dyDescent="0.3">
      <c r="A496" s="69" t="s">
        <v>52</v>
      </c>
      <c r="B496" s="62" t="s">
        <v>2303</v>
      </c>
      <c r="C496" s="70" t="s">
        <v>96</v>
      </c>
      <c r="D496" s="71">
        <v>43069</v>
      </c>
      <c r="E496" s="138">
        <v>43129</v>
      </c>
      <c r="F496" s="140">
        <v>1252.74</v>
      </c>
      <c r="G496" s="72">
        <f t="shared" ca="1" si="14"/>
        <v>9</v>
      </c>
      <c r="H496" s="73" t="str">
        <f t="shared" ca="1" si="15"/>
        <v>Å</v>
      </c>
      <c r="I496" s="27"/>
    </row>
    <row r="497" spans="1:9" ht="15.75" thickBot="1" x14ac:dyDescent="0.3">
      <c r="A497" s="69" t="s">
        <v>52</v>
      </c>
      <c r="B497" s="62" t="s">
        <v>2304</v>
      </c>
      <c r="C497" s="70" t="s">
        <v>97</v>
      </c>
      <c r="D497" s="71">
        <v>43069</v>
      </c>
      <c r="E497" s="138">
        <v>43129</v>
      </c>
      <c r="F497" s="140">
        <v>1074.17</v>
      </c>
      <c r="G497" s="72">
        <f t="shared" ca="1" si="14"/>
        <v>9</v>
      </c>
      <c r="H497" s="73" t="str">
        <f t="shared" ca="1" si="15"/>
        <v>Å</v>
      </c>
      <c r="I497" s="27"/>
    </row>
    <row r="498" spans="1:9" ht="15.75" thickBot="1" x14ac:dyDescent="0.3">
      <c r="A498" s="69" t="s">
        <v>903</v>
      </c>
      <c r="B498" s="62" t="s">
        <v>2305</v>
      </c>
      <c r="C498" s="70" t="s">
        <v>1152</v>
      </c>
      <c r="D498" s="71">
        <v>43069</v>
      </c>
      <c r="E498" s="138">
        <v>43129</v>
      </c>
      <c r="F498" s="140">
        <v>1318.15</v>
      </c>
      <c r="G498" s="72">
        <f t="shared" ca="1" si="14"/>
        <v>9</v>
      </c>
      <c r="H498" s="73" t="str">
        <f t="shared" ca="1" si="15"/>
        <v>Å</v>
      </c>
      <c r="I498" s="27"/>
    </row>
    <row r="499" spans="1:9" ht="15.75" thickBot="1" x14ac:dyDescent="0.3">
      <c r="A499" s="69" t="s">
        <v>890</v>
      </c>
      <c r="B499" s="62" t="s">
        <v>2306</v>
      </c>
      <c r="C499" s="70" t="s">
        <v>1153</v>
      </c>
      <c r="D499" s="71">
        <v>43069</v>
      </c>
      <c r="E499" s="138">
        <v>43114</v>
      </c>
      <c r="F499" s="140">
        <v>1364.02</v>
      </c>
      <c r="G499" s="72">
        <f t="shared" ca="1" si="14"/>
        <v>24</v>
      </c>
      <c r="H499" s="73" t="str">
        <f t="shared" ca="1" si="15"/>
        <v>˜</v>
      </c>
      <c r="I499" s="27"/>
    </row>
    <row r="500" spans="1:9" ht="15.75" thickBot="1" x14ac:dyDescent="0.3">
      <c r="A500" s="69" t="s">
        <v>890</v>
      </c>
      <c r="B500" s="62" t="s">
        <v>2307</v>
      </c>
      <c r="C500" s="70" t="s">
        <v>1154</v>
      </c>
      <c r="D500" s="71">
        <v>43069</v>
      </c>
      <c r="E500" s="138">
        <v>43114</v>
      </c>
      <c r="F500" s="140">
        <v>10225.06</v>
      </c>
      <c r="G500" s="72">
        <f t="shared" ca="1" si="14"/>
        <v>24</v>
      </c>
      <c r="H500" s="73" t="str">
        <f t="shared" ca="1" si="15"/>
        <v>˜</v>
      </c>
      <c r="I500" s="27"/>
    </row>
    <row r="501" spans="1:9" ht="15.75" thickBot="1" x14ac:dyDescent="0.3">
      <c r="A501" s="69" t="s">
        <v>864</v>
      </c>
      <c r="B501" s="62" t="s">
        <v>2308</v>
      </c>
      <c r="C501" s="70" t="s">
        <v>1155</v>
      </c>
      <c r="D501" s="71">
        <v>43069</v>
      </c>
      <c r="E501" s="138">
        <v>43129</v>
      </c>
      <c r="F501" s="140">
        <v>204.95</v>
      </c>
      <c r="G501" s="72">
        <f t="shared" ca="1" si="14"/>
        <v>9</v>
      </c>
      <c r="H501" s="73" t="str">
        <f t="shared" ca="1" si="15"/>
        <v>Å</v>
      </c>
      <c r="I501" s="27"/>
    </row>
    <row r="502" spans="1:9" ht="15.75" thickBot="1" x14ac:dyDescent="0.3">
      <c r="A502" s="69" t="s">
        <v>755</v>
      </c>
      <c r="B502" s="62" t="s">
        <v>2309</v>
      </c>
      <c r="C502" s="70" t="s">
        <v>1156</v>
      </c>
      <c r="D502" s="71">
        <v>43069</v>
      </c>
      <c r="E502" s="138">
        <v>43129</v>
      </c>
      <c r="F502" s="140">
        <v>73.62</v>
      </c>
      <c r="G502" s="72">
        <f t="shared" ca="1" si="14"/>
        <v>9</v>
      </c>
      <c r="H502" s="73" t="str">
        <f t="shared" ca="1" si="15"/>
        <v>Å</v>
      </c>
      <c r="I502" s="27"/>
    </row>
    <row r="503" spans="1:9" ht="15.75" thickBot="1" x14ac:dyDescent="0.3">
      <c r="A503" s="69" t="s">
        <v>762</v>
      </c>
      <c r="B503" s="62" t="s">
        <v>2310</v>
      </c>
      <c r="C503" s="70" t="s">
        <v>1157</v>
      </c>
      <c r="D503" s="71">
        <v>43069</v>
      </c>
      <c r="E503" s="138">
        <v>43129</v>
      </c>
      <c r="F503" s="140">
        <v>5204.1099999999997</v>
      </c>
      <c r="G503" s="72">
        <f t="shared" ca="1" si="14"/>
        <v>9</v>
      </c>
      <c r="H503" s="73" t="str">
        <f t="shared" ca="1" si="15"/>
        <v>Å</v>
      </c>
      <c r="I503" s="27"/>
    </row>
    <row r="504" spans="1:9" ht="15.75" thickBot="1" x14ac:dyDescent="0.3">
      <c r="A504" s="69" t="s">
        <v>764</v>
      </c>
      <c r="B504" s="62" t="s">
        <v>2311</v>
      </c>
      <c r="C504" s="70" t="s">
        <v>1158</v>
      </c>
      <c r="D504" s="71">
        <v>43069</v>
      </c>
      <c r="E504" s="138">
        <v>43129</v>
      </c>
      <c r="F504" s="140">
        <v>528.12</v>
      </c>
      <c r="G504" s="72">
        <f t="shared" ca="1" si="14"/>
        <v>9</v>
      </c>
      <c r="H504" s="73" t="str">
        <f t="shared" ca="1" si="15"/>
        <v>Å</v>
      </c>
      <c r="I504" s="27"/>
    </row>
    <row r="505" spans="1:9" ht="15.75" thickBot="1" x14ac:dyDescent="0.3">
      <c r="A505" s="69" t="s">
        <v>730</v>
      </c>
      <c r="B505" s="62" t="s">
        <v>2312</v>
      </c>
      <c r="C505" s="70" t="s">
        <v>1159</v>
      </c>
      <c r="D505" s="71">
        <v>43069</v>
      </c>
      <c r="E505" s="138">
        <v>43129</v>
      </c>
      <c r="F505" s="140">
        <v>6851.9</v>
      </c>
      <c r="G505" s="72">
        <f t="shared" ca="1" si="14"/>
        <v>9</v>
      </c>
      <c r="H505" s="73" t="str">
        <f t="shared" ca="1" si="15"/>
        <v>Å</v>
      </c>
      <c r="I505" s="27"/>
    </row>
    <row r="506" spans="1:9" ht="15.75" thickBot="1" x14ac:dyDescent="0.3">
      <c r="A506" s="69" t="s">
        <v>1160</v>
      </c>
      <c r="B506" s="62" t="s">
        <v>2313</v>
      </c>
      <c r="C506" s="70" t="s">
        <v>1161</v>
      </c>
      <c r="D506" s="71">
        <v>43069</v>
      </c>
      <c r="E506" s="138">
        <v>43129</v>
      </c>
      <c r="F506" s="140">
        <v>4258.4399999999996</v>
      </c>
      <c r="G506" s="72">
        <f t="shared" ca="1" si="14"/>
        <v>9</v>
      </c>
      <c r="H506" s="73" t="str">
        <f t="shared" ca="1" si="15"/>
        <v>Å</v>
      </c>
      <c r="I506" s="27"/>
    </row>
    <row r="507" spans="1:9" ht="15.75" thickBot="1" x14ac:dyDescent="0.3">
      <c r="A507" s="69" t="s">
        <v>765</v>
      </c>
      <c r="B507" s="62" t="s">
        <v>2314</v>
      </c>
      <c r="C507" s="70" t="s">
        <v>1162</v>
      </c>
      <c r="D507" s="71">
        <v>43069</v>
      </c>
      <c r="E507" s="138">
        <v>43129</v>
      </c>
      <c r="F507" s="140">
        <v>634.20000000000005</v>
      </c>
      <c r="G507" s="72">
        <f t="shared" ref="G507:G570" ca="1" si="16">IF(E507&lt;TODAY(),_xlfn.DAYS(TODAY(),E507),0)</f>
        <v>9</v>
      </c>
      <c r="H507" s="73" t="str">
        <f t="shared" ref="H507:H570" ca="1" si="17">IF(AND(G507 &gt;= 1, G507 &lt;= 14),"Å",IF(AND(G507 &gt;= 15, G507 &lt;= 30),"˜","Ã"))</f>
        <v>Å</v>
      </c>
      <c r="I507" s="27"/>
    </row>
    <row r="508" spans="1:9" ht="15.75" thickBot="1" x14ac:dyDescent="0.3">
      <c r="A508" s="69" t="s">
        <v>765</v>
      </c>
      <c r="B508" s="62" t="s">
        <v>2315</v>
      </c>
      <c r="C508" s="70" t="s">
        <v>1163</v>
      </c>
      <c r="D508" s="71">
        <v>43069</v>
      </c>
      <c r="E508" s="138">
        <v>43129</v>
      </c>
      <c r="F508" s="140">
        <v>826.81</v>
      </c>
      <c r="G508" s="72">
        <f t="shared" ca="1" si="16"/>
        <v>9</v>
      </c>
      <c r="H508" s="73" t="str">
        <f t="shared" ca="1" si="17"/>
        <v>Å</v>
      </c>
      <c r="I508" s="27"/>
    </row>
    <row r="509" spans="1:9" ht="15.75" thickBot="1" x14ac:dyDescent="0.3">
      <c r="A509" s="69" t="s">
        <v>767</v>
      </c>
      <c r="B509" s="62" t="s">
        <v>2316</v>
      </c>
      <c r="C509" s="70" t="s">
        <v>1164</v>
      </c>
      <c r="D509" s="71">
        <v>43069</v>
      </c>
      <c r="E509" s="138">
        <v>43129</v>
      </c>
      <c r="F509" s="140">
        <v>3166.48</v>
      </c>
      <c r="G509" s="72">
        <f t="shared" ca="1" si="16"/>
        <v>9</v>
      </c>
      <c r="H509" s="73" t="str">
        <f t="shared" ca="1" si="17"/>
        <v>Å</v>
      </c>
      <c r="I509" s="27"/>
    </row>
    <row r="510" spans="1:9" ht="15.75" thickBot="1" x14ac:dyDescent="0.3">
      <c r="A510" s="69" t="s">
        <v>771</v>
      </c>
      <c r="B510" s="62" t="s">
        <v>2317</v>
      </c>
      <c r="C510" s="70" t="s">
        <v>1165</v>
      </c>
      <c r="D510" s="71">
        <v>43069</v>
      </c>
      <c r="E510" s="138">
        <v>43114</v>
      </c>
      <c r="F510" s="140">
        <v>58099.25</v>
      </c>
      <c r="G510" s="72">
        <f t="shared" ca="1" si="16"/>
        <v>24</v>
      </c>
      <c r="H510" s="73" t="str">
        <f t="shared" ca="1" si="17"/>
        <v>˜</v>
      </c>
      <c r="I510" s="27"/>
    </row>
    <row r="511" spans="1:9" ht="15.75" thickBot="1" x14ac:dyDescent="0.3">
      <c r="A511" s="69" t="s">
        <v>1166</v>
      </c>
      <c r="B511" s="62" t="s">
        <v>2318</v>
      </c>
      <c r="C511" s="70" t="s">
        <v>1167</v>
      </c>
      <c r="D511" s="71">
        <v>43069</v>
      </c>
      <c r="E511" s="138">
        <v>43114</v>
      </c>
      <c r="F511" s="140">
        <v>8149.1</v>
      </c>
      <c r="G511" s="72">
        <f t="shared" ca="1" si="16"/>
        <v>24</v>
      </c>
      <c r="H511" s="73" t="str">
        <f t="shared" ca="1" si="17"/>
        <v>˜</v>
      </c>
      <c r="I511" s="27"/>
    </row>
    <row r="512" spans="1:9" ht="15.75" thickBot="1" x14ac:dyDescent="0.3">
      <c r="A512" s="69" t="s">
        <v>755</v>
      </c>
      <c r="B512" s="62" t="s">
        <v>2319</v>
      </c>
      <c r="C512" s="70" t="s">
        <v>1168</v>
      </c>
      <c r="D512" s="71">
        <v>43069</v>
      </c>
      <c r="E512" s="138">
        <v>43129</v>
      </c>
      <c r="F512" s="140">
        <v>533.20000000000005</v>
      </c>
      <c r="G512" s="72">
        <f t="shared" ca="1" si="16"/>
        <v>9</v>
      </c>
      <c r="H512" s="73" t="str">
        <f t="shared" ca="1" si="17"/>
        <v>Å</v>
      </c>
      <c r="I512" s="27"/>
    </row>
    <row r="513" spans="1:9" ht="15.75" thickBot="1" x14ac:dyDescent="0.3">
      <c r="A513" s="69" t="s">
        <v>755</v>
      </c>
      <c r="B513" s="62" t="s">
        <v>2320</v>
      </c>
      <c r="C513" s="70" t="s">
        <v>1169</v>
      </c>
      <c r="D513" s="71">
        <v>43069</v>
      </c>
      <c r="E513" s="138">
        <v>43129</v>
      </c>
      <c r="F513" s="140">
        <v>1490.89</v>
      </c>
      <c r="G513" s="72">
        <f t="shared" ca="1" si="16"/>
        <v>9</v>
      </c>
      <c r="H513" s="73" t="str">
        <f t="shared" ca="1" si="17"/>
        <v>Å</v>
      </c>
      <c r="I513" s="27"/>
    </row>
    <row r="514" spans="1:9" ht="15.75" thickBot="1" x14ac:dyDescent="0.3">
      <c r="A514" s="69" t="s">
        <v>775</v>
      </c>
      <c r="B514" s="62" t="s">
        <v>2321</v>
      </c>
      <c r="C514" s="70" t="s">
        <v>1170</v>
      </c>
      <c r="D514" s="71">
        <v>43069</v>
      </c>
      <c r="E514" s="138">
        <v>43114</v>
      </c>
      <c r="F514" s="140">
        <v>156.97</v>
      </c>
      <c r="G514" s="72">
        <f t="shared" ca="1" si="16"/>
        <v>24</v>
      </c>
      <c r="H514" s="73" t="str">
        <f t="shared" ca="1" si="17"/>
        <v>˜</v>
      </c>
      <c r="I514" s="27"/>
    </row>
    <row r="515" spans="1:9" ht="15.75" thickBot="1" x14ac:dyDescent="0.3">
      <c r="A515" s="69" t="s">
        <v>1138</v>
      </c>
      <c r="B515" s="62" t="s">
        <v>2322</v>
      </c>
      <c r="C515" s="70" t="s">
        <v>1171</v>
      </c>
      <c r="D515" s="71">
        <v>43075</v>
      </c>
      <c r="E515" s="138">
        <v>43135</v>
      </c>
      <c r="F515" s="140">
        <v>2847.6</v>
      </c>
      <c r="G515" s="72">
        <f t="shared" ca="1" si="16"/>
        <v>3</v>
      </c>
      <c r="H515" s="73" t="str">
        <f t="shared" ca="1" si="17"/>
        <v>Å</v>
      </c>
      <c r="I515" s="27"/>
    </row>
    <row r="516" spans="1:9" ht="15.75" thickBot="1" x14ac:dyDescent="0.3">
      <c r="A516" s="69" t="s">
        <v>748</v>
      </c>
      <c r="B516" s="62" t="s">
        <v>2323</v>
      </c>
      <c r="C516" s="70" t="s">
        <v>1172</v>
      </c>
      <c r="D516" s="71">
        <v>43069</v>
      </c>
      <c r="E516" s="138">
        <v>43129</v>
      </c>
      <c r="F516" s="140">
        <v>652.79999999999995</v>
      </c>
      <c r="G516" s="72">
        <f t="shared" ca="1" si="16"/>
        <v>9</v>
      </c>
      <c r="H516" s="73" t="str">
        <f t="shared" ca="1" si="17"/>
        <v>Å</v>
      </c>
      <c r="I516" s="27"/>
    </row>
    <row r="517" spans="1:9" ht="15.75" thickBot="1" x14ac:dyDescent="0.3">
      <c r="A517" s="69" t="s">
        <v>730</v>
      </c>
      <c r="B517" s="62" t="s">
        <v>2324</v>
      </c>
      <c r="C517" s="70" t="s">
        <v>1173</v>
      </c>
      <c r="D517" s="71">
        <v>43069</v>
      </c>
      <c r="E517" s="138">
        <v>43129</v>
      </c>
      <c r="F517" s="140">
        <v>1086.07</v>
      </c>
      <c r="G517" s="72">
        <f t="shared" ca="1" si="16"/>
        <v>9</v>
      </c>
      <c r="H517" s="73" t="str">
        <f t="shared" ca="1" si="17"/>
        <v>Å</v>
      </c>
      <c r="I517" s="27"/>
    </row>
    <row r="518" spans="1:9" ht="15.75" thickBot="1" x14ac:dyDescent="0.3">
      <c r="A518" s="69" t="s">
        <v>730</v>
      </c>
      <c r="B518" s="62" t="s">
        <v>2325</v>
      </c>
      <c r="C518" s="70" t="s">
        <v>1174</v>
      </c>
      <c r="D518" s="71">
        <v>43069</v>
      </c>
      <c r="E518" s="138">
        <v>43129</v>
      </c>
      <c r="F518" s="140">
        <v>805.6</v>
      </c>
      <c r="G518" s="72">
        <f t="shared" ca="1" si="16"/>
        <v>9</v>
      </c>
      <c r="H518" s="73" t="str">
        <f t="shared" ca="1" si="17"/>
        <v>Å</v>
      </c>
      <c r="I518" s="27"/>
    </row>
    <row r="519" spans="1:9" ht="15.75" thickBot="1" x14ac:dyDescent="0.3">
      <c r="A519" s="69" t="s">
        <v>732</v>
      </c>
      <c r="B519" s="62" t="s">
        <v>2326</v>
      </c>
      <c r="C519" s="70" t="s">
        <v>1175</v>
      </c>
      <c r="D519" s="71">
        <v>43069</v>
      </c>
      <c r="E519" s="138">
        <v>43129</v>
      </c>
      <c r="F519" s="140">
        <v>1903.56</v>
      </c>
      <c r="G519" s="72">
        <f t="shared" ca="1" si="16"/>
        <v>9</v>
      </c>
      <c r="H519" s="73" t="str">
        <f t="shared" ca="1" si="17"/>
        <v>Å</v>
      </c>
      <c r="I519" s="27"/>
    </row>
    <row r="520" spans="1:9" ht="15.75" thickBot="1" x14ac:dyDescent="0.3">
      <c r="A520" s="69" t="s">
        <v>839</v>
      </c>
      <c r="B520" s="62" t="s">
        <v>2327</v>
      </c>
      <c r="C520" s="70" t="s">
        <v>1176</v>
      </c>
      <c r="D520" s="71">
        <v>43069</v>
      </c>
      <c r="E520" s="138">
        <v>43129</v>
      </c>
      <c r="F520" s="140">
        <v>1298.56</v>
      </c>
      <c r="G520" s="72">
        <f t="shared" ca="1" si="16"/>
        <v>9</v>
      </c>
      <c r="H520" s="73" t="str">
        <f t="shared" ca="1" si="17"/>
        <v>Å</v>
      </c>
      <c r="I520" s="27"/>
    </row>
    <row r="521" spans="1:9" ht="15.75" thickBot="1" x14ac:dyDescent="0.3">
      <c r="A521" s="69" t="s">
        <v>752</v>
      </c>
      <c r="B521" s="62" t="s">
        <v>2328</v>
      </c>
      <c r="C521" s="70" t="s">
        <v>1177</v>
      </c>
      <c r="D521" s="71">
        <v>43069</v>
      </c>
      <c r="E521" s="138">
        <v>43129</v>
      </c>
      <c r="F521" s="140">
        <v>327.12</v>
      </c>
      <c r="G521" s="72">
        <f t="shared" ca="1" si="16"/>
        <v>9</v>
      </c>
      <c r="H521" s="73" t="str">
        <f t="shared" ca="1" si="17"/>
        <v>Å</v>
      </c>
      <c r="I521" s="27"/>
    </row>
    <row r="522" spans="1:9" ht="15.75" thickBot="1" x14ac:dyDescent="0.3">
      <c r="A522" s="69" t="s">
        <v>633</v>
      </c>
      <c r="B522" s="62" t="s">
        <v>2329</v>
      </c>
      <c r="C522" s="70" t="s">
        <v>1178</v>
      </c>
      <c r="D522" s="71">
        <v>43069</v>
      </c>
      <c r="E522" s="138">
        <v>43129</v>
      </c>
      <c r="F522" s="140">
        <v>7023.67</v>
      </c>
      <c r="G522" s="72">
        <f t="shared" ca="1" si="16"/>
        <v>9</v>
      </c>
      <c r="H522" s="73" t="str">
        <f t="shared" ca="1" si="17"/>
        <v>Å</v>
      </c>
      <c r="I522" s="27"/>
    </row>
    <row r="523" spans="1:9" ht="15.75" thickBot="1" x14ac:dyDescent="0.3">
      <c r="A523" s="69" t="s">
        <v>783</v>
      </c>
      <c r="B523" s="62" t="s">
        <v>2330</v>
      </c>
      <c r="C523" s="70" t="s">
        <v>1179</v>
      </c>
      <c r="D523" s="71">
        <v>43069</v>
      </c>
      <c r="E523" s="138">
        <v>43129</v>
      </c>
      <c r="F523" s="140">
        <v>1818.16</v>
      </c>
      <c r="G523" s="72">
        <f t="shared" ca="1" si="16"/>
        <v>9</v>
      </c>
      <c r="H523" s="73" t="str">
        <f t="shared" ca="1" si="17"/>
        <v>Å</v>
      </c>
      <c r="I523" s="27"/>
    </row>
    <row r="524" spans="1:9" ht="15.75" thickBot="1" x14ac:dyDescent="0.3">
      <c r="A524" s="69" t="s">
        <v>1180</v>
      </c>
      <c r="B524" s="62" t="s">
        <v>2331</v>
      </c>
      <c r="C524" s="70" t="s">
        <v>1181</v>
      </c>
      <c r="D524" s="71">
        <v>43069</v>
      </c>
      <c r="E524" s="138">
        <v>43129</v>
      </c>
      <c r="F524" s="140">
        <v>676.58</v>
      </c>
      <c r="G524" s="72">
        <f t="shared" ca="1" si="16"/>
        <v>9</v>
      </c>
      <c r="H524" s="73" t="str">
        <f t="shared" ca="1" si="17"/>
        <v>Å</v>
      </c>
      <c r="I524" s="27"/>
    </row>
    <row r="525" spans="1:9" ht="15.75" thickBot="1" x14ac:dyDescent="0.3">
      <c r="A525" s="69" t="s">
        <v>1090</v>
      </c>
      <c r="B525" s="62" t="s">
        <v>2332</v>
      </c>
      <c r="C525" s="70" t="s">
        <v>1182</v>
      </c>
      <c r="D525" s="71">
        <v>43069</v>
      </c>
      <c r="E525" s="138">
        <v>43114</v>
      </c>
      <c r="F525" s="140">
        <v>461.99</v>
      </c>
      <c r="G525" s="72">
        <f t="shared" ca="1" si="16"/>
        <v>24</v>
      </c>
      <c r="H525" s="73" t="str">
        <f t="shared" ca="1" si="17"/>
        <v>˜</v>
      </c>
      <c r="I525" s="27"/>
    </row>
    <row r="526" spans="1:9" ht="15.75" thickBot="1" x14ac:dyDescent="0.3">
      <c r="A526" s="69" t="s">
        <v>739</v>
      </c>
      <c r="B526" s="62" t="s">
        <v>2333</v>
      </c>
      <c r="C526" s="70" t="s">
        <v>1183</v>
      </c>
      <c r="D526" s="71">
        <v>43069</v>
      </c>
      <c r="E526" s="138">
        <v>43114</v>
      </c>
      <c r="F526" s="140">
        <v>89.94</v>
      </c>
      <c r="G526" s="72">
        <f t="shared" ca="1" si="16"/>
        <v>24</v>
      </c>
      <c r="H526" s="73" t="str">
        <f t="shared" ca="1" si="17"/>
        <v>˜</v>
      </c>
      <c r="I526" s="27"/>
    </row>
    <row r="527" spans="1:9" ht="15.75" thickBot="1" x14ac:dyDescent="0.3">
      <c r="A527" s="69" t="s">
        <v>52</v>
      </c>
      <c r="B527" s="62" t="s">
        <v>2334</v>
      </c>
      <c r="C527" s="70" t="s">
        <v>98</v>
      </c>
      <c r="D527" s="71">
        <v>43069</v>
      </c>
      <c r="E527" s="138">
        <v>43129</v>
      </c>
      <c r="F527" s="140">
        <v>168.77</v>
      </c>
      <c r="G527" s="72">
        <f t="shared" ca="1" si="16"/>
        <v>9</v>
      </c>
      <c r="H527" s="73" t="str">
        <f t="shared" ca="1" si="17"/>
        <v>Å</v>
      </c>
      <c r="I527" s="27"/>
    </row>
    <row r="528" spans="1:9" ht="15.75" thickBot="1" x14ac:dyDescent="0.3">
      <c r="A528" s="69" t="s">
        <v>739</v>
      </c>
      <c r="B528" s="62" t="s">
        <v>2335</v>
      </c>
      <c r="C528" s="70" t="s">
        <v>1184</v>
      </c>
      <c r="D528" s="71">
        <v>43069</v>
      </c>
      <c r="E528" s="138">
        <v>43114</v>
      </c>
      <c r="F528" s="140">
        <v>50.36</v>
      </c>
      <c r="G528" s="72">
        <f t="shared" ca="1" si="16"/>
        <v>24</v>
      </c>
      <c r="H528" s="73" t="str">
        <f t="shared" ca="1" si="17"/>
        <v>˜</v>
      </c>
      <c r="I528" s="27"/>
    </row>
    <row r="529" spans="1:9" ht="15.75" thickBot="1" x14ac:dyDescent="0.3">
      <c r="A529" s="69" t="s">
        <v>1185</v>
      </c>
      <c r="B529" s="62" t="s">
        <v>2336</v>
      </c>
      <c r="C529" s="70" t="s">
        <v>1186</v>
      </c>
      <c r="D529" s="71">
        <v>43069</v>
      </c>
      <c r="E529" s="138">
        <v>43114</v>
      </c>
      <c r="F529" s="140">
        <v>1038.92</v>
      </c>
      <c r="G529" s="72">
        <f t="shared" ca="1" si="16"/>
        <v>24</v>
      </c>
      <c r="H529" s="73" t="str">
        <f t="shared" ca="1" si="17"/>
        <v>˜</v>
      </c>
      <c r="I529" s="27"/>
    </row>
    <row r="530" spans="1:9" ht="15.75" thickBot="1" x14ac:dyDescent="0.3">
      <c r="A530" s="69" t="s">
        <v>595</v>
      </c>
      <c r="B530" s="62" t="s">
        <v>2337</v>
      </c>
      <c r="C530" s="70" t="s">
        <v>1187</v>
      </c>
      <c r="D530" s="71">
        <v>43069</v>
      </c>
      <c r="E530" s="138">
        <v>43129</v>
      </c>
      <c r="F530" s="140">
        <v>4474.1400000000003</v>
      </c>
      <c r="G530" s="72">
        <f t="shared" ca="1" si="16"/>
        <v>9</v>
      </c>
      <c r="H530" s="73" t="str">
        <f t="shared" ca="1" si="17"/>
        <v>Å</v>
      </c>
      <c r="I530" s="27"/>
    </row>
    <row r="531" spans="1:9" ht="15.75" thickBot="1" x14ac:dyDescent="0.3">
      <c r="A531" s="69" t="s">
        <v>52</v>
      </c>
      <c r="B531" s="62" t="s">
        <v>2338</v>
      </c>
      <c r="C531" s="70" t="s">
        <v>99</v>
      </c>
      <c r="D531" s="71">
        <v>43069</v>
      </c>
      <c r="E531" s="138">
        <v>43129</v>
      </c>
      <c r="F531" s="140">
        <v>558.5</v>
      </c>
      <c r="G531" s="72">
        <f t="shared" ca="1" si="16"/>
        <v>9</v>
      </c>
      <c r="H531" s="73" t="str">
        <f t="shared" ca="1" si="17"/>
        <v>Å</v>
      </c>
      <c r="I531" s="27"/>
    </row>
    <row r="532" spans="1:9" ht="15.75" thickBot="1" x14ac:dyDescent="0.3">
      <c r="A532" s="69" t="s">
        <v>739</v>
      </c>
      <c r="B532" s="62" t="s">
        <v>2339</v>
      </c>
      <c r="C532" s="70" t="s">
        <v>1188</v>
      </c>
      <c r="D532" s="71">
        <v>43069</v>
      </c>
      <c r="E532" s="138">
        <v>43114</v>
      </c>
      <c r="F532" s="140">
        <v>59.67</v>
      </c>
      <c r="G532" s="72">
        <f t="shared" ca="1" si="16"/>
        <v>24</v>
      </c>
      <c r="H532" s="73" t="str">
        <f t="shared" ca="1" si="17"/>
        <v>˜</v>
      </c>
      <c r="I532" s="27"/>
    </row>
    <row r="533" spans="1:9" ht="15.75" thickBot="1" x14ac:dyDescent="0.3">
      <c r="A533" s="69" t="s">
        <v>726</v>
      </c>
      <c r="B533" s="62" t="s">
        <v>2340</v>
      </c>
      <c r="C533" s="70" t="s">
        <v>1189</v>
      </c>
      <c r="D533" s="71">
        <v>43069</v>
      </c>
      <c r="E533" s="138">
        <v>43129</v>
      </c>
      <c r="F533" s="140">
        <v>519.66</v>
      </c>
      <c r="G533" s="72">
        <f t="shared" ca="1" si="16"/>
        <v>9</v>
      </c>
      <c r="H533" s="73" t="str">
        <f t="shared" ca="1" si="17"/>
        <v>Å</v>
      </c>
      <c r="I533" s="27"/>
    </row>
    <row r="534" spans="1:9" ht="15.75" thickBot="1" x14ac:dyDescent="0.3">
      <c r="A534" s="69" t="s">
        <v>739</v>
      </c>
      <c r="B534" s="62" t="s">
        <v>2341</v>
      </c>
      <c r="C534" s="70" t="s">
        <v>1190</v>
      </c>
      <c r="D534" s="71">
        <v>43069</v>
      </c>
      <c r="E534" s="138">
        <v>43114</v>
      </c>
      <c r="F534" s="140">
        <v>71.05</v>
      </c>
      <c r="G534" s="72">
        <f t="shared" ca="1" si="16"/>
        <v>24</v>
      </c>
      <c r="H534" s="73" t="str">
        <f t="shared" ca="1" si="17"/>
        <v>˜</v>
      </c>
      <c r="I534" s="27"/>
    </row>
    <row r="535" spans="1:9" ht="15.75" thickBot="1" x14ac:dyDescent="0.3">
      <c r="A535" s="69" t="s">
        <v>606</v>
      </c>
      <c r="B535" s="62" t="s">
        <v>2342</v>
      </c>
      <c r="C535" s="70" t="s">
        <v>1191</v>
      </c>
      <c r="D535" s="71">
        <v>43069</v>
      </c>
      <c r="E535" s="138">
        <v>43110</v>
      </c>
      <c r="F535" s="140">
        <v>516</v>
      </c>
      <c r="G535" s="72">
        <f t="shared" ca="1" si="16"/>
        <v>28</v>
      </c>
      <c r="H535" s="73" t="str">
        <f t="shared" ca="1" si="17"/>
        <v>˜</v>
      </c>
      <c r="I535" s="27"/>
    </row>
    <row r="536" spans="1:9" ht="15.75" thickBot="1" x14ac:dyDescent="0.3">
      <c r="A536" s="69" t="s">
        <v>739</v>
      </c>
      <c r="B536" s="62" t="s">
        <v>2343</v>
      </c>
      <c r="C536" s="70" t="s">
        <v>1192</v>
      </c>
      <c r="D536" s="71">
        <v>43069</v>
      </c>
      <c r="E536" s="138">
        <v>43114</v>
      </c>
      <c r="F536" s="140">
        <v>105.79</v>
      </c>
      <c r="G536" s="72">
        <f t="shared" ca="1" si="16"/>
        <v>24</v>
      </c>
      <c r="H536" s="73" t="str">
        <f t="shared" ca="1" si="17"/>
        <v>˜</v>
      </c>
      <c r="I536" s="27"/>
    </row>
    <row r="537" spans="1:9" ht="15.75" thickBot="1" x14ac:dyDescent="0.3">
      <c r="A537" s="69" t="s">
        <v>1138</v>
      </c>
      <c r="B537" s="62" t="s">
        <v>2344</v>
      </c>
      <c r="C537" s="70" t="s">
        <v>1193</v>
      </c>
      <c r="D537" s="71">
        <v>43069</v>
      </c>
      <c r="E537" s="138">
        <v>43129</v>
      </c>
      <c r="F537" s="140">
        <v>2656.49</v>
      </c>
      <c r="G537" s="72">
        <f t="shared" ca="1" si="16"/>
        <v>9</v>
      </c>
      <c r="H537" s="73" t="str">
        <f t="shared" ca="1" si="17"/>
        <v>Å</v>
      </c>
      <c r="I537" s="27"/>
    </row>
    <row r="538" spans="1:9" ht="15.75" thickBot="1" x14ac:dyDescent="0.3">
      <c r="A538" s="69" t="s">
        <v>739</v>
      </c>
      <c r="B538" s="62" t="s">
        <v>2345</v>
      </c>
      <c r="C538" s="70" t="s">
        <v>1194</v>
      </c>
      <c r="D538" s="71">
        <v>43069</v>
      </c>
      <c r="E538" s="138">
        <v>43114</v>
      </c>
      <c r="F538" s="140">
        <v>101.75</v>
      </c>
      <c r="G538" s="72">
        <f t="shared" ca="1" si="16"/>
        <v>24</v>
      </c>
      <c r="H538" s="73" t="str">
        <f t="shared" ca="1" si="17"/>
        <v>˜</v>
      </c>
      <c r="I538" s="27"/>
    </row>
    <row r="539" spans="1:9" ht="15.75" thickBot="1" x14ac:dyDescent="0.3">
      <c r="A539" s="69" t="s">
        <v>739</v>
      </c>
      <c r="B539" s="62" t="s">
        <v>2346</v>
      </c>
      <c r="C539" s="70" t="s">
        <v>1195</v>
      </c>
      <c r="D539" s="71">
        <v>43069</v>
      </c>
      <c r="E539" s="138">
        <v>43114</v>
      </c>
      <c r="F539" s="140">
        <v>59.67</v>
      </c>
      <c r="G539" s="72">
        <f t="shared" ca="1" si="16"/>
        <v>24</v>
      </c>
      <c r="H539" s="73" t="str">
        <f t="shared" ca="1" si="17"/>
        <v>˜</v>
      </c>
      <c r="I539" s="27"/>
    </row>
    <row r="540" spans="1:9" ht="15.75" thickBot="1" x14ac:dyDescent="0.3">
      <c r="A540" s="69" t="s">
        <v>1196</v>
      </c>
      <c r="B540" s="62" t="s">
        <v>2347</v>
      </c>
      <c r="C540" s="70" t="s">
        <v>1198</v>
      </c>
      <c r="D540" s="71">
        <v>43069</v>
      </c>
      <c r="E540" s="138">
        <v>43114</v>
      </c>
      <c r="F540" s="140">
        <v>2953.42</v>
      </c>
      <c r="G540" s="72">
        <f t="shared" ca="1" si="16"/>
        <v>24</v>
      </c>
      <c r="H540" s="73" t="str">
        <f t="shared" ca="1" si="17"/>
        <v>˜</v>
      </c>
      <c r="I540" s="27"/>
    </row>
    <row r="541" spans="1:9" ht="15.75" thickBot="1" x14ac:dyDescent="0.3">
      <c r="A541" s="69" t="s">
        <v>189</v>
      </c>
      <c r="B541" s="62" t="s">
        <v>2348</v>
      </c>
      <c r="C541" s="70" t="s">
        <v>190</v>
      </c>
      <c r="D541" s="71">
        <v>43069</v>
      </c>
      <c r="E541" s="138">
        <v>43129</v>
      </c>
      <c r="F541" s="140">
        <v>1096.6500000000001</v>
      </c>
      <c r="G541" s="72">
        <f t="shared" ca="1" si="16"/>
        <v>9</v>
      </c>
      <c r="H541" s="73" t="str">
        <f t="shared" ca="1" si="17"/>
        <v>Å</v>
      </c>
      <c r="I541" s="27"/>
    </row>
    <row r="542" spans="1:9" ht="15.75" thickBot="1" x14ac:dyDescent="0.3">
      <c r="A542" s="69" t="s">
        <v>1138</v>
      </c>
      <c r="B542" s="62" t="s">
        <v>2349</v>
      </c>
      <c r="C542" s="70" t="s">
        <v>1199</v>
      </c>
      <c r="D542" s="71">
        <v>43069</v>
      </c>
      <c r="E542" s="138">
        <v>43129</v>
      </c>
      <c r="F542" s="140">
        <v>84.84</v>
      </c>
      <c r="G542" s="72">
        <f t="shared" ca="1" si="16"/>
        <v>9</v>
      </c>
      <c r="H542" s="73" t="str">
        <f t="shared" ca="1" si="17"/>
        <v>Å</v>
      </c>
      <c r="I542" s="27"/>
    </row>
    <row r="543" spans="1:9" ht="15.75" thickBot="1" x14ac:dyDescent="0.3">
      <c r="A543" s="69" t="s">
        <v>739</v>
      </c>
      <c r="B543" s="62" t="s">
        <v>2350</v>
      </c>
      <c r="C543" s="70" t="s">
        <v>1200</v>
      </c>
      <c r="D543" s="71">
        <v>43069</v>
      </c>
      <c r="E543" s="138">
        <v>43114</v>
      </c>
      <c r="F543" s="140">
        <v>117.38</v>
      </c>
      <c r="G543" s="72">
        <f t="shared" ca="1" si="16"/>
        <v>24</v>
      </c>
      <c r="H543" s="73" t="str">
        <f t="shared" ca="1" si="17"/>
        <v>˜</v>
      </c>
      <c r="I543" s="27"/>
    </row>
    <row r="544" spans="1:9" ht="15.75" thickBot="1" x14ac:dyDescent="0.3">
      <c r="A544" s="69" t="s">
        <v>52</v>
      </c>
      <c r="B544" s="62" t="s">
        <v>2351</v>
      </c>
      <c r="C544" s="70" t="s">
        <v>100</v>
      </c>
      <c r="D544" s="71">
        <v>43069</v>
      </c>
      <c r="E544" s="138">
        <v>43129</v>
      </c>
      <c r="F544" s="140">
        <v>28614.48</v>
      </c>
      <c r="G544" s="72">
        <f t="shared" ca="1" si="16"/>
        <v>9</v>
      </c>
      <c r="H544" s="73" t="str">
        <f t="shared" ca="1" si="17"/>
        <v>Å</v>
      </c>
      <c r="I544" s="27"/>
    </row>
    <row r="545" spans="1:9" ht="15.75" thickBot="1" x14ac:dyDescent="0.3">
      <c r="A545" s="69" t="s">
        <v>609</v>
      </c>
      <c r="B545" s="62" t="s">
        <v>2352</v>
      </c>
      <c r="C545" s="70" t="s">
        <v>1201</v>
      </c>
      <c r="D545" s="71">
        <v>43069</v>
      </c>
      <c r="E545" s="138">
        <v>43129</v>
      </c>
      <c r="F545" s="140">
        <v>547.20000000000005</v>
      </c>
      <c r="G545" s="72">
        <f t="shared" ca="1" si="16"/>
        <v>9</v>
      </c>
      <c r="H545" s="73" t="str">
        <f t="shared" ca="1" si="17"/>
        <v>Å</v>
      </c>
      <c r="I545" s="27"/>
    </row>
    <row r="546" spans="1:9" ht="15.75" thickBot="1" x14ac:dyDescent="0.3">
      <c r="A546" s="69" t="s">
        <v>794</v>
      </c>
      <c r="B546" s="62" t="s">
        <v>2353</v>
      </c>
      <c r="C546" s="70" t="s">
        <v>1202</v>
      </c>
      <c r="D546" s="71">
        <v>43069</v>
      </c>
      <c r="E546" s="138">
        <v>43129</v>
      </c>
      <c r="F546" s="140">
        <v>1091.2</v>
      </c>
      <c r="G546" s="72">
        <f t="shared" ca="1" si="16"/>
        <v>9</v>
      </c>
      <c r="H546" s="73" t="str">
        <f t="shared" ca="1" si="17"/>
        <v>Å</v>
      </c>
      <c r="I546" s="27"/>
    </row>
    <row r="547" spans="1:9" ht="15.75" thickBot="1" x14ac:dyDescent="0.3">
      <c r="A547" s="69" t="s">
        <v>794</v>
      </c>
      <c r="B547" s="62" t="s">
        <v>2354</v>
      </c>
      <c r="C547" s="70" t="s">
        <v>1203</v>
      </c>
      <c r="D547" s="71">
        <v>43069</v>
      </c>
      <c r="E547" s="138">
        <v>43129</v>
      </c>
      <c r="F547" s="140">
        <v>3659.54</v>
      </c>
      <c r="G547" s="72">
        <f t="shared" ca="1" si="16"/>
        <v>9</v>
      </c>
      <c r="H547" s="73" t="str">
        <f t="shared" ca="1" si="17"/>
        <v>Å</v>
      </c>
      <c r="I547" s="27"/>
    </row>
    <row r="548" spans="1:9" ht="15.75" thickBot="1" x14ac:dyDescent="0.3">
      <c r="A548" s="69" t="s">
        <v>1204</v>
      </c>
      <c r="B548" s="62" t="s">
        <v>2355</v>
      </c>
      <c r="C548" s="70" t="s">
        <v>1205</v>
      </c>
      <c r="D548" s="71">
        <v>43069</v>
      </c>
      <c r="E548" s="138">
        <v>43114</v>
      </c>
      <c r="F548" s="140">
        <v>1010.89</v>
      </c>
      <c r="G548" s="72">
        <f t="shared" ca="1" si="16"/>
        <v>24</v>
      </c>
      <c r="H548" s="73" t="str">
        <f t="shared" ca="1" si="17"/>
        <v>˜</v>
      </c>
      <c r="I548" s="27"/>
    </row>
    <row r="549" spans="1:9" ht="15.75" thickBot="1" x14ac:dyDescent="0.3">
      <c r="A549" s="69" t="s">
        <v>585</v>
      </c>
      <c r="B549" s="62" t="s">
        <v>2356</v>
      </c>
      <c r="C549" s="70" t="s">
        <v>1206</v>
      </c>
      <c r="D549" s="71">
        <v>43069</v>
      </c>
      <c r="E549" s="138">
        <v>43114</v>
      </c>
      <c r="F549" s="140">
        <v>1401.06</v>
      </c>
      <c r="G549" s="72">
        <f t="shared" ca="1" si="16"/>
        <v>24</v>
      </c>
      <c r="H549" s="73" t="str">
        <f t="shared" ca="1" si="17"/>
        <v>˜</v>
      </c>
      <c r="I549" s="27"/>
    </row>
    <row r="550" spans="1:9" ht="15.75" thickBot="1" x14ac:dyDescent="0.3">
      <c r="A550" s="69" t="s">
        <v>890</v>
      </c>
      <c r="B550" s="62" t="s">
        <v>2357</v>
      </c>
      <c r="C550" s="70" t="s">
        <v>1207</v>
      </c>
      <c r="D550" s="71">
        <v>43069</v>
      </c>
      <c r="E550" s="138">
        <v>43114</v>
      </c>
      <c r="F550" s="140">
        <v>12.62</v>
      </c>
      <c r="G550" s="72">
        <f t="shared" ca="1" si="16"/>
        <v>24</v>
      </c>
      <c r="H550" s="73" t="str">
        <f t="shared" ca="1" si="17"/>
        <v>˜</v>
      </c>
      <c r="I550" s="27"/>
    </row>
    <row r="551" spans="1:9" ht="15.75" thickBot="1" x14ac:dyDescent="0.3">
      <c r="A551" s="69" t="s">
        <v>890</v>
      </c>
      <c r="B551" s="62" t="s">
        <v>2358</v>
      </c>
      <c r="C551" s="70" t="s">
        <v>1208</v>
      </c>
      <c r="D551" s="71">
        <v>43069</v>
      </c>
      <c r="E551" s="138">
        <v>43114</v>
      </c>
      <c r="F551" s="140">
        <v>2363.96</v>
      </c>
      <c r="G551" s="72">
        <f t="shared" ca="1" si="16"/>
        <v>24</v>
      </c>
      <c r="H551" s="73" t="str">
        <f t="shared" ca="1" si="17"/>
        <v>˜</v>
      </c>
      <c r="I551" s="27"/>
    </row>
    <row r="552" spans="1:9" ht="15.75" thickBot="1" x14ac:dyDescent="0.3">
      <c r="A552" s="69" t="s">
        <v>890</v>
      </c>
      <c r="B552" s="62" t="s">
        <v>2359</v>
      </c>
      <c r="C552" s="70" t="s">
        <v>1209</v>
      </c>
      <c r="D552" s="71">
        <v>43069</v>
      </c>
      <c r="E552" s="138">
        <v>43114</v>
      </c>
      <c r="F552" s="140">
        <v>182.15</v>
      </c>
      <c r="G552" s="72">
        <f t="shared" ca="1" si="16"/>
        <v>24</v>
      </c>
      <c r="H552" s="73" t="str">
        <f t="shared" ca="1" si="17"/>
        <v>˜</v>
      </c>
      <c r="I552" s="27"/>
    </row>
    <row r="553" spans="1:9" ht="15.75" thickBot="1" x14ac:dyDescent="0.3">
      <c r="A553" s="69" t="s">
        <v>131</v>
      </c>
      <c r="B553" s="62" t="s">
        <v>2360</v>
      </c>
      <c r="C553" s="70" t="s">
        <v>133</v>
      </c>
      <c r="D553" s="71">
        <v>43069</v>
      </c>
      <c r="E553" s="138">
        <v>43129</v>
      </c>
      <c r="F553" s="140">
        <v>8369.58</v>
      </c>
      <c r="G553" s="72">
        <f t="shared" ca="1" si="16"/>
        <v>9</v>
      </c>
      <c r="H553" s="73" t="str">
        <f t="shared" ca="1" si="17"/>
        <v>Å</v>
      </c>
      <c r="I553" s="27"/>
    </row>
    <row r="554" spans="1:9" ht="15.75" thickBot="1" x14ac:dyDescent="0.3">
      <c r="A554" s="69" t="s">
        <v>1210</v>
      </c>
      <c r="B554" s="62" t="s">
        <v>2361</v>
      </c>
      <c r="C554" s="70" t="s">
        <v>1211</v>
      </c>
      <c r="D554" s="71">
        <v>43069</v>
      </c>
      <c r="E554" s="138">
        <v>43114</v>
      </c>
      <c r="F554" s="140">
        <v>172.02</v>
      </c>
      <c r="G554" s="72">
        <f t="shared" ca="1" si="16"/>
        <v>24</v>
      </c>
      <c r="H554" s="73" t="str">
        <f t="shared" ca="1" si="17"/>
        <v>˜</v>
      </c>
      <c r="I554" s="27"/>
    </row>
    <row r="555" spans="1:9" ht="15.75" thickBot="1" x14ac:dyDescent="0.3">
      <c r="A555" s="69" t="s">
        <v>1210</v>
      </c>
      <c r="B555" s="62" t="s">
        <v>2362</v>
      </c>
      <c r="C555" s="70" t="s">
        <v>1212</v>
      </c>
      <c r="D555" s="71">
        <v>43069</v>
      </c>
      <c r="E555" s="138">
        <v>43114</v>
      </c>
      <c r="F555" s="140">
        <v>114.67</v>
      </c>
      <c r="G555" s="72">
        <f t="shared" ca="1" si="16"/>
        <v>24</v>
      </c>
      <c r="H555" s="73" t="str">
        <f t="shared" ca="1" si="17"/>
        <v>˜</v>
      </c>
      <c r="I555" s="27"/>
    </row>
    <row r="556" spans="1:9" ht="15.75" thickBot="1" x14ac:dyDescent="0.3">
      <c r="A556" s="69" t="s">
        <v>1073</v>
      </c>
      <c r="B556" s="62" t="s">
        <v>2363</v>
      </c>
      <c r="C556" s="70" t="s">
        <v>1213</v>
      </c>
      <c r="D556" s="71">
        <v>43069</v>
      </c>
      <c r="E556" s="138">
        <v>43114</v>
      </c>
      <c r="F556" s="140">
        <v>47.75</v>
      </c>
      <c r="G556" s="72">
        <f t="shared" ca="1" si="16"/>
        <v>24</v>
      </c>
      <c r="H556" s="73" t="str">
        <f t="shared" ca="1" si="17"/>
        <v>˜</v>
      </c>
      <c r="I556" s="27"/>
    </row>
    <row r="557" spans="1:9" ht="15.75" thickBot="1" x14ac:dyDescent="0.3">
      <c r="A557" s="69" t="s">
        <v>1073</v>
      </c>
      <c r="B557" s="62" t="s">
        <v>2364</v>
      </c>
      <c r="C557" s="70" t="s">
        <v>1214</v>
      </c>
      <c r="D557" s="71">
        <v>43069</v>
      </c>
      <c r="E557" s="138">
        <v>43114</v>
      </c>
      <c r="F557" s="140">
        <v>65.2</v>
      </c>
      <c r="G557" s="72">
        <f t="shared" ca="1" si="16"/>
        <v>24</v>
      </c>
      <c r="H557" s="73" t="str">
        <f t="shared" ca="1" si="17"/>
        <v>˜</v>
      </c>
      <c r="I557" s="27"/>
    </row>
    <row r="558" spans="1:9" ht="15.75" thickBot="1" x14ac:dyDescent="0.3">
      <c r="A558" s="69" t="s">
        <v>1073</v>
      </c>
      <c r="B558" s="62" t="s">
        <v>2365</v>
      </c>
      <c r="C558" s="70" t="s">
        <v>1215</v>
      </c>
      <c r="D558" s="71">
        <v>43069</v>
      </c>
      <c r="E558" s="138">
        <v>43114</v>
      </c>
      <c r="F558" s="140">
        <v>37.57</v>
      </c>
      <c r="G558" s="72">
        <f t="shared" ca="1" si="16"/>
        <v>24</v>
      </c>
      <c r="H558" s="73" t="str">
        <f t="shared" ca="1" si="17"/>
        <v>˜</v>
      </c>
      <c r="I558" s="27"/>
    </row>
    <row r="559" spans="1:9" ht="15.75" thickBot="1" x14ac:dyDescent="0.3">
      <c r="A559" s="69" t="s">
        <v>1073</v>
      </c>
      <c r="B559" s="62" t="s">
        <v>2366</v>
      </c>
      <c r="C559" s="70" t="s">
        <v>1216</v>
      </c>
      <c r="D559" s="71">
        <v>43069</v>
      </c>
      <c r="E559" s="138">
        <v>43114</v>
      </c>
      <c r="F559" s="140">
        <v>40.299999999999997</v>
      </c>
      <c r="G559" s="72">
        <f t="shared" ca="1" si="16"/>
        <v>24</v>
      </c>
      <c r="H559" s="73" t="str">
        <f t="shared" ca="1" si="17"/>
        <v>˜</v>
      </c>
      <c r="I559" s="27"/>
    </row>
    <row r="560" spans="1:9" ht="15.75" thickBot="1" x14ac:dyDescent="0.3">
      <c r="A560" s="69" t="s">
        <v>1073</v>
      </c>
      <c r="B560" s="62" t="s">
        <v>2367</v>
      </c>
      <c r="C560" s="70" t="s">
        <v>1217</v>
      </c>
      <c r="D560" s="71">
        <v>43069</v>
      </c>
      <c r="E560" s="138">
        <v>43114</v>
      </c>
      <c r="F560" s="140">
        <v>47.75</v>
      </c>
      <c r="G560" s="72">
        <f t="shared" ca="1" si="16"/>
        <v>24</v>
      </c>
      <c r="H560" s="73" t="str">
        <f t="shared" ca="1" si="17"/>
        <v>˜</v>
      </c>
      <c r="I560" s="27"/>
    </row>
    <row r="561" spans="1:9" ht="15.75" thickBot="1" x14ac:dyDescent="0.3">
      <c r="A561" s="69" t="s">
        <v>1073</v>
      </c>
      <c r="B561" s="62" t="s">
        <v>2368</v>
      </c>
      <c r="C561" s="70" t="s">
        <v>1218</v>
      </c>
      <c r="D561" s="71">
        <v>43069</v>
      </c>
      <c r="E561" s="138">
        <v>43114</v>
      </c>
      <c r="F561" s="140">
        <v>28.08</v>
      </c>
      <c r="G561" s="72">
        <f t="shared" ca="1" si="16"/>
        <v>24</v>
      </c>
      <c r="H561" s="73" t="str">
        <f t="shared" ca="1" si="17"/>
        <v>˜</v>
      </c>
      <c r="I561" s="27"/>
    </row>
    <row r="562" spans="1:9" ht="15.75" thickBot="1" x14ac:dyDescent="0.3">
      <c r="A562" s="69" t="s">
        <v>1073</v>
      </c>
      <c r="B562" s="62" t="s">
        <v>2369</v>
      </c>
      <c r="C562" s="70" t="s">
        <v>1219</v>
      </c>
      <c r="D562" s="71">
        <v>43069</v>
      </c>
      <c r="E562" s="138">
        <v>43114</v>
      </c>
      <c r="F562" s="140">
        <v>190.99</v>
      </c>
      <c r="G562" s="72">
        <f t="shared" ca="1" si="16"/>
        <v>24</v>
      </c>
      <c r="H562" s="73" t="str">
        <f t="shared" ca="1" si="17"/>
        <v>˜</v>
      </c>
      <c r="I562" s="27"/>
    </row>
    <row r="563" spans="1:9" ht="15.75" thickBot="1" x14ac:dyDescent="0.3">
      <c r="A563" s="69" t="s">
        <v>1073</v>
      </c>
      <c r="B563" s="62" t="s">
        <v>2370</v>
      </c>
      <c r="C563" s="70" t="s">
        <v>1220</v>
      </c>
      <c r="D563" s="71">
        <v>43069</v>
      </c>
      <c r="E563" s="138">
        <v>43114</v>
      </c>
      <c r="F563" s="140">
        <v>47.75</v>
      </c>
      <c r="G563" s="72">
        <f t="shared" ca="1" si="16"/>
        <v>24</v>
      </c>
      <c r="H563" s="73" t="str">
        <f t="shared" ca="1" si="17"/>
        <v>˜</v>
      </c>
      <c r="I563" s="27"/>
    </row>
    <row r="564" spans="1:9" ht="15.75" thickBot="1" x14ac:dyDescent="0.3">
      <c r="A564" s="69" t="s">
        <v>1073</v>
      </c>
      <c r="B564" s="62" t="s">
        <v>2371</v>
      </c>
      <c r="C564" s="70" t="s">
        <v>1221</v>
      </c>
      <c r="D564" s="71">
        <v>43069</v>
      </c>
      <c r="E564" s="138">
        <v>43114</v>
      </c>
      <c r="F564" s="140">
        <v>43.56</v>
      </c>
      <c r="G564" s="72">
        <f t="shared" ca="1" si="16"/>
        <v>24</v>
      </c>
      <c r="H564" s="73" t="str">
        <f t="shared" ca="1" si="17"/>
        <v>˜</v>
      </c>
      <c r="I564" s="27"/>
    </row>
    <row r="565" spans="1:9" ht="15.75" thickBot="1" x14ac:dyDescent="0.3">
      <c r="A565" s="69" t="s">
        <v>1073</v>
      </c>
      <c r="B565" s="62" t="s">
        <v>2372</v>
      </c>
      <c r="C565" s="70" t="s">
        <v>1222</v>
      </c>
      <c r="D565" s="71">
        <v>43069</v>
      </c>
      <c r="E565" s="138">
        <v>43114</v>
      </c>
      <c r="F565" s="140">
        <v>43.56</v>
      </c>
      <c r="G565" s="72">
        <f t="shared" ca="1" si="16"/>
        <v>24</v>
      </c>
      <c r="H565" s="73" t="str">
        <f t="shared" ca="1" si="17"/>
        <v>˜</v>
      </c>
      <c r="I565" s="27"/>
    </row>
    <row r="566" spans="1:9" ht="15.75" thickBot="1" x14ac:dyDescent="0.3">
      <c r="A566" s="69" t="s">
        <v>1073</v>
      </c>
      <c r="B566" s="62" t="s">
        <v>2373</v>
      </c>
      <c r="C566" s="70" t="s">
        <v>1223</v>
      </c>
      <c r="D566" s="71">
        <v>43069</v>
      </c>
      <c r="E566" s="138">
        <v>43114</v>
      </c>
      <c r="F566" s="140">
        <v>64.81</v>
      </c>
      <c r="G566" s="72">
        <f t="shared" ca="1" si="16"/>
        <v>24</v>
      </c>
      <c r="H566" s="73" t="str">
        <f t="shared" ca="1" si="17"/>
        <v>˜</v>
      </c>
      <c r="I566" s="27"/>
    </row>
    <row r="567" spans="1:9" ht="15.75" thickBot="1" x14ac:dyDescent="0.3">
      <c r="A567" s="69" t="s">
        <v>1073</v>
      </c>
      <c r="B567" s="62" t="s">
        <v>2374</v>
      </c>
      <c r="C567" s="70" t="s">
        <v>1224</v>
      </c>
      <c r="D567" s="71">
        <v>43069</v>
      </c>
      <c r="E567" s="138">
        <v>43114</v>
      </c>
      <c r="F567" s="140">
        <v>50.76</v>
      </c>
      <c r="G567" s="72">
        <f t="shared" ca="1" si="16"/>
        <v>24</v>
      </c>
      <c r="H567" s="73" t="str">
        <f t="shared" ca="1" si="17"/>
        <v>˜</v>
      </c>
      <c r="I567" s="27"/>
    </row>
    <row r="568" spans="1:9" ht="15.75" thickBot="1" x14ac:dyDescent="0.3">
      <c r="A568" s="69" t="s">
        <v>1073</v>
      </c>
      <c r="B568" s="62" t="s">
        <v>2375</v>
      </c>
      <c r="C568" s="70" t="s">
        <v>1225</v>
      </c>
      <c r="D568" s="71">
        <v>43069</v>
      </c>
      <c r="E568" s="138">
        <v>43114</v>
      </c>
      <c r="F568" s="140">
        <v>36.36</v>
      </c>
      <c r="G568" s="72">
        <f t="shared" ca="1" si="16"/>
        <v>24</v>
      </c>
      <c r="H568" s="73" t="str">
        <f t="shared" ca="1" si="17"/>
        <v>˜</v>
      </c>
      <c r="I568" s="27"/>
    </row>
    <row r="569" spans="1:9" ht="15.75" thickBot="1" x14ac:dyDescent="0.3">
      <c r="A569" s="69" t="s">
        <v>1073</v>
      </c>
      <c r="B569" s="62" t="s">
        <v>2376</v>
      </c>
      <c r="C569" s="70" t="s">
        <v>1226</v>
      </c>
      <c r="D569" s="71">
        <v>43069</v>
      </c>
      <c r="E569" s="138">
        <v>43114</v>
      </c>
      <c r="F569" s="140">
        <v>36.36</v>
      </c>
      <c r="G569" s="72">
        <f t="shared" ca="1" si="16"/>
        <v>24</v>
      </c>
      <c r="H569" s="73" t="str">
        <f t="shared" ca="1" si="17"/>
        <v>˜</v>
      </c>
      <c r="I569" s="27"/>
    </row>
    <row r="570" spans="1:9" ht="15.75" thickBot="1" x14ac:dyDescent="0.3">
      <c r="A570" s="69" t="s">
        <v>1073</v>
      </c>
      <c r="B570" s="62" t="s">
        <v>2377</v>
      </c>
      <c r="C570" s="70" t="s">
        <v>1227</v>
      </c>
      <c r="D570" s="71">
        <v>43069</v>
      </c>
      <c r="E570" s="138">
        <v>43114</v>
      </c>
      <c r="F570" s="140">
        <v>47.75</v>
      </c>
      <c r="G570" s="72">
        <f t="shared" ca="1" si="16"/>
        <v>24</v>
      </c>
      <c r="H570" s="73" t="str">
        <f t="shared" ca="1" si="17"/>
        <v>˜</v>
      </c>
      <c r="I570" s="27"/>
    </row>
    <row r="571" spans="1:9" ht="15.75" thickBot="1" x14ac:dyDescent="0.3">
      <c r="A571" s="69" t="s">
        <v>1073</v>
      </c>
      <c r="B571" s="62" t="s">
        <v>2378</v>
      </c>
      <c r="C571" s="70" t="s">
        <v>1228</v>
      </c>
      <c r="D571" s="71">
        <v>43069</v>
      </c>
      <c r="E571" s="138">
        <v>43114</v>
      </c>
      <c r="F571" s="140">
        <v>455.4</v>
      </c>
      <c r="G571" s="72">
        <f t="shared" ref="G571:G634" ca="1" si="18">IF(E571&lt;TODAY(),_xlfn.DAYS(TODAY(),E571),0)</f>
        <v>24</v>
      </c>
      <c r="H571" s="73" t="str">
        <f t="shared" ref="H571:H634" ca="1" si="19">IF(AND(G571 &gt;= 1, G571 &lt;= 14),"Å",IF(AND(G571 &gt;= 15, G571 &lt;= 30),"˜","Ã"))</f>
        <v>˜</v>
      </c>
      <c r="I571" s="27"/>
    </row>
    <row r="572" spans="1:9" ht="15.75" thickBot="1" x14ac:dyDescent="0.3">
      <c r="A572" s="69" t="s">
        <v>743</v>
      </c>
      <c r="B572" s="62" t="s">
        <v>2379</v>
      </c>
      <c r="C572" s="70" t="s">
        <v>1229</v>
      </c>
      <c r="D572" s="71">
        <v>43069</v>
      </c>
      <c r="E572" s="138">
        <v>43129</v>
      </c>
      <c r="F572" s="140">
        <v>23235.17</v>
      </c>
      <c r="G572" s="72">
        <f t="shared" ca="1" si="18"/>
        <v>9</v>
      </c>
      <c r="H572" s="73" t="str">
        <f t="shared" ca="1" si="19"/>
        <v>Å</v>
      </c>
      <c r="I572" s="27"/>
    </row>
    <row r="573" spans="1:9" ht="15.75" thickBot="1" x14ac:dyDescent="0.3">
      <c r="A573" s="69" t="s">
        <v>1073</v>
      </c>
      <c r="B573" s="62" t="s">
        <v>2380</v>
      </c>
      <c r="C573" s="70" t="s">
        <v>1230</v>
      </c>
      <c r="D573" s="71">
        <v>43069</v>
      </c>
      <c r="E573" s="138">
        <v>43114</v>
      </c>
      <c r="F573" s="140">
        <v>359.57</v>
      </c>
      <c r="G573" s="72">
        <f t="shared" ca="1" si="18"/>
        <v>24</v>
      </c>
      <c r="H573" s="73" t="str">
        <f t="shared" ca="1" si="19"/>
        <v>˜</v>
      </c>
      <c r="I573" s="27"/>
    </row>
    <row r="574" spans="1:9" ht="15.75" thickBot="1" x14ac:dyDescent="0.3">
      <c r="A574" s="69" t="s">
        <v>799</v>
      </c>
      <c r="B574" s="62" t="s">
        <v>2381</v>
      </c>
      <c r="C574" s="70" t="s">
        <v>1231</v>
      </c>
      <c r="D574" s="71">
        <v>43069</v>
      </c>
      <c r="E574" s="138">
        <v>43114</v>
      </c>
      <c r="F574" s="140">
        <v>89.38</v>
      </c>
      <c r="G574" s="72">
        <f t="shared" ca="1" si="18"/>
        <v>24</v>
      </c>
      <c r="H574" s="73" t="str">
        <f t="shared" ca="1" si="19"/>
        <v>˜</v>
      </c>
      <c r="I574" s="27"/>
    </row>
    <row r="575" spans="1:9" ht="15.75" thickBot="1" x14ac:dyDescent="0.3">
      <c r="A575" s="69" t="s">
        <v>585</v>
      </c>
      <c r="B575" s="62" t="s">
        <v>2382</v>
      </c>
      <c r="C575" s="70" t="s">
        <v>1232</v>
      </c>
      <c r="D575" s="71">
        <v>43069</v>
      </c>
      <c r="E575" s="138">
        <v>43114</v>
      </c>
      <c r="F575" s="140">
        <v>871.72</v>
      </c>
      <c r="G575" s="72">
        <f t="shared" ca="1" si="18"/>
        <v>24</v>
      </c>
      <c r="H575" s="73" t="str">
        <f t="shared" ca="1" si="19"/>
        <v>˜</v>
      </c>
      <c r="I575" s="27"/>
    </row>
    <row r="576" spans="1:9" ht="15.75" thickBot="1" x14ac:dyDescent="0.3">
      <c r="A576" s="69" t="s">
        <v>200</v>
      </c>
      <c r="B576" s="62" t="s">
        <v>2383</v>
      </c>
      <c r="C576" s="70" t="s">
        <v>201</v>
      </c>
      <c r="D576" s="71">
        <v>43080</v>
      </c>
      <c r="E576" s="138">
        <v>43125</v>
      </c>
      <c r="F576" s="140">
        <v>1872.64</v>
      </c>
      <c r="G576" s="72">
        <f t="shared" ca="1" si="18"/>
        <v>13</v>
      </c>
      <c r="H576" s="73" t="str">
        <f t="shared" ca="1" si="19"/>
        <v>Å</v>
      </c>
      <c r="I576" s="27"/>
    </row>
    <row r="577" spans="1:9" ht="15.75" thickBot="1" x14ac:dyDescent="0.3">
      <c r="A577" s="69" t="s">
        <v>1233</v>
      </c>
      <c r="B577" s="62" t="s">
        <v>2384</v>
      </c>
      <c r="C577" s="70" t="s">
        <v>1234</v>
      </c>
      <c r="D577" s="71">
        <v>43069</v>
      </c>
      <c r="E577" s="138">
        <v>43129</v>
      </c>
      <c r="F577" s="140">
        <v>452.16</v>
      </c>
      <c r="G577" s="72">
        <f t="shared" ca="1" si="18"/>
        <v>9</v>
      </c>
      <c r="H577" s="73" t="str">
        <f t="shared" ca="1" si="19"/>
        <v>Å</v>
      </c>
      <c r="I577" s="27"/>
    </row>
    <row r="578" spans="1:9" ht="15.75" thickBot="1" x14ac:dyDescent="0.3">
      <c r="A578" s="69" t="s">
        <v>131</v>
      </c>
      <c r="B578" s="62" t="s">
        <v>2385</v>
      </c>
      <c r="C578" s="70" t="s">
        <v>134</v>
      </c>
      <c r="D578" s="71">
        <v>43081</v>
      </c>
      <c r="E578" s="138">
        <v>43141</v>
      </c>
      <c r="F578" s="140">
        <v>8352.07</v>
      </c>
      <c r="G578" s="72">
        <f t="shared" ca="1" si="18"/>
        <v>0</v>
      </c>
      <c r="H578" s="73" t="str">
        <f t="shared" ca="1" si="19"/>
        <v>Ã</v>
      </c>
      <c r="I578" s="27"/>
    </row>
    <row r="579" spans="1:9" ht="15.75" thickBot="1" x14ac:dyDescent="0.3">
      <c r="A579" s="69" t="s">
        <v>131</v>
      </c>
      <c r="B579" s="62" t="s">
        <v>2386</v>
      </c>
      <c r="C579" s="70" t="s">
        <v>135</v>
      </c>
      <c r="D579" s="71">
        <v>43081</v>
      </c>
      <c r="E579" s="138">
        <v>43141</v>
      </c>
      <c r="F579" s="140">
        <v>10596.62</v>
      </c>
      <c r="G579" s="72">
        <f t="shared" ca="1" si="18"/>
        <v>0</v>
      </c>
      <c r="H579" s="73" t="str">
        <f t="shared" ca="1" si="19"/>
        <v>Ã</v>
      </c>
      <c r="I579" s="27"/>
    </row>
    <row r="580" spans="1:9" ht="15.75" thickBot="1" x14ac:dyDescent="0.3">
      <c r="A580" s="69" t="s">
        <v>745</v>
      </c>
      <c r="B580" s="62" t="s">
        <v>2387</v>
      </c>
      <c r="C580" s="70" t="s">
        <v>1235</v>
      </c>
      <c r="D580" s="71">
        <v>43091</v>
      </c>
      <c r="E580" s="138">
        <v>43136</v>
      </c>
      <c r="F580" s="140">
        <v>10.49</v>
      </c>
      <c r="G580" s="72">
        <f t="shared" ca="1" si="18"/>
        <v>2</v>
      </c>
      <c r="H580" s="73" t="str">
        <f t="shared" ca="1" si="19"/>
        <v>Å</v>
      </c>
      <c r="I580" s="27"/>
    </row>
    <row r="581" spans="1:9" ht="15.75" thickBot="1" x14ac:dyDescent="0.3">
      <c r="A581" s="69" t="s">
        <v>745</v>
      </c>
      <c r="B581" s="62" t="s">
        <v>2388</v>
      </c>
      <c r="C581" s="70" t="s">
        <v>1236</v>
      </c>
      <c r="D581" s="71">
        <v>43091</v>
      </c>
      <c r="E581" s="138">
        <v>43136</v>
      </c>
      <c r="F581" s="140">
        <v>1486.49</v>
      </c>
      <c r="G581" s="72">
        <f t="shared" ca="1" si="18"/>
        <v>2</v>
      </c>
      <c r="H581" s="73" t="str">
        <f t="shared" ca="1" si="19"/>
        <v>Å</v>
      </c>
      <c r="I581" s="27"/>
    </row>
    <row r="582" spans="1:9" ht="15.75" thickBot="1" x14ac:dyDescent="0.3">
      <c r="A582" s="69" t="s">
        <v>726</v>
      </c>
      <c r="B582" s="62" t="s">
        <v>2389</v>
      </c>
      <c r="C582" s="70" t="s">
        <v>1237</v>
      </c>
      <c r="D582" s="71">
        <v>43091</v>
      </c>
      <c r="E582" s="138">
        <v>43151</v>
      </c>
      <c r="F582" s="140">
        <v>728.9</v>
      </c>
      <c r="G582" s="72">
        <f t="shared" ca="1" si="18"/>
        <v>0</v>
      </c>
      <c r="H582" s="73" t="str">
        <f t="shared" ca="1" si="19"/>
        <v>Ã</v>
      </c>
      <c r="I582" s="27"/>
    </row>
    <row r="583" spans="1:9" ht="15.75" thickBot="1" x14ac:dyDescent="0.3">
      <c r="A583" s="69" t="s">
        <v>604</v>
      </c>
      <c r="B583" s="62" t="s">
        <v>2390</v>
      </c>
      <c r="C583" s="70" t="s">
        <v>1238</v>
      </c>
      <c r="D583" s="71">
        <v>43069</v>
      </c>
      <c r="E583" s="138">
        <v>43110</v>
      </c>
      <c r="F583" s="140">
        <v>1960.81</v>
      </c>
      <c r="G583" s="72">
        <f t="shared" ca="1" si="18"/>
        <v>28</v>
      </c>
      <c r="H583" s="73" t="str">
        <f t="shared" ca="1" si="19"/>
        <v>˜</v>
      </c>
      <c r="I583" s="27"/>
    </row>
    <row r="584" spans="1:9" ht="15.75" thickBot="1" x14ac:dyDescent="0.3">
      <c r="A584" s="69" t="s">
        <v>783</v>
      </c>
      <c r="B584" s="62" t="s">
        <v>2391</v>
      </c>
      <c r="C584" s="70" t="s">
        <v>1239</v>
      </c>
      <c r="D584" s="71">
        <v>43091</v>
      </c>
      <c r="E584" s="138">
        <v>43151</v>
      </c>
      <c r="F584" s="140">
        <v>486.71</v>
      </c>
      <c r="G584" s="72">
        <f t="shared" ca="1" si="18"/>
        <v>0</v>
      </c>
      <c r="H584" s="73" t="str">
        <f t="shared" ca="1" si="19"/>
        <v>Ã</v>
      </c>
      <c r="I584" s="27"/>
    </row>
    <row r="585" spans="1:9" ht="15.75" thickBot="1" x14ac:dyDescent="0.3">
      <c r="A585" s="69" t="s">
        <v>783</v>
      </c>
      <c r="B585" s="62" t="s">
        <v>2392</v>
      </c>
      <c r="C585" s="70" t="s">
        <v>1240</v>
      </c>
      <c r="D585" s="71">
        <v>43091</v>
      </c>
      <c r="E585" s="138">
        <v>43151</v>
      </c>
      <c r="F585" s="140">
        <v>324</v>
      </c>
      <c r="G585" s="72">
        <f t="shared" ca="1" si="18"/>
        <v>0</v>
      </c>
      <c r="H585" s="73" t="str">
        <f t="shared" ca="1" si="19"/>
        <v>Ã</v>
      </c>
      <c r="I585" s="27"/>
    </row>
    <row r="586" spans="1:9" ht="15.75" thickBot="1" x14ac:dyDescent="0.3">
      <c r="A586" s="69" t="s">
        <v>595</v>
      </c>
      <c r="B586" s="62" t="s">
        <v>2393</v>
      </c>
      <c r="C586" s="70" t="s">
        <v>1241</v>
      </c>
      <c r="D586" s="71">
        <v>43091</v>
      </c>
      <c r="E586" s="138">
        <v>43151</v>
      </c>
      <c r="F586" s="140">
        <v>170.09</v>
      </c>
      <c r="G586" s="72">
        <f t="shared" ca="1" si="18"/>
        <v>0</v>
      </c>
      <c r="H586" s="73" t="str">
        <f t="shared" ca="1" si="19"/>
        <v>Ã</v>
      </c>
      <c r="I586" s="27"/>
    </row>
    <row r="587" spans="1:9" ht="15.75" thickBot="1" x14ac:dyDescent="0.3">
      <c r="A587" s="69" t="s">
        <v>806</v>
      </c>
      <c r="B587" s="62" t="s">
        <v>2394</v>
      </c>
      <c r="C587" s="70" t="s">
        <v>1242</v>
      </c>
      <c r="D587" s="71">
        <v>43091</v>
      </c>
      <c r="E587" s="138">
        <v>43136</v>
      </c>
      <c r="F587" s="140">
        <v>1077.08</v>
      </c>
      <c r="G587" s="72">
        <f t="shared" ca="1" si="18"/>
        <v>2</v>
      </c>
      <c r="H587" s="73" t="str">
        <f t="shared" ca="1" si="19"/>
        <v>Å</v>
      </c>
      <c r="I587" s="27"/>
    </row>
    <row r="588" spans="1:9" ht="15.75" thickBot="1" x14ac:dyDescent="0.3">
      <c r="A588" s="69" t="s">
        <v>726</v>
      </c>
      <c r="B588" s="62" t="s">
        <v>2395</v>
      </c>
      <c r="C588" s="70" t="s">
        <v>1243</v>
      </c>
      <c r="D588" s="71">
        <v>43091</v>
      </c>
      <c r="E588" s="138">
        <v>43151</v>
      </c>
      <c r="F588" s="140">
        <v>290.7</v>
      </c>
      <c r="G588" s="72">
        <f t="shared" ca="1" si="18"/>
        <v>0</v>
      </c>
      <c r="H588" s="73" t="str">
        <f t="shared" ca="1" si="19"/>
        <v>Ã</v>
      </c>
      <c r="I588" s="27"/>
    </row>
    <row r="589" spans="1:9" ht="15.75" thickBot="1" x14ac:dyDescent="0.3">
      <c r="A589" s="69" t="s">
        <v>189</v>
      </c>
      <c r="B589" s="62" t="s">
        <v>2396</v>
      </c>
      <c r="C589" s="70" t="s">
        <v>191</v>
      </c>
      <c r="D589" s="71">
        <v>43091</v>
      </c>
      <c r="E589" s="138">
        <v>43151</v>
      </c>
      <c r="F589" s="140">
        <v>1712.03</v>
      </c>
      <c r="G589" s="72">
        <f t="shared" ca="1" si="18"/>
        <v>0</v>
      </c>
      <c r="H589" s="73" t="str">
        <f t="shared" ca="1" si="19"/>
        <v>Ã</v>
      </c>
      <c r="I589" s="27"/>
    </row>
    <row r="590" spans="1:9" ht="15.75" thickBot="1" x14ac:dyDescent="0.3">
      <c r="A590" s="69" t="s">
        <v>189</v>
      </c>
      <c r="B590" s="62" t="s">
        <v>2397</v>
      </c>
      <c r="C590" s="70" t="s">
        <v>192</v>
      </c>
      <c r="D590" s="71">
        <v>43091</v>
      </c>
      <c r="E590" s="138">
        <v>43151</v>
      </c>
      <c r="F590" s="140">
        <v>1216.43</v>
      </c>
      <c r="G590" s="72">
        <f t="shared" ca="1" si="18"/>
        <v>0</v>
      </c>
      <c r="H590" s="73" t="str">
        <f t="shared" ca="1" si="19"/>
        <v>Ã</v>
      </c>
      <c r="I590" s="27"/>
    </row>
    <row r="591" spans="1:9" ht="15.75" thickBot="1" x14ac:dyDescent="0.3">
      <c r="A591" s="69" t="s">
        <v>726</v>
      </c>
      <c r="B591" s="62" t="s">
        <v>2398</v>
      </c>
      <c r="C591" s="70" t="s">
        <v>1244</v>
      </c>
      <c r="D591" s="71">
        <v>43098</v>
      </c>
      <c r="E591" s="138">
        <v>43158</v>
      </c>
      <c r="F591" s="140">
        <v>364.73</v>
      </c>
      <c r="G591" s="72">
        <f t="shared" ca="1" si="18"/>
        <v>0</v>
      </c>
      <c r="H591" s="73" t="str">
        <f t="shared" ca="1" si="19"/>
        <v>Ã</v>
      </c>
      <c r="I591" s="27"/>
    </row>
    <row r="592" spans="1:9" ht="15.75" thickBot="1" x14ac:dyDescent="0.3">
      <c r="A592" s="69" t="s">
        <v>755</v>
      </c>
      <c r="B592" s="62" t="s">
        <v>2399</v>
      </c>
      <c r="C592" s="70" t="s">
        <v>1245</v>
      </c>
      <c r="D592" s="71">
        <v>43091</v>
      </c>
      <c r="E592" s="138">
        <v>43151</v>
      </c>
      <c r="F592" s="140">
        <v>65.3</v>
      </c>
      <c r="G592" s="72">
        <f t="shared" ca="1" si="18"/>
        <v>0</v>
      </c>
      <c r="H592" s="73" t="str">
        <f t="shared" ca="1" si="19"/>
        <v>Ã</v>
      </c>
      <c r="I592" s="27"/>
    </row>
    <row r="593" spans="1:9" ht="15.75" thickBot="1" x14ac:dyDescent="0.3">
      <c r="A593" s="69" t="s">
        <v>769</v>
      </c>
      <c r="B593" s="62" t="s">
        <v>2400</v>
      </c>
      <c r="C593" s="70" t="s">
        <v>1246</v>
      </c>
      <c r="D593" s="71">
        <v>43091</v>
      </c>
      <c r="E593" s="138">
        <v>43151</v>
      </c>
      <c r="F593" s="140">
        <v>129.72</v>
      </c>
      <c r="G593" s="72">
        <f t="shared" ca="1" si="18"/>
        <v>0</v>
      </c>
      <c r="H593" s="73" t="str">
        <f t="shared" ca="1" si="19"/>
        <v>Ã</v>
      </c>
      <c r="I593" s="27"/>
    </row>
    <row r="594" spans="1:9" ht="15.75" thickBot="1" x14ac:dyDescent="0.3">
      <c r="A594" s="69" t="s">
        <v>806</v>
      </c>
      <c r="B594" s="62" t="s">
        <v>2401</v>
      </c>
      <c r="C594" s="70" t="s">
        <v>1247</v>
      </c>
      <c r="D594" s="71">
        <v>43091</v>
      </c>
      <c r="E594" s="138">
        <v>43136</v>
      </c>
      <c r="F594" s="140">
        <v>724.44</v>
      </c>
      <c r="G594" s="72">
        <f t="shared" ca="1" si="18"/>
        <v>2</v>
      </c>
      <c r="H594" s="73" t="str">
        <f t="shared" ca="1" si="19"/>
        <v>Å</v>
      </c>
      <c r="I594" s="27"/>
    </row>
    <row r="595" spans="1:9" ht="15.75" thickBot="1" x14ac:dyDescent="0.3">
      <c r="A595" s="69" t="s">
        <v>737</v>
      </c>
      <c r="B595" s="62" t="s">
        <v>2402</v>
      </c>
      <c r="C595" s="70" t="s">
        <v>1248</v>
      </c>
      <c r="D595" s="71">
        <v>43088</v>
      </c>
      <c r="E595" s="138">
        <v>43148</v>
      </c>
      <c r="F595" s="140">
        <v>4590.25</v>
      </c>
      <c r="G595" s="72">
        <f t="shared" ca="1" si="18"/>
        <v>0</v>
      </c>
      <c r="H595" s="73" t="str">
        <f t="shared" ca="1" si="19"/>
        <v>Ã</v>
      </c>
      <c r="I595" s="27"/>
    </row>
    <row r="596" spans="1:9" ht="15.75" thickBot="1" x14ac:dyDescent="0.3">
      <c r="A596" s="69" t="s">
        <v>737</v>
      </c>
      <c r="B596" s="62" t="s">
        <v>2403</v>
      </c>
      <c r="C596" s="70" t="s">
        <v>1249</v>
      </c>
      <c r="D596" s="71">
        <v>43088</v>
      </c>
      <c r="E596" s="138">
        <v>43148</v>
      </c>
      <c r="F596" s="140">
        <v>2017.12</v>
      </c>
      <c r="G596" s="72">
        <f t="shared" ca="1" si="18"/>
        <v>0</v>
      </c>
      <c r="H596" s="73" t="str">
        <f t="shared" ca="1" si="19"/>
        <v>Ã</v>
      </c>
      <c r="I596" s="27"/>
    </row>
    <row r="597" spans="1:9" ht="15.75" thickBot="1" x14ac:dyDescent="0.3">
      <c r="A597" s="69" t="s">
        <v>1138</v>
      </c>
      <c r="B597" s="62" t="s">
        <v>2404</v>
      </c>
      <c r="C597" s="70" t="s">
        <v>1250</v>
      </c>
      <c r="D597" s="71">
        <v>43089</v>
      </c>
      <c r="E597" s="138">
        <v>43149</v>
      </c>
      <c r="F597" s="140">
        <v>101999.8</v>
      </c>
      <c r="G597" s="72">
        <f t="shared" ca="1" si="18"/>
        <v>0</v>
      </c>
      <c r="H597" s="73" t="str">
        <f t="shared" ca="1" si="19"/>
        <v>Ã</v>
      </c>
      <c r="I597" s="27"/>
    </row>
    <row r="598" spans="1:9" ht="15.75" thickBot="1" x14ac:dyDescent="0.3">
      <c r="A598" s="69" t="s">
        <v>1138</v>
      </c>
      <c r="B598" s="62" t="s">
        <v>2405</v>
      </c>
      <c r="C598" s="70" t="s">
        <v>1251</v>
      </c>
      <c r="D598" s="71">
        <v>43089</v>
      </c>
      <c r="E598" s="138">
        <v>43149</v>
      </c>
      <c r="F598" s="140">
        <v>2630.03</v>
      </c>
      <c r="G598" s="72">
        <f t="shared" ca="1" si="18"/>
        <v>0</v>
      </c>
      <c r="H598" s="73" t="str">
        <f t="shared" ca="1" si="19"/>
        <v>Ã</v>
      </c>
      <c r="I598" s="27"/>
    </row>
    <row r="599" spans="1:9" ht="15.75" thickBot="1" x14ac:dyDescent="0.3">
      <c r="A599" s="69" t="s">
        <v>52</v>
      </c>
      <c r="B599" s="62" t="s">
        <v>2406</v>
      </c>
      <c r="C599" s="70" t="s">
        <v>101</v>
      </c>
      <c r="D599" s="71">
        <v>43089</v>
      </c>
      <c r="E599" s="138">
        <v>43149</v>
      </c>
      <c r="F599" s="140">
        <v>448.28</v>
      </c>
      <c r="G599" s="72">
        <f t="shared" ca="1" si="18"/>
        <v>0</v>
      </c>
      <c r="H599" s="73" t="str">
        <f t="shared" ca="1" si="19"/>
        <v>Ã</v>
      </c>
      <c r="I599" s="27"/>
    </row>
    <row r="600" spans="1:9" ht="15.75" thickBot="1" x14ac:dyDescent="0.3">
      <c r="A600" s="69" t="s">
        <v>52</v>
      </c>
      <c r="B600" s="62" t="s">
        <v>2407</v>
      </c>
      <c r="C600" s="70" t="s">
        <v>102</v>
      </c>
      <c r="D600" s="71">
        <v>43089</v>
      </c>
      <c r="E600" s="138">
        <v>43149</v>
      </c>
      <c r="F600" s="140">
        <v>935.51</v>
      </c>
      <c r="G600" s="72">
        <f t="shared" ca="1" si="18"/>
        <v>0</v>
      </c>
      <c r="H600" s="73" t="str">
        <f t="shared" ca="1" si="19"/>
        <v>Ã</v>
      </c>
      <c r="I600" s="27"/>
    </row>
    <row r="601" spans="1:9" ht="15.75" thickBot="1" x14ac:dyDescent="0.3">
      <c r="A601" s="69" t="s">
        <v>189</v>
      </c>
      <c r="B601" s="62" t="s">
        <v>2408</v>
      </c>
      <c r="C601" s="70" t="s">
        <v>193</v>
      </c>
      <c r="D601" s="71">
        <v>43090</v>
      </c>
      <c r="E601" s="138">
        <v>43150</v>
      </c>
      <c r="F601" s="140">
        <v>1607.59</v>
      </c>
      <c r="G601" s="72">
        <f t="shared" ca="1" si="18"/>
        <v>0</v>
      </c>
      <c r="H601" s="73" t="str">
        <f t="shared" ca="1" si="19"/>
        <v>Ã</v>
      </c>
      <c r="I601" s="27"/>
    </row>
    <row r="602" spans="1:9" ht="15.75" thickBot="1" x14ac:dyDescent="0.3">
      <c r="A602" s="69" t="s">
        <v>189</v>
      </c>
      <c r="B602" s="62" t="s">
        <v>2409</v>
      </c>
      <c r="C602" s="70" t="s">
        <v>194</v>
      </c>
      <c r="D602" s="71">
        <v>43090</v>
      </c>
      <c r="E602" s="138">
        <v>43150</v>
      </c>
      <c r="F602" s="140">
        <v>1478.64</v>
      </c>
      <c r="G602" s="72">
        <f t="shared" ca="1" si="18"/>
        <v>0</v>
      </c>
      <c r="H602" s="73" t="str">
        <f t="shared" ca="1" si="19"/>
        <v>Ã</v>
      </c>
      <c r="I602" s="27"/>
    </row>
    <row r="603" spans="1:9" ht="15.75" thickBot="1" x14ac:dyDescent="0.3">
      <c r="A603" s="69" t="s">
        <v>136</v>
      </c>
      <c r="B603" s="62" t="s">
        <v>2410</v>
      </c>
      <c r="C603" s="70" t="s">
        <v>1252</v>
      </c>
      <c r="D603" s="71">
        <v>43097</v>
      </c>
      <c r="E603" s="138">
        <v>43142</v>
      </c>
      <c r="F603" s="140">
        <v>2215.64</v>
      </c>
      <c r="G603" s="72">
        <f t="shared" ca="1" si="18"/>
        <v>0</v>
      </c>
      <c r="H603" s="73" t="str">
        <f t="shared" ca="1" si="19"/>
        <v>Ã</v>
      </c>
      <c r="I603" s="27"/>
    </row>
    <row r="604" spans="1:9" ht="15.75" thickBot="1" x14ac:dyDescent="0.3">
      <c r="A604" s="69" t="s">
        <v>52</v>
      </c>
      <c r="B604" s="62" t="s">
        <v>2411</v>
      </c>
      <c r="C604" s="70" t="s">
        <v>103</v>
      </c>
      <c r="D604" s="71">
        <v>43100</v>
      </c>
      <c r="E604" s="138">
        <v>43160</v>
      </c>
      <c r="F604" s="140">
        <v>466.7</v>
      </c>
      <c r="G604" s="72">
        <f t="shared" ca="1" si="18"/>
        <v>0</v>
      </c>
      <c r="H604" s="73" t="str">
        <f t="shared" ca="1" si="19"/>
        <v>Ã</v>
      </c>
      <c r="I604" s="27"/>
    </row>
    <row r="605" spans="1:9" ht="15.75" thickBot="1" x14ac:dyDescent="0.3">
      <c r="A605" s="69" t="s">
        <v>52</v>
      </c>
      <c r="B605" s="62" t="s">
        <v>2412</v>
      </c>
      <c r="C605" s="70" t="s">
        <v>104</v>
      </c>
      <c r="D605" s="71">
        <v>43097</v>
      </c>
      <c r="E605" s="138">
        <v>43157</v>
      </c>
      <c r="F605" s="140">
        <v>4965.66</v>
      </c>
      <c r="G605" s="72">
        <f t="shared" ca="1" si="18"/>
        <v>0</v>
      </c>
      <c r="H605" s="73" t="str">
        <f t="shared" ca="1" si="19"/>
        <v>Ã</v>
      </c>
      <c r="I605" s="27"/>
    </row>
    <row r="606" spans="1:9" ht="15.75" thickBot="1" x14ac:dyDescent="0.3">
      <c r="A606" s="69" t="s">
        <v>739</v>
      </c>
      <c r="B606" s="62" t="s">
        <v>2413</v>
      </c>
      <c r="C606" s="70" t="s">
        <v>1253</v>
      </c>
      <c r="D606" s="71">
        <v>43097</v>
      </c>
      <c r="E606" s="138">
        <v>43142</v>
      </c>
      <c r="F606" s="140">
        <v>467.32</v>
      </c>
      <c r="G606" s="72">
        <f t="shared" ca="1" si="18"/>
        <v>0</v>
      </c>
      <c r="H606" s="73" t="str">
        <f t="shared" ca="1" si="19"/>
        <v>Ã</v>
      </c>
      <c r="I606" s="27"/>
    </row>
    <row r="607" spans="1:9" ht="15.75" thickBot="1" x14ac:dyDescent="0.3">
      <c r="A607" s="69" t="s">
        <v>1104</v>
      </c>
      <c r="B607" s="62" t="s">
        <v>2414</v>
      </c>
      <c r="C607" s="70" t="s">
        <v>1254</v>
      </c>
      <c r="D607" s="71">
        <v>43091</v>
      </c>
      <c r="E607" s="138">
        <v>43136</v>
      </c>
      <c r="F607" s="140">
        <v>9601.2000000000007</v>
      </c>
      <c r="G607" s="72">
        <f t="shared" ca="1" si="18"/>
        <v>2</v>
      </c>
      <c r="H607" s="73" t="str">
        <f t="shared" ca="1" si="19"/>
        <v>Å</v>
      </c>
      <c r="I607" s="27"/>
    </row>
    <row r="608" spans="1:9" ht="15.75" thickBot="1" x14ac:dyDescent="0.3">
      <c r="A608" s="69" t="s">
        <v>732</v>
      </c>
      <c r="B608" s="62" t="s">
        <v>2415</v>
      </c>
      <c r="C608" s="70" t="s">
        <v>1255</v>
      </c>
      <c r="D608" s="71">
        <v>43091</v>
      </c>
      <c r="E608" s="138">
        <v>43151</v>
      </c>
      <c r="F608" s="140">
        <v>840</v>
      </c>
      <c r="G608" s="72">
        <f t="shared" ca="1" si="18"/>
        <v>0</v>
      </c>
      <c r="H608" s="73" t="str">
        <f t="shared" ca="1" si="19"/>
        <v>Ã</v>
      </c>
      <c r="I608" s="27"/>
    </row>
    <row r="609" spans="1:9" ht="15.75" thickBot="1" x14ac:dyDescent="0.3">
      <c r="A609" s="69" t="s">
        <v>818</v>
      </c>
      <c r="B609" s="62" t="s">
        <v>2416</v>
      </c>
      <c r="C609" s="70" t="s">
        <v>1256</v>
      </c>
      <c r="D609" s="71">
        <v>43098</v>
      </c>
      <c r="E609" s="138">
        <v>43158</v>
      </c>
      <c r="F609" s="140">
        <v>390</v>
      </c>
      <c r="G609" s="72">
        <f t="shared" ca="1" si="18"/>
        <v>0</v>
      </c>
      <c r="H609" s="73" t="str">
        <f t="shared" ca="1" si="19"/>
        <v>Ã</v>
      </c>
      <c r="I609" s="27"/>
    </row>
    <row r="610" spans="1:9" ht="15.75" thickBot="1" x14ac:dyDescent="0.3">
      <c r="A610" s="69" t="s">
        <v>818</v>
      </c>
      <c r="B610" s="62" t="s">
        <v>2417</v>
      </c>
      <c r="C610" s="70" t="s">
        <v>1257</v>
      </c>
      <c r="D610" s="71">
        <v>43098</v>
      </c>
      <c r="E610" s="138">
        <v>43158</v>
      </c>
      <c r="F610" s="140">
        <v>1218.8399999999999</v>
      </c>
      <c r="G610" s="72">
        <f t="shared" ca="1" si="18"/>
        <v>0</v>
      </c>
      <c r="H610" s="73" t="str">
        <f t="shared" ca="1" si="19"/>
        <v>Ã</v>
      </c>
      <c r="I610" s="27"/>
    </row>
    <row r="611" spans="1:9" ht="15.75" thickBot="1" x14ac:dyDescent="0.3">
      <c r="A611" s="69" t="s">
        <v>818</v>
      </c>
      <c r="B611" s="62" t="s">
        <v>2418</v>
      </c>
      <c r="C611" s="70" t="s">
        <v>1258</v>
      </c>
      <c r="D611" s="71">
        <v>43098</v>
      </c>
      <c r="E611" s="138">
        <v>43158</v>
      </c>
      <c r="F611" s="140">
        <v>235.38</v>
      </c>
      <c r="G611" s="72">
        <f t="shared" ca="1" si="18"/>
        <v>0</v>
      </c>
      <c r="H611" s="73" t="str">
        <f t="shared" ca="1" si="19"/>
        <v>Ã</v>
      </c>
      <c r="I611" s="27"/>
    </row>
    <row r="612" spans="1:9" ht="15.75" thickBot="1" x14ac:dyDescent="0.3">
      <c r="A612" s="69" t="s">
        <v>818</v>
      </c>
      <c r="B612" s="62" t="s">
        <v>2419</v>
      </c>
      <c r="C612" s="70" t="s">
        <v>1259</v>
      </c>
      <c r="D612" s="71">
        <v>43098</v>
      </c>
      <c r="E612" s="138">
        <v>43158</v>
      </c>
      <c r="F612" s="140">
        <v>2653.62</v>
      </c>
      <c r="G612" s="72">
        <f t="shared" ca="1" si="18"/>
        <v>0</v>
      </c>
      <c r="H612" s="73" t="str">
        <f t="shared" ca="1" si="19"/>
        <v>Ã</v>
      </c>
      <c r="I612" s="27"/>
    </row>
    <row r="613" spans="1:9" ht="15.75" thickBot="1" x14ac:dyDescent="0.3">
      <c r="A613" s="69" t="s">
        <v>818</v>
      </c>
      <c r="B613" s="62" t="s">
        <v>2420</v>
      </c>
      <c r="C613" s="70" t="s">
        <v>1260</v>
      </c>
      <c r="D613" s="71">
        <v>43098</v>
      </c>
      <c r="E613" s="138">
        <v>43158</v>
      </c>
      <c r="F613" s="140">
        <v>45606.7</v>
      </c>
      <c r="G613" s="72">
        <f t="shared" ca="1" si="18"/>
        <v>0</v>
      </c>
      <c r="H613" s="73" t="str">
        <f t="shared" ca="1" si="19"/>
        <v>Ã</v>
      </c>
      <c r="I613" s="27"/>
    </row>
    <row r="614" spans="1:9" ht="15.75" thickBot="1" x14ac:dyDescent="0.3">
      <c r="A614" s="69" t="s">
        <v>597</v>
      </c>
      <c r="B614" s="62" t="s">
        <v>2421</v>
      </c>
      <c r="C614" s="70" t="s">
        <v>1261</v>
      </c>
      <c r="D614" s="71">
        <v>43097</v>
      </c>
      <c r="E614" s="138">
        <v>43157</v>
      </c>
      <c r="F614" s="140">
        <v>1776.62</v>
      </c>
      <c r="G614" s="72">
        <f t="shared" ca="1" si="18"/>
        <v>0</v>
      </c>
      <c r="H614" s="73" t="str">
        <f t="shared" ca="1" si="19"/>
        <v>Ã</v>
      </c>
      <c r="I614" s="27"/>
    </row>
    <row r="615" spans="1:9" ht="15.75" thickBot="1" x14ac:dyDescent="0.3">
      <c r="A615" s="69" t="s">
        <v>752</v>
      </c>
      <c r="B615" s="62" t="s">
        <v>2422</v>
      </c>
      <c r="C615" s="70" t="s">
        <v>1262</v>
      </c>
      <c r="D615" s="71">
        <v>43097</v>
      </c>
      <c r="E615" s="138">
        <v>43157</v>
      </c>
      <c r="F615" s="140">
        <v>909.47</v>
      </c>
      <c r="G615" s="72">
        <f t="shared" ca="1" si="18"/>
        <v>0</v>
      </c>
      <c r="H615" s="73" t="str">
        <f t="shared" ca="1" si="19"/>
        <v>Ã</v>
      </c>
      <c r="I615" s="27"/>
    </row>
    <row r="616" spans="1:9" ht="15.75" thickBot="1" x14ac:dyDescent="0.3">
      <c r="A616" s="69" t="s">
        <v>137</v>
      </c>
      <c r="B616" s="62" t="s">
        <v>2423</v>
      </c>
      <c r="C616" s="70" t="s">
        <v>1263</v>
      </c>
      <c r="D616" s="71">
        <v>43097</v>
      </c>
      <c r="E616" s="138">
        <v>43142</v>
      </c>
      <c r="F616" s="140">
        <v>235.54</v>
      </c>
      <c r="G616" s="72">
        <f t="shared" ca="1" si="18"/>
        <v>0</v>
      </c>
      <c r="H616" s="73" t="str">
        <f t="shared" ca="1" si="19"/>
        <v>Ã</v>
      </c>
      <c r="I616" s="27"/>
    </row>
    <row r="617" spans="1:9" ht="15.75" thickBot="1" x14ac:dyDescent="0.3">
      <c r="A617" s="69" t="s">
        <v>769</v>
      </c>
      <c r="B617" s="62" t="s">
        <v>2424</v>
      </c>
      <c r="C617" s="70" t="s">
        <v>1264</v>
      </c>
      <c r="D617" s="71">
        <v>43097</v>
      </c>
      <c r="E617" s="138">
        <v>43157</v>
      </c>
      <c r="F617" s="140">
        <v>3228.54</v>
      </c>
      <c r="G617" s="72">
        <f t="shared" ca="1" si="18"/>
        <v>0</v>
      </c>
      <c r="H617" s="73" t="str">
        <f t="shared" ca="1" si="19"/>
        <v>Ã</v>
      </c>
      <c r="I617" s="27"/>
    </row>
    <row r="618" spans="1:9" ht="15.75" thickBot="1" x14ac:dyDescent="0.3">
      <c r="A618" s="69" t="s">
        <v>825</v>
      </c>
      <c r="B618" s="62" t="s">
        <v>2425</v>
      </c>
      <c r="C618" s="70" t="s">
        <v>1265</v>
      </c>
      <c r="D618" s="71">
        <v>43097</v>
      </c>
      <c r="E618" s="138">
        <v>43157</v>
      </c>
      <c r="F618" s="140">
        <v>1634.58</v>
      </c>
      <c r="G618" s="72">
        <f t="shared" ca="1" si="18"/>
        <v>0</v>
      </c>
      <c r="H618" s="73" t="str">
        <f t="shared" ca="1" si="19"/>
        <v>Ã</v>
      </c>
      <c r="I618" s="27"/>
    </row>
    <row r="619" spans="1:9" ht="15.75" thickBot="1" x14ac:dyDescent="0.3">
      <c r="A619" s="69" t="s">
        <v>751</v>
      </c>
      <c r="B619" s="62" t="s">
        <v>2426</v>
      </c>
      <c r="C619" s="70" t="s">
        <v>1266</v>
      </c>
      <c r="D619" s="71">
        <v>43097</v>
      </c>
      <c r="E619" s="138">
        <v>43157</v>
      </c>
      <c r="F619" s="140">
        <v>956.84</v>
      </c>
      <c r="G619" s="72">
        <f t="shared" ca="1" si="18"/>
        <v>0</v>
      </c>
      <c r="H619" s="73" t="str">
        <f t="shared" ca="1" si="19"/>
        <v>Ã</v>
      </c>
      <c r="I619" s="27"/>
    </row>
    <row r="620" spans="1:9" ht="15.75" thickBot="1" x14ac:dyDescent="0.3">
      <c r="A620" s="69" t="s">
        <v>818</v>
      </c>
      <c r="B620" s="62" t="s">
        <v>2427</v>
      </c>
      <c r="C620" s="70" t="s">
        <v>1267</v>
      </c>
      <c r="D620" s="71">
        <v>43098</v>
      </c>
      <c r="E620" s="138">
        <v>43158</v>
      </c>
      <c r="F620" s="140">
        <v>8173.24</v>
      </c>
      <c r="G620" s="72">
        <f t="shared" ca="1" si="18"/>
        <v>0</v>
      </c>
      <c r="H620" s="73" t="str">
        <f t="shared" ca="1" si="19"/>
        <v>Ã</v>
      </c>
      <c r="I620" s="27"/>
    </row>
    <row r="621" spans="1:9" ht="15.75" thickBot="1" x14ac:dyDescent="0.3">
      <c r="A621" s="69" t="s">
        <v>189</v>
      </c>
      <c r="B621" s="62" t="s">
        <v>2428</v>
      </c>
      <c r="C621" s="70" t="s">
        <v>195</v>
      </c>
      <c r="D621" s="71">
        <v>43096</v>
      </c>
      <c r="E621" s="138">
        <v>43156</v>
      </c>
      <c r="F621" s="140">
        <v>1137.48</v>
      </c>
      <c r="G621" s="72">
        <f t="shared" ca="1" si="18"/>
        <v>0</v>
      </c>
      <c r="H621" s="73" t="str">
        <f t="shared" ca="1" si="19"/>
        <v>Ã</v>
      </c>
      <c r="I621" s="27"/>
    </row>
    <row r="622" spans="1:9" ht="15.75" thickBot="1" x14ac:dyDescent="0.3">
      <c r="A622" s="69" t="s">
        <v>755</v>
      </c>
      <c r="B622" s="62" t="s">
        <v>2429</v>
      </c>
      <c r="C622" s="70" t="s">
        <v>1268</v>
      </c>
      <c r="D622" s="71">
        <v>43096</v>
      </c>
      <c r="E622" s="138">
        <v>43156</v>
      </c>
      <c r="F622" s="140">
        <v>61.84</v>
      </c>
      <c r="G622" s="72">
        <f t="shared" ca="1" si="18"/>
        <v>0</v>
      </c>
      <c r="H622" s="73" t="str">
        <f t="shared" ca="1" si="19"/>
        <v>Ã</v>
      </c>
      <c r="I622" s="27"/>
    </row>
    <row r="623" spans="1:9" ht="15.75" thickBot="1" x14ac:dyDescent="0.3">
      <c r="A623" s="69" t="s">
        <v>189</v>
      </c>
      <c r="B623" s="62" t="s">
        <v>2430</v>
      </c>
      <c r="C623" s="70" t="s">
        <v>196</v>
      </c>
      <c r="D623" s="71">
        <v>43096</v>
      </c>
      <c r="E623" s="138">
        <v>43156</v>
      </c>
      <c r="F623" s="140">
        <v>1440.56</v>
      </c>
      <c r="G623" s="72">
        <f t="shared" ca="1" si="18"/>
        <v>0</v>
      </c>
      <c r="H623" s="73" t="str">
        <f t="shared" ca="1" si="19"/>
        <v>Ã</v>
      </c>
      <c r="I623" s="27"/>
    </row>
    <row r="624" spans="1:9" ht="15.75" thickBot="1" x14ac:dyDescent="0.3">
      <c r="A624" s="69" t="s">
        <v>781</v>
      </c>
      <c r="B624" s="62" t="s">
        <v>2431</v>
      </c>
      <c r="C624" s="70" t="s">
        <v>1269</v>
      </c>
      <c r="D624" s="71">
        <v>43097</v>
      </c>
      <c r="E624" s="138">
        <v>43142</v>
      </c>
      <c r="F624" s="140">
        <v>1096.42</v>
      </c>
      <c r="G624" s="72">
        <f t="shared" ca="1" si="18"/>
        <v>0</v>
      </c>
      <c r="H624" s="73" t="str">
        <f t="shared" ca="1" si="19"/>
        <v>Ã</v>
      </c>
      <c r="I624" s="27"/>
    </row>
    <row r="625" spans="1:9" ht="15.75" thickBot="1" x14ac:dyDescent="0.3">
      <c r="A625" s="69" t="s">
        <v>767</v>
      </c>
      <c r="B625" s="62" t="s">
        <v>2432</v>
      </c>
      <c r="C625" s="70" t="s">
        <v>1270</v>
      </c>
      <c r="D625" s="71">
        <v>43097</v>
      </c>
      <c r="E625" s="138">
        <v>43157</v>
      </c>
      <c r="F625" s="140">
        <v>80.150000000000006</v>
      </c>
      <c r="G625" s="72">
        <f t="shared" ca="1" si="18"/>
        <v>0</v>
      </c>
      <c r="H625" s="73" t="str">
        <f t="shared" ca="1" si="19"/>
        <v>Ã</v>
      </c>
      <c r="I625" s="27"/>
    </row>
    <row r="626" spans="1:9" ht="15.75" thickBot="1" x14ac:dyDescent="0.3">
      <c r="A626" s="69" t="s">
        <v>781</v>
      </c>
      <c r="B626" s="62" t="s">
        <v>2433</v>
      </c>
      <c r="C626" s="70" t="s">
        <v>1271</v>
      </c>
      <c r="D626" s="71">
        <v>43097</v>
      </c>
      <c r="E626" s="138">
        <v>43142</v>
      </c>
      <c r="F626" s="140">
        <v>114.96</v>
      </c>
      <c r="G626" s="72">
        <f t="shared" ca="1" si="18"/>
        <v>0</v>
      </c>
      <c r="H626" s="73" t="str">
        <f t="shared" ca="1" si="19"/>
        <v>Ã</v>
      </c>
      <c r="I626" s="27"/>
    </row>
    <row r="627" spans="1:9" ht="15.75" thickBot="1" x14ac:dyDescent="0.3">
      <c r="A627" s="69" t="s">
        <v>765</v>
      </c>
      <c r="B627" s="62" t="s">
        <v>2434</v>
      </c>
      <c r="C627" s="70" t="s">
        <v>1272</v>
      </c>
      <c r="D627" s="71">
        <v>43097</v>
      </c>
      <c r="E627" s="138">
        <v>43157</v>
      </c>
      <c r="F627" s="140">
        <v>822.41</v>
      </c>
      <c r="G627" s="72">
        <f t="shared" ca="1" si="18"/>
        <v>0</v>
      </c>
      <c r="H627" s="73" t="str">
        <f t="shared" ca="1" si="19"/>
        <v>Ã</v>
      </c>
      <c r="I627" s="27"/>
    </row>
    <row r="628" spans="1:9" ht="15.75" thickBot="1" x14ac:dyDescent="0.3">
      <c r="A628" s="69" t="s">
        <v>1129</v>
      </c>
      <c r="B628" s="62" t="s">
        <v>2435</v>
      </c>
      <c r="C628" s="70" t="s">
        <v>1273</v>
      </c>
      <c r="D628" s="71">
        <v>43097</v>
      </c>
      <c r="E628" s="138">
        <v>43157</v>
      </c>
      <c r="F628" s="140">
        <v>590.63</v>
      </c>
      <c r="G628" s="72">
        <f t="shared" ca="1" si="18"/>
        <v>0</v>
      </c>
      <c r="H628" s="73" t="str">
        <f t="shared" ca="1" si="19"/>
        <v>Ã</v>
      </c>
      <c r="I628" s="27"/>
    </row>
    <row r="629" spans="1:9" ht="15.75" thickBot="1" x14ac:dyDescent="0.3">
      <c r="A629" s="69" t="s">
        <v>726</v>
      </c>
      <c r="B629" s="62" t="s">
        <v>2436</v>
      </c>
      <c r="C629" s="70" t="s">
        <v>1274</v>
      </c>
      <c r="D629" s="71">
        <v>43096</v>
      </c>
      <c r="E629" s="138">
        <v>43156</v>
      </c>
      <c r="F629" s="140">
        <v>992.65</v>
      </c>
      <c r="G629" s="72">
        <f t="shared" ca="1" si="18"/>
        <v>0</v>
      </c>
      <c r="H629" s="73" t="str">
        <f t="shared" ca="1" si="19"/>
        <v>Ã</v>
      </c>
      <c r="I629" s="27"/>
    </row>
    <row r="630" spans="1:9" ht="15.75" thickBot="1" x14ac:dyDescent="0.3">
      <c r="A630" s="69" t="s">
        <v>726</v>
      </c>
      <c r="B630" s="62" t="s">
        <v>2437</v>
      </c>
      <c r="C630" s="70" t="s">
        <v>1275</v>
      </c>
      <c r="D630" s="71">
        <v>43096</v>
      </c>
      <c r="E630" s="138">
        <v>43156</v>
      </c>
      <c r="F630" s="140">
        <v>292.77999999999997</v>
      </c>
      <c r="G630" s="72">
        <f t="shared" ca="1" si="18"/>
        <v>0</v>
      </c>
      <c r="H630" s="73" t="str">
        <f t="shared" ca="1" si="19"/>
        <v>Ã</v>
      </c>
      <c r="I630" s="27"/>
    </row>
    <row r="631" spans="1:9" ht="15.75" thickBot="1" x14ac:dyDescent="0.3">
      <c r="A631" s="69" t="s">
        <v>767</v>
      </c>
      <c r="B631" s="62" t="s">
        <v>2438</v>
      </c>
      <c r="C631" s="70" t="s">
        <v>1276</v>
      </c>
      <c r="D631" s="71">
        <v>43097</v>
      </c>
      <c r="E631" s="138">
        <v>43157</v>
      </c>
      <c r="F631" s="140">
        <v>3273.02</v>
      </c>
      <c r="G631" s="72">
        <f t="shared" ca="1" si="18"/>
        <v>0</v>
      </c>
      <c r="H631" s="73" t="str">
        <f t="shared" ca="1" si="19"/>
        <v>Ã</v>
      </c>
      <c r="I631" s="27"/>
    </row>
    <row r="632" spans="1:9" ht="15.75" thickBot="1" x14ac:dyDescent="0.3">
      <c r="A632" s="69" t="s">
        <v>833</v>
      </c>
      <c r="B632" s="62" t="s">
        <v>2439</v>
      </c>
      <c r="C632" s="70" t="s">
        <v>1277</v>
      </c>
      <c r="D632" s="71">
        <v>43097</v>
      </c>
      <c r="E632" s="138">
        <v>43142</v>
      </c>
      <c r="F632" s="140">
        <v>763.4</v>
      </c>
      <c r="G632" s="72">
        <f t="shared" ca="1" si="18"/>
        <v>0</v>
      </c>
      <c r="H632" s="73" t="str">
        <f t="shared" ca="1" si="19"/>
        <v>Ã</v>
      </c>
      <c r="I632" s="27"/>
    </row>
    <row r="633" spans="1:9" ht="15.75" thickBot="1" x14ac:dyDescent="0.3">
      <c r="A633" s="69" t="s">
        <v>769</v>
      </c>
      <c r="B633" s="62" t="s">
        <v>2440</v>
      </c>
      <c r="C633" s="70" t="s">
        <v>1278</v>
      </c>
      <c r="D633" s="71">
        <v>43097</v>
      </c>
      <c r="E633" s="138">
        <v>43157</v>
      </c>
      <c r="F633" s="140">
        <v>334.99</v>
      </c>
      <c r="G633" s="72">
        <f t="shared" ca="1" si="18"/>
        <v>0</v>
      </c>
      <c r="H633" s="73" t="str">
        <f t="shared" ca="1" si="19"/>
        <v>Ã</v>
      </c>
      <c r="I633" s="27"/>
    </row>
    <row r="634" spans="1:9" ht="15.75" thickBot="1" x14ac:dyDescent="0.3">
      <c r="A634" s="69" t="s">
        <v>745</v>
      </c>
      <c r="B634" s="62" t="s">
        <v>2441</v>
      </c>
      <c r="C634" s="70" t="s">
        <v>1279</v>
      </c>
      <c r="D634" s="71">
        <v>43097</v>
      </c>
      <c r="E634" s="138">
        <v>43142</v>
      </c>
      <c r="F634" s="140">
        <v>2414.38</v>
      </c>
      <c r="G634" s="72">
        <f t="shared" ca="1" si="18"/>
        <v>0</v>
      </c>
      <c r="H634" s="73" t="str">
        <f t="shared" ca="1" si="19"/>
        <v>Ã</v>
      </c>
      <c r="I634" s="27"/>
    </row>
    <row r="635" spans="1:9" ht="15.75" thickBot="1" x14ac:dyDescent="0.3">
      <c r="A635" s="69" t="s">
        <v>837</v>
      </c>
      <c r="B635" s="62" t="s">
        <v>2442</v>
      </c>
      <c r="C635" s="70" t="s">
        <v>1280</v>
      </c>
      <c r="D635" s="71">
        <v>43097</v>
      </c>
      <c r="E635" s="138">
        <v>43157</v>
      </c>
      <c r="F635" s="140">
        <v>648</v>
      </c>
      <c r="G635" s="72">
        <f t="shared" ref="G635:G698" ca="1" si="20">IF(E635&lt;TODAY(),_xlfn.DAYS(TODAY(),E635),0)</f>
        <v>0</v>
      </c>
      <c r="H635" s="73" t="str">
        <f t="shared" ref="H635:H698" ca="1" si="21">IF(AND(G635 &gt;= 1, G635 &lt;= 14),"Å",IF(AND(G635 &gt;= 15, G635 &lt;= 30),"˜","Ã"))</f>
        <v>Ã</v>
      </c>
      <c r="I635" s="27"/>
    </row>
    <row r="636" spans="1:9" ht="15.75" thickBot="1" x14ac:dyDescent="0.3">
      <c r="A636" s="69" t="s">
        <v>837</v>
      </c>
      <c r="B636" s="62" t="s">
        <v>2443</v>
      </c>
      <c r="C636" s="70" t="s">
        <v>1281</v>
      </c>
      <c r="D636" s="71">
        <v>43097</v>
      </c>
      <c r="E636" s="138">
        <v>43157</v>
      </c>
      <c r="F636" s="140">
        <v>1867.45</v>
      </c>
      <c r="G636" s="72">
        <f t="shared" ca="1" si="20"/>
        <v>0</v>
      </c>
      <c r="H636" s="73" t="str">
        <f t="shared" ca="1" si="21"/>
        <v>Ã</v>
      </c>
      <c r="I636" s="27"/>
    </row>
    <row r="637" spans="1:9" ht="15.75" thickBot="1" x14ac:dyDescent="0.3">
      <c r="A637" s="69" t="s">
        <v>1210</v>
      </c>
      <c r="B637" s="62" t="s">
        <v>2444</v>
      </c>
      <c r="C637" s="70" t="s">
        <v>1282</v>
      </c>
      <c r="D637" s="71">
        <v>43100</v>
      </c>
      <c r="E637" s="138">
        <v>43145</v>
      </c>
      <c r="F637" s="140">
        <v>172.02</v>
      </c>
      <c r="G637" s="72">
        <f t="shared" ca="1" si="20"/>
        <v>0</v>
      </c>
      <c r="H637" s="73" t="str">
        <f t="shared" ca="1" si="21"/>
        <v>Ã</v>
      </c>
      <c r="I637" s="27"/>
    </row>
    <row r="638" spans="1:9" ht="15.75" thickBot="1" x14ac:dyDescent="0.3">
      <c r="A638" s="69" t="s">
        <v>1210</v>
      </c>
      <c r="B638" s="62" t="s">
        <v>2445</v>
      </c>
      <c r="C638" s="70" t="s">
        <v>1283</v>
      </c>
      <c r="D638" s="71">
        <v>43100</v>
      </c>
      <c r="E638" s="138">
        <v>43145</v>
      </c>
      <c r="F638" s="140">
        <v>114.67</v>
      </c>
      <c r="G638" s="72">
        <f t="shared" ca="1" si="20"/>
        <v>0</v>
      </c>
      <c r="H638" s="73" t="str">
        <f t="shared" ca="1" si="21"/>
        <v>Ã</v>
      </c>
      <c r="I638" s="27"/>
    </row>
    <row r="639" spans="1:9" ht="15.75" thickBot="1" x14ac:dyDescent="0.3">
      <c r="A639" s="69" t="s">
        <v>606</v>
      </c>
      <c r="B639" s="62" t="s">
        <v>2446</v>
      </c>
      <c r="C639" s="70" t="s">
        <v>1284</v>
      </c>
      <c r="D639" s="71">
        <v>43097</v>
      </c>
      <c r="E639" s="138">
        <v>43141</v>
      </c>
      <c r="F639" s="140">
        <v>36</v>
      </c>
      <c r="G639" s="72">
        <f t="shared" ca="1" si="20"/>
        <v>0</v>
      </c>
      <c r="H639" s="73" t="str">
        <f t="shared" ca="1" si="21"/>
        <v>Ã</v>
      </c>
      <c r="I639" s="27"/>
    </row>
    <row r="640" spans="1:9" ht="15.75" thickBot="1" x14ac:dyDescent="0.3">
      <c r="A640" s="69" t="s">
        <v>1285</v>
      </c>
      <c r="B640" s="62" t="s">
        <v>2447</v>
      </c>
      <c r="C640" s="70" t="s">
        <v>1286</v>
      </c>
      <c r="D640" s="71">
        <v>43097</v>
      </c>
      <c r="E640" s="138">
        <v>43142</v>
      </c>
      <c r="F640" s="140">
        <v>2744.1</v>
      </c>
      <c r="G640" s="72">
        <f t="shared" ca="1" si="20"/>
        <v>0</v>
      </c>
      <c r="H640" s="73" t="str">
        <f t="shared" ca="1" si="21"/>
        <v>Ã</v>
      </c>
      <c r="I640" s="27"/>
    </row>
    <row r="641" spans="1:9" ht="15.75" thickBot="1" x14ac:dyDescent="0.3">
      <c r="A641" s="69" t="s">
        <v>189</v>
      </c>
      <c r="B641" s="62" t="s">
        <v>2448</v>
      </c>
      <c r="C641" s="70" t="s">
        <v>197</v>
      </c>
      <c r="D641" s="71">
        <v>43097</v>
      </c>
      <c r="E641" s="138">
        <v>43157</v>
      </c>
      <c r="F641" s="140">
        <v>3105.62</v>
      </c>
      <c r="G641" s="72">
        <f t="shared" ca="1" si="20"/>
        <v>0</v>
      </c>
      <c r="H641" s="73" t="str">
        <f t="shared" ca="1" si="21"/>
        <v>Ã</v>
      </c>
      <c r="I641" s="27"/>
    </row>
    <row r="642" spans="1:9" ht="15.75" thickBot="1" x14ac:dyDescent="0.3">
      <c r="A642" s="69" t="s">
        <v>730</v>
      </c>
      <c r="B642" s="62" t="s">
        <v>2449</v>
      </c>
      <c r="C642" s="70" t="s">
        <v>1287</v>
      </c>
      <c r="D642" s="71">
        <v>43097</v>
      </c>
      <c r="E642" s="138">
        <v>43157</v>
      </c>
      <c r="F642" s="140">
        <v>8827.24</v>
      </c>
      <c r="G642" s="72">
        <f t="shared" ca="1" si="20"/>
        <v>0</v>
      </c>
      <c r="H642" s="73" t="str">
        <f t="shared" ca="1" si="21"/>
        <v>Ã</v>
      </c>
      <c r="I642" s="27"/>
    </row>
    <row r="643" spans="1:9" ht="15.75" thickBot="1" x14ac:dyDescent="0.3">
      <c r="A643" s="69" t="s">
        <v>1141</v>
      </c>
      <c r="B643" s="62" t="s">
        <v>2450</v>
      </c>
      <c r="C643" s="70" t="s">
        <v>1288</v>
      </c>
      <c r="D643" s="71">
        <v>43097</v>
      </c>
      <c r="E643" s="138">
        <v>43142</v>
      </c>
      <c r="F643" s="140">
        <v>240</v>
      </c>
      <c r="G643" s="72">
        <f t="shared" ca="1" si="20"/>
        <v>0</v>
      </c>
      <c r="H643" s="73" t="str">
        <f t="shared" ca="1" si="21"/>
        <v>Ã</v>
      </c>
      <c r="I643" s="27"/>
    </row>
    <row r="644" spans="1:9" ht="15.75" thickBot="1" x14ac:dyDescent="0.3">
      <c r="A644" s="69" t="s">
        <v>841</v>
      </c>
      <c r="B644" s="62" t="s">
        <v>2451</v>
      </c>
      <c r="C644" s="70" t="s">
        <v>1289</v>
      </c>
      <c r="D644" s="71">
        <v>43097</v>
      </c>
      <c r="E644" s="138">
        <v>43157</v>
      </c>
      <c r="F644" s="140">
        <v>101.66</v>
      </c>
      <c r="G644" s="72">
        <f t="shared" ca="1" si="20"/>
        <v>0</v>
      </c>
      <c r="H644" s="73" t="str">
        <f t="shared" ca="1" si="21"/>
        <v>Ã</v>
      </c>
      <c r="I644" s="27"/>
    </row>
    <row r="645" spans="1:9" ht="15.75" thickBot="1" x14ac:dyDescent="0.3">
      <c r="A645" s="69" t="s">
        <v>839</v>
      </c>
      <c r="B645" s="62" t="s">
        <v>2452</v>
      </c>
      <c r="C645" s="70" t="s">
        <v>1290</v>
      </c>
      <c r="D645" s="71">
        <v>43097</v>
      </c>
      <c r="E645" s="138">
        <v>43157</v>
      </c>
      <c r="F645" s="140">
        <v>1158.3599999999999</v>
      </c>
      <c r="G645" s="72">
        <f t="shared" ca="1" si="20"/>
        <v>0</v>
      </c>
      <c r="H645" s="73" t="str">
        <f t="shared" ca="1" si="21"/>
        <v>Ã</v>
      </c>
      <c r="I645" s="27"/>
    </row>
    <row r="646" spans="1:9" ht="15.75" thickBot="1" x14ac:dyDescent="0.3">
      <c r="A646" s="69" t="s">
        <v>843</v>
      </c>
      <c r="B646" s="62" t="s">
        <v>2453</v>
      </c>
      <c r="C646" s="70" t="s">
        <v>1291</v>
      </c>
      <c r="D646" s="71">
        <v>43097</v>
      </c>
      <c r="E646" s="138">
        <v>43157</v>
      </c>
      <c r="F646" s="140">
        <v>889.87</v>
      </c>
      <c r="G646" s="72">
        <f t="shared" ca="1" si="20"/>
        <v>0</v>
      </c>
      <c r="H646" s="73" t="str">
        <f t="shared" ca="1" si="21"/>
        <v>Ã</v>
      </c>
      <c r="I646" s="27"/>
    </row>
    <row r="647" spans="1:9" ht="15.75" thickBot="1" x14ac:dyDescent="0.3">
      <c r="A647" s="69" t="s">
        <v>845</v>
      </c>
      <c r="B647" s="62" t="s">
        <v>2454</v>
      </c>
      <c r="C647" s="70" t="s">
        <v>1292</v>
      </c>
      <c r="D647" s="71">
        <v>43097</v>
      </c>
      <c r="E647" s="138">
        <v>43142</v>
      </c>
      <c r="F647" s="140">
        <v>892.91</v>
      </c>
      <c r="G647" s="72">
        <f t="shared" ca="1" si="20"/>
        <v>0</v>
      </c>
      <c r="H647" s="73" t="str">
        <f t="shared" ca="1" si="21"/>
        <v>Ã</v>
      </c>
      <c r="I647" s="27"/>
    </row>
    <row r="648" spans="1:9" ht="15.75" thickBot="1" x14ac:dyDescent="0.3">
      <c r="A648" s="69" t="s">
        <v>845</v>
      </c>
      <c r="B648" s="62" t="s">
        <v>2455</v>
      </c>
      <c r="C648" s="70" t="s">
        <v>1293</v>
      </c>
      <c r="D648" s="71">
        <v>43097</v>
      </c>
      <c r="E648" s="138">
        <v>43142</v>
      </c>
      <c r="F648" s="140">
        <v>1063.6400000000001</v>
      </c>
      <c r="G648" s="72">
        <f t="shared" ca="1" si="20"/>
        <v>0</v>
      </c>
      <c r="H648" s="73" t="str">
        <f t="shared" ca="1" si="21"/>
        <v>Ã</v>
      </c>
      <c r="I648" s="27"/>
    </row>
    <row r="649" spans="1:9" ht="15.75" thickBot="1" x14ac:dyDescent="0.3">
      <c r="A649" s="69" t="s">
        <v>1185</v>
      </c>
      <c r="B649" s="62" t="s">
        <v>2456</v>
      </c>
      <c r="C649" s="70" t="s">
        <v>1294</v>
      </c>
      <c r="D649" s="71">
        <v>43097</v>
      </c>
      <c r="E649" s="138">
        <v>43142</v>
      </c>
      <c r="F649" s="140">
        <v>952.55</v>
      </c>
      <c r="G649" s="72">
        <f t="shared" ca="1" si="20"/>
        <v>0</v>
      </c>
      <c r="H649" s="73" t="str">
        <f t="shared" ca="1" si="21"/>
        <v>Ã</v>
      </c>
      <c r="I649" s="27"/>
    </row>
    <row r="650" spans="1:9" ht="15.75" thickBot="1" x14ac:dyDescent="0.3">
      <c r="A650" s="69" t="s">
        <v>845</v>
      </c>
      <c r="B650" s="62" t="s">
        <v>2457</v>
      </c>
      <c r="C650" s="70" t="s">
        <v>1295</v>
      </c>
      <c r="D650" s="71">
        <v>43097</v>
      </c>
      <c r="E650" s="138">
        <v>43142</v>
      </c>
      <c r="F650" s="140">
        <v>1099.7</v>
      </c>
      <c r="G650" s="72">
        <f t="shared" ca="1" si="20"/>
        <v>0</v>
      </c>
      <c r="H650" s="73" t="str">
        <f t="shared" ca="1" si="21"/>
        <v>Ã</v>
      </c>
      <c r="I650" s="27"/>
    </row>
    <row r="651" spans="1:9" ht="15.75" thickBot="1" x14ac:dyDescent="0.3">
      <c r="A651" s="69" t="s">
        <v>609</v>
      </c>
      <c r="B651" s="62" t="s">
        <v>2458</v>
      </c>
      <c r="C651" s="70" t="s">
        <v>1296</v>
      </c>
      <c r="D651" s="71">
        <v>43097</v>
      </c>
      <c r="E651" s="138">
        <v>43157</v>
      </c>
      <c r="F651" s="140">
        <v>547.20000000000005</v>
      </c>
      <c r="G651" s="72">
        <f t="shared" ca="1" si="20"/>
        <v>0</v>
      </c>
      <c r="H651" s="73" t="str">
        <f t="shared" ca="1" si="21"/>
        <v>Ã</v>
      </c>
      <c r="I651" s="27"/>
    </row>
    <row r="652" spans="1:9" ht="15.75" thickBot="1" x14ac:dyDescent="0.3">
      <c r="A652" s="69" t="s">
        <v>848</v>
      </c>
      <c r="B652" s="62" t="s">
        <v>2459</v>
      </c>
      <c r="C652" s="70" t="s">
        <v>1297</v>
      </c>
      <c r="D652" s="71">
        <v>43098</v>
      </c>
      <c r="E652" s="138">
        <v>43143</v>
      </c>
      <c r="F652" s="140">
        <v>1029.18</v>
      </c>
      <c r="G652" s="72">
        <f t="shared" ca="1" si="20"/>
        <v>0</v>
      </c>
      <c r="H652" s="73" t="str">
        <f t="shared" ca="1" si="21"/>
        <v>Ã</v>
      </c>
      <c r="I652" s="27"/>
    </row>
    <row r="653" spans="1:9" ht="15.75" thickBot="1" x14ac:dyDescent="0.3">
      <c r="A653" s="69" t="s">
        <v>890</v>
      </c>
      <c r="B653" s="62" t="s">
        <v>2460</v>
      </c>
      <c r="C653" s="70" t="s">
        <v>1298</v>
      </c>
      <c r="D653" s="71">
        <v>43097</v>
      </c>
      <c r="E653" s="138">
        <v>43142</v>
      </c>
      <c r="F653" s="140">
        <v>64874.400000000001</v>
      </c>
      <c r="G653" s="72">
        <f t="shared" ca="1" si="20"/>
        <v>0</v>
      </c>
      <c r="H653" s="73" t="str">
        <f t="shared" ca="1" si="21"/>
        <v>Ã</v>
      </c>
      <c r="I653" s="27"/>
    </row>
    <row r="654" spans="1:9" ht="15.75" thickBot="1" x14ac:dyDescent="0.3">
      <c r="A654" s="69" t="s">
        <v>745</v>
      </c>
      <c r="B654" s="62" t="s">
        <v>2461</v>
      </c>
      <c r="C654" s="70" t="s">
        <v>1299</v>
      </c>
      <c r="D654" s="71">
        <v>43097</v>
      </c>
      <c r="E654" s="138">
        <v>43142</v>
      </c>
      <c r="F654" s="140">
        <v>10291.200000000001</v>
      </c>
      <c r="G654" s="72">
        <f t="shared" ca="1" si="20"/>
        <v>0</v>
      </c>
      <c r="H654" s="73" t="str">
        <f t="shared" ca="1" si="21"/>
        <v>Ã</v>
      </c>
      <c r="I654" s="27"/>
    </row>
    <row r="655" spans="1:9" ht="15.75" thickBot="1" x14ac:dyDescent="0.3">
      <c r="A655" s="69" t="s">
        <v>850</v>
      </c>
      <c r="B655" s="62" t="s">
        <v>2462</v>
      </c>
      <c r="C655" s="70" t="s">
        <v>1300</v>
      </c>
      <c r="D655" s="71">
        <v>43098</v>
      </c>
      <c r="E655" s="138">
        <v>43158</v>
      </c>
      <c r="F655" s="140">
        <v>1522.49</v>
      </c>
      <c r="G655" s="72">
        <f t="shared" ca="1" si="20"/>
        <v>0</v>
      </c>
      <c r="H655" s="73" t="str">
        <f t="shared" ca="1" si="21"/>
        <v>Ã</v>
      </c>
      <c r="I655" s="27"/>
    </row>
    <row r="656" spans="1:9" ht="15.75" thickBot="1" x14ac:dyDescent="0.3">
      <c r="A656" s="69" t="s">
        <v>877</v>
      </c>
      <c r="B656" s="62" t="s">
        <v>2463</v>
      </c>
      <c r="C656" s="70" t="s">
        <v>1301</v>
      </c>
      <c r="D656" s="71">
        <v>43097</v>
      </c>
      <c r="E656" s="138">
        <v>43142</v>
      </c>
      <c r="F656" s="140">
        <v>14703.5</v>
      </c>
      <c r="G656" s="72">
        <f t="shared" ca="1" si="20"/>
        <v>0</v>
      </c>
      <c r="H656" s="73" t="str">
        <f t="shared" ca="1" si="21"/>
        <v>Ã</v>
      </c>
      <c r="I656" s="27"/>
    </row>
    <row r="657" spans="1:9" ht="15.75" thickBot="1" x14ac:dyDescent="0.3">
      <c r="A657" s="69" t="s">
        <v>726</v>
      </c>
      <c r="B657" s="62" t="s">
        <v>2464</v>
      </c>
      <c r="C657" s="70" t="s">
        <v>1302</v>
      </c>
      <c r="D657" s="71">
        <v>43097</v>
      </c>
      <c r="E657" s="138">
        <v>43157</v>
      </c>
      <c r="F657" s="140">
        <v>2405.41</v>
      </c>
      <c r="G657" s="72">
        <f t="shared" ca="1" si="20"/>
        <v>0</v>
      </c>
      <c r="H657" s="73" t="str">
        <f t="shared" ca="1" si="21"/>
        <v>Ã</v>
      </c>
      <c r="I657" s="27"/>
    </row>
    <row r="658" spans="1:9" ht="15.75" thickBot="1" x14ac:dyDescent="0.3">
      <c r="A658" s="69" t="s">
        <v>745</v>
      </c>
      <c r="B658" s="62" t="s">
        <v>2465</v>
      </c>
      <c r="C658" s="70" t="s">
        <v>1303</v>
      </c>
      <c r="D658" s="71">
        <v>43097</v>
      </c>
      <c r="E658" s="138">
        <v>43142</v>
      </c>
      <c r="F658" s="140">
        <v>765.84</v>
      </c>
      <c r="G658" s="72">
        <f t="shared" ca="1" si="20"/>
        <v>0</v>
      </c>
      <c r="H658" s="73" t="str">
        <f t="shared" ca="1" si="21"/>
        <v>Ã</v>
      </c>
      <c r="I658" s="27"/>
    </row>
    <row r="659" spans="1:9" ht="15.75" thickBot="1" x14ac:dyDescent="0.3">
      <c r="A659" s="69" t="s">
        <v>762</v>
      </c>
      <c r="B659" s="62" t="s">
        <v>2466</v>
      </c>
      <c r="C659" s="70" t="s">
        <v>1304</v>
      </c>
      <c r="D659" s="71">
        <v>43098</v>
      </c>
      <c r="E659" s="138">
        <v>43158</v>
      </c>
      <c r="F659" s="140">
        <v>5219.1400000000003</v>
      </c>
      <c r="G659" s="72">
        <f t="shared" ca="1" si="20"/>
        <v>0</v>
      </c>
      <c r="H659" s="73" t="str">
        <f t="shared" ca="1" si="21"/>
        <v>Ã</v>
      </c>
      <c r="I659" s="27"/>
    </row>
    <row r="660" spans="1:9" ht="15.75" thickBot="1" x14ac:dyDescent="0.3">
      <c r="A660" s="69" t="s">
        <v>739</v>
      </c>
      <c r="B660" s="62" t="s">
        <v>2467</v>
      </c>
      <c r="C660" s="70" t="s">
        <v>1305</v>
      </c>
      <c r="D660" s="71">
        <v>43097</v>
      </c>
      <c r="E660" s="138">
        <v>43142</v>
      </c>
      <c r="F660" s="140">
        <v>1819.01</v>
      </c>
      <c r="G660" s="72">
        <f t="shared" ca="1" si="20"/>
        <v>0</v>
      </c>
      <c r="H660" s="73" t="str">
        <f t="shared" ca="1" si="21"/>
        <v>Ã</v>
      </c>
      <c r="I660" s="27"/>
    </row>
    <row r="661" spans="1:9" ht="15.75" thickBot="1" x14ac:dyDescent="0.3">
      <c r="A661" s="69" t="s">
        <v>739</v>
      </c>
      <c r="B661" s="62" t="s">
        <v>2468</v>
      </c>
      <c r="C661" s="70" t="s">
        <v>1306</v>
      </c>
      <c r="D661" s="71">
        <v>43097</v>
      </c>
      <c r="E661" s="138">
        <v>43142</v>
      </c>
      <c r="F661" s="140">
        <v>145.66999999999999</v>
      </c>
      <c r="G661" s="72">
        <f t="shared" ca="1" si="20"/>
        <v>0</v>
      </c>
      <c r="H661" s="73" t="str">
        <f t="shared" ca="1" si="21"/>
        <v>Ã</v>
      </c>
      <c r="I661" s="27"/>
    </row>
    <row r="662" spans="1:9" ht="15.75" thickBot="1" x14ac:dyDescent="0.3">
      <c r="A662" s="69" t="s">
        <v>130</v>
      </c>
      <c r="B662" s="62" t="s">
        <v>2469</v>
      </c>
      <c r="C662" s="70" t="s">
        <v>1307</v>
      </c>
      <c r="D662" s="71">
        <v>43097</v>
      </c>
      <c r="E662" s="138">
        <v>43157</v>
      </c>
      <c r="F662" s="140">
        <v>1188.3699999999999</v>
      </c>
      <c r="G662" s="72">
        <f t="shared" ca="1" si="20"/>
        <v>0</v>
      </c>
      <c r="H662" s="73" t="str">
        <f t="shared" ca="1" si="21"/>
        <v>Ã</v>
      </c>
      <c r="I662" s="27"/>
    </row>
    <row r="663" spans="1:9" ht="15.75" thickBot="1" x14ac:dyDescent="0.3">
      <c r="A663" s="69" t="s">
        <v>755</v>
      </c>
      <c r="B663" s="62" t="s">
        <v>2470</v>
      </c>
      <c r="C663" s="70" t="s">
        <v>1308</v>
      </c>
      <c r="D663" s="71">
        <v>43098</v>
      </c>
      <c r="E663" s="138">
        <v>43158</v>
      </c>
      <c r="F663" s="140">
        <v>3043.64</v>
      </c>
      <c r="G663" s="72">
        <f t="shared" ca="1" si="20"/>
        <v>0</v>
      </c>
      <c r="H663" s="73" t="str">
        <f t="shared" ca="1" si="21"/>
        <v>Ã</v>
      </c>
      <c r="I663" s="27"/>
    </row>
    <row r="664" spans="1:9" ht="15.75" thickBot="1" x14ac:dyDescent="0.3">
      <c r="A664" s="69" t="s">
        <v>858</v>
      </c>
      <c r="B664" s="62" t="s">
        <v>2471</v>
      </c>
      <c r="C664" s="70" t="s">
        <v>1309</v>
      </c>
      <c r="D664" s="71">
        <v>43098</v>
      </c>
      <c r="E664" s="138">
        <v>43143</v>
      </c>
      <c r="F664" s="140">
        <v>124.88</v>
      </c>
      <c r="G664" s="72">
        <f t="shared" ca="1" si="20"/>
        <v>0</v>
      </c>
      <c r="H664" s="73" t="str">
        <f t="shared" ca="1" si="21"/>
        <v>Ã</v>
      </c>
      <c r="I664" s="27"/>
    </row>
    <row r="665" spans="1:9" ht="15.75" thickBot="1" x14ac:dyDescent="0.3">
      <c r="A665" s="69" t="s">
        <v>137</v>
      </c>
      <c r="B665" s="62" t="s">
        <v>2472</v>
      </c>
      <c r="C665" s="70" t="s">
        <v>1310</v>
      </c>
      <c r="D665" s="71">
        <v>43098</v>
      </c>
      <c r="E665" s="138">
        <v>43143</v>
      </c>
      <c r="F665" s="140">
        <v>207.73</v>
      </c>
      <c r="G665" s="72">
        <f t="shared" ca="1" si="20"/>
        <v>0</v>
      </c>
      <c r="H665" s="73" t="str">
        <f t="shared" ca="1" si="21"/>
        <v>Ã</v>
      </c>
      <c r="I665" s="27"/>
    </row>
    <row r="666" spans="1:9" ht="15.75" thickBot="1" x14ac:dyDescent="0.3">
      <c r="A666" s="69" t="s">
        <v>198</v>
      </c>
      <c r="B666" s="62" t="s">
        <v>2473</v>
      </c>
      <c r="C666" s="70" t="s">
        <v>199</v>
      </c>
      <c r="D666" s="71">
        <v>43098</v>
      </c>
      <c r="E666" s="138">
        <v>43143</v>
      </c>
      <c r="F666" s="140">
        <v>634.20000000000005</v>
      </c>
      <c r="G666" s="72">
        <f t="shared" ca="1" si="20"/>
        <v>0</v>
      </c>
      <c r="H666" s="73" t="str">
        <f t="shared" ca="1" si="21"/>
        <v>Ã</v>
      </c>
      <c r="I666" s="27"/>
    </row>
    <row r="667" spans="1:9" ht="15.75" thickBot="1" x14ac:dyDescent="0.3">
      <c r="A667" s="69" t="s">
        <v>633</v>
      </c>
      <c r="B667" s="62" t="s">
        <v>2474</v>
      </c>
      <c r="C667" s="70" t="s">
        <v>1311</v>
      </c>
      <c r="D667" s="71">
        <v>43098</v>
      </c>
      <c r="E667" s="138">
        <v>43158</v>
      </c>
      <c r="F667" s="140">
        <v>4317.43</v>
      </c>
      <c r="G667" s="72">
        <f t="shared" ca="1" si="20"/>
        <v>0</v>
      </c>
      <c r="H667" s="73" t="str">
        <f t="shared" ca="1" si="21"/>
        <v>Ã</v>
      </c>
      <c r="I667" s="27"/>
    </row>
    <row r="668" spans="1:9" ht="15.75" thickBot="1" x14ac:dyDescent="0.3">
      <c r="A668" s="69" t="s">
        <v>764</v>
      </c>
      <c r="B668" s="62" t="s">
        <v>2475</v>
      </c>
      <c r="C668" s="70" t="s">
        <v>1312</v>
      </c>
      <c r="D668" s="71">
        <v>43098</v>
      </c>
      <c r="E668" s="138">
        <v>43158</v>
      </c>
      <c r="F668" s="140">
        <v>2283.16</v>
      </c>
      <c r="G668" s="72">
        <f t="shared" ca="1" si="20"/>
        <v>0</v>
      </c>
      <c r="H668" s="73" t="str">
        <f t="shared" ca="1" si="21"/>
        <v>Ã</v>
      </c>
      <c r="I668" s="27"/>
    </row>
    <row r="669" spans="1:9" ht="15.75" thickBot="1" x14ac:dyDescent="0.3">
      <c r="A669" s="69" t="s">
        <v>1313</v>
      </c>
      <c r="B669" s="62" t="s">
        <v>2476</v>
      </c>
      <c r="C669" s="70" t="s">
        <v>1314</v>
      </c>
      <c r="D669" s="71">
        <v>43098</v>
      </c>
      <c r="E669" s="138">
        <v>43143</v>
      </c>
      <c r="F669" s="140">
        <v>1725.34</v>
      </c>
      <c r="G669" s="72">
        <f t="shared" ca="1" si="20"/>
        <v>0</v>
      </c>
      <c r="H669" s="73" t="str">
        <f t="shared" ca="1" si="21"/>
        <v>Ã</v>
      </c>
      <c r="I669" s="27"/>
    </row>
    <row r="670" spans="1:9" ht="15.75" thickBot="1" x14ac:dyDescent="0.3">
      <c r="A670" s="69" t="s">
        <v>769</v>
      </c>
      <c r="B670" s="62" t="s">
        <v>2477</v>
      </c>
      <c r="C670" s="70" t="s">
        <v>1315</v>
      </c>
      <c r="D670" s="71">
        <v>43098</v>
      </c>
      <c r="E670" s="138">
        <v>43158</v>
      </c>
      <c r="F670" s="140">
        <v>253.14</v>
      </c>
      <c r="G670" s="72">
        <f t="shared" ca="1" si="20"/>
        <v>0</v>
      </c>
      <c r="H670" s="73" t="str">
        <f t="shared" ca="1" si="21"/>
        <v>Ã</v>
      </c>
      <c r="I670" s="27"/>
    </row>
    <row r="671" spans="1:9" ht="15.75" thickBot="1" x14ac:dyDescent="0.3">
      <c r="A671" s="69" t="s">
        <v>724</v>
      </c>
      <c r="B671" s="62" t="s">
        <v>2478</v>
      </c>
      <c r="C671" s="70" t="s">
        <v>1316</v>
      </c>
      <c r="D671" s="71">
        <v>43098</v>
      </c>
      <c r="E671" s="138">
        <v>43158</v>
      </c>
      <c r="F671" s="140">
        <v>831.65</v>
      </c>
      <c r="G671" s="72">
        <f t="shared" ca="1" si="20"/>
        <v>0</v>
      </c>
      <c r="H671" s="73" t="str">
        <f t="shared" ca="1" si="21"/>
        <v>Ã</v>
      </c>
      <c r="I671" s="27"/>
    </row>
    <row r="672" spans="1:9" ht="15.75" thickBot="1" x14ac:dyDescent="0.3">
      <c r="A672" s="69" t="s">
        <v>864</v>
      </c>
      <c r="B672" s="62" t="s">
        <v>2479</v>
      </c>
      <c r="C672" s="70" t="s">
        <v>1317</v>
      </c>
      <c r="D672" s="71">
        <v>43098</v>
      </c>
      <c r="E672" s="138">
        <v>43158</v>
      </c>
      <c r="F672" s="140">
        <v>1766.58</v>
      </c>
      <c r="G672" s="72">
        <f t="shared" ca="1" si="20"/>
        <v>0</v>
      </c>
      <c r="H672" s="73" t="str">
        <f t="shared" ca="1" si="21"/>
        <v>Ã</v>
      </c>
      <c r="I672" s="27"/>
    </row>
    <row r="673" spans="1:9" ht="15.75" thickBot="1" x14ac:dyDescent="0.3">
      <c r="A673" s="69" t="s">
        <v>630</v>
      </c>
      <c r="B673" s="62" t="s">
        <v>2480</v>
      </c>
      <c r="C673" s="70" t="s">
        <v>1318</v>
      </c>
      <c r="D673" s="71">
        <v>43098</v>
      </c>
      <c r="E673" s="138">
        <v>43143</v>
      </c>
      <c r="F673" s="140">
        <v>931.94</v>
      </c>
      <c r="G673" s="72">
        <f t="shared" ca="1" si="20"/>
        <v>0</v>
      </c>
      <c r="H673" s="73" t="str">
        <f t="shared" ca="1" si="21"/>
        <v>Ã</v>
      </c>
      <c r="I673" s="27"/>
    </row>
    <row r="674" spans="1:9" ht="15.75" thickBot="1" x14ac:dyDescent="0.3">
      <c r="A674" s="69" t="s">
        <v>137</v>
      </c>
      <c r="B674" s="62" t="s">
        <v>2481</v>
      </c>
      <c r="C674" s="70" t="s">
        <v>1319</v>
      </c>
      <c r="D674" s="71">
        <v>43098</v>
      </c>
      <c r="E674" s="138">
        <v>43143</v>
      </c>
      <c r="F674" s="140">
        <v>802.72</v>
      </c>
      <c r="G674" s="72">
        <f t="shared" ca="1" si="20"/>
        <v>0</v>
      </c>
      <c r="H674" s="73" t="str">
        <f t="shared" ca="1" si="21"/>
        <v>Ã</v>
      </c>
      <c r="I674" s="27"/>
    </row>
    <row r="675" spans="1:9" ht="15.75" thickBot="1" x14ac:dyDescent="0.3">
      <c r="A675" s="69" t="s">
        <v>595</v>
      </c>
      <c r="B675" s="62" t="s">
        <v>2482</v>
      </c>
      <c r="C675" s="70" t="s">
        <v>1320</v>
      </c>
      <c r="D675" s="71">
        <v>43098</v>
      </c>
      <c r="E675" s="138">
        <v>43158</v>
      </c>
      <c r="F675" s="140">
        <v>857.34</v>
      </c>
      <c r="G675" s="72">
        <f t="shared" ca="1" si="20"/>
        <v>0</v>
      </c>
      <c r="H675" s="73" t="str">
        <f t="shared" ca="1" si="21"/>
        <v>Ã</v>
      </c>
      <c r="I675" s="27"/>
    </row>
    <row r="676" spans="1:9" ht="15.75" thickBot="1" x14ac:dyDescent="0.3">
      <c r="A676" s="69" t="s">
        <v>1126</v>
      </c>
      <c r="B676" s="62" t="s">
        <v>2483</v>
      </c>
      <c r="C676" s="70" t="s">
        <v>1321</v>
      </c>
      <c r="D676" s="71">
        <v>43098</v>
      </c>
      <c r="E676" s="138">
        <v>43158</v>
      </c>
      <c r="F676" s="140">
        <v>365.08</v>
      </c>
      <c r="G676" s="72">
        <f t="shared" ca="1" si="20"/>
        <v>0</v>
      </c>
      <c r="H676" s="73" t="str">
        <f t="shared" ca="1" si="21"/>
        <v>Ã</v>
      </c>
      <c r="I676" s="27"/>
    </row>
    <row r="677" spans="1:9" ht="15.75" thickBot="1" x14ac:dyDescent="0.3">
      <c r="A677" s="69" t="s">
        <v>176</v>
      </c>
      <c r="B677" s="62" t="s">
        <v>2484</v>
      </c>
      <c r="C677" s="70" t="s">
        <v>182</v>
      </c>
      <c r="D677" s="71">
        <v>43098</v>
      </c>
      <c r="E677" s="138">
        <v>43158</v>
      </c>
      <c r="F677" s="140">
        <v>431.24</v>
      </c>
      <c r="G677" s="72">
        <f t="shared" ca="1" si="20"/>
        <v>0</v>
      </c>
      <c r="H677" s="73" t="str">
        <f t="shared" ca="1" si="21"/>
        <v>Ã</v>
      </c>
      <c r="I677" s="27"/>
    </row>
    <row r="678" spans="1:9" ht="15.75" thickBot="1" x14ac:dyDescent="0.3">
      <c r="A678" s="69" t="s">
        <v>818</v>
      </c>
      <c r="B678" s="62" t="s">
        <v>2485</v>
      </c>
      <c r="C678" s="70" t="s">
        <v>1322</v>
      </c>
      <c r="D678" s="71">
        <v>43098</v>
      </c>
      <c r="E678" s="138">
        <v>43158</v>
      </c>
      <c r="F678" s="140">
        <v>7816.03</v>
      </c>
      <c r="G678" s="72">
        <f t="shared" ca="1" si="20"/>
        <v>0</v>
      </c>
      <c r="H678" s="73" t="str">
        <f t="shared" ca="1" si="21"/>
        <v>Ã</v>
      </c>
      <c r="I678" s="27"/>
    </row>
    <row r="679" spans="1:9" ht="15.75" thickBot="1" x14ac:dyDescent="0.3">
      <c r="A679" s="69" t="s">
        <v>818</v>
      </c>
      <c r="B679" s="62" t="s">
        <v>2486</v>
      </c>
      <c r="C679" s="70" t="s">
        <v>1323</v>
      </c>
      <c r="D679" s="71">
        <v>43098</v>
      </c>
      <c r="E679" s="138">
        <v>43158</v>
      </c>
      <c r="F679" s="140">
        <v>12940.76</v>
      </c>
      <c r="G679" s="72">
        <f t="shared" ca="1" si="20"/>
        <v>0</v>
      </c>
      <c r="H679" s="73" t="str">
        <f t="shared" ca="1" si="21"/>
        <v>Ã</v>
      </c>
      <c r="I679" s="27"/>
    </row>
    <row r="680" spans="1:9" ht="15.75" thickBot="1" x14ac:dyDescent="0.3">
      <c r="A680" s="69" t="s">
        <v>818</v>
      </c>
      <c r="B680" s="62" t="s">
        <v>2487</v>
      </c>
      <c r="C680" s="70" t="s">
        <v>1324</v>
      </c>
      <c r="D680" s="71">
        <v>43098</v>
      </c>
      <c r="E680" s="138">
        <v>43158</v>
      </c>
      <c r="F680" s="140">
        <v>72.67</v>
      </c>
      <c r="G680" s="72">
        <f t="shared" ca="1" si="20"/>
        <v>0</v>
      </c>
      <c r="H680" s="73" t="str">
        <f t="shared" ca="1" si="21"/>
        <v>Ã</v>
      </c>
      <c r="I680" s="27"/>
    </row>
    <row r="681" spans="1:9" ht="15.75" thickBot="1" x14ac:dyDescent="0.3">
      <c r="A681" s="69" t="s">
        <v>783</v>
      </c>
      <c r="B681" s="62" t="s">
        <v>2488</v>
      </c>
      <c r="C681" s="70" t="s">
        <v>1325</v>
      </c>
      <c r="D681" s="71">
        <v>43098</v>
      </c>
      <c r="E681" s="138">
        <v>43158</v>
      </c>
      <c r="F681" s="140">
        <v>1216.72</v>
      </c>
      <c r="G681" s="72">
        <f t="shared" ca="1" si="20"/>
        <v>0</v>
      </c>
      <c r="H681" s="73" t="str">
        <f t="shared" ca="1" si="21"/>
        <v>Ã</v>
      </c>
      <c r="I681" s="27"/>
    </row>
    <row r="682" spans="1:9" ht="15.75" thickBot="1" x14ac:dyDescent="0.3">
      <c r="A682" s="69" t="s">
        <v>1126</v>
      </c>
      <c r="B682" s="62" t="s">
        <v>2489</v>
      </c>
      <c r="C682" s="70" t="s">
        <v>1326</v>
      </c>
      <c r="D682" s="71">
        <v>43098</v>
      </c>
      <c r="E682" s="138">
        <v>43158</v>
      </c>
      <c r="F682" s="140">
        <v>3523.9</v>
      </c>
      <c r="G682" s="72">
        <f t="shared" ca="1" si="20"/>
        <v>0</v>
      </c>
      <c r="H682" s="73" t="str">
        <f t="shared" ca="1" si="21"/>
        <v>Ã</v>
      </c>
      <c r="I682" s="27"/>
    </row>
    <row r="683" spans="1:9" ht="15.75" thickBot="1" x14ac:dyDescent="0.3">
      <c r="A683" s="69" t="s">
        <v>752</v>
      </c>
      <c r="B683" s="62" t="s">
        <v>2490</v>
      </c>
      <c r="C683" s="70" t="s">
        <v>1327</v>
      </c>
      <c r="D683" s="71">
        <v>43098</v>
      </c>
      <c r="E683" s="138">
        <v>43158</v>
      </c>
      <c r="F683" s="140">
        <v>242.35</v>
      </c>
      <c r="G683" s="72">
        <f t="shared" ca="1" si="20"/>
        <v>0</v>
      </c>
      <c r="H683" s="73" t="str">
        <f t="shared" ca="1" si="21"/>
        <v>Ã</v>
      </c>
      <c r="I683" s="27"/>
    </row>
    <row r="684" spans="1:9" ht="15.75" thickBot="1" x14ac:dyDescent="0.3">
      <c r="A684" s="69" t="s">
        <v>176</v>
      </c>
      <c r="B684" s="62" t="s">
        <v>2491</v>
      </c>
      <c r="C684" s="70" t="s">
        <v>183</v>
      </c>
      <c r="D684" s="71">
        <v>43098</v>
      </c>
      <c r="E684" s="138">
        <v>43158</v>
      </c>
      <c r="F684" s="140">
        <v>2513</v>
      </c>
      <c r="G684" s="72">
        <f t="shared" ca="1" si="20"/>
        <v>0</v>
      </c>
      <c r="H684" s="73" t="str">
        <f t="shared" ca="1" si="21"/>
        <v>Ã</v>
      </c>
      <c r="I684" s="27"/>
    </row>
    <row r="685" spans="1:9" ht="15.75" thickBot="1" x14ac:dyDescent="0.3">
      <c r="A685" s="69" t="s">
        <v>142</v>
      </c>
      <c r="B685" s="62" t="s">
        <v>2492</v>
      </c>
      <c r="C685" s="70" t="s">
        <v>1328</v>
      </c>
      <c r="D685" s="71">
        <v>43100</v>
      </c>
      <c r="E685" s="138">
        <v>43145</v>
      </c>
      <c r="F685" s="140">
        <v>4024.74</v>
      </c>
      <c r="G685" s="72">
        <f t="shared" ca="1" si="20"/>
        <v>0</v>
      </c>
      <c r="H685" s="73" t="str">
        <f t="shared" ca="1" si="21"/>
        <v>Ã</v>
      </c>
      <c r="I685" s="27"/>
    </row>
    <row r="686" spans="1:9" ht="15.75" thickBot="1" x14ac:dyDescent="0.3">
      <c r="A686" s="69" t="s">
        <v>1138</v>
      </c>
      <c r="B686" s="62" t="s">
        <v>2493</v>
      </c>
      <c r="C686" s="70" t="s">
        <v>1329</v>
      </c>
      <c r="D686" s="71">
        <v>43098</v>
      </c>
      <c r="E686" s="138">
        <v>43158</v>
      </c>
      <c r="F686" s="140">
        <v>219.06</v>
      </c>
      <c r="G686" s="72">
        <f t="shared" ca="1" si="20"/>
        <v>0</v>
      </c>
      <c r="H686" s="73" t="str">
        <f t="shared" ca="1" si="21"/>
        <v>Ã</v>
      </c>
      <c r="I686" s="27"/>
    </row>
    <row r="687" spans="1:9" ht="15.75" thickBot="1" x14ac:dyDescent="0.3">
      <c r="A687" s="69" t="s">
        <v>585</v>
      </c>
      <c r="B687" s="62" t="s">
        <v>2494</v>
      </c>
      <c r="C687" s="70" t="s">
        <v>1330</v>
      </c>
      <c r="D687" s="71">
        <v>43098</v>
      </c>
      <c r="E687" s="138">
        <v>43143</v>
      </c>
      <c r="F687" s="140">
        <v>79.02</v>
      </c>
      <c r="G687" s="72">
        <f t="shared" ca="1" si="20"/>
        <v>0</v>
      </c>
      <c r="H687" s="73" t="str">
        <f t="shared" ca="1" si="21"/>
        <v>Ã</v>
      </c>
      <c r="I687" s="27"/>
    </row>
    <row r="688" spans="1:9" ht="15.75" thickBot="1" x14ac:dyDescent="0.3">
      <c r="A688" s="69" t="s">
        <v>730</v>
      </c>
      <c r="B688" s="62" t="s">
        <v>2495</v>
      </c>
      <c r="C688" s="70" t="s">
        <v>1331</v>
      </c>
      <c r="D688" s="71">
        <v>43099</v>
      </c>
      <c r="E688" s="138">
        <v>43159</v>
      </c>
      <c r="F688" s="140">
        <v>780</v>
      </c>
      <c r="G688" s="72">
        <f t="shared" ca="1" si="20"/>
        <v>0</v>
      </c>
      <c r="H688" s="73" t="str">
        <f t="shared" ca="1" si="21"/>
        <v>Ã</v>
      </c>
      <c r="I688" s="27"/>
    </row>
    <row r="689" spans="1:9" ht="15.75" thickBot="1" x14ac:dyDescent="0.3">
      <c r="A689" s="69" t="s">
        <v>138</v>
      </c>
      <c r="B689" s="62" t="s">
        <v>2496</v>
      </c>
      <c r="C689" s="70" t="s">
        <v>140</v>
      </c>
      <c r="D689" s="71">
        <v>43098</v>
      </c>
      <c r="E689" s="138">
        <v>43128</v>
      </c>
      <c r="F689" s="140">
        <v>62.46</v>
      </c>
      <c r="G689" s="72">
        <f t="shared" ca="1" si="20"/>
        <v>10</v>
      </c>
      <c r="H689" s="73" t="str">
        <f t="shared" ca="1" si="21"/>
        <v>Å</v>
      </c>
      <c r="I689" s="27"/>
    </row>
    <row r="690" spans="1:9" ht="15.75" thickBot="1" x14ac:dyDescent="0.3">
      <c r="A690" s="69" t="s">
        <v>767</v>
      </c>
      <c r="B690" s="62" t="s">
        <v>2497</v>
      </c>
      <c r="C690" s="70" t="s">
        <v>1332</v>
      </c>
      <c r="D690" s="71">
        <v>43099</v>
      </c>
      <c r="E690" s="138">
        <v>43159</v>
      </c>
      <c r="F690" s="140">
        <v>2913.41</v>
      </c>
      <c r="G690" s="72">
        <f t="shared" ca="1" si="20"/>
        <v>0</v>
      </c>
      <c r="H690" s="73" t="str">
        <f t="shared" ca="1" si="21"/>
        <v>Ã</v>
      </c>
      <c r="I690" s="27"/>
    </row>
    <row r="691" spans="1:9" ht="15.75" thickBot="1" x14ac:dyDescent="0.3">
      <c r="A691" s="69" t="s">
        <v>755</v>
      </c>
      <c r="B691" s="62" t="s">
        <v>2498</v>
      </c>
      <c r="C691" s="70" t="s">
        <v>1333</v>
      </c>
      <c r="D691" s="71">
        <v>43099</v>
      </c>
      <c r="E691" s="138">
        <v>43159</v>
      </c>
      <c r="F691" s="140">
        <v>2183.04</v>
      </c>
      <c r="G691" s="72">
        <f t="shared" ca="1" si="20"/>
        <v>0</v>
      </c>
      <c r="H691" s="73" t="str">
        <f t="shared" ca="1" si="21"/>
        <v>Ã</v>
      </c>
      <c r="I691" s="27"/>
    </row>
    <row r="692" spans="1:9" ht="15.75" thickBot="1" x14ac:dyDescent="0.3">
      <c r="A692" s="69" t="s">
        <v>1185</v>
      </c>
      <c r="B692" s="62" t="s">
        <v>2499</v>
      </c>
      <c r="C692" s="70" t="s">
        <v>1334</v>
      </c>
      <c r="D692" s="71">
        <v>43099</v>
      </c>
      <c r="E692" s="138">
        <v>43144</v>
      </c>
      <c r="F692" s="140">
        <v>936</v>
      </c>
      <c r="G692" s="72">
        <f t="shared" ca="1" si="20"/>
        <v>0</v>
      </c>
      <c r="H692" s="73" t="str">
        <f t="shared" ca="1" si="21"/>
        <v>Ã</v>
      </c>
      <c r="I692" s="27"/>
    </row>
    <row r="693" spans="1:9" ht="15.75" thickBot="1" x14ac:dyDescent="0.3">
      <c r="A693" s="69" t="s">
        <v>1313</v>
      </c>
      <c r="B693" s="62" t="s">
        <v>2500</v>
      </c>
      <c r="C693" s="70" t="s">
        <v>1335</v>
      </c>
      <c r="D693" s="71">
        <v>43099</v>
      </c>
      <c r="E693" s="138">
        <v>43144</v>
      </c>
      <c r="F693" s="140">
        <v>2928</v>
      </c>
      <c r="G693" s="72">
        <f t="shared" ca="1" si="20"/>
        <v>0</v>
      </c>
      <c r="H693" s="73" t="str">
        <f t="shared" ca="1" si="21"/>
        <v>Ã</v>
      </c>
      <c r="I693" s="27"/>
    </row>
    <row r="694" spans="1:9" ht="15.75" thickBot="1" x14ac:dyDescent="0.3">
      <c r="A694" s="69" t="s">
        <v>724</v>
      </c>
      <c r="B694" s="62" t="s">
        <v>2501</v>
      </c>
      <c r="C694" s="70" t="s">
        <v>1336</v>
      </c>
      <c r="D694" s="71">
        <v>43099</v>
      </c>
      <c r="E694" s="138">
        <v>43159</v>
      </c>
      <c r="F694" s="140">
        <v>972</v>
      </c>
      <c r="G694" s="72">
        <f t="shared" ca="1" si="20"/>
        <v>0</v>
      </c>
      <c r="H694" s="73" t="str">
        <f t="shared" ca="1" si="21"/>
        <v>Ã</v>
      </c>
      <c r="I694" s="27"/>
    </row>
    <row r="695" spans="1:9" ht="15.75" thickBot="1" x14ac:dyDescent="0.3">
      <c r="A695" s="69" t="s">
        <v>745</v>
      </c>
      <c r="B695" s="62" t="s">
        <v>2502</v>
      </c>
      <c r="C695" s="70" t="s">
        <v>1337</v>
      </c>
      <c r="D695" s="71">
        <v>43098</v>
      </c>
      <c r="E695" s="138">
        <v>43143</v>
      </c>
      <c r="F695" s="140">
        <v>376.42</v>
      </c>
      <c r="G695" s="72">
        <f t="shared" ca="1" si="20"/>
        <v>0</v>
      </c>
      <c r="H695" s="73" t="str">
        <f t="shared" ca="1" si="21"/>
        <v>Ã</v>
      </c>
      <c r="I695" s="27"/>
    </row>
    <row r="696" spans="1:9" ht="15.75" thickBot="1" x14ac:dyDescent="0.3">
      <c r="A696" s="69" t="s">
        <v>875</v>
      </c>
      <c r="B696" s="62" t="s">
        <v>2503</v>
      </c>
      <c r="C696" s="70" t="s">
        <v>1338</v>
      </c>
      <c r="D696" s="71">
        <v>43098</v>
      </c>
      <c r="E696" s="138">
        <v>43158</v>
      </c>
      <c r="F696" s="140">
        <v>3926.21</v>
      </c>
      <c r="G696" s="72">
        <f t="shared" ca="1" si="20"/>
        <v>0</v>
      </c>
      <c r="H696" s="73" t="str">
        <f t="shared" ca="1" si="21"/>
        <v>Ã</v>
      </c>
      <c r="I696" s="27"/>
    </row>
    <row r="697" spans="1:9" ht="15.75" thickBot="1" x14ac:dyDescent="0.3">
      <c r="A697" s="69" t="s">
        <v>1339</v>
      </c>
      <c r="B697" s="62" t="s">
        <v>2504</v>
      </c>
      <c r="C697" s="70" t="s">
        <v>1340</v>
      </c>
      <c r="D697" s="71">
        <v>43098</v>
      </c>
      <c r="E697" s="138">
        <v>43158</v>
      </c>
      <c r="F697" s="140">
        <v>526.32000000000005</v>
      </c>
      <c r="G697" s="72">
        <f t="shared" ca="1" si="20"/>
        <v>0</v>
      </c>
      <c r="H697" s="73" t="str">
        <f t="shared" ca="1" si="21"/>
        <v>Ã</v>
      </c>
      <c r="I697" s="27"/>
    </row>
    <row r="698" spans="1:9" ht="15.75" thickBot="1" x14ac:dyDescent="0.3">
      <c r="A698" s="69" t="s">
        <v>877</v>
      </c>
      <c r="B698" s="62" t="s">
        <v>2505</v>
      </c>
      <c r="C698" s="70" t="s">
        <v>1341</v>
      </c>
      <c r="D698" s="71">
        <v>43098</v>
      </c>
      <c r="E698" s="138">
        <v>43143</v>
      </c>
      <c r="F698" s="140">
        <v>79.22</v>
      </c>
      <c r="G698" s="72">
        <f t="shared" ca="1" si="20"/>
        <v>0</v>
      </c>
      <c r="H698" s="73" t="str">
        <f t="shared" ca="1" si="21"/>
        <v>Ã</v>
      </c>
      <c r="I698" s="27"/>
    </row>
    <row r="699" spans="1:9" ht="15.75" thickBot="1" x14ac:dyDescent="0.3">
      <c r="A699" s="69" t="s">
        <v>1204</v>
      </c>
      <c r="B699" s="62" t="s">
        <v>2506</v>
      </c>
      <c r="C699" s="70" t="s">
        <v>1342</v>
      </c>
      <c r="D699" s="71">
        <v>43098</v>
      </c>
      <c r="E699" s="138">
        <v>43143</v>
      </c>
      <c r="F699" s="140">
        <v>1121.44</v>
      </c>
      <c r="G699" s="72">
        <f t="shared" ref="G699:G762" ca="1" si="22">IF(E699&lt;TODAY(),_xlfn.DAYS(TODAY(),E699),0)</f>
        <v>0</v>
      </c>
      <c r="H699" s="73" t="str">
        <f t="shared" ref="H699:H762" ca="1" si="23">IF(AND(G699 &gt;= 1, G699 &lt;= 14),"Å",IF(AND(G699 &gt;= 15, G699 &lt;= 30),"˜","Ã"))</f>
        <v>Ã</v>
      </c>
      <c r="I699" s="27"/>
    </row>
    <row r="700" spans="1:9" ht="15.75" thickBot="1" x14ac:dyDescent="0.3">
      <c r="A700" s="69" t="s">
        <v>806</v>
      </c>
      <c r="B700" s="62" t="s">
        <v>2507</v>
      </c>
      <c r="C700" s="70" t="s">
        <v>1343</v>
      </c>
      <c r="D700" s="71">
        <v>43098</v>
      </c>
      <c r="E700" s="138">
        <v>43143</v>
      </c>
      <c r="F700" s="140">
        <v>577.07000000000005</v>
      </c>
      <c r="G700" s="72">
        <f t="shared" ca="1" si="22"/>
        <v>0</v>
      </c>
      <c r="H700" s="73" t="str">
        <f t="shared" ca="1" si="23"/>
        <v>Ã</v>
      </c>
      <c r="I700" s="27"/>
    </row>
    <row r="701" spans="1:9" ht="15.75" thickBot="1" x14ac:dyDescent="0.3">
      <c r="A701" s="69" t="s">
        <v>881</v>
      </c>
      <c r="B701" s="62" t="s">
        <v>2508</v>
      </c>
      <c r="C701" s="70" t="s">
        <v>1344</v>
      </c>
      <c r="D701" s="71">
        <v>43098</v>
      </c>
      <c r="E701" s="138">
        <v>43143</v>
      </c>
      <c r="F701" s="140">
        <v>738.24</v>
      </c>
      <c r="G701" s="72">
        <f t="shared" ca="1" si="22"/>
        <v>0</v>
      </c>
      <c r="H701" s="73" t="str">
        <f t="shared" ca="1" si="23"/>
        <v>Ã</v>
      </c>
      <c r="I701" s="27"/>
    </row>
    <row r="702" spans="1:9" ht="15.75" thickBot="1" x14ac:dyDescent="0.3">
      <c r="A702" s="69" t="s">
        <v>730</v>
      </c>
      <c r="B702" s="62" t="s">
        <v>2509</v>
      </c>
      <c r="C702" s="70" t="s">
        <v>1345</v>
      </c>
      <c r="D702" s="71">
        <v>43098</v>
      </c>
      <c r="E702" s="138">
        <v>43158</v>
      </c>
      <c r="F702" s="140">
        <v>720</v>
      </c>
      <c r="G702" s="72">
        <f t="shared" ca="1" si="22"/>
        <v>0</v>
      </c>
      <c r="H702" s="73" t="str">
        <f t="shared" ca="1" si="23"/>
        <v>Ã</v>
      </c>
      <c r="I702" s="27"/>
    </row>
    <row r="703" spans="1:9" ht="15.75" thickBot="1" x14ac:dyDescent="0.3">
      <c r="A703" s="69" t="s">
        <v>806</v>
      </c>
      <c r="B703" s="62" t="s">
        <v>2510</v>
      </c>
      <c r="C703" s="70" t="s">
        <v>1346</v>
      </c>
      <c r="D703" s="71">
        <v>43098</v>
      </c>
      <c r="E703" s="138">
        <v>43143</v>
      </c>
      <c r="F703" s="140">
        <v>510.65</v>
      </c>
      <c r="G703" s="72">
        <f t="shared" ca="1" si="22"/>
        <v>0</v>
      </c>
      <c r="H703" s="73" t="str">
        <f t="shared" ca="1" si="23"/>
        <v>Ã</v>
      </c>
      <c r="I703" s="27"/>
    </row>
    <row r="704" spans="1:9" ht="15.75" thickBot="1" x14ac:dyDescent="0.3">
      <c r="A704" s="69" t="s">
        <v>930</v>
      </c>
      <c r="B704" s="62" t="s">
        <v>2511</v>
      </c>
      <c r="C704" s="70" t="s">
        <v>1347</v>
      </c>
      <c r="D704" s="71">
        <v>43098</v>
      </c>
      <c r="E704" s="138">
        <v>43158</v>
      </c>
      <c r="F704" s="140">
        <v>879.43</v>
      </c>
      <c r="G704" s="72">
        <f t="shared" ca="1" si="22"/>
        <v>0</v>
      </c>
      <c r="H704" s="73" t="str">
        <f t="shared" ca="1" si="23"/>
        <v>Ã</v>
      </c>
      <c r="I704" s="27"/>
    </row>
    <row r="705" spans="1:9" ht="15.75" thickBot="1" x14ac:dyDescent="0.3">
      <c r="A705" s="69" t="s">
        <v>136</v>
      </c>
      <c r="B705" s="62" t="s">
        <v>2512</v>
      </c>
      <c r="C705" s="70" t="s">
        <v>1348</v>
      </c>
      <c r="D705" s="71">
        <v>43098</v>
      </c>
      <c r="E705" s="138">
        <v>43143</v>
      </c>
      <c r="F705" s="140">
        <v>1260</v>
      </c>
      <c r="G705" s="72">
        <f t="shared" ca="1" si="22"/>
        <v>0</v>
      </c>
      <c r="H705" s="73" t="str">
        <f t="shared" ca="1" si="23"/>
        <v>Ã</v>
      </c>
      <c r="I705" s="27"/>
    </row>
    <row r="706" spans="1:9" ht="15.75" thickBot="1" x14ac:dyDescent="0.3">
      <c r="A706" s="69" t="s">
        <v>893</v>
      </c>
      <c r="B706" s="62" t="s">
        <v>2513</v>
      </c>
      <c r="C706" s="70" t="s">
        <v>1349</v>
      </c>
      <c r="D706" s="71">
        <v>43098</v>
      </c>
      <c r="E706" s="138">
        <v>43158</v>
      </c>
      <c r="F706" s="140">
        <v>5460</v>
      </c>
      <c r="G706" s="72">
        <f t="shared" ca="1" si="22"/>
        <v>0</v>
      </c>
      <c r="H706" s="73" t="str">
        <f t="shared" ca="1" si="23"/>
        <v>Ã</v>
      </c>
      <c r="I706" s="27"/>
    </row>
    <row r="707" spans="1:9" ht="15.75" thickBot="1" x14ac:dyDescent="0.3">
      <c r="A707" s="69" t="s">
        <v>1350</v>
      </c>
      <c r="B707" s="62" t="s">
        <v>2514</v>
      </c>
      <c r="C707" s="70" t="s">
        <v>1351</v>
      </c>
      <c r="D707" s="71">
        <v>43098</v>
      </c>
      <c r="E707" s="138">
        <v>43143</v>
      </c>
      <c r="F707" s="140">
        <v>9.57</v>
      </c>
      <c r="G707" s="72">
        <f t="shared" ca="1" si="22"/>
        <v>0</v>
      </c>
      <c r="H707" s="73" t="str">
        <f t="shared" ca="1" si="23"/>
        <v>Ã</v>
      </c>
      <c r="I707" s="27"/>
    </row>
    <row r="708" spans="1:9" ht="15.75" thickBot="1" x14ac:dyDescent="0.3">
      <c r="A708" s="69" t="s">
        <v>806</v>
      </c>
      <c r="B708" s="62" t="s">
        <v>2515</v>
      </c>
      <c r="C708" s="70" t="s">
        <v>1352</v>
      </c>
      <c r="D708" s="71">
        <v>43098</v>
      </c>
      <c r="E708" s="138">
        <v>43143</v>
      </c>
      <c r="F708" s="140">
        <v>4881.37</v>
      </c>
      <c r="G708" s="72">
        <f t="shared" ca="1" si="22"/>
        <v>0</v>
      </c>
      <c r="H708" s="73" t="str">
        <f t="shared" ca="1" si="23"/>
        <v>Ã</v>
      </c>
      <c r="I708" s="27"/>
    </row>
    <row r="709" spans="1:9" ht="15.75" thickBot="1" x14ac:dyDescent="0.3">
      <c r="A709" s="69" t="s">
        <v>1353</v>
      </c>
      <c r="B709" s="62" t="s">
        <v>2516</v>
      </c>
      <c r="C709" s="70" t="s">
        <v>1354</v>
      </c>
      <c r="D709" s="71">
        <v>43098</v>
      </c>
      <c r="E709" s="138">
        <v>43143</v>
      </c>
      <c r="F709" s="140">
        <v>752.68</v>
      </c>
      <c r="G709" s="72">
        <f t="shared" ca="1" si="22"/>
        <v>0</v>
      </c>
      <c r="H709" s="73" t="str">
        <f t="shared" ca="1" si="23"/>
        <v>Ã</v>
      </c>
      <c r="I709" s="27"/>
    </row>
    <row r="710" spans="1:9" ht="15.75" thickBot="1" x14ac:dyDescent="0.3">
      <c r="A710" s="69" t="s">
        <v>1355</v>
      </c>
      <c r="B710" s="62" t="s">
        <v>2517</v>
      </c>
      <c r="C710" s="70" t="s">
        <v>1356</v>
      </c>
      <c r="D710" s="71">
        <v>43098</v>
      </c>
      <c r="E710" s="138">
        <v>43143</v>
      </c>
      <c r="F710" s="140">
        <v>307.75</v>
      </c>
      <c r="G710" s="72">
        <f t="shared" ca="1" si="22"/>
        <v>0</v>
      </c>
      <c r="H710" s="73" t="str">
        <f t="shared" ca="1" si="23"/>
        <v>Ã</v>
      </c>
      <c r="I710" s="27"/>
    </row>
    <row r="711" spans="1:9" ht="15.75" thickBot="1" x14ac:dyDescent="0.3">
      <c r="A711" s="69" t="s">
        <v>136</v>
      </c>
      <c r="B711" s="62" t="s">
        <v>2518</v>
      </c>
      <c r="C711" s="70" t="s">
        <v>1357</v>
      </c>
      <c r="D711" s="71">
        <v>43098</v>
      </c>
      <c r="E711" s="138">
        <v>43143</v>
      </c>
      <c r="F711" s="140">
        <v>1817.34</v>
      </c>
      <c r="G711" s="72">
        <f t="shared" ca="1" si="22"/>
        <v>0</v>
      </c>
      <c r="H711" s="73" t="str">
        <f t="shared" ca="1" si="23"/>
        <v>Ã</v>
      </c>
      <c r="I711" s="27"/>
    </row>
    <row r="712" spans="1:9" ht="15.75" thickBot="1" x14ac:dyDescent="0.3">
      <c r="A712" s="69" t="s">
        <v>597</v>
      </c>
      <c r="B712" s="62" t="s">
        <v>2519</v>
      </c>
      <c r="C712" s="70" t="s">
        <v>1358</v>
      </c>
      <c r="D712" s="71">
        <v>43098</v>
      </c>
      <c r="E712" s="138">
        <v>43158</v>
      </c>
      <c r="F712" s="140">
        <v>1119.9100000000001</v>
      </c>
      <c r="G712" s="72">
        <f t="shared" ca="1" si="22"/>
        <v>0</v>
      </c>
      <c r="H712" s="73" t="str">
        <f t="shared" ca="1" si="23"/>
        <v>Ã</v>
      </c>
      <c r="I712" s="27"/>
    </row>
    <row r="713" spans="1:9" ht="15.75" thickBot="1" x14ac:dyDescent="0.3">
      <c r="A713" s="69" t="s">
        <v>595</v>
      </c>
      <c r="B713" s="62" t="s">
        <v>2520</v>
      </c>
      <c r="C713" s="70" t="s">
        <v>1359</v>
      </c>
      <c r="D713" s="71">
        <v>43099</v>
      </c>
      <c r="E713" s="138">
        <v>43159</v>
      </c>
      <c r="F713" s="140">
        <v>149.76</v>
      </c>
      <c r="G713" s="72">
        <f t="shared" ca="1" si="22"/>
        <v>0</v>
      </c>
      <c r="H713" s="73" t="str">
        <f t="shared" ca="1" si="23"/>
        <v>Ã</v>
      </c>
      <c r="I713" s="27"/>
    </row>
    <row r="714" spans="1:9" ht="15.75" thickBot="1" x14ac:dyDescent="0.3">
      <c r="A714" s="69" t="s">
        <v>806</v>
      </c>
      <c r="B714" s="62" t="s">
        <v>2521</v>
      </c>
      <c r="C714" s="70" t="s">
        <v>1360</v>
      </c>
      <c r="D714" s="71">
        <v>43098</v>
      </c>
      <c r="E714" s="138">
        <v>43143</v>
      </c>
      <c r="F714" s="140">
        <v>4324.67</v>
      </c>
      <c r="G714" s="72">
        <f t="shared" ca="1" si="22"/>
        <v>0</v>
      </c>
      <c r="H714" s="73" t="str">
        <f t="shared" ca="1" si="23"/>
        <v>Ã</v>
      </c>
      <c r="I714" s="27"/>
    </row>
    <row r="715" spans="1:9" ht="15.75" thickBot="1" x14ac:dyDescent="0.3">
      <c r="A715" s="69" t="s">
        <v>771</v>
      </c>
      <c r="B715" s="62" t="s">
        <v>2522</v>
      </c>
      <c r="C715" s="70" t="s">
        <v>1361</v>
      </c>
      <c r="D715" s="71">
        <v>43098</v>
      </c>
      <c r="E715" s="138">
        <v>43143</v>
      </c>
      <c r="F715" s="140">
        <v>51166.43</v>
      </c>
      <c r="G715" s="72">
        <f t="shared" ca="1" si="22"/>
        <v>0</v>
      </c>
      <c r="H715" s="73" t="str">
        <f t="shared" ca="1" si="23"/>
        <v>Ã</v>
      </c>
      <c r="I715" s="27"/>
    </row>
    <row r="716" spans="1:9" ht="15.75" thickBot="1" x14ac:dyDescent="0.3">
      <c r="A716" s="69" t="s">
        <v>1166</v>
      </c>
      <c r="B716" s="62" t="s">
        <v>2523</v>
      </c>
      <c r="C716" s="70" t="s">
        <v>1362</v>
      </c>
      <c r="D716" s="71">
        <v>43098</v>
      </c>
      <c r="E716" s="138">
        <v>43143</v>
      </c>
      <c r="F716" s="140">
        <v>7289.81</v>
      </c>
      <c r="G716" s="72">
        <f t="shared" ca="1" si="22"/>
        <v>0</v>
      </c>
      <c r="H716" s="73" t="str">
        <f t="shared" ca="1" si="23"/>
        <v>Ã</v>
      </c>
      <c r="I716" s="27"/>
    </row>
    <row r="717" spans="1:9" ht="15.75" thickBot="1" x14ac:dyDescent="0.3">
      <c r="A717" s="69" t="s">
        <v>730</v>
      </c>
      <c r="B717" s="62" t="s">
        <v>2524</v>
      </c>
      <c r="C717" s="70" t="s">
        <v>1363</v>
      </c>
      <c r="D717" s="71">
        <v>43099</v>
      </c>
      <c r="E717" s="138">
        <v>43159</v>
      </c>
      <c r="F717" s="140">
        <v>237.6</v>
      </c>
      <c r="G717" s="72">
        <f t="shared" ca="1" si="22"/>
        <v>0</v>
      </c>
      <c r="H717" s="73" t="str">
        <f t="shared" ca="1" si="23"/>
        <v>Ã</v>
      </c>
      <c r="I717" s="27"/>
    </row>
    <row r="718" spans="1:9" ht="15.75" thickBot="1" x14ac:dyDescent="0.3">
      <c r="A718" s="69" t="s">
        <v>630</v>
      </c>
      <c r="B718" s="62" t="s">
        <v>2525</v>
      </c>
      <c r="C718" s="70" t="s">
        <v>1364</v>
      </c>
      <c r="D718" s="71">
        <v>43099</v>
      </c>
      <c r="E718" s="138">
        <v>43144</v>
      </c>
      <c r="F718" s="140">
        <v>1148.4000000000001</v>
      </c>
      <c r="G718" s="72">
        <f t="shared" ca="1" si="22"/>
        <v>0</v>
      </c>
      <c r="H718" s="73" t="str">
        <f t="shared" ca="1" si="23"/>
        <v>Ã</v>
      </c>
      <c r="I718" s="27"/>
    </row>
    <row r="719" spans="1:9" ht="15.75" thickBot="1" x14ac:dyDescent="0.3">
      <c r="A719" s="69" t="s">
        <v>769</v>
      </c>
      <c r="B719" s="62" t="s">
        <v>2526</v>
      </c>
      <c r="C719" s="70" t="s">
        <v>1365</v>
      </c>
      <c r="D719" s="71">
        <v>43098</v>
      </c>
      <c r="E719" s="138">
        <v>43158</v>
      </c>
      <c r="F719" s="140">
        <v>198.52</v>
      </c>
      <c r="G719" s="72">
        <f t="shared" ca="1" si="22"/>
        <v>0</v>
      </c>
      <c r="H719" s="73" t="str">
        <f t="shared" ca="1" si="23"/>
        <v>Ã</v>
      </c>
      <c r="I719" s="27"/>
    </row>
    <row r="720" spans="1:9" ht="15.75" thickBot="1" x14ac:dyDescent="0.3">
      <c r="A720" s="69" t="s">
        <v>769</v>
      </c>
      <c r="B720" s="62" t="s">
        <v>2527</v>
      </c>
      <c r="C720" s="70" t="s">
        <v>1366</v>
      </c>
      <c r="D720" s="71">
        <v>43098</v>
      </c>
      <c r="E720" s="138">
        <v>43158</v>
      </c>
      <c r="F720" s="140">
        <v>486.9</v>
      </c>
      <c r="G720" s="72">
        <f t="shared" ca="1" si="22"/>
        <v>0</v>
      </c>
      <c r="H720" s="73" t="str">
        <f t="shared" ca="1" si="23"/>
        <v>Ã</v>
      </c>
      <c r="I720" s="27"/>
    </row>
    <row r="721" spans="1:9" ht="15.75" thickBot="1" x14ac:dyDescent="0.3">
      <c r="A721" s="69" t="s">
        <v>745</v>
      </c>
      <c r="B721" s="62" t="s">
        <v>2528</v>
      </c>
      <c r="C721" s="70" t="s">
        <v>1367</v>
      </c>
      <c r="D721" s="71">
        <v>43098</v>
      </c>
      <c r="E721" s="138">
        <v>43143</v>
      </c>
      <c r="F721" s="140">
        <v>250.03</v>
      </c>
      <c r="G721" s="72">
        <f t="shared" ca="1" si="22"/>
        <v>0</v>
      </c>
      <c r="H721" s="73" t="str">
        <f t="shared" ca="1" si="23"/>
        <v>Ã</v>
      </c>
      <c r="I721" s="27"/>
    </row>
    <row r="722" spans="1:9" ht="15.75" thickBot="1" x14ac:dyDescent="0.3">
      <c r="A722" s="69" t="s">
        <v>730</v>
      </c>
      <c r="B722" s="62" t="s">
        <v>2529</v>
      </c>
      <c r="C722" s="70" t="s">
        <v>1368</v>
      </c>
      <c r="D722" s="71">
        <v>43098</v>
      </c>
      <c r="E722" s="138">
        <v>43158</v>
      </c>
      <c r="F722" s="140">
        <v>58.75</v>
      </c>
      <c r="G722" s="72">
        <f t="shared" ca="1" si="22"/>
        <v>0</v>
      </c>
      <c r="H722" s="73" t="str">
        <f t="shared" ca="1" si="23"/>
        <v>Ã</v>
      </c>
      <c r="I722" s="27"/>
    </row>
    <row r="723" spans="1:9" ht="15.75" thickBot="1" x14ac:dyDescent="0.3">
      <c r="A723" s="69" t="s">
        <v>737</v>
      </c>
      <c r="B723" s="62" t="s">
        <v>2530</v>
      </c>
      <c r="C723" s="70" t="s">
        <v>1369</v>
      </c>
      <c r="D723" s="71">
        <v>43098</v>
      </c>
      <c r="E723" s="138">
        <v>43158</v>
      </c>
      <c r="F723" s="140">
        <v>25439.58</v>
      </c>
      <c r="G723" s="72">
        <f t="shared" ca="1" si="22"/>
        <v>0</v>
      </c>
      <c r="H723" s="73" t="str">
        <f t="shared" ca="1" si="23"/>
        <v>Ã</v>
      </c>
      <c r="I723" s="27"/>
    </row>
    <row r="724" spans="1:9" ht="15.75" thickBot="1" x14ac:dyDescent="0.3">
      <c r="A724" s="69" t="s">
        <v>893</v>
      </c>
      <c r="B724" s="62" t="s">
        <v>2531</v>
      </c>
      <c r="C724" s="70" t="s">
        <v>1370</v>
      </c>
      <c r="D724" s="71">
        <v>43098</v>
      </c>
      <c r="E724" s="138">
        <v>43158</v>
      </c>
      <c r="F724" s="140">
        <v>3999.66</v>
      </c>
      <c r="G724" s="72">
        <f t="shared" ca="1" si="22"/>
        <v>0</v>
      </c>
      <c r="H724" s="73" t="str">
        <f t="shared" ca="1" si="23"/>
        <v>Ã</v>
      </c>
      <c r="I724" s="27"/>
    </row>
    <row r="725" spans="1:9" ht="15.75" thickBot="1" x14ac:dyDescent="0.3">
      <c r="A725" s="69" t="s">
        <v>848</v>
      </c>
      <c r="B725" s="62" t="s">
        <v>2532</v>
      </c>
      <c r="C725" s="70" t="s">
        <v>1371</v>
      </c>
      <c r="D725" s="71">
        <v>43098</v>
      </c>
      <c r="E725" s="138">
        <v>43143</v>
      </c>
      <c r="F725" s="140">
        <v>812.74</v>
      </c>
      <c r="G725" s="72">
        <f t="shared" ca="1" si="22"/>
        <v>0</v>
      </c>
      <c r="H725" s="73" t="str">
        <f t="shared" ca="1" si="23"/>
        <v>Ã</v>
      </c>
      <c r="I725" s="27"/>
    </row>
    <row r="726" spans="1:9" ht="15.75" thickBot="1" x14ac:dyDescent="0.3">
      <c r="A726" s="69" t="s">
        <v>850</v>
      </c>
      <c r="B726" s="62" t="s">
        <v>2533</v>
      </c>
      <c r="C726" s="70" t="s">
        <v>1372</v>
      </c>
      <c r="D726" s="71">
        <v>43098</v>
      </c>
      <c r="E726" s="138">
        <v>43158</v>
      </c>
      <c r="F726" s="140">
        <v>1525.74</v>
      </c>
      <c r="G726" s="72">
        <f t="shared" ca="1" si="22"/>
        <v>0</v>
      </c>
      <c r="H726" s="73" t="str">
        <f t="shared" ca="1" si="23"/>
        <v>Ã</v>
      </c>
      <c r="I726" s="27"/>
    </row>
    <row r="727" spans="1:9" ht="15.75" thickBot="1" x14ac:dyDescent="0.3">
      <c r="A727" s="69" t="s">
        <v>732</v>
      </c>
      <c r="B727" s="62" t="s">
        <v>2534</v>
      </c>
      <c r="C727" s="70" t="s">
        <v>1373</v>
      </c>
      <c r="D727" s="71">
        <v>43098</v>
      </c>
      <c r="E727" s="138">
        <v>43158</v>
      </c>
      <c r="F727" s="140">
        <v>731.38</v>
      </c>
      <c r="G727" s="72">
        <f t="shared" ca="1" si="22"/>
        <v>0</v>
      </c>
      <c r="H727" s="73" t="str">
        <f t="shared" ca="1" si="23"/>
        <v>Ã</v>
      </c>
      <c r="I727" s="27"/>
    </row>
    <row r="728" spans="1:9" ht="15.75" thickBot="1" x14ac:dyDescent="0.3">
      <c r="A728" s="69" t="s">
        <v>818</v>
      </c>
      <c r="B728" s="62" t="s">
        <v>2535</v>
      </c>
      <c r="C728" s="70" t="s">
        <v>1374</v>
      </c>
      <c r="D728" s="71">
        <v>43099</v>
      </c>
      <c r="E728" s="138">
        <v>43159</v>
      </c>
      <c r="F728" s="140">
        <v>307.2</v>
      </c>
      <c r="G728" s="72">
        <f t="shared" ca="1" si="22"/>
        <v>0</v>
      </c>
      <c r="H728" s="73" t="str">
        <f t="shared" ca="1" si="23"/>
        <v>Ã</v>
      </c>
      <c r="I728" s="27"/>
    </row>
    <row r="729" spans="1:9" ht="15.75" thickBot="1" x14ac:dyDescent="0.3">
      <c r="A729" s="69" t="s">
        <v>593</v>
      </c>
      <c r="B729" s="62" t="s">
        <v>2536</v>
      </c>
      <c r="C729" s="70" t="s">
        <v>1375</v>
      </c>
      <c r="D729" s="71">
        <v>43100</v>
      </c>
      <c r="E729" s="138">
        <v>43160</v>
      </c>
      <c r="F729" s="140">
        <v>108.88</v>
      </c>
      <c r="G729" s="72">
        <f t="shared" ca="1" si="22"/>
        <v>0</v>
      </c>
      <c r="H729" s="73" t="str">
        <f t="shared" ca="1" si="23"/>
        <v>Ã</v>
      </c>
      <c r="I729" s="27"/>
    </row>
    <row r="730" spans="1:9" ht="15.75" thickBot="1" x14ac:dyDescent="0.3">
      <c r="A730" s="69" t="s">
        <v>818</v>
      </c>
      <c r="B730" s="62" t="s">
        <v>2537</v>
      </c>
      <c r="C730" s="70" t="s">
        <v>1376</v>
      </c>
      <c r="D730" s="71">
        <v>43099</v>
      </c>
      <c r="E730" s="138">
        <v>43159</v>
      </c>
      <c r="F730" s="140">
        <v>4972.8</v>
      </c>
      <c r="G730" s="72">
        <f t="shared" ca="1" si="22"/>
        <v>0</v>
      </c>
      <c r="H730" s="73" t="str">
        <f t="shared" ca="1" si="23"/>
        <v>Ã</v>
      </c>
      <c r="I730" s="27"/>
    </row>
    <row r="731" spans="1:9" ht="15.75" thickBot="1" x14ac:dyDescent="0.3">
      <c r="A731" s="69" t="s">
        <v>899</v>
      </c>
      <c r="B731" s="62" t="s">
        <v>2538</v>
      </c>
      <c r="C731" s="70" t="s">
        <v>1377</v>
      </c>
      <c r="D731" s="71">
        <v>43100</v>
      </c>
      <c r="E731" s="138">
        <v>43145</v>
      </c>
      <c r="F731" s="140">
        <v>190.76</v>
      </c>
      <c r="G731" s="72">
        <f t="shared" ca="1" si="22"/>
        <v>0</v>
      </c>
      <c r="H731" s="73" t="str">
        <f t="shared" ca="1" si="23"/>
        <v>Ã</v>
      </c>
      <c r="I731" s="27"/>
    </row>
    <row r="732" spans="1:9" ht="15.75" thickBot="1" x14ac:dyDescent="0.3">
      <c r="A732" s="69" t="s">
        <v>1313</v>
      </c>
      <c r="B732" s="62" t="s">
        <v>2539</v>
      </c>
      <c r="C732" s="70" t="s">
        <v>1378</v>
      </c>
      <c r="D732" s="71">
        <v>43098</v>
      </c>
      <c r="E732" s="138">
        <v>43143</v>
      </c>
      <c r="F732" s="140">
        <v>1830.59</v>
      </c>
      <c r="G732" s="72">
        <f t="shared" ca="1" si="22"/>
        <v>0</v>
      </c>
      <c r="H732" s="73" t="str">
        <f t="shared" ca="1" si="23"/>
        <v>Ã</v>
      </c>
      <c r="I732" s="27"/>
    </row>
    <row r="733" spans="1:9" ht="15.75" thickBot="1" x14ac:dyDescent="0.3">
      <c r="A733" s="69" t="s">
        <v>1313</v>
      </c>
      <c r="B733" s="62" t="s">
        <v>2540</v>
      </c>
      <c r="C733" s="70" t="s">
        <v>1379</v>
      </c>
      <c r="D733" s="71">
        <v>43098</v>
      </c>
      <c r="E733" s="138">
        <v>43143</v>
      </c>
      <c r="F733" s="140">
        <v>1243.3800000000001</v>
      </c>
      <c r="G733" s="72">
        <f t="shared" ca="1" si="22"/>
        <v>0</v>
      </c>
      <c r="H733" s="73" t="str">
        <f t="shared" ca="1" si="23"/>
        <v>Ã</v>
      </c>
      <c r="I733" s="27"/>
    </row>
    <row r="734" spans="1:9" ht="15.75" thickBot="1" x14ac:dyDescent="0.3">
      <c r="A734" s="69" t="s">
        <v>739</v>
      </c>
      <c r="B734" s="62" t="s">
        <v>2541</v>
      </c>
      <c r="C734" s="70" t="s">
        <v>1380</v>
      </c>
      <c r="D734" s="71">
        <v>43098</v>
      </c>
      <c r="E734" s="138">
        <v>43143</v>
      </c>
      <c r="F734" s="140">
        <v>10422.799999999999</v>
      </c>
      <c r="G734" s="72">
        <f t="shared" ca="1" si="22"/>
        <v>0</v>
      </c>
      <c r="H734" s="73" t="str">
        <f t="shared" ca="1" si="23"/>
        <v>Ã</v>
      </c>
      <c r="I734" s="27"/>
    </row>
    <row r="735" spans="1:9" ht="15.75" thickBot="1" x14ac:dyDescent="0.3">
      <c r="A735" s="69" t="s">
        <v>1082</v>
      </c>
      <c r="B735" s="62" t="s">
        <v>2542</v>
      </c>
      <c r="C735" s="70" t="s">
        <v>1381</v>
      </c>
      <c r="D735" s="71">
        <v>43098</v>
      </c>
      <c r="E735" s="138">
        <v>43158</v>
      </c>
      <c r="F735" s="140">
        <v>1159.54</v>
      </c>
      <c r="G735" s="72">
        <f t="shared" ca="1" si="22"/>
        <v>0</v>
      </c>
      <c r="H735" s="73" t="str">
        <f t="shared" ca="1" si="23"/>
        <v>Ã</v>
      </c>
      <c r="I735" s="27"/>
    </row>
    <row r="736" spans="1:9" ht="15.75" thickBot="1" x14ac:dyDescent="0.3">
      <c r="A736" s="69" t="s">
        <v>52</v>
      </c>
      <c r="B736" s="62" t="s">
        <v>2543</v>
      </c>
      <c r="C736" s="70" t="s">
        <v>105</v>
      </c>
      <c r="D736" s="71">
        <v>43098</v>
      </c>
      <c r="E736" s="138">
        <v>43158</v>
      </c>
      <c r="F736" s="140">
        <v>926.11</v>
      </c>
      <c r="G736" s="72">
        <f t="shared" ca="1" si="22"/>
        <v>0</v>
      </c>
      <c r="H736" s="73" t="str">
        <f t="shared" ca="1" si="23"/>
        <v>Ã</v>
      </c>
      <c r="I736" s="27"/>
    </row>
    <row r="737" spans="1:9" ht="15.75" thickBot="1" x14ac:dyDescent="0.3">
      <c r="A737" s="69" t="s">
        <v>52</v>
      </c>
      <c r="B737" s="62" t="s">
        <v>2544</v>
      </c>
      <c r="C737" s="70" t="s">
        <v>106</v>
      </c>
      <c r="D737" s="71">
        <v>43098</v>
      </c>
      <c r="E737" s="138">
        <v>43158</v>
      </c>
      <c r="F737" s="140">
        <v>1864.69</v>
      </c>
      <c r="G737" s="72">
        <f t="shared" ca="1" si="22"/>
        <v>0</v>
      </c>
      <c r="H737" s="73" t="str">
        <f t="shared" ca="1" si="23"/>
        <v>Ã</v>
      </c>
      <c r="I737" s="27"/>
    </row>
    <row r="738" spans="1:9" ht="15.75" thickBot="1" x14ac:dyDescent="0.3">
      <c r="A738" s="69" t="s">
        <v>52</v>
      </c>
      <c r="B738" s="62" t="s">
        <v>2545</v>
      </c>
      <c r="C738" s="70" t="s">
        <v>107</v>
      </c>
      <c r="D738" s="71">
        <v>43098</v>
      </c>
      <c r="E738" s="138">
        <v>43158</v>
      </c>
      <c r="F738" s="140">
        <v>6161.47</v>
      </c>
      <c r="G738" s="72">
        <f t="shared" ca="1" si="22"/>
        <v>0</v>
      </c>
      <c r="H738" s="73" t="str">
        <f t="shared" ca="1" si="23"/>
        <v>Ã</v>
      </c>
      <c r="I738" s="27"/>
    </row>
    <row r="739" spans="1:9" ht="15.75" thickBot="1" x14ac:dyDescent="0.3">
      <c r="A739" s="69" t="s">
        <v>52</v>
      </c>
      <c r="B739" s="62" t="s">
        <v>2546</v>
      </c>
      <c r="C739" s="70" t="s">
        <v>108</v>
      </c>
      <c r="D739" s="71">
        <v>43098</v>
      </c>
      <c r="E739" s="138">
        <v>43158</v>
      </c>
      <c r="F739" s="140">
        <v>1890.13</v>
      </c>
      <c r="G739" s="72">
        <f t="shared" ca="1" si="22"/>
        <v>0</v>
      </c>
      <c r="H739" s="73" t="str">
        <f t="shared" ca="1" si="23"/>
        <v>Ã</v>
      </c>
      <c r="I739" s="27"/>
    </row>
    <row r="740" spans="1:9" ht="15.75" thickBot="1" x14ac:dyDescent="0.3">
      <c r="A740" s="69" t="s">
        <v>52</v>
      </c>
      <c r="B740" s="62" t="s">
        <v>2547</v>
      </c>
      <c r="C740" s="70" t="s">
        <v>109</v>
      </c>
      <c r="D740" s="71">
        <v>43098</v>
      </c>
      <c r="E740" s="138">
        <v>43158</v>
      </c>
      <c r="F740" s="140">
        <v>1860.98</v>
      </c>
      <c r="G740" s="72">
        <f t="shared" ca="1" si="22"/>
        <v>0</v>
      </c>
      <c r="H740" s="73" t="str">
        <f t="shared" ca="1" si="23"/>
        <v>Ã</v>
      </c>
      <c r="I740" s="27"/>
    </row>
    <row r="741" spans="1:9" ht="15.75" thickBot="1" x14ac:dyDescent="0.3">
      <c r="A741" s="69" t="s">
        <v>52</v>
      </c>
      <c r="B741" s="62" t="s">
        <v>2548</v>
      </c>
      <c r="C741" s="70" t="s">
        <v>110</v>
      </c>
      <c r="D741" s="71">
        <v>43098</v>
      </c>
      <c r="E741" s="138">
        <v>43158</v>
      </c>
      <c r="F741" s="140">
        <v>1850.75</v>
      </c>
      <c r="G741" s="72">
        <f t="shared" ca="1" si="22"/>
        <v>0</v>
      </c>
      <c r="H741" s="73" t="str">
        <f t="shared" ca="1" si="23"/>
        <v>Ã</v>
      </c>
      <c r="I741" s="27"/>
    </row>
    <row r="742" spans="1:9" ht="15.75" thickBot="1" x14ac:dyDescent="0.3">
      <c r="A742" s="69" t="s">
        <v>52</v>
      </c>
      <c r="B742" s="62" t="s">
        <v>2549</v>
      </c>
      <c r="C742" s="70" t="s">
        <v>111</v>
      </c>
      <c r="D742" s="71">
        <v>43098</v>
      </c>
      <c r="E742" s="138">
        <v>43158</v>
      </c>
      <c r="F742" s="140">
        <v>2096.23</v>
      </c>
      <c r="G742" s="72">
        <f t="shared" ca="1" si="22"/>
        <v>0</v>
      </c>
      <c r="H742" s="73" t="str">
        <f t="shared" ca="1" si="23"/>
        <v>Ã</v>
      </c>
      <c r="I742" s="27"/>
    </row>
    <row r="743" spans="1:9" ht="15.75" thickBot="1" x14ac:dyDescent="0.3">
      <c r="A743" s="69" t="s">
        <v>1160</v>
      </c>
      <c r="B743" s="62" t="s">
        <v>2550</v>
      </c>
      <c r="C743" s="70" t="s">
        <v>1382</v>
      </c>
      <c r="D743" s="71">
        <v>43098</v>
      </c>
      <c r="E743" s="138">
        <v>43158</v>
      </c>
      <c r="F743" s="140">
        <v>6566.7</v>
      </c>
      <c r="G743" s="72">
        <f t="shared" ca="1" si="22"/>
        <v>0</v>
      </c>
      <c r="H743" s="73" t="str">
        <f t="shared" ca="1" si="23"/>
        <v>Ã</v>
      </c>
      <c r="I743" s="27"/>
    </row>
    <row r="744" spans="1:9" ht="15.75" thickBot="1" x14ac:dyDescent="0.3">
      <c r="A744" s="69" t="s">
        <v>730</v>
      </c>
      <c r="B744" s="62" t="s">
        <v>2551</v>
      </c>
      <c r="C744" s="70" t="s">
        <v>1383</v>
      </c>
      <c r="D744" s="71">
        <v>43098</v>
      </c>
      <c r="E744" s="138">
        <v>43158</v>
      </c>
      <c r="F744" s="140">
        <v>4176.59</v>
      </c>
      <c r="G744" s="72">
        <f t="shared" ca="1" si="22"/>
        <v>0</v>
      </c>
      <c r="H744" s="73" t="str">
        <f t="shared" ca="1" si="23"/>
        <v>Ã</v>
      </c>
      <c r="I744" s="27"/>
    </row>
    <row r="745" spans="1:9" ht="15.75" thickBot="1" x14ac:dyDescent="0.3">
      <c r="A745" s="69" t="s">
        <v>176</v>
      </c>
      <c r="B745" s="62" t="s">
        <v>2552</v>
      </c>
      <c r="C745" s="70" t="s">
        <v>184</v>
      </c>
      <c r="D745" s="71">
        <v>43098</v>
      </c>
      <c r="E745" s="138">
        <v>43158</v>
      </c>
      <c r="F745" s="140">
        <v>1442.82</v>
      </c>
      <c r="G745" s="72">
        <f t="shared" ca="1" si="22"/>
        <v>0</v>
      </c>
      <c r="H745" s="73" t="str">
        <f t="shared" ca="1" si="23"/>
        <v>Ã</v>
      </c>
      <c r="I745" s="27"/>
    </row>
    <row r="746" spans="1:9" ht="15.75" thickBot="1" x14ac:dyDescent="0.3">
      <c r="A746" s="69" t="s">
        <v>1384</v>
      </c>
      <c r="B746" s="62" t="s">
        <v>2553</v>
      </c>
      <c r="C746" s="70" t="s">
        <v>1385</v>
      </c>
      <c r="D746" s="71">
        <v>43098</v>
      </c>
      <c r="E746" s="138">
        <v>43143</v>
      </c>
      <c r="F746" s="140">
        <v>2896.42</v>
      </c>
      <c r="G746" s="72">
        <f t="shared" ca="1" si="22"/>
        <v>0</v>
      </c>
      <c r="H746" s="73" t="str">
        <f t="shared" ca="1" si="23"/>
        <v>Ã</v>
      </c>
      <c r="I746" s="27"/>
    </row>
    <row r="747" spans="1:9" ht="15.75" thickBot="1" x14ac:dyDescent="0.3">
      <c r="A747" s="69" t="s">
        <v>52</v>
      </c>
      <c r="B747" s="62" t="s">
        <v>2554</v>
      </c>
      <c r="C747" s="70" t="s">
        <v>112</v>
      </c>
      <c r="D747" s="71">
        <v>43098</v>
      </c>
      <c r="E747" s="138">
        <v>43158</v>
      </c>
      <c r="F747" s="140">
        <v>406.67</v>
      </c>
      <c r="G747" s="72">
        <f t="shared" ca="1" si="22"/>
        <v>0</v>
      </c>
      <c r="H747" s="73" t="str">
        <f t="shared" ca="1" si="23"/>
        <v>Ã</v>
      </c>
      <c r="I747" s="27"/>
    </row>
    <row r="748" spans="1:9" ht="15.75" thickBot="1" x14ac:dyDescent="0.3">
      <c r="A748" s="69" t="s">
        <v>593</v>
      </c>
      <c r="B748" s="62" t="s">
        <v>2555</v>
      </c>
      <c r="C748" s="70" t="s">
        <v>1386</v>
      </c>
      <c r="D748" s="71">
        <v>43098</v>
      </c>
      <c r="E748" s="138">
        <v>43158</v>
      </c>
      <c r="F748" s="140">
        <v>1497.58</v>
      </c>
      <c r="G748" s="72">
        <f t="shared" ca="1" si="22"/>
        <v>0</v>
      </c>
      <c r="H748" s="73" t="str">
        <f t="shared" ca="1" si="23"/>
        <v>Ã</v>
      </c>
      <c r="I748" s="27"/>
    </row>
    <row r="749" spans="1:9" ht="15.75" thickBot="1" x14ac:dyDescent="0.3">
      <c r="A749" s="69" t="s">
        <v>903</v>
      </c>
      <c r="B749" s="62" t="s">
        <v>2556</v>
      </c>
      <c r="C749" s="70" t="s">
        <v>1387</v>
      </c>
      <c r="D749" s="71">
        <v>43098</v>
      </c>
      <c r="E749" s="138">
        <v>43158</v>
      </c>
      <c r="F749" s="140">
        <v>551.78</v>
      </c>
      <c r="G749" s="72">
        <f t="shared" ca="1" si="22"/>
        <v>0</v>
      </c>
      <c r="H749" s="73" t="str">
        <f t="shared" ca="1" si="23"/>
        <v>Ã</v>
      </c>
      <c r="I749" s="27"/>
    </row>
    <row r="750" spans="1:9" ht="15.75" thickBot="1" x14ac:dyDescent="0.3">
      <c r="A750" s="69" t="s">
        <v>758</v>
      </c>
      <c r="B750" s="62" t="s">
        <v>2557</v>
      </c>
      <c r="C750" s="70" t="s">
        <v>1388</v>
      </c>
      <c r="D750" s="71">
        <v>43098</v>
      </c>
      <c r="E750" s="138">
        <v>43143</v>
      </c>
      <c r="F750" s="140">
        <v>187.8</v>
      </c>
      <c r="G750" s="72">
        <f t="shared" ca="1" si="22"/>
        <v>0</v>
      </c>
      <c r="H750" s="73" t="str">
        <f t="shared" ca="1" si="23"/>
        <v>Ã</v>
      </c>
      <c r="I750" s="27"/>
    </row>
    <row r="751" spans="1:9" ht="15.75" thickBot="1" x14ac:dyDescent="0.3">
      <c r="A751" s="69" t="s">
        <v>52</v>
      </c>
      <c r="B751" s="62" t="s">
        <v>2558</v>
      </c>
      <c r="C751" s="70" t="s">
        <v>113</v>
      </c>
      <c r="D751" s="71">
        <v>43098</v>
      </c>
      <c r="E751" s="138">
        <v>43158</v>
      </c>
      <c r="F751" s="140">
        <v>1863.34</v>
      </c>
      <c r="G751" s="72">
        <f t="shared" ca="1" si="22"/>
        <v>0</v>
      </c>
      <c r="H751" s="73" t="str">
        <f t="shared" ca="1" si="23"/>
        <v>Ã</v>
      </c>
      <c r="I751" s="27"/>
    </row>
    <row r="752" spans="1:9" ht="15.75" thickBot="1" x14ac:dyDescent="0.3">
      <c r="A752" s="69" t="s">
        <v>52</v>
      </c>
      <c r="B752" s="62" t="s">
        <v>2559</v>
      </c>
      <c r="C752" s="70" t="s">
        <v>114</v>
      </c>
      <c r="D752" s="71">
        <v>43098</v>
      </c>
      <c r="E752" s="138">
        <v>43158</v>
      </c>
      <c r="F752" s="140">
        <v>3095.84</v>
      </c>
      <c r="G752" s="72">
        <f t="shared" ca="1" si="22"/>
        <v>0</v>
      </c>
      <c r="H752" s="73" t="str">
        <f t="shared" ca="1" si="23"/>
        <v>Ã</v>
      </c>
      <c r="I752" s="27"/>
    </row>
    <row r="753" spans="1:9" ht="15.75" thickBot="1" x14ac:dyDescent="0.3">
      <c r="A753" s="69" t="s">
        <v>593</v>
      </c>
      <c r="B753" s="62" t="s">
        <v>2560</v>
      </c>
      <c r="C753" s="70" t="s">
        <v>1389</v>
      </c>
      <c r="D753" s="71">
        <v>43098</v>
      </c>
      <c r="E753" s="138">
        <v>43158</v>
      </c>
      <c r="F753" s="140">
        <v>180</v>
      </c>
      <c r="G753" s="72">
        <f t="shared" ca="1" si="22"/>
        <v>0</v>
      </c>
      <c r="H753" s="73" t="str">
        <f t="shared" ca="1" si="23"/>
        <v>Ã</v>
      </c>
      <c r="I753" s="27"/>
    </row>
    <row r="754" spans="1:9" ht="15.75" thickBot="1" x14ac:dyDescent="0.3">
      <c r="A754" s="69" t="s">
        <v>52</v>
      </c>
      <c r="B754" s="62" t="s">
        <v>2561</v>
      </c>
      <c r="C754" s="70" t="s">
        <v>115</v>
      </c>
      <c r="D754" s="71">
        <v>43098</v>
      </c>
      <c r="E754" s="138">
        <v>43158</v>
      </c>
      <c r="F754" s="140">
        <v>415.42</v>
      </c>
      <c r="G754" s="72">
        <f t="shared" ca="1" si="22"/>
        <v>0</v>
      </c>
      <c r="H754" s="73" t="str">
        <f t="shared" ca="1" si="23"/>
        <v>Ã</v>
      </c>
      <c r="I754" s="27"/>
    </row>
    <row r="755" spans="1:9" ht="15.75" thickBot="1" x14ac:dyDescent="0.3">
      <c r="A755" s="69" t="s">
        <v>52</v>
      </c>
      <c r="B755" s="62" t="s">
        <v>2562</v>
      </c>
      <c r="C755" s="70" t="s">
        <v>116</v>
      </c>
      <c r="D755" s="71">
        <v>43098</v>
      </c>
      <c r="E755" s="138">
        <v>43158</v>
      </c>
      <c r="F755" s="140">
        <v>1977.11</v>
      </c>
      <c r="G755" s="72">
        <f t="shared" ca="1" si="22"/>
        <v>0</v>
      </c>
      <c r="H755" s="73" t="str">
        <f t="shared" ca="1" si="23"/>
        <v>Ã</v>
      </c>
      <c r="I755" s="27"/>
    </row>
    <row r="756" spans="1:9" ht="15.75" thickBot="1" x14ac:dyDescent="0.3">
      <c r="A756" s="69" t="s">
        <v>52</v>
      </c>
      <c r="B756" s="62" t="s">
        <v>2563</v>
      </c>
      <c r="C756" s="70" t="s">
        <v>117</v>
      </c>
      <c r="D756" s="71">
        <v>43098</v>
      </c>
      <c r="E756" s="138">
        <v>43158</v>
      </c>
      <c r="F756" s="140">
        <v>146.82</v>
      </c>
      <c r="G756" s="72">
        <f t="shared" ca="1" si="22"/>
        <v>0</v>
      </c>
      <c r="H756" s="73" t="str">
        <f t="shared" ca="1" si="23"/>
        <v>Ã</v>
      </c>
      <c r="I756" s="27"/>
    </row>
    <row r="757" spans="1:9" ht="15.75" thickBot="1" x14ac:dyDescent="0.3">
      <c r="A757" s="69" t="s">
        <v>52</v>
      </c>
      <c r="B757" s="62" t="s">
        <v>2564</v>
      </c>
      <c r="C757" s="70" t="s">
        <v>118</v>
      </c>
      <c r="D757" s="71">
        <v>43098</v>
      </c>
      <c r="E757" s="138">
        <v>43158</v>
      </c>
      <c r="F757" s="140">
        <v>1040.06</v>
      </c>
      <c r="G757" s="72">
        <f t="shared" ca="1" si="22"/>
        <v>0</v>
      </c>
      <c r="H757" s="73" t="str">
        <f t="shared" ca="1" si="23"/>
        <v>Ã</v>
      </c>
      <c r="I757" s="27"/>
    </row>
    <row r="758" spans="1:9" ht="15.75" thickBot="1" x14ac:dyDescent="0.3">
      <c r="A758" s="69" t="s">
        <v>1390</v>
      </c>
      <c r="B758" s="62" t="s">
        <v>2565</v>
      </c>
      <c r="C758" s="70" t="s">
        <v>1391</v>
      </c>
      <c r="D758" s="71">
        <v>43098</v>
      </c>
      <c r="E758" s="138">
        <v>43158</v>
      </c>
      <c r="F758" s="140">
        <v>598.54</v>
      </c>
      <c r="G758" s="72">
        <f t="shared" ca="1" si="22"/>
        <v>0</v>
      </c>
      <c r="H758" s="73" t="str">
        <f t="shared" ca="1" si="23"/>
        <v>Ã</v>
      </c>
      <c r="I758" s="27"/>
    </row>
    <row r="759" spans="1:9" ht="15.75" thickBot="1" x14ac:dyDescent="0.3">
      <c r="A759" s="69" t="s">
        <v>52</v>
      </c>
      <c r="B759" s="62" t="s">
        <v>2566</v>
      </c>
      <c r="C759" s="70" t="s">
        <v>119</v>
      </c>
      <c r="D759" s="71">
        <v>43098</v>
      </c>
      <c r="E759" s="138">
        <v>43158</v>
      </c>
      <c r="F759" s="140">
        <v>345.16</v>
      </c>
      <c r="G759" s="72">
        <f t="shared" ca="1" si="22"/>
        <v>0</v>
      </c>
      <c r="H759" s="73" t="str">
        <f t="shared" ca="1" si="23"/>
        <v>Ã</v>
      </c>
      <c r="I759" s="27"/>
    </row>
    <row r="760" spans="1:9" ht="15.75" thickBot="1" x14ac:dyDescent="0.3">
      <c r="A760" s="69" t="s">
        <v>743</v>
      </c>
      <c r="B760" s="62" t="s">
        <v>2567</v>
      </c>
      <c r="C760" s="70" t="s">
        <v>1392</v>
      </c>
      <c r="D760" s="71">
        <v>43098</v>
      </c>
      <c r="E760" s="138">
        <v>43158</v>
      </c>
      <c r="F760" s="140">
        <v>31844.93</v>
      </c>
      <c r="G760" s="72">
        <f t="shared" ca="1" si="22"/>
        <v>0</v>
      </c>
      <c r="H760" s="73" t="str">
        <f t="shared" ca="1" si="23"/>
        <v>Ã</v>
      </c>
      <c r="I760" s="27"/>
    </row>
    <row r="761" spans="1:9" ht="15.75" thickBot="1" x14ac:dyDescent="0.3">
      <c r="A761" s="69" t="s">
        <v>908</v>
      </c>
      <c r="B761" s="62" t="s">
        <v>2568</v>
      </c>
      <c r="C761" s="70" t="s">
        <v>1393</v>
      </c>
      <c r="D761" s="71">
        <v>43098</v>
      </c>
      <c r="E761" s="138">
        <v>43158</v>
      </c>
      <c r="F761" s="140">
        <v>716.53</v>
      </c>
      <c r="G761" s="72">
        <f t="shared" ca="1" si="22"/>
        <v>0</v>
      </c>
      <c r="H761" s="73" t="str">
        <f t="shared" ca="1" si="23"/>
        <v>Ã</v>
      </c>
      <c r="I761" s="27"/>
    </row>
    <row r="762" spans="1:9" ht="15.75" thickBot="1" x14ac:dyDescent="0.3">
      <c r="A762" s="69" t="s">
        <v>52</v>
      </c>
      <c r="B762" s="62" t="s">
        <v>2569</v>
      </c>
      <c r="C762" s="70" t="s">
        <v>120</v>
      </c>
      <c r="D762" s="71">
        <v>43098</v>
      </c>
      <c r="E762" s="138">
        <v>43158</v>
      </c>
      <c r="F762" s="140">
        <v>302.33</v>
      </c>
      <c r="G762" s="72">
        <f t="shared" ca="1" si="22"/>
        <v>0</v>
      </c>
      <c r="H762" s="73" t="str">
        <f t="shared" ca="1" si="23"/>
        <v>Ã</v>
      </c>
      <c r="I762" s="27"/>
    </row>
    <row r="763" spans="1:9" ht="15.75" thickBot="1" x14ac:dyDescent="0.3">
      <c r="A763" s="69" t="s">
        <v>52</v>
      </c>
      <c r="B763" s="62" t="s">
        <v>2570</v>
      </c>
      <c r="C763" s="70" t="s">
        <v>121</v>
      </c>
      <c r="D763" s="71">
        <v>43098</v>
      </c>
      <c r="E763" s="138">
        <v>43158</v>
      </c>
      <c r="F763" s="140">
        <v>133.01</v>
      </c>
      <c r="G763" s="72">
        <f t="shared" ref="G763:G821" ca="1" si="24">IF(E763&lt;TODAY(),_xlfn.DAYS(TODAY(),E763),0)</f>
        <v>0</v>
      </c>
      <c r="H763" s="73" t="str">
        <f t="shared" ref="H763:H821" ca="1" si="25">IF(AND(G763 &gt;= 1, G763 &lt;= 14),"Å",IF(AND(G763 &gt;= 15, G763 &lt;= 30),"˜","Ã"))</f>
        <v>Ã</v>
      </c>
      <c r="I763" s="27"/>
    </row>
    <row r="764" spans="1:9" ht="15.75" thickBot="1" x14ac:dyDescent="0.3">
      <c r="A764" s="69" t="s">
        <v>52</v>
      </c>
      <c r="B764" s="62" t="s">
        <v>2571</v>
      </c>
      <c r="C764" s="70" t="s">
        <v>122</v>
      </c>
      <c r="D764" s="71">
        <v>43098</v>
      </c>
      <c r="E764" s="138">
        <v>43158</v>
      </c>
      <c r="F764" s="140">
        <v>70.55</v>
      </c>
      <c r="G764" s="72">
        <f t="shared" ca="1" si="24"/>
        <v>0</v>
      </c>
      <c r="H764" s="73" t="str">
        <f t="shared" ca="1" si="25"/>
        <v>Ã</v>
      </c>
      <c r="I764" s="27"/>
    </row>
    <row r="765" spans="1:9" ht="15.75" thickBot="1" x14ac:dyDescent="0.3">
      <c r="A765" s="69" t="s">
        <v>910</v>
      </c>
      <c r="B765" s="62" t="s">
        <v>2572</v>
      </c>
      <c r="C765" s="70" t="s">
        <v>1394</v>
      </c>
      <c r="D765" s="71">
        <v>43098</v>
      </c>
      <c r="E765" s="138">
        <v>43143</v>
      </c>
      <c r="F765" s="140">
        <v>415.42</v>
      </c>
      <c r="G765" s="72">
        <f t="shared" ca="1" si="24"/>
        <v>0</v>
      </c>
      <c r="H765" s="73" t="str">
        <f t="shared" ca="1" si="25"/>
        <v>Ã</v>
      </c>
      <c r="I765" s="27"/>
    </row>
    <row r="766" spans="1:9" ht="15.75" thickBot="1" x14ac:dyDescent="0.3">
      <c r="A766" s="69" t="s">
        <v>912</v>
      </c>
      <c r="B766" s="62" t="s">
        <v>2573</v>
      </c>
      <c r="C766" s="70" t="s">
        <v>1395</v>
      </c>
      <c r="D766" s="71">
        <v>43098</v>
      </c>
      <c r="E766" s="138">
        <v>43158</v>
      </c>
      <c r="F766" s="140">
        <v>739.36</v>
      </c>
      <c r="G766" s="72">
        <f t="shared" ca="1" si="24"/>
        <v>0</v>
      </c>
      <c r="H766" s="73" t="str">
        <f t="shared" ca="1" si="25"/>
        <v>Ã</v>
      </c>
      <c r="I766" s="27"/>
    </row>
    <row r="767" spans="1:9" ht="15.75" thickBot="1" x14ac:dyDescent="0.3">
      <c r="A767" s="69" t="s">
        <v>748</v>
      </c>
      <c r="B767" s="62" t="s">
        <v>2574</v>
      </c>
      <c r="C767" s="70" t="s">
        <v>1396</v>
      </c>
      <c r="D767" s="71">
        <v>43098</v>
      </c>
      <c r="E767" s="138">
        <v>43158</v>
      </c>
      <c r="F767" s="140">
        <v>7549.2</v>
      </c>
      <c r="G767" s="72">
        <f t="shared" ca="1" si="24"/>
        <v>0</v>
      </c>
      <c r="H767" s="73" t="str">
        <f t="shared" ca="1" si="25"/>
        <v>Ã</v>
      </c>
      <c r="I767" s="27"/>
    </row>
    <row r="768" spans="1:9" ht="15.75" thickBot="1" x14ac:dyDescent="0.3">
      <c r="A768" s="69" t="s">
        <v>748</v>
      </c>
      <c r="B768" s="62" t="s">
        <v>2575</v>
      </c>
      <c r="C768" s="70" t="s">
        <v>1397</v>
      </c>
      <c r="D768" s="71">
        <v>43098</v>
      </c>
      <c r="E768" s="138">
        <v>43158</v>
      </c>
      <c r="F768" s="140">
        <v>810.74</v>
      </c>
      <c r="G768" s="72">
        <f t="shared" ca="1" si="24"/>
        <v>0</v>
      </c>
      <c r="H768" s="73" t="str">
        <f t="shared" ca="1" si="25"/>
        <v>Ã</v>
      </c>
      <c r="I768" s="27"/>
    </row>
    <row r="769" spans="1:9" ht="15.75" thickBot="1" x14ac:dyDescent="0.3">
      <c r="A769" s="69" t="s">
        <v>1398</v>
      </c>
      <c r="B769" s="62" t="s">
        <v>2576</v>
      </c>
      <c r="C769" s="70" t="s">
        <v>1399</v>
      </c>
      <c r="D769" s="71">
        <v>43098</v>
      </c>
      <c r="E769" s="138">
        <v>43158</v>
      </c>
      <c r="F769" s="140">
        <v>577.61</v>
      </c>
      <c r="G769" s="72">
        <f t="shared" ca="1" si="24"/>
        <v>0</v>
      </c>
      <c r="H769" s="73" t="str">
        <f t="shared" ca="1" si="25"/>
        <v>Ã</v>
      </c>
      <c r="I769" s="27"/>
    </row>
    <row r="770" spans="1:9" ht="15.75" thickBot="1" x14ac:dyDescent="0.3">
      <c r="A770" s="69" t="s">
        <v>739</v>
      </c>
      <c r="B770" s="62" t="s">
        <v>2577</v>
      </c>
      <c r="C770" s="70" t="s">
        <v>1400</v>
      </c>
      <c r="D770" s="71">
        <v>43098</v>
      </c>
      <c r="E770" s="138">
        <v>43143</v>
      </c>
      <c r="F770" s="140">
        <v>3191.86</v>
      </c>
      <c r="G770" s="72">
        <f t="shared" ca="1" si="24"/>
        <v>0</v>
      </c>
      <c r="H770" s="73" t="str">
        <f t="shared" ca="1" si="25"/>
        <v>Ã</v>
      </c>
      <c r="I770" s="27"/>
    </row>
    <row r="771" spans="1:9" ht="15.75" thickBot="1" x14ac:dyDescent="0.3">
      <c r="A771" s="69" t="s">
        <v>890</v>
      </c>
      <c r="B771" s="62" t="s">
        <v>2578</v>
      </c>
      <c r="C771" s="70" t="s">
        <v>1401</v>
      </c>
      <c r="D771" s="71">
        <v>43098</v>
      </c>
      <c r="E771" s="138">
        <v>43143</v>
      </c>
      <c r="F771" s="140">
        <v>12.44</v>
      </c>
      <c r="G771" s="72">
        <f t="shared" ca="1" si="24"/>
        <v>0</v>
      </c>
      <c r="H771" s="73" t="str">
        <f t="shared" ca="1" si="25"/>
        <v>Ã</v>
      </c>
      <c r="I771" s="27"/>
    </row>
    <row r="772" spans="1:9" ht="15.75" thickBot="1" x14ac:dyDescent="0.3">
      <c r="A772" s="69" t="s">
        <v>890</v>
      </c>
      <c r="B772" s="62" t="s">
        <v>2579</v>
      </c>
      <c r="C772" s="70" t="s">
        <v>1402</v>
      </c>
      <c r="D772" s="71">
        <v>43098</v>
      </c>
      <c r="E772" s="138">
        <v>43143</v>
      </c>
      <c r="F772" s="140">
        <v>275.77999999999997</v>
      </c>
      <c r="G772" s="72">
        <f t="shared" ca="1" si="24"/>
        <v>0</v>
      </c>
      <c r="H772" s="73" t="str">
        <f t="shared" ca="1" si="25"/>
        <v>Ã</v>
      </c>
      <c r="I772" s="27"/>
    </row>
    <row r="773" spans="1:9" ht="15.75" thickBot="1" x14ac:dyDescent="0.3">
      <c r="A773" s="69" t="s">
        <v>52</v>
      </c>
      <c r="B773" s="62" t="s">
        <v>2580</v>
      </c>
      <c r="C773" s="70" t="s">
        <v>123</v>
      </c>
      <c r="D773" s="71">
        <v>43098</v>
      </c>
      <c r="E773" s="138">
        <v>43158</v>
      </c>
      <c r="F773" s="140">
        <v>5949.06</v>
      </c>
      <c r="G773" s="72">
        <f t="shared" ca="1" si="24"/>
        <v>0</v>
      </c>
      <c r="H773" s="73" t="str">
        <f t="shared" ca="1" si="25"/>
        <v>Ã</v>
      </c>
      <c r="I773" s="27"/>
    </row>
    <row r="774" spans="1:9" ht="15.75" thickBot="1" x14ac:dyDescent="0.3">
      <c r="A774" s="69" t="s">
        <v>52</v>
      </c>
      <c r="B774" s="62" t="s">
        <v>2581</v>
      </c>
      <c r="C774" s="70" t="s">
        <v>124</v>
      </c>
      <c r="D774" s="71">
        <v>43098</v>
      </c>
      <c r="E774" s="138">
        <v>43158</v>
      </c>
      <c r="F774" s="140">
        <v>1786.93</v>
      </c>
      <c r="G774" s="72">
        <f t="shared" ca="1" si="24"/>
        <v>0</v>
      </c>
      <c r="H774" s="73" t="str">
        <f t="shared" ca="1" si="25"/>
        <v>Ã</v>
      </c>
      <c r="I774" s="27"/>
    </row>
    <row r="775" spans="1:9" ht="15.75" thickBot="1" x14ac:dyDescent="0.3">
      <c r="A775" s="69" t="s">
        <v>1073</v>
      </c>
      <c r="B775" s="62" t="s">
        <v>2582</v>
      </c>
      <c r="C775" s="70" t="s">
        <v>1403</v>
      </c>
      <c r="D775" s="71">
        <v>43098</v>
      </c>
      <c r="E775" s="138">
        <v>43143</v>
      </c>
      <c r="F775" s="140">
        <v>47.75</v>
      </c>
      <c r="G775" s="72">
        <f t="shared" ca="1" si="24"/>
        <v>0</v>
      </c>
      <c r="H775" s="73" t="str">
        <f t="shared" ca="1" si="25"/>
        <v>Ã</v>
      </c>
      <c r="I775" s="27"/>
    </row>
    <row r="776" spans="1:9" ht="15.75" thickBot="1" x14ac:dyDescent="0.3">
      <c r="A776" s="69" t="s">
        <v>758</v>
      </c>
      <c r="B776" s="62" t="s">
        <v>2583</v>
      </c>
      <c r="C776" s="70" t="s">
        <v>1404</v>
      </c>
      <c r="D776" s="71">
        <v>43098</v>
      </c>
      <c r="E776" s="138">
        <v>43143</v>
      </c>
      <c r="F776" s="140">
        <v>814.42</v>
      </c>
      <c r="G776" s="72">
        <f t="shared" ca="1" si="24"/>
        <v>0</v>
      </c>
      <c r="H776" s="73" t="str">
        <f t="shared" ca="1" si="25"/>
        <v>Ã</v>
      </c>
      <c r="I776" s="27"/>
    </row>
    <row r="777" spans="1:9" ht="15.75" thickBot="1" x14ac:dyDescent="0.3">
      <c r="A777" s="69" t="s">
        <v>52</v>
      </c>
      <c r="B777" s="62" t="s">
        <v>2584</v>
      </c>
      <c r="C777" s="70" t="s">
        <v>125</v>
      </c>
      <c r="D777" s="71">
        <v>43098</v>
      </c>
      <c r="E777" s="138">
        <v>43158</v>
      </c>
      <c r="F777" s="140">
        <v>10427.93</v>
      </c>
      <c r="G777" s="72">
        <f t="shared" ca="1" si="24"/>
        <v>0</v>
      </c>
      <c r="H777" s="73" t="str">
        <f t="shared" ca="1" si="25"/>
        <v>Ã</v>
      </c>
      <c r="I777" s="27"/>
    </row>
    <row r="778" spans="1:9" ht="15.75" thickBot="1" x14ac:dyDescent="0.3">
      <c r="A778" s="69" t="s">
        <v>1073</v>
      </c>
      <c r="B778" s="62" t="s">
        <v>2585</v>
      </c>
      <c r="C778" s="70" t="s">
        <v>1405</v>
      </c>
      <c r="D778" s="71">
        <v>43098</v>
      </c>
      <c r="E778" s="138">
        <v>43143</v>
      </c>
      <c r="F778" s="140">
        <v>144.04</v>
      </c>
      <c r="G778" s="72">
        <f t="shared" ca="1" si="24"/>
        <v>0</v>
      </c>
      <c r="H778" s="73" t="str">
        <f t="shared" ca="1" si="25"/>
        <v>Ã</v>
      </c>
      <c r="I778" s="27"/>
    </row>
    <row r="779" spans="1:9" ht="15.75" thickBot="1" x14ac:dyDescent="0.3">
      <c r="A779" s="69" t="s">
        <v>1073</v>
      </c>
      <c r="B779" s="62" t="s">
        <v>2586</v>
      </c>
      <c r="C779" s="70" t="s">
        <v>1406</v>
      </c>
      <c r="D779" s="71">
        <v>43098</v>
      </c>
      <c r="E779" s="138">
        <v>43143</v>
      </c>
      <c r="F779" s="140">
        <v>1118.53</v>
      </c>
      <c r="G779" s="72">
        <f t="shared" ca="1" si="24"/>
        <v>0</v>
      </c>
      <c r="H779" s="73" t="str">
        <f t="shared" ca="1" si="25"/>
        <v>Ã</v>
      </c>
      <c r="I779" s="27"/>
    </row>
    <row r="780" spans="1:9" ht="15.75" thickBot="1" x14ac:dyDescent="0.3">
      <c r="A780" s="69" t="s">
        <v>1073</v>
      </c>
      <c r="B780" s="62" t="s">
        <v>2587</v>
      </c>
      <c r="C780" s="70" t="s">
        <v>1407</v>
      </c>
      <c r="D780" s="71">
        <v>43098</v>
      </c>
      <c r="E780" s="138">
        <v>43143</v>
      </c>
      <c r="F780" s="140">
        <v>36.36</v>
      </c>
      <c r="G780" s="72">
        <f t="shared" ca="1" si="24"/>
        <v>0</v>
      </c>
      <c r="H780" s="73" t="str">
        <f t="shared" ca="1" si="25"/>
        <v>Ã</v>
      </c>
      <c r="I780" s="27"/>
    </row>
    <row r="781" spans="1:9" ht="15.75" thickBot="1" x14ac:dyDescent="0.3">
      <c r="A781" s="69" t="s">
        <v>52</v>
      </c>
      <c r="B781" s="62" t="s">
        <v>2588</v>
      </c>
      <c r="C781" s="70" t="s">
        <v>126</v>
      </c>
      <c r="D781" s="71">
        <v>43098</v>
      </c>
      <c r="E781" s="138">
        <v>43158</v>
      </c>
      <c r="F781" s="140">
        <v>1477.32</v>
      </c>
      <c r="G781" s="72">
        <f t="shared" ca="1" si="24"/>
        <v>0</v>
      </c>
      <c r="H781" s="73" t="str">
        <f t="shared" ca="1" si="25"/>
        <v>Ã</v>
      </c>
      <c r="I781" s="27"/>
    </row>
    <row r="782" spans="1:9" ht="15.75" thickBot="1" x14ac:dyDescent="0.3">
      <c r="A782" s="69" t="s">
        <v>1073</v>
      </c>
      <c r="B782" s="62" t="s">
        <v>2589</v>
      </c>
      <c r="C782" s="70" t="s">
        <v>1408</v>
      </c>
      <c r="D782" s="71">
        <v>43098</v>
      </c>
      <c r="E782" s="138">
        <v>43143</v>
      </c>
      <c r="F782" s="140">
        <v>171.49</v>
      </c>
      <c r="G782" s="72">
        <f t="shared" ca="1" si="24"/>
        <v>0</v>
      </c>
      <c r="H782" s="73" t="str">
        <f t="shared" ca="1" si="25"/>
        <v>Ã</v>
      </c>
      <c r="I782" s="27"/>
    </row>
    <row r="783" spans="1:9" ht="15.75" thickBot="1" x14ac:dyDescent="0.3">
      <c r="A783" s="69" t="s">
        <v>1073</v>
      </c>
      <c r="B783" s="62" t="s">
        <v>2590</v>
      </c>
      <c r="C783" s="70" t="s">
        <v>1409</v>
      </c>
      <c r="D783" s="71">
        <v>43098</v>
      </c>
      <c r="E783" s="138">
        <v>43143</v>
      </c>
      <c r="F783" s="140">
        <v>3610.15</v>
      </c>
      <c r="G783" s="72">
        <f t="shared" ca="1" si="24"/>
        <v>0</v>
      </c>
      <c r="H783" s="73" t="str">
        <f t="shared" ca="1" si="25"/>
        <v>Ã</v>
      </c>
      <c r="I783" s="27"/>
    </row>
    <row r="784" spans="1:9" ht="15.75" thickBot="1" x14ac:dyDescent="0.3">
      <c r="A784" s="69" t="s">
        <v>739</v>
      </c>
      <c r="B784" s="62" t="s">
        <v>2591</v>
      </c>
      <c r="C784" s="70" t="s">
        <v>1410</v>
      </c>
      <c r="D784" s="71">
        <v>43098</v>
      </c>
      <c r="E784" s="138">
        <v>43143</v>
      </c>
      <c r="F784" s="140">
        <v>3191.86</v>
      </c>
      <c r="G784" s="72">
        <f t="shared" ca="1" si="24"/>
        <v>0</v>
      </c>
      <c r="H784" s="73" t="str">
        <f t="shared" ca="1" si="25"/>
        <v>Ã</v>
      </c>
      <c r="I784" s="27"/>
    </row>
    <row r="785" spans="1:9" ht="15.75" thickBot="1" x14ac:dyDescent="0.3">
      <c r="A785" s="69" t="s">
        <v>739</v>
      </c>
      <c r="B785" s="62" t="s">
        <v>2592</v>
      </c>
      <c r="C785" s="70" t="s">
        <v>1411</v>
      </c>
      <c r="D785" s="71">
        <v>43098</v>
      </c>
      <c r="E785" s="138">
        <v>43143</v>
      </c>
      <c r="F785" s="140">
        <v>9576.24</v>
      </c>
      <c r="G785" s="72">
        <f t="shared" ca="1" si="24"/>
        <v>0</v>
      </c>
      <c r="H785" s="73" t="str">
        <f t="shared" ca="1" si="25"/>
        <v>Ã</v>
      </c>
      <c r="I785" s="27"/>
    </row>
    <row r="786" spans="1:9" ht="15.75" thickBot="1" x14ac:dyDescent="0.3">
      <c r="A786" s="69" t="s">
        <v>1073</v>
      </c>
      <c r="B786" s="62" t="s">
        <v>2593</v>
      </c>
      <c r="C786" s="70" t="s">
        <v>1412</v>
      </c>
      <c r="D786" s="71">
        <v>43098</v>
      </c>
      <c r="E786" s="138">
        <v>43143</v>
      </c>
      <c r="F786" s="140">
        <v>64.81</v>
      </c>
      <c r="G786" s="72">
        <f t="shared" ca="1" si="24"/>
        <v>0</v>
      </c>
      <c r="H786" s="73" t="str">
        <f t="shared" ca="1" si="25"/>
        <v>Ã</v>
      </c>
      <c r="I786" s="27"/>
    </row>
    <row r="787" spans="1:9" ht="15.75" thickBot="1" x14ac:dyDescent="0.3">
      <c r="A787" s="69" t="s">
        <v>1073</v>
      </c>
      <c r="B787" s="62" t="s">
        <v>2594</v>
      </c>
      <c r="C787" s="70" t="s">
        <v>1413</v>
      </c>
      <c r="D787" s="71">
        <v>43098</v>
      </c>
      <c r="E787" s="138">
        <v>43143</v>
      </c>
      <c r="F787" s="140">
        <v>582.02</v>
      </c>
      <c r="G787" s="72">
        <f t="shared" ca="1" si="24"/>
        <v>0</v>
      </c>
      <c r="H787" s="73" t="str">
        <f t="shared" ca="1" si="25"/>
        <v>Ã</v>
      </c>
      <c r="I787" s="27"/>
    </row>
    <row r="788" spans="1:9" ht="15.75" thickBot="1" x14ac:dyDescent="0.3">
      <c r="A788" s="69" t="s">
        <v>1073</v>
      </c>
      <c r="B788" s="62" t="s">
        <v>2595</v>
      </c>
      <c r="C788" s="70" t="s">
        <v>1414</v>
      </c>
      <c r="D788" s="71">
        <v>43098</v>
      </c>
      <c r="E788" s="138">
        <v>43143</v>
      </c>
      <c r="F788" s="140">
        <v>43.56</v>
      </c>
      <c r="G788" s="72">
        <f t="shared" ca="1" si="24"/>
        <v>0</v>
      </c>
      <c r="H788" s="73" t="str">
        <f t="shared" ca="1" si="25"/>
        <v>Ã</v>
      </c>
      <c r="I788" s="27"/>
    </row>
    <row r="789" spans="1:9" ht="15.75" thickBot="1" x14ac:dyDescent="0.3">
      <c r="A789" s="69" t="s">
        <v>1073</v>
      </c>
      <c r="B789" s="62" t="s">
        <v>2596</v>
      </c>
      <c r="C789" s="70" t="s">
        <v>1415</v>
      </c>
      <c r="D789" s="71">
        <v>43098</v>
      </c>
      <c r="E789" s="138">
        <v>43143</v>
      </c>
      <c r="F789" s="140">
        <v>32.04</v>
      </c>
      <c r="G789" s="72">
        <f t="shared" ca="1" si="24"/>
        <v>0</v>
      </c>
      <c r="H789" s="73" t="str">
        <f t="shared" ca="1" si="25"/>
        <v>Ã</v>
      </c>
      <c r="I789" s="27"/>
    </row>
    <row r="790" spans="1:9" ht="15.75" thickBot="1" x14ac:dyDescent="0.3">
      <c r="A790" s="69" t="s">
        <v>1073</v>
      </c>
      <c r="B790" s="62" t="s">
        <v>2597</v>
      </c>
      <c r="C790" s="70" t="s">
        <v>1416</v>
      </c>
      <c r="D790" s="71">
        <v>43098</v>
      </c>
      <c r="E790" s="138">
        <v>43143</v>
      </c>
      <c r="F790" s="140">
        <v>112.56</v>
      </c>
      <c r="G790" s="72">
        <f t="shared" ca="1" si="24"/>
        <v>0</v>
      </c>
      <c r="H790" s="73" t="str">
        <f t="shared" ca="1" si="25"/>
        <v>Ã</v>
      </c>
      <c r="I790" s="27"/>
    </row>
    <row r="791" spans="1:9" ht="15.75" thickBot="1" x14ac:dyDescent="0.3">
      <c r="A791" s="69" t="s">
        <v>1073</v>
      </c>
      <c r="B791" s="62" t="s">
        <v>2598</v>
      </c>
      <c r="C791" s="70" t="s">
        <v>1417</v>
      </c>
      <c r="D791" s="71">
        <v>43098</v>
      </c>
      <c r="E791" s="138">
        <v>43143</v>
      </c>
      <c r="F791" s="140">
        <v>36.36</v>
      </c>
      <c r="G791" s="72">
        <f t="shared" ca="1" si="24"/>
        <v>0</v>
      </c>
      <c r="H791" s="73" t="str">
        <f t="shared" ca="1" si="25"/>
        <v>Ã</v>
      </c>
      <c r="I791" s="27"/>
    </row>
    <row r="792" spans="1:9" ht="15.75" thickBot="1" x14ac:dyDescent="0.3">
      <c r="A792" s="69" t="s">
        <v>1090</v>
      </c>
      <c r="B792" s="62" t="s">
        <v>2599</v>
      </c>
      <c r="C792" s="70" t="s">
        <v>1418</v>
      </c>
      <c r="D792" s="71">
        <v>43098</v>
      </c>
      <c r="E792" s="138">
        <v>43143</v>
      </c>
      <c r="F792" s="140">
        <v>462.34</v>
      </c>
      <c r="G792" s="72">
        <f t="shared" ca="1" si="24"/>
        <v>0</v>
      </c>
      <c r="H792" s="73" t="str">
        <f t="shared" ca="1" si="25"/>
        <v>Ã</v>
      </c>
      <c r="I792" s="27"/>
    </row>
    <row r="793" spans="1:9" ht="15.75" thickBot="1" x14ac:dyDescent="0.3">
      <c r="A793" s="69" t="s">
        <v>1073</v>
      </c>
      <c r="B793" s="62" t="s">
        <v>2600</v>
      </c>
      <c r="C793" s="70" t="s">
        <v>1419</v>
      </c>
      <c r="D793" s="71">
        <v>43098</v>
      </c>
      <c r="E793" s="138">
        <v>43143</v>
      </c>
      <c r="F793" s="140">
        <v>43.56</v>
      </c>
      <c r="G793" s="72">
        <f t="shared" ca="1" si="24"/>
        <v>0</v>
      </c>
      <c r="H793" s="73" t="str">
        <f t="shared" ca="1" si="25"/>
        <v>Ã</v>
      </c>
      <c r="I793" s="27"/>
    </row>
    <row r="794" spans="1:9" ht="15.75" thickBot="1" x14ac:dyDescent="0.3">
      <c r="A794" s="69" t="s">
        <v>1073</v>
      </c>
      <c r="B794" s="62" t="s">
        <v>2601</v>
      </c>
      <c r="C794" s="70" t="s">
        <v>1420</v>
      </c>
      <c r="D794" s="71">
        <v>43098</v>
      </c>
      <c r="E794" s="138">
        <v>43143</v>
      </c>
      <c r="F794" s="140">
        <v>118.06</v>
      </c>
      <c r="G794" s="72">
        <f t="shared" ca="1" si="24"/>
        <v>0</v>
      </c>
      <c r="H794" s="73" t="str">
        <f t="shared" ca="1" si="25"/>
        <v>Ã</v>
      </c>
      <c r="I794" s="27"/>
    </row>
    <row r="795" spans="1:9" ht="15.75" thickBot="1" x14ac:dyDescent="0.3">
      <c r="A795" s="69" t="s">
        <v>739</v>
      </c>
      <c r="B795" s="62" t="s">
        <v>2602</v>
      </c>
      <c r="C795" s="70" t="s">
        <v>1421</v>
      </c>
      <c r="D795" s="71">
        <v>43098</v>
      </c>
      <c r="E795" s="138">
        <v>43143</v>
      </c>
      <c r="F795" s="140">
        <v>76.33</v>
      </c>
      <c r="G795" s="72">
        <f t="shared" ca="1" si="24"/>
        <v>0</v>
      </c>
      <c r="H795" s="73" t="str">
        <f t="shared" ca="1" si="25"/>
        <v>Ã</v>
      </c>
      <c r="I795" s="27"/>
    </row>
    <row r="796" spans="1:9" ht="15.75" thickBot="1" x14ac:dyDescent="0.3">
      <c r="A796" s="69" t="s">
        <v>52</v>
      </c>
      <c r="B796" s="62" t="s">
        <v>2603</v>
      </c>
      <c r="C796" s="70" t="s">
        <v>127</v>
      </c>
      <c r="D796" s="71">
        <v>43098</v>
      </c>
      <c r="E796" s="138">
        <v>43158</v>
      </c>
      <c r="F796" s="140">
        <v>5096.1499999999996</v>
      </c>
      <c r="G796" s="72">
        <f t="shared" ca="1" si="24"/>
        <v>0</v>
      </c>
      <c r="H796" s="73" t="str">
        <f t="shared" ca="1" si="25"/>
        <v>Ã</v>
      </c>
      <c r="I796" s="27"/>
    </row>
    <row r="797" spans="1:9" ht="15.75" thickBot="1" x14ac:dyDescent="0.3">
      <c r="A797" s="69" t="s">
        <v>52</v>
      </c>
      <c r="B797" s="62" t="s">
        <v>2604</v>
      </c>
      <c r="C797" s="70" t="s">
        <v>128</v>
      </c>
      <c r="D797" s="71">
        <v>43098</v>
      </c>
      <c r="E797" s="138">
        <v>43158</v>
      </c>
      <c r="F797" s="140">
        <v>639.41999999999996</v>
      </c>
      <c r="G797" s="72">
        <f t="shared" ca="1" si="24"/>
        <v>0</v>
      </c>
      <c r="H797" s="73" t="str">
        <f t="shared" ca="1" si="25"/>
        <v>Ã</v>
      </c>
      <c r="I797" s="27"/>
    </row>
    <row r="798" spans="1:9" ht="15.75" thickBot="1" x14ac:dyDescent="0.3">
      <c r="A798" s="69" t="s">
        <v>1073</v>
      </c>
      <c r="B798" s="62" t="s">
        <v>2605</v>
      </c>
      <c r="C798" s="70" t="s">
        <v>1422</v>
      </c>
      <c r="D798" s="71">
        <v>43098</v>
      </c>
      <c r="E798" s="138">
        <v>43143</v>
      </c>
      <c r="F798" s="140">
        <v>64.64</v>
      </c>
      <c r="G798" s="72">
        <f t="shared" ca="1" si="24"/>
        <v>0</v>
      </c>
      <c r="H798" s="73" t="str">
        <f t="shared" ca="1" si="25"/>
        <v>Ã</v>
      </c>
      <c r="I798" s="27"/>
    </row>
    <row r="799" spans="1:9" ht="15.75" thickBot="1" x14ac:dyDescent="0.3">
      <c r="A799" s="69" t="s">
        <v>739</v>
      </c>
      <c r="B799" s="62" t="s">
        <v>2606</v>
      </c>
      <c r="C799" s="70" t="s">
        <v>1423</v>
      </c>
      <c r="D799" s="71">
        <v>43098</v>
      </c>
      <c r="E799" s="138">
        <v>43143</v>
      </c>
      <c r="F799" s="140">
        <v>66.900000000000006</v>
      </c>
      <c r="G799" s="72">
        <f t="shared" ca="1" si="24"/>
        <v>0</v>
      </c>
      <c r="H799" s="73" t="str">
        <f t="shared" ca="1" si="25"/>
        <v>Ã</v>
      </c>
      <c r="I799" s="27"/>
    </row>
    <row r="800" spans="1:9" ht="15.75" thickBot="1" x14ac:dyDescent="0.3">
      <c r="A800" s="69" t="s">
        <v>1073</v>
      </c>
      <c r="B800" s="62" t="s">
        <v>2607</v>
      </c>
      <c r="C800" s="70" t="s">
        <v>1424</v>
      </c>
      <c r="D800" s="71">
        <v>43098</v>
      </c>
      <c r="E800" s="138">
        <v>43143</v>
      </c>
      <c r="F800" s="140">
        <v>33.909999999999997</v>
      </c>
      <c r="G800" s="72">
        <f t="shared" ca="1" si="24"/>
        <v>0</v>
      </c>
      <c r="H800" s="73" t="str">
        <f t="shared" ca="1" si="25"/>
        <v>Ã</v>
      </c>
      <c r="I800" s="27"/>
    </row>
    <row r="801" spans="1:9" ht="15.75" thickBot="1" x14ac:dyDescent="0.3">
      <c r="A801" s="69" t="s">
        <v>1073</v>
      </c>
      <c r="B801" s="62" t="s">
        <v>2608</v>
      </c>
      <c r="C801" s="70" t="s">
        <v>1425</v>
      </c>
      <c r="D801" s="71">
        <v>43098</v>
      </c>
      <c r="E801" s="138">
        <v>43143</v>
      </c>
      <c r="F801" s="140">
        <v>41.17</v>
      </c>
      <c r="G801" s="72">
        <f t="shared" ca="1" si="24"/>
        <v>0</v>
      </c>
      <c r="H801" s="73" t="str">
        <f t="shared" ca="1" si="25"/>
        <v>Ã</v>
      </c>
      <c r="I801" s="27"/>
    </row>
    <row r="802" spans="1:9" ht="15.75" thickBot="1" x14ac:dyDescent="0.3">
      <c r="A802" s="69" t="s">
        <v>1073</v>
      </c>
      <c r="B802" s="62" t="s">
        <v>2609</v>
      </c>
      <c r="C802" s="70" t="s">
        <v>1426</v>
      </c>
      <c r="D802" s="71">
        <v>43098</v>
      </c>
      <c r="E802" s="138">
        <v>43143</v>
      </c>
      <c r="F802" s="140">
        <v>50.76</v>
      </c>
      <c r="G802" s="72">
        <f t="shared" ca="1" si="24"/>
        <v>0</v>
      </c>
      <c r="H802" s="73" t="str">
        <f t="shared" ca="1" si="25"/>
        <v>Ã</v>
      </c>
      <c r="I802" s="27"/>
    </row>
    <row r="803" spans="1:9" ht="15.75" thickBot="1" x14ac:dyDescent="0.3">
      <c r="A803" s="69" t="s">
        <v>919</v>
      </c>
      <c r="B803" s="62" t="s">
        <v>2610</v>
      </c>
      <c r="C803" s="70" t="s">
        <v>1427</v>
      </c>
      <c r="D803" s="71">
        <v>43098</v>
      </c>
      <c r="E803" s="138">
        <v>43158</v>
      </c>
      <c r="F803" s="140">
        <v>903.14</v>
      </c>
      <c r="G803" s="72">
        <f t="shared" ca="1" si="24"/>
        <v>0</v>
      </c>
      <c r="H803" s="73" t="str">
        <f t="shared" ca="1" si="25"/>
        <v>Ã</v>
      </c>
      <c r="I803" s="27"/>
    </row>
    <row r="804" spans="1:9" ht="15.75" thickBot="1" x14ac:dyDescent="0.3">
      <c r="A804" s="69" t="s">
        <v>585</v>
      </c>
      <c r="B804" s="62" t="s">
        <v>2611</v>
      </c>
      <c r="C804" s="70" t="s">
        <v>1428</v>
      </c>
      <c r="D804" s="71">
        <v>43098</v>
      </c>
      <c r="E804" s="138">
        <v>43143</v>
      </c>
      <c r="F804" s="140">
        <v>753.01</v>
      </c>
      <c r="G804" s="72">
        <f t="shared" ca="1" si="24"/>
        <v>0</v>
      </c>
      <c r="H804" s="73" t="str">
        <f t="shared" ca="1" si="25"/>
        <v>Ã</v>
      </c>
      <c r="I804" s="27"/>
    </row>
    <row r="805" spans="1:9" ht="15.75" thickBot="1" x14ac:dyDescent="0.3">
      <c r="A805" s="69" t="s">
        <v>739</v>
      </c>
      <c r="B805" s="62" t="s">
        <v>2612</v>
      </c>
      <c r="C805" s="70" t="s">
        <v>1429</v>
      </c>
      <c r="D805" s="71">
        <v>43098</v>
      </c>
      <c r="E805" s="138">
        <v>43143</v>
      </c>
      <c r="F805" s="140">
        <v>81.849999999999994</v>
      </c>
      <c r="G805" s="72">
        <f t="shared" ca="1" si="24"/>
        <v>0</v>
      </c>
      <c r="H805" s="73" t="str">
        <f t="shared" ca="1" si="25"/>
        <v>Ã</v>
      </c>
      <c r="I805" s="27"/>
    </row>
    <row r="806" spans="1:9" ht="15.75" thickBot="1" x14ac:dyDescent="0.3">
      <c r="A806" s="69" t="s">
        <v>1430</v>
      </c>
      <c r="B806" s="62" t="s">
        <v>2613</v>
      </c>
      <c r="C806" s="70" t="s">
        <v>1431</v>
      </c>
      <c r="D806" s="71">
        <v>43098</v>
      </c>
      <c r="E806" s="138">
        <v>43158</v>
      </c>
      <c r="F806" s="140">
        <v>1849.86</v>
      </c>
      <c r="G806" s="72">
        <f t="shared" ca="1" si="24"/>
        <v>0</v>
      </c>
      <c r="H806" s="73" t="str">
        <f t="shared" ca="1" si="25"/>
        <v>Ã</v>
      </c>
      <c r="I806" s="27"/>
    </row>
    <row r="807" spans="1:9" ht="15.75" thickBot="1" x14ac:dyDescent="0.3">
      <c r="A807" s="69" t="s">
        <v>739</v>
      </c>
      <c r="B807" s="62" t="s">
        <v>2614</v>
      </c>
      <c r="C807" s="70" t="s">
        <v>1432</v>
      </c>
      <c r="D807" s="71">
        <v>43098</v>
      </c>
      <c r="E807" s="138">
        <v>43143</v>
      </c>
      <c r="F807" s="140">
        <v>52.75</v>
      </c>
      <c r="G807" s="72">
        <f t="shared" ca="1" si="24"/>
        <v>0</v>
      </c>
      <c r="H807" s="73" t="str">
        <f t="shared" ca="1" si="25"/>
        <v>Ã</v>
      </c>
      <c r="I807" s="27"/>
    </row>
    <row r="808" spans="1:9" ht="15.75" thickBot="1" x14ac:dyDescent="0.3">
      <c r="A808" s="69" t="s">
        <v>739</v>
      </c>
      <c r="B808" s="62" t="s">
        <v>2615</v>
      </c>
      <c r="C808" s="70" t="s">
        <v>1433</v>
      </c>
      <c r="D808" s="71">
        <v>43098</v>
      </c>
      <c r="E808" s="138">
        <v>43143</v>
      </c>
      <c r="F808" s="140">
        <v>57.44</v>
      </c>
      <c r="G808" s="72">
        <f t="shared" ca="1" si="24"/>
        <v>0</v>
      </c>
      <c r="H808" s="73" t="str">
        <f t="shared" ca="1" si="25"/>
        <v>Ã</v>
      </c>
      <c r="I808" s="27"/>
    </row>
    <row r="809" spans="1:9" ht="15.75" thickBot="1" x14ac:dyDescent="0.3">
      <c r="A809" s="69" t="s">
        <v>794</v>
      </c>
      <c r="B809" s="62" t="s">
        <v>2616</v>
      </c>
      <c r="C809" s="70" t="s">
        <v>1434</v>
      </c>
      <c r="D809" s="71">
        <v>43098</v>
      </c>
      <c r="E809" s="138">
        <v>43158</v>
      </c>
      <c r="F809" s="140">
        <v>414.07</v>
      </c>
      <c r="G809" s="72">
        <f t="shared" ca="1" si="24"/>
        <v>0</v>
      </c>
      <c r="H809" s="73" t="str">
        <f t="shared" ca="1" si="25"/>
        <v>Ã</v>
      </c>
      <c r="I809" s="27"/>
    </row>
    <row r="810" spans="1:9" ht="15.75" thickBot="1" x14ac:dyDescent="0.3">
      <c r="A810" s="69" t="s">
        <v>585</v>
      </c>
      <c r="B810" s="62" t="s">
        <v>2617</v>
      </c>
      <c r="C810" s="70" t="s">
        <v>1435</v>
      </c>
      <c r="D810" s="71">
        <v>43098</v>
      </c>
      <c r="E810" s="138">
        <v>43143</v>
      </c>
      <c r="F810" s="140">
        <v>612.89</v>
      </c>
      <c r="G810" s="72">
        <f t="shared" ca="1" si="24"/>
        <v>0</v>
      </c>
      <c r="H810" s="73" t="str">
        <f t="shared" ca="1" si="25"/>
        <v>Ã</v>
      </c>
      <c r="I810" s="27"/>
    </row>
    <row r="811" spans="1:9" ht="15.75" thickBot="1" x14ac:dyDescent="0.3">
      <c r="A811" s="69" t="s">
        <v>794</v>
      </c>
      <c r="B811" s="62" t="s">
        <v>2618</v>
      </c>
      <c r="C811" s="70" t="s">
        <v>1436</v>
      </c>
      <c r="D811" s="71">
        <v>43098</v>
      </c>
      <c r="E811" s="138">
        <v>43158</v>
      </c>
      <c r="F811" s="140">
        <v>2713.43</v>
      </c>
      <c r="G811" s="72">
        <f t="shared" ca="1" si="24"/>
        <v>0</v>
      </c>
      <c r="H811" s="73" t="str">
        <f t="shared" ca="1" si="25"/>
        <v>Ã</v>
      </c>
      <c r="I811" s="27"/>
    </row>
    <row r="812" spans="1:9" ht="15.75" thickBot="1" x14ac:dyDescent="0.3">
      <c r="A812" s="69" t="s">
        <v>735</v>
      </c>
      <c r="B812" s="62" t="s">
        <v>2619</v>
      </c>
      <c r="C812" s="70" t="s">
        <v>1437</v>
      </c>
      <c r="D812" s="71">
        <v>43098</v>
      </c>
      <c r="E812" s="138">
        <v>43143</v>
      </c>
      <c r="F812" s="140">
        <v>392.16</v>
      </c>
      <c r="G812" s="72">
        <f t="shared" ca="1" si="24"/>
        <v>0</v>
      </c>
      <c r="H812" s="73" t="str">
        <f t="shared" ca="1" si="25"/>
        <v>Ã</v>
      </c>
      <c r="I812" s="27"/>
    </row>
    <row r="813" spans="1:9" ht="15.75" thickBot="1" x14ac:dyDescent="0.3">
      <c r="A813" s="69" t="s">
        <v>799</v>
      </c>
      <c r="B813" s="62" t="s">
        <v>2620</v>
      </c>
      <c r="C813" s="70" t="s">
        <v>1438</v>
      </c>
      <c r="D813" s="71">
        <v>43098</v>
      </c>
      <c r="E813" s="138">
        <v>43143</v>
      </c>
      <c r="F813" s="140">
        <v>19.899999999999999</v>
      </c>
      <c r="G813" s="72">
        <f t="shared" ca="1" si="24"/>
        <v>0</v>
      </c>
      <c r="H813" s="73" t="str">
        <f t="shared" ca="1" si="25"/>
        <v>Ã</v>
      </c>
      <c r="I813" s="27"/>
    </row>
    <row r="814" spans="1:9" ht="15.75" thickBot="1" x14ac:dyDescent="0.3">
      <c r="A814" s="69" t="s">
        <v>732</v>
      </c>
      <c r="B814" s="62" t="s">
        <v>2621</v>
      </c>
      <c r="C814" s="70" t="s">
        <v>1439</v>
      </c>
      <c r="D814" s="71">
        <v>43098</v>
      </c>
      <c r="E814" s="138">
        <v>43158</v>
      </c>
      <c r="F814" s="140">
        <v>41042.32</v>
      </c>
      <c r="G814" s="72">
        <f t="shared" ca="1" si="24"/>
        <v>0</v>
      </c>
      <c r="H814" s="73" t="str">
        <f t="shared" ca="1" si="25"/>
        <v>Ã</v>
      </c>
      <c r="I814" s="27"/>
    </row>
    <row r="815" spans="1:9" ht="15.75" thickBot="1" x14ac:dyDescent="0.3">
      <c r="A815" s="69" t="s">
        <v>1384</v>
      </c>
      <c r="B815" s="62" t="s">
        <v>2622</v>
      </c>
      <c r="C815" s="70" t="s">
        <v>1440</v>
      </c>
      <c r="D815" s="71">
        <v>43109</v>
      </c>
      <c r="E815" s="138">
        <v>43154</v>
      </c>
      <c r="F815" s="140">
        <v>761.52</v>
      </c>
      <c r="G815" s="72">
        <f t="shared" ca="1" si="24"/>
        <v>0</v>
      </c>
      <c r="H815" s="73" t="str">
        <f t="shared" ca="1" si="25"/>
        <v>Ã</v>
      </c>
      <c r="I815" s="27"/>
    </row>
    <row r="816" spans="1:9" ht="15.75" thickBot="1" x14ac:dyDescent="0.3">
      <c r="A816" s="69" t="s">
        <v>1441</v>
      </c>
      <c r="B816" s="62" t="s">
        <v>2623</v>
      </c>
      <c r="C816" s="70" t="s">
        <v>1442</v>
      </c>
      <c r="D816" s="71">
        <v>43098</v>
      </c>
      <c r="E816" s="138">
        <v>43143</v>
      </c>
      <c r="F816" s="140">
        <v>1440</v>
      </c>
      <c r="G816" s="72">
        <f t="shared" ca="1" si="24"/>
        <v>0</v>
      </c>
      <c r="H816" s="73" t="str">
        <f t="shared" ca="1" si="25"/>
        <v>Ã</v>
      </c>
      <c r="I816" s="27"/>
    </row>
    <row r="817" spans="1:9" ht="15.75" thickBot="1" x14ac:dyDescent="0.3">
      <c r="A817" s="69" t="s">
        <v>1384</v>
      </c>
      <c r="B817" s="62" t="s">
        <v>2624</v>
      </c>
      <c r="C817" s="70" t="s">
        <v>1443</v>
      </c>
      <c r="D817" s="71">
        <v>43098</v>
      </c>
      <c r="E817" s="138">
        <v>43143</v>
      </c>
      <c r="F817" s="140">
        <v>8579.82</v>
      </c>
      <c r="G817" s="72">
        <f t="shared" ca="1" si="24"/>
        <v>0</v>
      </c>
      <c r="H817" s="73" t="str">
        <f t="shared" ca="1" si="25"/>
        <v>Ã</v>
      </c>
      <c r="I817" s="27"/>
    </row>
    <row r="818" spans="1:9" ht="15.75" thickBot="1" x14ac:dyDescent="0.3">
      <c r="A818" s="69" t="s">
        <v>769</v>
      </c>
      <c r="B818" s="62" t="s">
        <v>2625</v>
      </c>
      <c r="C818" s="70" t="s">
        <v>1444</v>
      </c>
      <c r="D818" s="71">
        <v>43099</v>
      </c>
      <c r="E818" s="138">
        <v>43159</v>
      </c>
      <c r="F818" s="140">
        <v>3765.6</v>
      </c>
      <c r="G818" s="72">
        <f t="shared" ca="1" si="24"/>
        <v>0</v>
      </c>
      <c r="H818" s="73" t="str">
        <f t="shared" ca="1" si="25"/>
        <v>Ã</v>
      </c>
      <c r="I818" s="27"/>
    </row>
    <row r="819" spans="1:9" ht="15.75" thickBot="1" x14ac:dyDescent="0.3">
      <c r="A819" s="69" t="s">
        <v>138</v>
      </c>
      <c r="B819" s="62" t="s">
        <v>2626</v>
      </c>
      <c r="C819" s="70" t="s">
        <v>141</v>
      </c>
      <c r="D819" s="71">
        <v>43098</v>
      </c>
      <c r="E819" s="138">
        <v>43128</v>
      </c>
      <c r="F819" s="140">
        <v>12044.7</v>
      </c>
      <c r="G819" s="72">
        <f t="shared" ca="1" si="24"/>
        <v>10</v>
      </c>
      <c r="H819" s="73" t="str">
        <f t="shared" ca="1" si="25"/>
        <v>Å</v>
      </c>
      <c r="I819" s="27"/>
    </row>
    <row r="820" spans="1:9" ht="15.75" thickBot="1" x14ac:dyDescent="0.3">
      <c r="A820" s="69" t="s">
        <v>1233</v>
      </c>
      <c r="B820" s="62" t="s">
        <v>2627</v>
      </c>
      <c r="C820" s="70" t="s">
        <v>1445</v>
      </c>
      <c r="D820" s="71">
        <v>43100</v>
      </c>
      <c r="E820" s="138">
        <v>43160</v>
      </c>
      <c r="F820" s="140">
        <v>311.22000000000003</v>
      </c>
      <c r="G820" s="72">
        <f t="shared" ca="1" si="24"/>
        <v>0</v>
      </c>
      <c r="H820" s="73" t="str">
        <f t="shared" ca="1" si="25"/>
        <v>Ã</v>
      </c>
      <c r="I820" s="27"/>
    </row>
    <row r="821" spans="1:9" ht="15.75" thickBot="1" x14ac:dyDescent="0.3">
      <c r="A821" s="61" t="s">
        <v>934</v>
      </c>
      <c r="B821" s="62" t="s">
        <v>2628</v>
      </c>
      <c r="C821" s="63" t="s">
        <v>1446</v>
      </c>
      <c r="D821" s="64">
        <v>43100</v>
      </c>
      <c r="E821" s="139">
        <v>43145</v>
      </c>
      <c r="F821" s="141">
        <v>836.11</v>
      </c>
      <c r="G821" s="65">
        <f t="shared" ca="1" si="24"/>
        <v>0</v>
      </c>
      <c r="H821" s="66" t="str">
        <f t="shared" ca="1" si="25"/>
        <v>Ã</v>
      </c>
      <c r="I821" s="27"/>
    </row>
    <row r="822" spans="1:9" x14ac:dyDescent="0.25">
      <c r="C822"/>
      <c r="I822" s="27"/>
    </row>
    <row r="823" spans="1:9" x14ac:dyDescent="0.25">
      <c r="C823"/>
      <c r="I823" s="27"/>
    </row>
    <row r="824" spans="1:9" x14ac:dyDescent="0.25">
      <c r="C824"/>
      <c r="I824" s="27"/>
    </row>
    <row r="825" spans="1:9" x14ac:dyDescent="0.25">
      <c r="C825"/>
      <c r="I825" s="27"/>
    </row>
    <row r="826" spans="1:9" x14ac:dyDescent="0.25">
      <c r="C826"/>
      <c r="I826" s="27"/>
    </row>
    <row r="827" spans="1:9" x14ac:dyDescent="0.25">
      <c r="C827"/>
      <c r="I827" s="27"/>
    </row>
    <row r="828" spans="1:9" x14ac:dyDescent="0.25">
      <c r="C828"/>
      <c r="I828" s="27"/>
    </row>
    <row r="829" spans="1:9" x14ac:dyDescent="0.25">
      <c r="C829"/>
      <c r="I829" s="27"/>
    </row>
    <row r="830" spans="1:9" x14ac:dyDescent="0.25">
      <c r="C830"/>
      <c r="I830" s="27"/>
    </row>
    <row r="831" spans="1:9" x14ac:dyDescent="0.25">
      <c r="C831"/>
      <c r="I831" s="27"/>
    </row>
    <row r="832" spans="1:9" x14ac:dyDescent="0.25">
      <c r="C832"/>
      <c r="I832" s="27"/>
    </row>
    <row r="833" spans="3:9" x14ac:dyDescent="0.25">
      <c r="C833"/>
      <c r="I833" s="27"/>
    </row>
    <row r="834" spans="3:9" x14ac:dyDescent="0.25">
      <c r="C834"/>
      <c r="I834" s="27"/>
    </row>
    <row r="835" spans="3:9" x14ac:dyDescent="0.25">
      <c r="C835"/>
      <c r="I835" s="27"/>
    </row>
    <row r="836" spans="3:9" x14ac:dyDescent="0.25">
      <c r="C836"/>
      <c r="I836" s="27"/>
    </row>
    <row r="837" spans="3:9" x14ac:dyDescent="0.25">
      <c r="C837"/>
      <c r="I837" s="27"/>
    </row>
    <row r="838" spans="3:9" x14ac:dyDescent="0.25">
      <c r="C838"/>
      <c r="I838" s="27"/>
    </row>
    <row r="839" spans="3:9" x14ac:dyDescent="0.25">
      <c r="C839"/>
      <c r="I839" s="27"/>
    </row>
    <row r="840" spans="3:9" x14ac:dyDescent="0.25">
      <c r="C840"/>
      <c r="I840" s="27"/>
    </row>
    <row r="841" spans="3:9" x14ac:dyDescent="0.25">
      <c r="C841"/>
      <c r="I841" s="27"/>
    </row>
    <row r="842" spans="3:9" x14ac:dyDescent="0.25">
      <c r="C842"/>
      <c r="I842" s="27"/>
    </row>
    <row r="843" spans="3:9" x14ac:dyDescent="0.25">
      <c r="C843"/>
      <c r="I843" s="27"/>
    </row>
    <row r="844" spans="3:9" x14ac:dyDescent="0.25">
      <c r="C844"/>
      <c r="I844" s="27"/>
    </row>
    <row r="845" spans="3:9" x14ac:dyDescent="0.25">
      <c r="C845"/>
      <c r="I845" s="27"/>
    </row>
    <row r="846" spans="3:9" x14ac:dyDescent="0.25">
      <c r="C846"/>
      <c r="I846" s="27"/>
    </row>
    <row r="847" spans="3:9" x14ac:dyDescent="0.25">
      <c r="C847"/>
      <c r="I847" s="27"/>
    </row>
    <row r="848" spans="3:9" x14ac:dyDescent="0.25">
      <c r="C848"/>
      <c r="I848" s="27"/>
    </row>
    <row r="849" spans="3:9" x14ac:dyDescent="0.25">
      <c r="C849"/>
      <c r="I849" s="27"/>
    </row>
    <row r="850" spans="3:9" x14ac:dyDescent="0.25">
      <c r="C850"/>
      <c r="I850" s="27"/>
    </row>
    <row r="851" spans="3:9" x14ac:dyDescent="0.25">
      <c r="C851"/>
      <c r="I851" s="27"/>
    </row>
    <row r="852" spans="3:9" x14ac:dyDescent="0.25">
      <c r="C852"/>
      <c r="I852" s="27"/>
    </row>
    <row r="853" spans="3:9" x14ac:dyDescent="0.25">
      <c r="C853"/>
      <c r="I853" s="27"/>
    </row>
    <row r="854" spans="3:9" x14ac:dyDescent="0.25">
      <c r="C854"/>
      <c r="I854" s="27"/>
    </row>
    <row r="855" spans="3:9" x14ac:dyDescent="0.25">
      <c r="C855"/>
      <c r="I855" s="27"/>
    </row>
    <row r="856" spans="3:9" x14ac:dyDescent="0.25">
      <c r="C856"/>
      <c r="I856" s="27"/>
    </row>
    <row r="857" spans="3:9" x14ac:dyDescent="0.25">
      <c r="C857"/>
      <c r="I857" s="27"/>
    </row>
    <row r="858" spans="3:9" x14ac:dyDescent="0.25">
      <c r="C858"/>
      <c r="I858" s="27"/>
    </row>
    <row r="859" spans="3:9" x14ac:dyDescent="0.25">
      <c r="C859"/>
      <c r="I859" s="27"/>
    </row>
    <row r="860" spans="3:9" x14ac:dyDescent="0.25">
      <c r="C860"/>
      <c r="I860" s="27"/>
    </row>
    <row r="861" spans="3:9" x14ac:dyDescent="0.25">
      <c r="C861"/>
      <c r="I861" s="27"/>
    </row>
    <row r="862" spans="3:9" x14ac:dyDescent="0.25">
      <c r="C862"/>
      <c r="I862" s="27"/>
    </row>
    <row r="863" spans="3:9" x14ac:dyDescent="0.25">
      <c r="C863"/>
      <c r="I863" s="27"/>
    </row>
    <row r="864" spans="3:9" x14ac:dyDescent="0.25">
      <c r="C864"/>
      <c r="I864" s="27"/>
    </row>
    <row r="865" spans="3:9" x14ac:dyDescent="0.25">
      <c r="C865"/>
      <c r="I865" s="27"/>
    </row>
    <row r="866" spans="3:9" x14ac:dyDescent="0.25">
      <c r="C866"/>
      <c r="I866" s="27"/>
    </row>
    <row r="867" spans="3:9" x14ac:dyDescent="0.25">
      <c r="C867"/>
      <c r="I867" s="27"/>
    </row>
    <row r="868" spans="3:9" x14ac:dyDescent="0.25">
      <c r="C868"/>
      <c r="I868" s="27"/>
    </row>
    <row r="869" spans="3:9" x14ac:dyDescent="0.25">
      <c r="C869"/>
      <c r="I869" s="27"/>
    </row>
    <row r="870" spans="3:9" x14ac:dyDescent="0.25">
      <c r="C870"/>
      <c r="I870" s="27"/>
    </row>
    <row r="871" spans="3:9" x14ac:dyDescent="0.25">
      <c r="C871"/>
      <c r="I871" s="27"/>
    </row>
    <row r="872" spans="3:9" x14ac:dyDescent="0.25">
      <c r="C872"/>
      <c r="I872" s="27"/>
    </row>
    <row r="873" spans="3:9" x14ac:dyDescent="0.25">
      <c r="C873"/>
      <c r="I873" s="27"/>
    </row>
    <row r="874" spans="3:9" x14ac:dyDescent="0.25">
      <c r="C874"/>
      <c r="I874" s="27"/>
    </row>
    <row r="875" spans="3:9" x14ac:dyDescent="0.25">
      <c r="C875"/>
      <c r="I875" s="27"/>
    </row>
    <row r="876" spans="3:9" x14ac:dyDescent="0.25">
      <c r="C876"/>
      <c r="I876" s="27"/>
    </row>
    <row r="877" spans="3:9" x14ac:dyDescent="0.25">
      <c r="C877"/>
      <c r="I877" s="27"/>
    </row>
    <row r="878" spans="3:9" x14ac:dyDescent="0.25">
      <c r="C878"/>
      <c r="I878" s="27"/>
    </row>
    <row r="879" spans="3:9" x14ac:dyDescent="0.25">
      <c r="C879"/>
      <c r="I879" s="27"/>
    </row>
    <row r="880" spans="3:9" x14ac:dyDescent="0.25">
      <c r="C880"/>
      <c r="I880" s="27"/>
    </row>
    <row r="881" spans="3:9" x14ac:dyDescent="0.25">
      <c r="C881"/>
      <c r="I881" s="27"/>
    </row>
    <row r="882" spans="3:9" x14ac:dyDescent="0.25">
      <c r="C882"/>
      <c r="I882" s="27"/>
    </row>
    <row r="883" spans="3:9" x14ac:dyDescent="0.25">
      <c r="C883"/>
      <c r="I883" s="27"/>
    </row>
    <row r="884" spans="3:9" x14ac:dyDescent="0.25">
      <c r="C884"/>
      <c r="I884" s="27"/>
    </row>
    <row r="885" spans="3:9" x14ac:dyDescent="0.25">
      <c r="C885"/>
      <c r="I885" s="27"/>
    </row>
    <row r="886" spans="3:9" x14ac:dyDescent="0.25">
      <c r="C886"/>
      <c r="I886" s="27"/>
    </row>
    <row r="887" spans="3:9" x14ac:dyDescent="0.25">
      <c r="C887"/>
      <c r="I887" s="27"/>
    </row>
    <row r="888" spans="3:9" x14ac:dyDescent="0.25">
      <c r="C888"/>
      <c r="I888" s="27"/>
    </row>
    <row r="889" spans="3:9" x14ac:dyDescent="0.25">
      <c r="C889"/>
      <c r="I889" s="27"/>
    </row>
    <row r="890" spans="3:9" x14ac:dyDescent="0.25">
      <c r="C890"/>
      <c r="I890" s="27"/>
    </row>
    <row r="891" spans="3:9" x14ac:dyDescent="0.25">
      <c r="C891"/>
      <c r="I891" s="27"/>
    </row>
    <row r="892" spans="3:9" x14ac:dyDescent="0.25">
      <c r="C892"/>
      <c r="I892" s="27"/>
    </row>
    <row r="893" spans="3:9" x14ac:dyDescent="0.25">
      <c r="C893"/>
      <c r="I893" s="27"/>
    </row>
    <row r="894" spans="3:9" x14ac:dyDescent="0.25">
      <c r="C894"/>
      <c r="I894" s="27"/>
    </row>
    <row r="895" spans="3:9" x14ac:dyDescent="0.25">
      <c r="C895"/>
      <c r="I895" s="27"/>
    </row>
    <row r="896" spans="3:9" x14ac:dyDescent="0.25">
      <c r="C896"/>
      <c r="I896" s="27"/>
    </row>
    <row r="897" spans="3:9" x14ac:dyDescent="0.25">
      <c r="C897"/>
      <c r="I897" s="27"/>
    </row>
    <row r="898" spans="3:9" x14ac:dyDescent="0.25">
      <c r="C898"/>
      <c r="I898" s="27"/>
    </row>
    <row r="899" spans="3:9" x14ac:dyDescent="0.25">
      <c r="C899"/>
      <c r="I899" s="27"/>
    </row>
    <row r="900" spans="3:9" x14ac:dyDescent="0.25">
      <c r="C900"/>
      <c r="I900" s="27"/>
    </row>
    <row r="901" spans="3:9" x14ac:dyDescent="0.25">
      <c r="C901"/>
      <c r="I901" s="27"/>
    </row>
    <row r="902" spans="3:9" x14ac:dyDescent="0.25">
      <c r="C902"/>
      <c r="I902" s="27"/>
    </row>
    <row r="903" spans="3:9" x14ac:dyDescent="0.25">
      <c r="C903"/>
      <c r="I903" s="27"/>
    </row>
    <row r="904" spans="3:9" x14ac:dyDescent="0.25">
      <c r="C904"/>
      <c r="I904" s="27"/>
    </row>
  </sheetData>
  <mergeCells count="1">
    <mergeCell ref="L2:M2"/>
  </mergeCells>
  <conditionalFormatting sqref="J9:J80 I2:I904 H2:H821">
    <cfRule type="cellIs" dxfId="3467" priority="4" stopIfTrue="1" operator="equal">
      <formula>"Å"</formula>
    </cfRule>
    <cfRule type="cellIs" dxfId="3466" priority="5" stopIfTrue="1" operator="equal">
      <formula>"˜"</formula>
    </cfRule>
    <cfRule type="cellIs" dxfId="3465" priority="6" stopIfTrue="1" operator="equal">
      <formula>"Ã"</formula>
    </cfRule>
  </conditionalFormatting>
  <conditionalFormatting sqref="I1">
    <cfRule type="cellIs" dxfId="3464" priority="1" stopIfTrue="1" operator="equal">
      <formula>"Å"</formula>
    </cfRule>
    <cfRule type="cellIs" dxfId="3463" priority="2" stopIfTrue="1" operator="equal">
      <formula>"˜"</formula>
    </cfRule>
    <cfRule type="cellIs" dxfId="3462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7"/>
  <sheetViews>
    <sheetView zoomScale="87" zoomScaleNormal="87" workbookViewId="0">
      <selection activeCell="A9" sqref="A9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6.140625" customWidth="1"/>
    <col min="10" max="10" width="12.28515625" bestFit="1" customWidth="1"/>
  </cols>
  <sheetData>
    <row r="1" spans="1:11" ht="15.75" thickBot="1" x14ac:dyDescent="0.3">
      <c r="A1" s="28" t="s">
        <v>17</v>
      </c>
      <c r="B1" s="19" t="s">
        <v>18</v>
      </c>
      <c r="C1" s="19" t="s">
        <v>19</v>
      </c>
      <c r="D1" s="20" t="s">
        <v>16</v>
      </c>
    </row>
    <row r="2" spans="1:11" ht="15.75" thickBot="1" x14ac:dyDescent="0.3">
      <c r="A2" s="117" t="s">
        <v>52</v>
      </c>
      <c r="B2" s="119" t="s">
        <v>2629</v>
      </c>
      <c r="C2" s="135" t="s">
        <v>129</v>
      </c>
      <c r="D2" s="135" t="s">
        <v>129</v>
      </c>
      <c r="F2" s="135" t="s">
        <v>129</v>
      </c>
      <c r="I2" s="1"/>
      <c r="J2" s="2"/>
    </row>
    <row r="3" spans="1:11" ht="23.25" customHeight="1" thickBot="1" x14ac:dyDescent="0.3">
      <c r="A3" s="118" t="s">
        <v>251</v>
      </c>
      <c r="B3" s="119" t="s">
        <v>2630</v>
      </c>
      <c r="C3" s="136" t="s">
        <v>556</v>
      </c>
      <c r="D3" s="136" t="s">
        <v>556</v>
      </c>
      <c r="F3" s="136" t="s">
        <v>556</v>
      </c>
      <c r="I3" s="1"/>
      <c r="J3" s="2"/>
    </row>
    <row r="4" spans="1:11" ht="38.25" customHeight="1" thickBot="1" x14ac:dyDescent="0.3">
      <c r="A4" s="118" t="s">
        <v>130</v>
      </c>
      <c r="B4" s="119" t="s">
        <v>2631</v>
      </c>
      <c r="C4" s="136" t="s">
        <v>557</v>
      </c>
      <c r="D4" s="136" t="s">
        <v>557</v>
      </c>
      <c r="F4" s="136" t="s">
        <v>557</v>
      </c>
      <c r="I4" s="4"/>
      <c r="J4" s="4"/>
      <c r="K4" s="4"/>
    </row>
    <row r="5" spans="1:11" ht="21" customHeight="1" thickBot="1" x14ac:dyDescent="0.3">
      <c r="A5" s="118" t="s">
        <v>131</v>
      </c>
      <c r="B5" s="119" t="s">
        <v>2632</v>
      </c>
      <c r="C5" s="136" t="s">
        <v>555</v>
      </c>
      <c r="D5" s="136" t="s">
        <v>555</v>
      </c>
      <c r="E5" s="127"/>
      <c r="F5" s="136" t="s">
        <v>555</v>
      </c>
      <c r="I5" s="142"/>
      <c r="J5" s="142"/>
      <c r="K5" s="142"/>
    </row>
    <row r="6" spans="1:11" ht="22.5" customHeight="1" thickTop="1" thickBot="1" x14ac:dyDescent="0.3">
      <c r="A6" s="118" t="s">
        <v>136</v>
      </c>
      <c r="B6" s="119" t="s">
        <v>2633</v>
      </c>
      <c r="C6" s="136" t="s">
        <v>555</v>
      </c>
      <c r="D6" s="136" t="s">
        <v>555</v>
      </c>
      <c r="E6" s="127"/>
      <c r="F6" s="136" t="s">
        <v>555</v>
      </c>
      <c r="I6" s="175" t="s">
        <v>1451</v>
      </c>
      <c r="J6" s="176"/>
      <c r="K6" s="133">
        <v>-537.80999999999995</v>
      </c>
    </row>
    <row r="7" spans="1:11" ht="24" customHeight="1" thickTop="1" x14ac:dyDescent="0.25">
      <c r="A7" s="134" t="s">
        <v>137</v>
      </c>
      <c r="B7" s="119" t="s">
        <v>2634</v>
      </c>
      <c r="C7" s="137" t="s">
        <v>558</v>
      </c>
      <c r="D7" s="137" t="s">
        <v>558</v>
      </c>
      <c r="E7" s="127"/>
      <c r="F7" s="137" t="s">
        <v>558</v>
      </c>
      <c r="I7" s="177" t="s">
        <v>1452</v>
      </c>
      <c r="J7" s="178"/>
      <c r="K7" s="133">
        <v>-23074.76</v>
      </c>
    </row>
    <row r="8" spans="1:11" x14ac:dyDescent="0.25">
      <c r="D8" s="3"/>
      <c r="E8" s="27"/>
      <c r="F8" s="3"/>
    </row>
    <row r="9" spans="1:11" x14ac:dyDescent="0.25">
      <c r="E9" s="27"/>
    </row>
    <row r="10" spans="1:11" x14ac:dyDescent="0.25">
      <c r="E10" s="27"/>
    </row>
    <row r="11" spans="1:11" x14ac:dyDescent="0.25">
      <c r="E11" s="27"/>
    </row>
    <row r="12" spans="1:11" x14ac:dyDescent="0.25">
      <c r="E12" s="27"/>
    </row>
    <row r="13" spans="1:11" x14ac:dyDescent="0.25">
      <c r="E13" s="27"/>
    </row>
    <row r="14" spans="1:11" x14ac:dyDescent="0.25">
      <c r="E14" s="27"/>
    </row>
    <row r="15" spans="1:11" x14ac:dyDescent="0.25">
      <c r="E15" s="27"/>
    </row>
    <row r="16" spans="1:11" x14ac:dyDescent="0.25">
      <c r="E16" s="27"/>
    </row>
    <row r="17" spans="5:5" x14ac:dyDescent="0.25">
      <c r="E17" s="27"/>
    </row>
  </sheetData>
  <mergeCells count="2">
    <mergeCell ref="I6:J6"/>
    <mergeCell ref="I7:J7"/>
  </mergeCells>
  <conditionalFormatting sqref="E8:E17">
    <cfRule type="cellIs" dxfId="3461" priority="1" stopIfTrue="1" operator="equal">
      <formula>"Å"</formula>
    </cfRule>
    <cfRule type="cellIs" dxfId="3460" priority="2" stopIfTrue="1" operator="equal">
      <formula>"˜"</formula>
    </cfRule>
    <cfRule type="cellIs" dxfId="3459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0"/>
  <sheetViews>
    <sheetView zoomScale="87" zoomScaleNormal="87" workbookViewId="0">
      <selection activeCell="A9" sqref="A9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10.85546875" bestFit="1" customWidth="1"/>
    <col min="6" max="6" width="6.140625" customWidth="1"/>
    <col min="7" max="7" width="5" customWidth="1"/>
    <col min="9" max="9" width="14" bestFit="1" customWidth="1"/>
    <col min="11" max="11" width="14.7109375" bestFit="1" customWidth="1"/>
  </cols>
  <sheetData>
    <row r="1" spans="1:9" ht="15.75" thickBot="1" x14ac:dyDescent="0.3">
      <c r="H1" s="1" t="s">
        <v>0</v>
      </c>
      <c r="I1" s="2">
        <v>43101</v>
      </c>
    </row>
    <row r="2" spans="1:9" ht="15.75" thickBot="1" x14ac:dyDescent="0.3">
      <c r="A2" s="117" t="s">
        <v>52</v>
      </c>
      <c r="B2" s="119" t="s">
        <v>2629</v>
      </c>
      <c r="C2" s="11" t="s">
        <v>21</v>
      </c>
      <c r="D2" s="11" t="s">
        <v>21</v>
      </c>
      <c r="F2" s="11" t="s">
        <v>21</v>
      </c>
      <c r="H2" s="1" t="s">
        <v>1</v>
      </c>
      <c r="I2" s="2">
        <v>43465</v>
      </c>
    </row>
    <row r="3" spans="1:9" ht="15.75" thickBot="1" x14ac:dyDescent="0.3">
      <c r="A3" s="118" t="s">
        <v>251</v>
      </c>
      <c r="B3" s="119" t="s">
        <v>2630</v>
      </c>
      <c r="C3" s="80">
        <v>43117</v>
      </c>
      <c r="D3" s="80">
        <v>43117</v>
      </c>
      <c r="F3" s="80">
        <v>43117</v>
      </c>
    </row>
    <row r="4" spans="1:9" ht="15.75" thickBot="1" x14ac:dyDescent="0.3">
      <c r="A4" s="118" t="s">
        <v>130</v>
      </c>
      <c r="B4" s="119" t="s">
        <v>2631</v>
      </c>
      <c r="C4" s="81">
        <v>43115</v>
      </c>
      <c r="D4" s="81">
        <v>43115</v>
      </c>
      <c r="F4" s="81">
        <v>43115</v>
      </c>
    </row>
    <row r="5" spans="1:9" ht="15.75" thickBot="1" x14ac:dyDescent="0.3">
      <c r="A5" s="118" t="s">
        <v>131</v>
      </c>
      <c r="B5" s="119" t="s">
        <v>2632</v>
      </c>
      <c r="C5" s="81">
        <v>43115</v>
      </c>
      <c r="D5" s="81">
        <v>43115</v>
      </c>
      <c r="F5" s="81">
        <v>43115</v>
      </c>
    </row>
    <row r="6" spans="1:9" ht="15.75" thickBot="1" x14ac:dyDescent="0.3">
      <c r="A6" s="118" t="s">
        <v>136</v>
      </c>
      <c r="B6" s="119" t="s">
        <v>2633</v>
      </c>
      <c r="C6" s="81">
        <v>43119</v>
      </c>
      <c r="D6" s="81">
        <v>43119</v>
      </c>
      <c r="F6" s="81">
        <v>43119</v>
      </c>
    </row>
    <row r="7" spans="1:9" ht="15.75" thickBot="1" x14ac:dyDescent="0.3">
      <c r="A7" s="134" t="s">
        <v>137</v>
      </c>
      <c r="B7" s="119" t="s">
        <v>2634</v>
      </c>
      <c r="C7" s="82">
        <v>43117</v>
      </c>
      <c r="D7" s="82">
        <v>43117</v>
      </c>
      <c r="F7" s="82">
        <v>43117</v>
      </c>
    </row>
    <row r="8" spans="1:9" ht="15.75" thickBot="1" x14ac:dyDescent="0.3">
      <c r="A8" s="29" t="s">
        <v>10</v>
      </c>
      <c r="B8" s="23" t="s">
        <v>10</v>
      </c>
      <c r="D8" s="3"/>
      <c r="F8" s="3"/>
    </row>
    <row r="9" spans="1:9" x14ac:dyDescent="0.25">
      <c r="F9" s="27"/>
    </row>
    <row r="10" spans="1:9" x14ac:dyDescent="0.25">
      <c r="F10" s="27"/>
    </row>
  </sheetData>
  <conditionalFormatting sqref="F9:F10">
    <cfRule type="cellIs" dxfId="3458" priority="1" stopIfTrue="1" operator="equal">
      <formula>"Å"</formula>
    </cfRule>
    <cfRule type="cellIs" dxfId="3457" priority="2" stopIfTrue="1" operator="equal">
      <formula>"˜"</formula>
    </cfRule>
    <cfRule type="cellIs" dxfId="3456" priority="3" stopIfTrue="1" operator="equal">
      <formula>"Ã"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10"/>
  <sheetViews>
    <sheetView zoomScale="87" zoomScaleNormal="87" workbookViewId="0">
      <selection activeCell="A2" sqref="A2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10.85546875" bestFit="1" customWidth="1"/>
    <col min="6" max="6" width="6.140625" customWidth="1"/>
    <col min="7" max="7" width="5" customWidth="1"/>
    <col min="9" max="9" width="14" bestFit="1" customWidth="1"/>
    <col min="11" max="11" width="14.7109375" bestFit="1" customWidth="1"/>
  </cols>
  <sheetData>
    <row r="1" spans="1:9" ht="15.75" thickBot="1" x14ac:dyDescent="0.3">
      <c r="H1" s="1" t="s">
        <v>0</v>
      </c>
      <c r="I1" s="2">
        <v>43101</v>
      </c>
    </row>
    <row r="2" spans="1:9" ht="15.75" thickBot="1" x14ac:dyDescent="0.3">
      <c r="A2" s="9" t="s">
        <v>20</v>
      </c>
      <c r="B2" s="11" t="s">
        <v>12</v>
      </c>
      <c r="C2" s="11" t="s">
        <v>21</v>
      </c>
      <c r="D2" s="126" t="s">
        <v>22</v>
      </c>
      <c r="H2" s="1" t="s">
        <v>1</v>
      </c>
      <c r="I2" s="2">
        <v>43465</v>
      </c>
    </row>
    <row r="3" spans="1:9" x14ac:dyDescent="0.25">
      <c r="A3" s="74" t="s">
        <v>1447</v>
      </c>
      <c r="B3" s="77" t="s">
        <v>1448</v>
      </c>
      <c r="C3" s="80">
        <v>43117</v>
      </c>
      <c r="D3" s="83">
        <v>-394.86</v>
      </c>
    </row>
    <row r="4" spans="1:9" x14ac:dyDescent="0.25">
      <c r="A4" s="75" t="s">
        <v>769</v>
      </c>
      <c r="B4" s="78" t="s">
        <v>770</v>
      </c>
      <c r="C4" s="81">
        <v>43115</v>
      </c>
      <c r="D4" s="84">
        <v>-5235.25</v>
      </c>
    </row>
    <row r="5" spans="1:9" x14ac:dyDescent="0.25">
      <c r="A5" s="75" t="s">
        <v>585</v>
      </c>
      <c r="B5" s="78" t="s">
        <v>586</v>
      </c>
      <c r="C5" s="81">
        <v>43115</v>
      </c>
      <c r="D5" s="84">
        <v>-4186.8</v>
      </c>
    </row>
    <row r="6" spans="1:9" x14ac:dyDescent="0.25">
      <c r="A6" s="75" t="s">
        <v>1196</v>
      </c>
      <c r="B6" s="78" t="s">
        <v>1197</v>
      </c>
      <c r="C6" s="81">
        <v>43119</v>
      </c>
      <c r="D6" s="84">
        <v>-2939.21</v>
      </c>
      <c r="F6" s="27"/>
    </row>
    <row r="7" spans="1:9" ht="15.75" thickBot="1" x14ac:dyDescent="0.3">
      <c r="A7" s="76" t="s">
        <v>691</v>
      </c>
      <c r="B7" s="79" t="s">
        <v>692</v>
      </c>
      <c r="C7" s="82">
        <v>43117</v>
      </c>
      <c r="D7" s="85">
        <v>-876.43</v>
      </c>
      <c r="F7" s="27"/>
    </row>
    <row r="8" spans="1:9" x14ac:dyDescent="0.25">
      <c r="F8" s="27"/>
    </row>
    <row r="9" spans="1:9" x14ac:dyDescent="0.25">
      <c r="F9" s="27"/>
    </row>
    <row r="10" spans="1:9" x14ac:dyDescent="0.25">
      <c r="F10" s="27"/>
    </row>
  </sheetData>
  <conditionalFormatting sqref="F6:F10">
    <cfRule type="cellIs" dxfId="3455" priority="1" stopIfTrue="1" operator="equal">
      <formula>"Å"</formula>
    </cfRule>
    <cfRule type="cellIs" dxfId="3454" priority="2" stopIfTrue="1" operator="equal">
      <formula>"˜"</formula>
    </cfRule>
    <cfRule type="cellIs" dxfId="3453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0000"/>
  <sheetViews>
    <sheetView showGridLines="0" topLeftCell="A1150" workbookViewId="0">
      <selection activeCell="A1152" sqref="A1152:J1152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6.140625" customWidth="1"/>
    <col min="10" max="10" width="12.28515625" bestFit="1" customWidth="1"/>
  </cols>
  <sheetData>
    <row r="1" spans="1:16" ht="15.75" thickBot="1" x14ac:dyDescent="0.3">
      <c r="A1" s="36" t="s">
        <v>33</v>
      </c>
      <c r="B1" s="36" t="s">
        <v>249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/>
      <c r="P1" s="2"/>
    </row>
    <row r="2" spans="1:16" ht="21" thickBot="1" x14ac:dyDescent="0.3">
      <c r="A2" s="89" t="s">
        <v>143</v>
      </c>
      <c r="B2" s="86" t="s">
        <v>1478</v>
      </c>
      <c r="C2" s="93" t="s">
        <v>260</v>
      </c>
      <c r="D2" s="115">
        <v>43101</v>
      </c>
      <c r="E2" s="130">
        <v>43098</v>
      </c>
      <c r="F2" s="144">
        <v>756.6</v>
      </c>
      <c r="G2" s="103">
        <v>-28</v>
      </c>
      <c r="H2" s="73" t="str">
        <f t="shared" ref="H2:H65" si="0">IF(AND(G2 &gt;= 1, G2 &lt;= 14),"Å",IF(AND(G2 &gt;= 15, G2 &lt;= 30),"˜","Ã"))</f>
        <v>Ã</v>
      </c>
      <c r="I2" s="42"/>
      <c r="J2" s="129"/>
    </row>
    <row r="3" spans="1:16" ht="21" thickBot="1" x14ac:dyDescent="0.3">
      <c r="A3" s="89" t="s">
        <v>143</v>
      </c>
      <c r="B3" s="86" t="s">
        <v>1479</v>
      </c>
      <c r="C3" s="93" t="s">
        <v>45</v>
      </c>
      <c r="D3" s="115">
        <v>43105</v>
      </c>
      <c r="E3" s="130">
        <v>43105</v>
      </c>
      <c r="F3" s="144">
        <v>-7807.35</v>
      </c>
      <c r="G3" s="103">
        <v>-21</v>
      </c>
      <c r="H3" s="73" t="str">
        <f t="shared" si="0"/>
        <v>Ã</v>
      </c>
      <c r="I3" s="42"/>
      <c r="J3" s="129"/>
    </row>
    <row r="4" spans="1:16" ht="24" customHeight="1" thickBot="1" x14ac:dyDescent="0.3">
      <c r="A4" s="89" t="s">
        <v>143</v>
      </c>
      <c r="B4" s="86" t="s">
        <v>1480</v>
      </c>
      <c r="C4" s="93" t="s">
        <v>45</v>
      </c>
      <c r="D4" s="115">
        <v>43123</v>
      </c>
      <c r="E4" s="130">
        <v>43123</v>
      </c>
      <c r="F4" s="144">
        <v>-18017.28</v>
      </c>
      <c r="G4" s="103">
        <v>-3</v>
      </c>
      <c r="H4" s="73" t="str">
        <f t="shared" si="0"/>
        <v>Ã</v>
      </c>
      <c r="I4" s="43"/>
      <c r="J4" s="129"/>
    </row>
    <row r="5" spans="1:16" ht="38.25" customHeight="1" thickBot="1" x14ac:dyDescent="0.3">
      <c r="A5" s="89" t="s">
        <v>144</v>
      </c>
      <c r="B5" s="86" t="s">
        <v>1481</v>
      </c>
      <c r="C5" s="93" t="s">
        <v>261</v>
      </c>
      <c r="D5" s="115">
        <v>43101</v>
      </c>
      <c r="E5" s="130">
        <v>42916</v>
      </c>
      <c r="F5" s="144">
        <v>2073.59</v>
      </c>
      <c r="G5" s="103">
        <v>-210</v>
      </c>
      <c r="H5" s="73" t="str">
        <f t="shared" si="0"/>
        <v>Ã</v>
      </c>
    </row>
    <row r="6" spans="1:16" ht="21" customHeight="1" thickBot="1" x14ac:dyDescent="0.3">
      <c r="A6" s="89" t="s">
        <v>144</v>
      </c>
      <c r="B6" s="86" t="s">
        <v>1482</v>
      </c>
      <c r="C6" s="93" t="s">
        <v>262</v>
      </c>
      <c r="D6" s="115">
        <v>43101</v>
      </c>
      <c r="E6" s="130">
        <v>43099</v>
      </c>
      <c r="F6" s="144">
        <v>1745.84</v>
      </c>
      <c r="G6" s="103">
        <v>-27</v>
      </c>
      <c r="H6" s="73" t="str">
        <f t="shared" si="0"/>
        <v>Ã</v>
      </c>
    </row>
    <row r="7" spans="1:16" ht="22.5" customHeight="1" thickBot="1" x14ac:dyDescent="0.3">
      <c r="A7" s="89" t="s">
        <v>144</v>
      </c>
      <c r="B7" s="86" t="s">
        <v>1483</v>
      </c>
      <c r="C7" s="93" t="s">
        <v>263</v>
      </c>
      <c r="D7" s="115">
        <v>43101</v>
      </c>
      <c r="E7" s="130">
        <v>42824</v>
      </c>
      <c r="F7" s="144">
        <v>1556.87</v>
      </c>
      <c r="G7" s="103">
        <v>-302</v>
      </c>
      <c r="H7" s="73" t="str">
        <f t="shared" si="0"/>
        <v>Ã</v>
      </c>
    </row>
    <row r="8" spans="1:16" ht="24" customHeight="1" thickBot="1" x14ac:dyDescent="0.3">
      <c r="A8" s="89" t="s">
        <v>144</v>
      </c>
      <c r="B8" s="86" t="s">
        <v>1484</v>
      </c>
      <c r="C8" s="93" t="s">
        <v>264</v>
      </c>
      <c r="D8" s="115">
        <v>43101</v>
      </c>
      <c r="E8" s="130">
        <v>42824</v>
      </c>
      <c r="F8" s="144">
        <v>2983.02</v>
      </c>
      <c r="G8" s="103">
        <v>-302</v>
      </c>
      <c r="H8" s="73" t="str">
        <f t="shared" si="0"/>
        <v>Ã</v>
      </c>
    </row>
    <row r="9" spans="1:16" ht="24" customHeight="1" thickBot="1" x14ac:dyDescent="0.3">
      <c r="A9" s="89" t="s">
        <v>144</v>
      </c>
      <c r="B9" s="86" t="s">
        <v>1485</v>
      </c>
      <c r="C9" s="93" t="s">
        <v>265</v>
      </c>
      <c r="D9" s="115">
        <v>43101</v>
      </c>
      <c r="E9" s="130">
        <v>42855</v>
      </c>
      <c r="F9" s="144">
        <v>2149.4</v>
      </c>
      <c r="G9" s="103">
        <v>-271</v>
      </c>
      <c r="H9" s="73" t="str">
        <f t="shared" si="0"/>
        <v>Ã</v>
      </c>
      <c r="J9" s="27"/>
    </row>
    <row r="10" spans="1:16" ht="24" customHeight="1" thickBot="1" x14ac:dyDescent="0.3">
      <c r="A10" s="89" t="s">
        <v>144</v>
      </c>
      <c r="B10" s="86" t="s">
        <v>1486</v>
      </c>
      <c r="C10" s="93" t="s">
        <v>266</v>
      </c>
      <c r="D10" s="115">
        <v>43101</v>
      </c>
      <c r="E10" s="130">
        <v>42855</v>
      </c>
      <c r="F10" s="144">
        <v>2291.9699999999998</v>
      </c>
      <c r="G10" s="103">
        <v>-271</v>
      </c>
      <c r="H10" s="73" t="str">
        <f t="shared" si="0"/>
        <v>Ã</v>
      </c>
      <c r="J10" s="27"/>
    </row>
    <row r="11" spans="1:16" ht="24" customHeight="1" thickBot="1" x14ac:dyDescent="0.3">
      <c r="A11" s="89" t="s">
        <v>144</v>
      </c>
      <c r="B11" s="86" t="s">
        <v>1487</v>
      </c>
      <c r="C11" s="93" t="s">
        <v>267</v>
      </c>
      <c r="D11" s="115">
        <v>43101</v>
      </c>
      <c r="E11" s="130">
        <v>42885</v>
      </c>
      <c r="F11" s="144">
        <v>1847.9</v>
      </c>
      <c r="G11" s="103">
        <v>-241</v>
      </c>
      <c r="H11" s="73" t="str">
        <f t="shared" si="0"/>
        <v>Ã</v>
      </c>
      <c r="J11" s="27"/>
    </row>
    <row r="12" spans="1:16" ht="15.75" thickBot="1" x14ac:dyDescent="0.3">
      <c r="A12" s="89" t="s">
        <v>144</v>
      </c>
      <c r="B12" s="86" t="s">
        <v>1488</v>
      </c>
      <c r="C12" s="93" t="s">
        <v>268</v>
      </c>
      <c r="D12" s="115">
        <v>43101</v>
      </c>
      <c r="E12" s="130">
        <v>42885</v>
      </c>
      <c r="F12" s="144">
        <v>2711.64</v>
      </c>
      <c r="G12" s="103">
        <v>-241</v>
      </c>
      <c r="H12" s="73" t="str">
        <f t="shared" si="0"/>
        <v>Ã</v>
      </c>
      <c r="J12" s="27"/>
    </row>
    <row r="13" spans="1:16" ht="15.75" thickBot="1" x14ac:dyDescent="0.3">
      <c r="A13" s="89" t="s">
        <v>144</v>
      </c>
      <c r="B13" s="86" t="s">
        <v>1489</v>
      </c>
      <c r="C13" s="93" t="s">
        <v>269</v>
      </c>
      <c r="D13" s="115">
        <v>43101</v>
      </c>
      <c r="E13" s="130">
        <v>42916</v>
      </c>
      <c r="F13" s="144">
        <v>2473.69</v>
      </c>
      <c r="G13" s="103">
        <v>-210</v>
      </c>
      <c r="H13" s="73" t="str">
        <f t="shared" si="0"/>
        <v>Ã</v>
      </c>
      <c r="J13" s="27"/>
    </row>
    <row r="14" spans="1:16" ht="15.75" thickBot="1" x14ac:dyDescent="0.3">
      <c r="A14" s="89" t="s">
        <v>144</v>
      </c>
      <c r="B14" s="86" t="s">
        <v>1490</v>
      </c>
      <c r="C14" s="93" t="s">
        <v>270</v>
      </c>
      <c r="D14" s="115">
        <v>43101</v>
      </c>
      <c r="E14" s="130">
        <v>42946</v>
      </c>
      <c r="F14" s="144">
        <v>1902.65</v>
      </c>
      <c r="G14" s="103">
        <v>-180</v>
      </c>
      <c r="H14" s="73" t="str">
        <f t="shared" si="0"/>
        <v>Ã</v>
      </c>
      <c r="J14" s="27"/>
    </row>
    <row r="15" spans="1:16" ht="15.75" thickBot="1" x14ac:dyDescent="0.3">
      <c r="A15" s="89" t="s">
        <v>144</v>
      </c>
      <c r="B15" s="86" t="s">
        <v>1491</v>
      </c>
      <c r="C15" s="93" t="s">
        <v>271</v>
      </c>
      <c r="D15" s="115">
        <v>43101</v>
      </c>
      <c r="E15" s="130">
        <v>42946</v>
      </c>
      <c r="F15" s="144">
        <v>1843.55</v>
      </c>
      <c r="G15" s="103">
        <v>-180</v>
      </c>
      <c r="H15" s="73" t="str">
        <f t="shared" si="0"/>
        <v>Ã</v>
      </c>
      <c r="J15" s="27"/>
    </row>
    <row r="16" spans="1:16" ht="15.75" thickBot="1" x14ac:dyDescent="0.3">
      <c r="A16" s="89" t="s">
        <v>144</v>
      </c>
      <c r="B16" s="86" t="s">
        <v>1492</v>
      </c>
      <c r="C16" s="93" t="s">
        <v>272</v>
      </c>
      <c r="D16" s="115">
        <v>43101</v>
      </c>
      <c r="E16" s="130">
        <v>42946</v>
      </c>
      <c r="F16" s="144">
        <v>839.05</v>
      </c>
      <c r="G16" s="103">
        <v>-180</v>
      </c>
      <c r="H16" s="73" t="str">
        <f t="shared" si="0"/>
        <v>Ã</v>
      </c>
      <c r="J16" s="27"/>
    </row>
    <row r="17" spans="1:10" ht="15.75" thickBot="1" x14ac:dyDescent="0.3">
      <c r="A17" s="89" t="s">
        <v>144</v>
      </c>
      <c r="B17" s="86" t="s">
        <v>1493</v>
      </c>
      <c r="C17" s="93" t="s">
        <v>273</v>
      </c>
      <c r="D17" s="115">
        <v>43101</v>
      </c>
      <c r="E17" s="130">
        <v>42977</v>
      </c>
      <c r="F17" s="144">
        <v>1500.29</v>
      </c>
      <c r="G17" s="103">
        <v>-149</v>
      </c>
      <c r="H17" s="73" t="str">
        <f t="shared" si="0"/>
        <v>Ã</v>
      </c>
      <c r="J17" s="27"/>
    </row>
    <row r="18" spans="1:10" ht="15.75" thickBot="1" x14ac:dyDescent="0.3">
      <c r="A18" s="89" t="s">
        <v>144</v>
      </c>
      <c r="B18" s="86" t="s">
        <v>1494</v>
      </c>
      <c r="C18" s="93" t="s">
        <v>274</v>
      </c>
      <c r="D18" s="115">
        <v>43101</v>
      </c>
      <c r="E18" s="130">
        <v>42977</v>
      </c>
      <c r="F18" s="144">
        <v>3322.24</v>
      </c>
      <c r="G18" s="103">
        <v>-149</v>
      </c>
      <c r="H18" s="73" t="str">
        <f t="shared" si="0"/>
        <v>Ã</v>
      </c>
      <c r="J18" s="27"/>
    </row>
    <row r="19" spans="1:10" ht="15.75" thickBot="1" x14ac:dyDescent="0.3">
      <c r="A19" s="89" t="s">
        <v>144</v>
      </c>
      <c r="B19" s="86" t="s">
        <v>1495</v>
      </c>
      <c r="C19" s="93" t="s">
        <v>275</v>
      </c>
      <c r="D19" s="115">
        <v>43101</v>
      </c>
      <c r="E19" s="130">
        <v>43008</v>
      </c>
      <c r="F19" s="144">
        <v>1607.06</v>
      </c>
      <c r="G19" s="103">
        <v>-118</v>
      </c>
      <c r="H19" s="73" t="str">
        <f t="shared" si="0"/>
        <v>Ã</v>
      </c>
      <c r="J19" s="27"/>
    </row>
    <row r="20" spans="1:10" ht="15.75" thickBot="1" x14ac:dyDescent="0.3">
      <c r="A20" s="89" t="s">
        <v>144</v>
      </c>
      <c r="B20" s="86" t="s">
        <v>1496</v>
      </c>
      <c r="C20" s="93" t="s">
        <v>276</v>
      </c>
      <c r="D20" s="115">
        <v>43101</v>
      </c>
      <c r="E20" s="130">
        <v>43008</v>
      </c>
      <c r="F20" s="144">
        <v>1962.83</v>
      </c>
      <c r="G20" s="103">
        <v>-118</v>
      </c>
      <c r="H20" s="73" t="str">
        <f t="shared" si="0"/>
        <v>Ã</v>
      </c>
      <c r="J20" s="27"/>
    </row>
    <row r="21" spans="1:10" ht="15.75" thickBot="1" x14ac:dyDescent="0.3">
      <c r="A21" s="89" t="s">
        <v>144</v>
      </c>
      <c r="B21" s="86" t="s">
        <v>1497</v>
      </c>
      <c r="C21" s="93" t="s">
        <v>277</v>
      </c>
      <c r="D21" s="115">
        <v>43101</v>
      </c>
      <c r="E21" s="130">
        <v>43038</v>
      </c>
      <c r="F21" s="144">
        <v>2143.0300000000002</v>
      </c>
      <c r="G21" s="103">
        <v>-88</v>
      </c>
      <c r="H21" s="73" t="str">
        <f t="shared" si="0"/>
        <v>Ã</v>
      </c>
      <c r="J21" s="27"/>
    </row>
    <row r="22" spans="1:10" ht="15.75" thickBot="1" x14ac:dyDescent="0.3">
      <c r="A22" s="89" t="s">
        <v>144</v>
      </c>
      <c r="B22" s="86" t="s">
        <v>1498</v>
      </c>
      <c r="C22" s="93" t="s">
        <v>278</v>
      </c>
      <c r="D22" s="115">
        <v>43101</v>
      </c>
      <c r="E22" s="130">
        <v>43038</v>
      </c>
      <c r="F22" s="144">
        <v>1673.03</v>
      </c>
      <c r="G22" s="103">
        <v>-88</v>
      </c>
      <c r="H22" s="73" t="str">
        <f t="shared" si="0"/>
        <v>Ã</v>
      </c>
      <c r="J22" s="27"/>
    </row>
    <row r="23" spans="1:10" ht="15.75" thickBot="1" x14ac:dyDescent="0.3">
      <c r="A23" s="89" t="s">
        <v>144</v>
      </c>
      <c r="B23" s="86" t="s">
        <v>1499</v>
      </c>
      <c r="C23" s="93" t="s">
        <v>279</v>
      </c>
      <c r="D23" s="115">
        <v>43101</v>
      </c>
      <c r="E23" s="130">
        <v>43069</v>
      </c>
      <c r="F23" s="144">
        <v>1720.39</v>
      </c>
      <c r="G23" s="103">
        <v>-57</v>
      </c>
      <c r="H23" s="73" t="str">
        <f t="shared" si="0"/>
        <v>Ã</v>
      </c>
      <c r="J23" s="27"/>
    </row>
    <row r="24" spans="1:10" ht="15.75" thickBot="1" x14ac:dyDescent="0.3">
      <c r="A24" s="89" t="s">
        <v>144</v>
      </c>
      <c r="B24" s="86" t="s">
        <v>1500</v>
      </c>
      <c r="C24" s="93" t="s">
        <v>280</v>
      </c>
      <c r="D24" s="115">
        <v>43101</v>
      </c>
      <c r="E24" s="130">
        <v>43099</v>
      </c>
      <c r="F24" s="144">
        <v>3583.85</v>
      </c>
      <c r="G24" s="103">
        <v>-27</v>
      </c>
      <c r="H24" s="73" t="str">
        <f t="shared" si="0"/>
        <v>Ã</v>
      </c>
      <c r="J24" s="27"/>
    </row>
    <row r="25" spans="1:10" ht="15.75" thickBot="1" x14ac:dyDescent="0.3">
      <c r="A25" s="89" t="s">
        <v>144</v>
      </c>
      <c r="B25" s="86" t="s">
        <v>1501</v>
      </c>
      <c r="C25" s="93" t="s">
        <v>281</v>
      </c>
      <c r="D25" s="115">
        <v>43101</v>
      </c>
      <c r="E25" s="130">
        <v>43099</v>
      </c>
      <c r="F25" s="144">
        <v>2423.3200000000002</v>
      </c>
      <c r="G25" s="103">
        <v>-27</v>
      </c>
      <c r="H25" s="73" t="str">
        <f t="shared" si="0"/>
        <v>Ã</v>
      </c>
      <c r="J25" s="27"/>
    </row>
    <row r="26" spans="1:10" ht="15.75" thickBot="1" x14ac:dyDescent="0.3">
      <c r="A26" s="89" t="s">
        <v>144</v>
      </c>
      <c r="B26" s="86" t="s">
        <v>1502</v>
      </c>
      <c r="C26" s="93" t="s">
        <v>282</v>
      </c>
      <c r="D26" s="115">
        <v>43101</v>
      </c>
      <c r="E26" s="130">
        <v>43130</v>
      </c>
      <c r="F26" s="144">
        <v>2035.49</v>
      </c>
      <c r="G26" s="103">
        <v>0</v>
      </c>
      <c r="H26" s="73" t="str">
        <f t="shared" si="0"/>
        <v>Ã</v>
      </c>
      <c r="J26" s="27"/>
    </row>
    <row r="27" spans="1:10" ht="15.75" thickBot="1" x14ac:dyDescent="0.3">
      <c r="A27" s="89" t="s">
        <v>144</v>
      </c>
      <c r="B27" s="86" t="s">
        <v>1503</v>
      </c>
      <c r="C27" s="93" t="s">
        <v>283</v>
      </c>
      <c r="D27" s="115">
        <v>43101</v>
      </c>
      <c r="E27" s="130">
        <v>43130</v>
      </c>
      <c r="F27" s="144">
        <v>1478</v>
      </c>
      <c r="G27" s="103">
        <v>0</v>
      </c>
      <c r="H27" s="73" t="str">
        <f t="shared" si="0"/>
        <v>Ã</v>
      </c>
      <c r="J27" s="27"/>
    </row>
    <row r="28" spans="1:10" ht="15.75" thickBot="1" x14ac:dyDescent="0.3">
      <c r="A28" s="89" t="s">
        <v>145</v>
      </c>
      <c r="B28" s="86" t="s">
        <v>1504</v>
      </c>
      <c r="C28" s="93" t="s">
        <v>253</v>
      </c>
      <c r="D28" s="115">
        <v>43109</v>
      </c>
      <c r="E28" s="130">
        <v>43109</v>
      </c>
      <c r="F28" s="144">
        <v>-13209</v>
      </c>
      <c r="G28" s="103">
        <v>-17</v>
      </c>
      <c r="H28" s="73" t="str">
        <f t="shared" si="0"/>
        <v>Ã</v>
      </c>
      <c r="J28" s="27"/>
    </row>
    <row r="29" spans="1:10" ht="15.75" thickBot="1" x14ac:dyDescent="0.3">
      <c r="A29" s="89" t="s">
        <v>146</v>
      </c>
      <c r="B29" s="86" t="s">
        <v>1505</v>
      </c>
      <c r="C29" s="93" t="s">
        <v>45</v>
      </c>
      <c r="D29" s="115">
        <v>43101</v>
      </c>
      <c r="E29" s="130">
        <v>2</v>
      </c>
      <c r="F29" s="144">
        <v>-321.83999999999997</v>
      </c>
      <c r="G29" s="103">
        <v>-43124</v>
      </c>
      <c r="H29" s="73" t="str">
        <f t="shared" si="0"/>
        <v>Ã</v>
      </c>
      <c r="J29" s="27"/>
    </row>
    <row r="30" spans="1:10" ht="15.75" thickBot="1" x14ac:dyDescent="0.3">
      <c r="A30" s="89" t="s">
        <v>147</v>
      </c>
      <c r="B30" s="86" t="s">
        <v>1506</v>
      </c>
      <c r="C30" s="93" t="s">
        <v>284</v>
      </c>
      <c r="D30" s="115">
        <v>43101</v>
      </c>
      <c r="E30" s="130">
        <v>42875</v>
      </c>
      <c r="F30" s="144">
        <v>-175.9</v>
      </c>
      <c r="G30" s="103">
        <v>-251</v>
      </c>
      <c r="H30" s="73" t="str">
        <f t="shared" si="0"/>
        <v>Ã</v>
      </c>
      <c r="J30" s="27"/>
    </row>
    <row r="31" spans="1:10" ht="15.75" thickBot="1" x14ac:dyDescent="0.3">
      <c r="A31" s="89" t="s">
        <v>147</v>
      </c>
      <c r="B31" s="86" t="s">
        <v>1507</v>
      </c>
      <c r="C31" s="93" t="s">
        <v>285</v>
      </c>
      <c r="D31" s="115">
        <v>43101</v>
      </c>
      <c r="E31" s="130">
        <v>42885</v>
      </c>
      <c r="F31" s="144">
        <v>-13550.75</v>
      </c>
      <c r="G31" s="103">
        <v>-241</v>
      </c>
      <c r="H31" s="73" t="str">
        <f t="shared" si="0"/>
        <v>Ã</v>
      </c>
      <c r="J31" s="27"/>
    </row>
    <row r="32" spans="1:10" ht="15.75" thickBot="1" x14ac:dyDescent="0.3">
      <c r="A32" s="89" t="s">
        <v>147</v>
      </c>
      <c r="B32" s="86" t="s">
        <v>1508</v>
      </c>
      <c r="C32" s="93" t="s">
        <v>286</v>
      </c>
      <c r="D32" s="115">
        <v>43101</v>
      </c>
      <c r="E32" s="130">
        <v>43067</v>
      </c>
      <c r="F32" s="144">
        <v>1962.25</v>
      </c>
      <c r="G32" s="103">
        <v>-59</v>
      </c>
      <c r="H32" s="73" t="str">
        <f t="shared" si="0"/>
        <v>Ã</v>
      </c>
      <c r="J32" s="27"/>
    </row>
    <row r="33" spans="1:10" ht="15.75" thickBot="1" x14ac:dyDescent="0.3">
      <c r="A33" s="89" t="s">
        <v>1453</v>
      </c>
      <c r="B33" s="86" t="s">
        <v>1509</v>
      </c>
      <c r="C33" s="93" t="s">
        <v>1454</v>
      </c>
      <c r="D33" s="115">
        <v>43125</v>
      </c>
      <c r="E33" s="130">
        <v>43125</v>
      </c>
      <c r="F33" s="144">
        <v>119.79</v>
      </c>
      <c r="G33" s="103">
        <v>-1</v>
      </c>
      <c r="H33" s="73" t="str">
        <f t="shared" si="0"/>
        <v>Ã</v>
      </c>
      <c r="J33" s="27"/>
    </row>
    <row r="34" spans="1:10" ht="15.75" thickBot="1" x14ac:dyDescent="0.3">
      <c r="A34" s="89" t="s">
        <v>1453</v>
      </c>
      <c r="B34" s="86" t="s">
        <v>1510</v>
      </c>
      <c r="C34" s="93" t="s">
        <v>46</v>
      </c>
      <c r="D34" s="115">
        <v>43101</v>
      </c>
      <c r="E34" s="130">
        <v>42887</v>
      </c>
      <c r="F34" s="144">
        <v>-119.79</v>
      </c>
      <c r="G34" s="103">
        <v>-239</v>
      </c>
      <c r="H34" s="73" t="str">
        <f t="shared" si="0"/>
        <v>Ã</v>
      </c>
      <c r="J34" s="27"/>
    </row>
    <row r="35" spans="1:10" ht="15.75" thickBot="1" x14ac:dyDescent="0.3">
      <c r="A35" s="89" t="s">
        <v>148</v>
      </c>
      <c r="B35" s="86" t="s">
        <v>1511</v>
      </c>
      <c r="C35" s="93" t="s">
        <v>287</v>
      </c>
      <c r="D35" s="115">
        <v>43101</v>
      </c>
      <c r="E35" s="130">
        <v>43007</v>
      </c>
      <c r="F35" s="144">
        <v>771.18</v>
      </c>
      <c r="G35" s="103">
        <v>-119</v>
      </c>
      <c r="H35" s="73" t="str">
        <f t="shared" si="0"/>
        <v>Ã</v>
      </c>
      <c r="J35" s="27"/>
    </row>
    <row r="36" spans="1:10" ht="15.75" thickBot="1" x14ac:dyDescent="0.3">
      <c r="A36" s="89" t="s">
        <v>148</v>
      </c>
      <c r="B36" s="86" t="s">
        <v>1512</v>
      </c>
      <c r="C36" s="93" t="s">
        <v>288</v>
      </c>
      <c r="D36" s="115">
        <v>43101</v>
      </c>
      <c r="E36" s="130">
        <v>43089</v>
      </c>
      <c r="F36" s="144">
        <v>80.040000000000006</v>
      </c>
      <c r="G36" s="103">
        <v>-37</v>
      </c>
      <c r="H36" s="73" t="str">
        <f t="shared" si="0"/>
        <v>Ã</v>
      </c>
      <c r="J36" s="27"/>
    </row>
    <row r="37" spans="1:10" ht="15.75" thickBot="1" x14ac:dyDescent="0.3">
      <c r="A37" s="89" t="s">
        <v>149</v>
      </c>
      <c r="B37" s="86" t="s">
        <v>1513</v>
      </c>
      <c r="C37" s="93" t="s">
        <v>289</v>
      </c>
      <c r="D37" s="115">
        <v>43101</v>
      </c>
      <c r="E37" s="130">
        <v>43109</v>
      </c>
      <c r="F37" s="144">
        <v>2789.53</v>
      </c>
      <c r="G37" s="103">
        <v>-17</v>
      </c>
      <c r="H37" s="73" t="str">
        <f t="shared" si="0"/>
        <v>Ã</v>
      </c>
      <c r="J37" s="27"/>
    </row>
    <row r="38" spans="1:10" ht="15.75" thickBot="1" x14ac:dyDescent="0.3">
      <c r="A38" s="89" t="s">
        <v>150</v>
      </c>
      <c r="B38" s="86" t="s">
        <v>1514</v>
      </c>
      <c r="C38" s="93" t="s">
        <v>290</v>
      </c>
      <c r="D38" s="115">
        <v>43101</v>
      </c>
      <c r="E38" s="130">
        <v>42967</v>
      </c>
      <c r="F38" s="144">
        <v>1011.77</v>
      </c>
      <c r="G38" s="103">
        <v>-159</v>
      </c>
      <c r="H38" s="73" t="str">
        <f t="shared" si="0"/>
        <v>Ã</v>
      </c>
      <c r="J38" s="27"/>
    </row>
    <row r="39" spans="1:10" ht="15.75" thickBot="1" x14ac:dyDescent="0.3">
      <c r="A39" s="89" t="s">
        <v>151</v>
      </c>
      <c r="B39" s="86" t="s">
        <v>1515</v>
      </c>
      <c r="C39" s="93" t="s">
        <v>291</v>
      </c>
      <c r="D39" s="115">
        <v>43101</v>
      </c>
      <c r="E39" s="130">
        <v>42741</v>
      </c>
      <c r="F39" s="144">
        <v>0.68</v>
      </c>
      <c r="G39" s="103">
        <v>-385</v>
      </c>
      <c r="H39" s="73" t="str">
        <f t="shared" si="0"/>
        <v>Ã</v>
      </c>
      <c r="J39" s="27"/>
    </row>
    <row r="40" spans="1:10" ht="15.75" thickBot="1" x14ac:dyDescent="0.3">
      <c r="A40" s="89" t="s">
        <v>151</v>
      </c>
      <c r="B40" s="86" t="s">
        <v>1516</v>
      </c>
      <c r="C40" s="93" t="s">
        <v>292</v>
      </c>
      <c r="D40" s="115">
        <v>43101</v>
      </c>
      <c r="E40" s="130">
        <v>42822</v>
      </c>
      <c r="F40" s="144">
        <v>-50.36</v>
      </c>
      <c r="G40" s="103">
        <v>-304</v>
      </c>
      <c r="H40" s="73" t="str">
        <f t="shared" si="0"/>
        <v>Ã</v>
      </c>
      <c r="J40" s="27"/>
    </row>
    <row r="41" spans="1:10" ht="15.75" thickBot="1" x14ac:dyDescent="0.3">
      <c r="A41" s="89" t="s">
        <v>151</v>
      </c>
      <c r="B41" s="86" t="s">
        <v>1517</v>
      </c>
      <c r="C41" s="93" t="s">
        <v>293</v>
      </c>
      <c r="D41" s="115">
        <v>43101</v>
      </c>
      <c r="E41" s="130">
        <v>42821</v>
      </c>
      <c r="F41" s="144">
        <v>-65.69</v>
      </c>
      <c r="G41" s="103">
        <v>-305</v>
      </c>
      <c r="H41" s="73" t="str">
        <f t="shared" si="0"/>
        <v>Ã</v>
      </c>
      <c r="J41" s="27"/>
    </row>
    <row r="42" spans="1:10" ht="15.75" thickBot="1" x14ac:dyDescent="0.3">
      <c r="A42" s="89" t="s">
        <v>152</v>
      </c>
      <c r="B42" s="86" t="s">
        <v>1518</v>
      </c>
      <c r="C42" s="93" t="s">
        <v>10</v>
      </c>
      <c r="D42" s="115">
        <v>43101</v>
      </c>
      <c r="E42" s="130">
        <v>2</v>
      </c>
      <c r="F42" s="144">
        <v>-17939.25</v>
      </c>
      <c r="G42" s="103">
        <v>-43124</v>
      </c>
      <c r="H42" s="73" t="str">
        <f t="shared" si="0"/>
        <v>Ã</v>
      </c>
      <c r="J42" s="27"/>
    </row>
    <row r="43" spans="1:10" ht="15.75" thickBot="1" x14ac:dyDescent="0.3">
      <c r="A43" s="89" t="s">
        <v>152</v>
      </c>
      <c r="B43" s="86" t="s">
        <v>1519</v>
      </c>
      <c r="C43" s="93" t="s">
        <v>294</v>
      </c>
      <c r="D43" s="115">
        <v>43101</v>
      </c>
      <c r="E43" s="130">
        <v>42909</v>
      </c>
      <c r="F43" s="144">
        <v>12789.42</v>
      </c>
      <c r="G43" s="103">
        <v>-217</v>
      </c>
      <c r="H43" s="73" t="str">
        <f t="shared" si="0"/>
        <v>Ã</v>
      </c>
      <c r="J43" s="27"/>
    </row>
    <row r="44" spans="1:10" ht="15.75" thickBot="1" x14ac:dyDescent="0.3">
      <c r="A44" s="89" t="s">
        <v>152</v>
      </c>
      <c r="B44" s="86" t="s">
        <v>1520</v>
      </c>
      <c r="C44" s="93" t="s">
        <v>295</v>
      </c>
      <c r="D44" s="115">
        <v>43101</v>
      </c>
      <c r="E44" s="130">
        <v>43069</v>
      </c>
      <c r="F44" s="144">
        <v>5904.99</v>
      </c>
      <c r="G44" s="103">
        <v>-57</v>
      </c>
      <c r="H44" s="73" t="str">
        <f t="shared" si="0"/>
        <v>Ã</v>
      </c>
      <c r="J44" s="27"/>
    </row>
    <row r="45" spans="1:10" ht="15.75" thickBot="1" x14ac:dyDescent="0.3">
      <c r="A45" s="89" t="s">
        <v>153</v>
      </c>
      <c r="B45" s="86" t="s">
        <v>1521</v>
      </c>
      <c r="C45" s="93" t="s">
        <v>296</v>
      </c>
      <c r="D45" s="115">
        <v>43101</v>
      </c>
      <c r="E45" s="130">
        <v>43008</v>
      </c>
      <c r="F45" s="144">
        <v>5630.57</v>
      </c>
      <c r="G45" s="103">
        <v>-118</v>
      </c>
      <c r="H45" s="73" t="str">
        <f t="shared" si="0"/>
        <v>Ã</v>
      </c>
      <c r="J45" s="27"/>
    </row>
    <row r="46" spans="1:10" ht="15.75" thickBot="1" x14ac:dyDescent="0.3">
      <c r="A46" s="89" t="s">
        <v>154</v>
      </c>
      <c r="B46" s="86" t="s">
        <v>1522</v>
      </c>
      <c r="C46" s="93" t="s">
        <v>297</v>
      </c>
      <c r="D46" s="115">
        <v>43109</v>
      </c>
      <c r="E46" s="130">
        <v>43109</v>
      </c>
      <c r="F46" s="144">
        <v>945.19</v>
      </c>
      <c r="G46" s="103">
        <v>-17</v>
      </c>
      <c r="H46" s="73" t="str">
        <f t="shared" si="0"/>
        <v>Ã</v>
      </c>
      <c r="J46" s="27"/>
    </row>
    <row r="47" spans="1:10" ht="15.75" thickBot="1" x14ac:dyDescent="0.3">
      <c r="A47" s="89" t="s">
        <v>154</v>
      </c>
      <c r="B47" s="86" t="s">
        <v>1523</v>
      </c>
      <c r="C47" s="93" t="s">
        <v>298</v>
      </c>
      <c r="D47" s="115">
        <v>43101</v>
      </c>
      <c r="E47" s="130">
        <v>43098</v>
      </c>
      <c r="F47" s="144">
        <v>3813.6</v>
      </c>
      <c r="G47" s="103">
        <v>-28</v>
      </c>
      <c r="H47" s="73" t="str">
        <f t="shared" si="0"/>
        <v>Ã</v>
      </c>
      <c r="J47" s="27"/>
    </row>
    <row r="48" spans="1:10" ht="15.75" thickBot="1" x14ac:dyDescent="0.3">
      <c r="A48" s="89" t="s">
        <v>155</v>
      </c>
      <c r="B48" s="86" t="s">
        <v>1524</v>
      </c>
      <c r="C48" s="93" t="s">
        <v>299</v>
      </c>
      <c r="D48" s="115">
        <v>43101</v>
      </c>
      <c r="E48" s="130">
        <v>42236</v>
      </c>
      <c r="F48" s="144">
        <v>2333.52</v>
      </c>
      <c r="G48" s="103">
        <v>-890</v>
      </c>
      <c r="H48" s="73" t="str">
        <f t="shared" si="0"/>
        <v>Ã</v>
      </c>
      <c r="J48" s="27"/>
    </row>
    <row r="49" spans="1:10" ht="15.75" thickBot="1" x14ac:dyDescent="0.3">
      <c r="A49" s="89" t="s">
        <v>155</v>
      </c>
      <c r="B49" s="86" t="s">
        <v>1525</v>
      </c>
      <c r="C49" s="93" t="s">
        <v>300</v>
      </c>
      <c r="D49" s="115">
        <v>43101</v>
      </c>
      <c r="E49" s="130">
        <v>42328</v>
      </c>
      <c r="F49" s="144">
        <v>2800.44</v>
      </c>
      <c r="G49" s="103">
        <v>-798</v>
      </c>
      <c r="H49" s="73" t="str">
        <f t="shared" si="0"/>
        <v>Ã</v>
      </c>
      <c r="J49" s="27"/>
    </row>
    <row r="50" spans="1:10" ht="15.75" thickBot="1" x14ac:dyDescent="0.3">
      <c r="A50" s="89" t="s">
        <v>155</v>
      </c>
      <c r="B50" s="86" t="s">
        <v>1526</v>
      </c>
      <c r="C50" s="93" t="s">
        <v>301</v>
      </c>
      <c r="D50" s="115">
        <v>43101</v>
      </c>
      <c r="E50" s="130">
        <v>42936</v>
      </c>
      <c r="F50" s="144">
        <v>2950.7</v>
      </c>
      <c r="G50" s="103">
        <v>-190</v>
      </c>
      <c r="H50" s="73" t="str">
        <f t="shared" si="0"/>
        <v>Ã</v>
      </c>
      <c r="J50" s="27"/>
    </row>
    <row r="51" spans="1:10" ht="15.75" thickBot="1" x14ac:dyDescent="0.3">
      <c r="A51" s="89" t="s">
        <v>155</v>
      </c>
      <c r="B51" s="86" t="s">
        <v>1527</v>
      </c>
      <c r="C51" s="93" t="s">
        <v>302</v>
      </c>
      <c r="D51" s="115">
        <v>43101</v>
      </c>
      <c r="E51" s="130">
        <v>42967</v>
      </c>
      <c r="F51" s="144">
        <v>3118.6</v>
      </c>
      <c r="G51" s="103">
        <v>-159</v>
      </c>
      <c r="H51" s="73" t="str">
        <f t="shared" si="0"/>
        <v>Ã</v>
      </c>
      <c r="J51" s="27"/>
    </row>
    <row r="52" spans="1:10" ht="15.75" thickBot="1" x14ac:dyDescent="0.3">
      <c r="A52" s="89" t="s">
        <v>156</v>
      </c>
      <c r="B52" s="86" t="s">
        <v>1528</v>
      </c>
      <c r="C52" s="93" t="s">
        <v>303</v>
      </c>
      <c r="D52" s="115">
        <v>43101</v>
      </c>
      <c r="E52" s="130">
        <v>42766</v>
      </c>
      <c r="F52" s="144">
        <v>682.92</v>
      </c>
      <c r="G52" s="103">
        <v>-360</v>
      </c>
      <c r="H52" s="73" t="str">
        <f t="shared" si="0"/>
        <v>Ã</v>
      </c>
      <c r="J52" s="27"/>
    </row>
    <row r="53" spans="1:10" ht="15.75" thickBot="1" x14ac:dyDescent="0.3">
      <c r="A53" s="89" t="s">
        <v>156</v>
      </c>
      <c r="B53" s="86" t="s">
        <v>1529</v>
      </c>
      <c r="C53" s="93" t="s">
        <v>304</v>
      </c>
      <c r="D53" s="115">
        <v>43101</v>
      </c>
      <c r="E53" s="130">
        <v>42824</v>
      </c>
      <c r="F53" s="144">
        <v>724.37</v>
      </c>
      <c r="G53" s="103">
        <v>-302</v>
      </c>
      <c r="H53" s="73" t="str">
        <f t="shared" si="0"/>
        <v>Ã</v>
      </c>
      <c r="J53" s="27"/>
    </row>
    <row r="54" spans="1:10" ht="15.75" thickBot="1" x14ac:dyDescent="0.3">
      <c r="A54" s="89" t="s">
        <v>156</v>
      </c>
      <c r="B54" s="86" t="s">
        <v>1530</v>
      </c>
      <c r="C54" s="93" t="s">
        <v>305</v>
      </c>
      <c r="D54" s="115">
        <v>43101</v>
      </c>
      <c r="E54" s="130">
        <v>42824</v>
      </c>
      <c r="F54" s="144">
        <v>388.74</v>
      </c>
      <c r="G54" s="103">
        <v>-302</v>
      </c>
      <c r="H54" s="73" t="str">
        <f t="shared" si="0"/>
        <v>Ã</v>
      </c>
      <c r="J54" s="27"/>
    </row>
    <row r="55" spans="1:10" ht="15.75" thickBot="1" x14ac:dyDescent="0.3">
      <c r="A55" s="89" t="s">
        <v>156</v>
      </c>
      <c r="B55" s="86" t="s">
        <v>1531</v>
      </c>
      <c r="C55" s="93" t="s">
        <v>306</v>
      </c>
      <c r="D55" s="115">
        <v>43101</v>
      </c>
      <c r="E55" s="130">
        <v>42855</v>
      </c>
      <c r="F55" s="144">
        <v>860.37</v>
      </c>
      <c r="G55" s="103">
        <v>-271</v>
      </c>
      <c r="H55" s="73" t="str">
        <f t="shared" si="0"/>
        <v>Ã</v>
      </c>
      <c r="J55" s="27"/>
    </row>
    <row r="56" spans="1:10" ht="15.75" thickBot="1" x14ac:dyDescent="0.3">
      <c r="A56" s="89" t="s">
        <v>156</v>
      </c>
      <c r="B56" s="86" t="s">
        <v>1532</v>
      </c>
      <c r="C56" s="93" t="s">
        <v>307</v>
      </c>
      <c r="D56" s="115">
        <v>43101</v>
      </c>
      <c r="E56" s="130">
        <v>42883</v>
      </c>
      <c r="F56" s="144">
        <v>660</v>
      </c>
      <c r="G56" s="103">
        <v>-243</v>
      </c>
      <c r="H56" s="73" t="str">
        <f t="shared" si="0"/>
        <v>Ã</v>
      </c>
      <c r="J56" s="27"/>
    </row>
    <row r="57" spans="1:10" ht="15.75" thickBot="1" x14ac:dyDescent="0.3">
      <c r="A57" s="89" t="s">
        <v>156</v>
      </c>
      <c r="B57" s="86" t="s">
        <v>1533</v>
      </c>
      <c r="C57" s="93" t="s">
        <v>308</v>
      </c>
      <c r="D57" s="115">
        <v>43101</v>
      </c>
      <c r="E57" s="130">
        <v>42916</v>
      </c>
      <c r="F57" s="144">
        <v>658.59</v>
      </c>
      <c r="G57" s="103">
        <v>-210</v>
      </c>
      <c r="H57" s="73" t="str">
        <f t="shared" si="0"/>
        <v>Ã</v>
      </c>
      <c r="J57" s="27"/>
    </row>
    <row r="58" spans="1:10" ht="15.75" thickBot="1" x14ac:dyDescent="0.3">
      <c r="A58" s="89" t="s">
        <v>156</v>
      </c>
      <c r="B58" s="86" t="s">
        <v>1534</v>
      </c>
      <c r="C58" s="93" t="s">
        <v>309</v>
      </c>
      <c r="D58" s="115">
        <v>43101</v>
      </c>
      <c r="E58" s="130">
        <v>42946</v>
      </c>
      <c r="F58" s="144">
        <v>867.97</v>
      </c>
      <c r="G58" s="103">
        <v>-180</v>
      </c>
      <c r="H58" s="73" t="str">
        <f t="shared" si="0"/>
        <v>Ã</v>
      </c>
      <c r="J58" s="27"/>
    </row>
    <row r="59" spans="1:10" ht="15.75" thickBot="1" x14ac:dyDescent="0.3">
      <c r="A59" s="89" t="s">
        <v>156</v>
      </c>
      <c r="B59" s="86" t="s">
        <v>1535</v>
      </c>
      <c r="C59" s="93" t="s">
        <v>310</v>
      </c>
      <c r="D59" s="115">
        <v>43101</v>
      </c>
      <c r="E59" s="130">
        <v>42977</v>
      </c>
      <c r="F59" s="144">
        <v>573.79</v>
      </c>
      <c r="G59" s="103">
        <v>-149</v>
      </c>
      <c r="H59" s="73" t="str">
        <f t="shared" si="0"/>
        <v>Ã</v>
      </c>
      <c r="J59" s="27"/>
    </row>
    <row r="60" spans="1:10" ht="15.75" thickBot="1" x14ac:dyDescent="0.3">
      <c r="A60" s="89" t="s">
        <v>156</v>
      </c>
      <c r="B60" s="86" t="s">
        <v>1536</v>
      </c>
      <c r="C60" s="93" t="s">
        <v>311</v>
      </c>
      <c r="D60" s="115">
        <v>43101</v>
      </c>
      <c r="E60" s="130">
        <v>42977</v>
      </c>
      <c r="F60" s="144">
        <v>702.4</v>
      </c>
      <c r="G60" s="103">
        <v>-149</v>
      </c>
      <c r="H60" s="73" t="str">
        <f t="shared" si="0"/>
        <v>Ã</v>
      </c>
      <c r="J60" s="27"/>
    </row>
    <row r="61" spans="1:10" ht="15.75" thickBot="1" x14ac:dyDescent="0.3">
      <c r="A61" s="89" t="s">
        <v>156</v>
      </c>
      <c r="B61" s="86" t="s">
        <v>1537</v>
      </c>
      <c r="C61" s="93" t="s">
        <v>312</v>
      </c>
      <c r="D61" s="115">
        <v>43101</v>
      </c>
      <c r="E61" s="130">
        <v>43008</v>
      </c>
      <c r="F61" s="144">
        <v>187</v>
      </c>
      <c r="G61" s="103">
        <v>-118</v>
      </c>
      <c r="H61" s="73" t="str">
        <f t="shared" si="0"/>
        <v>Ã</v>
      </c>
      <c r="J61" s="27"/>
    </row>
    <row r="62" spans="1:10" ht="15.75" thickBot="1" x14ac:dyDescent="0.3">
      <c r="A62" s="89" t="s">
        <v>156</v>
      </c>
      <c r="B62" s="86" t="s">
        <v>1538</v>
      </c>
      <c r="C62" s="93" t="s">
        <v>313</v>
      </c>
      <c r="D62" s="115">
        <v>43101</v>
      </c>
      <c r="E62" s="130">
        <v>43008</v>
      </c>
      <c r="F62" s="144">
        <v>677.92</v>
      </c>
      <c r="G62" s="103">
        <v>-118</v>
      </c>
      <c r="H62" s="73" t="str">
        <f t="shared" si="0"/>
        <v>Ã</v>
      </c>
      <c r="J62" s="27"/>
    </row>
    <row r="63" spans="1:10" ht="15.75" thickBot="1" x14ac:dyDescent="0.3">
      <c r="A63" s="89" t="s">
        <v>156</v>
      </c>
      <c r="B63" s="86" t="s">
        <v>1539</v>
      </c>
      <c r="C63" s="93" t="s">
        <v>314</v>
      </c>
      <c r="D63" s="115">
        <v>43101</v>
      </c>
      <c r="E63" s="130">
        <v>43037</v>
      </c>
      <c r="F63" s="144">
        <v>880.81</v>
      </c>
      <c r="G63" s="103">
        <v>-89</v>
      </c>
      <c r="H63" s="73" t="str">
        <f t="shared" si="0"/>
        <v>Ã</v>
      </c>
      <c r="J63" s="27"/>
    </row>
    <row r="64" spans="1:10" ht="15.75" thickBot="1" x14ac:dyDescent="0.3">
      <c r="A64" s="89" t="s">
        <v>156</v>
      </c>
      <c r="B64" s="86" t="s">
        <v>1540</v>
      </c>
      <c r="C64" s="93" t="s">
        <v>315</v>
      </c>
      <c r="D64" s="115">
        <v>43101</v>
      </c>
      <c r="E64" s="130">
        <v>43069</v>
      </c>
      <c r="F64" s="144">
        <v>707.2</v>
      </c>
      <c r="G64" s="103">
        <v>-57</v>
      </c>
      <c r="H64" s="73" t="str">
        <f t="shared" si="0"/>
        <v>Ã</v>
      </c>
      <c r="J64" s="27"/>
    </row>
    <row r="65" spans="1:10" ht="15.75" thickBot="1" x14ac:dyDescent="0.3">
      <c r="A65" s="89" t="s">
        <v>156</v>
      </c>
      <c r="B65" s="86" t="s">
        <v>1541</v>
      </c>
      <c r="C65" s="93" t="s">
        <v>316</v>
      </c>
      <c r="D65" s="115">
        <v>43101</v>
      </c>
      <c r="E65" s="130">
        <v>43099</v>
      </c>
      <c r="F65" s="144">
        <v>696.35</v>
      </c>
      <c r="G65" s="103">
        <v>-27</v>
      </c>
      <c r="H65" s="73" t="str">
        <f t="shared" si="0"/>
        <v>Ã</v>
      </c>
      <c r="J65" s="27"/>
    </row>
    <row r="66" spans="1:10" ht="15.75" thickBot="1" x14ac:dyDescent="0.3">
      <c r="A66" s="89" t="s">
        <v>156</v>
      </c>
      <c r="B66" s="86" t="s">
        <v>1542</v>
      </c>
      <c r="C66" s="93" t="s">
        <v>317</v>
      </c>
      <c r="D66" s="115">
        <v>43101</v>
      </c>
      <c r="E66" s="130">
        <v>43128</v>
      </c>
      <c r="F66" s="144">
        <v>893.2</v>
      </c>
      <c r="G66" s="103">
        <v>0</v>
      </c>
      <c r="H66" s="73" t="str">
        <f t="shared" ref="H66:H129" si="1">IF(AND(G66 &gt;= 1, G66 &lt;= 14),"Å",IF(AND(G66 &gt;= 15, G66 &lt;= 30),"˜","Ã"))</f>
        <v>Ã</v>
      </c>
      <c r="J66" s="27"/>
    </row>
    <row r="67" spans="1:10" ht="15.75" thickBot="1" x14ac:dyDescent="0.3">
      <c r="A67" s="89" t="s">
        <v>157</v>
      </c>
      <c r="B67" s="86" t="s">
        <v>1543</v>
      </c>
      <c r="C67" s="93" t="s">
        <v>318</v>
      </c>
      <c r="D67" s="115">
        <v>43101</v>
      </c>
      <c r="E67" s="130">
        <v>42766</v>
      </c>
      <c r="F67" s="144">
        <v>885.06</v>
      </c>
      <c r="G67" s="103">
        <v>-360</v>
      </c>
      <c r="H67" s="73" t="str">
        <f t="shared" si="1"/>
        <v>Ã</v>
      </c>
      <c r="J67" s="27"/>
    </row>
    <row r="68" spans="1:10" ht="15.75" thickBot="1" x14ac:dyDescent="0.3">
      <c r="A68" s="89" t="s">
        <v>157</v>
      </c>
      <c r="B68" s="86" t="s">
        <v>1544</v>
      </c>
      <c r="C68" s="93" t="s">
        <v>319</v>
      </c>
      <c r="D68" s="115">
        <v>43101</v>
      </c>
      <c r="E68" s="130">
        <v>42824</v>
      </c>
      <c r="F68" s="144">
        <v>166.83</v>
      </c>
      <c r="G68" s="103">
        <v>-302</v>
      </c>
      <c r="H68" s="73" t="str">
        <f t="shared" si="1"/>
        <v>Ã</v>
      </c>
      <c r="J68" s="27"/>
    </row>
    <row r="69" spans="1:10" ht="15.75" thickBot="1" x14ac:dyDescent="0.3">
      <c r="A69" s="89" t="s">
        <v>157</v>
      </c>
      <c r="B69" s="86" t="s">
        <v>1545</v>
      </c>
      <c r="C69" s="93" t="s">
        <v>320</v>
      </c>
      <c r="D69" s="115">
        <v>43101</v>
      </c>
      <c r="E69" s="130">
        <v>42855</v>
      </c>
      <c r="F69" s="144">
        <v>1291.3800000000001</v>
      </c>
      <c r="G69" s="103">
        <v>-271</v>
      </c>
      <c r="H69" s="73" t="str">
        <f t="shared" si="1"/>
        <v>Ã</v>
      </c>
      <c r="J69" s="27"/>
    </row>
    <row r="70" spans="1:10" ht="15.75" thickBot="1" x14ac:dyDescent="0.3">
      <c r="A70" s="89" t="s">
        <v>157</v>
      </c>
      <c r="B70" s="86" t="s">
        <v>1546</v>
      </c>
      <c r="C70" s="93" t="s">
        <v>321</v>
      </c>
      <c r="D70" s="115">
        <v>43101</v>
      </c>
      <c r="E70" s="130">
        <v>43038</v>
      </c>
      <c r="F70" s="144">
        <v>755.29</v>
      </c>
      <c r="G70" s="103">
        <v>-88</v>
      </c>
      <c r="H70" s="73" t="str">
        <f t="shared" si="1"/>
        <v>Ã</v>
      </c>
      <c r="J70" s="27"/>
    </row>
    <row r="71" spans="1:10" ht="15.75" thickBot="1" x14ac:dyDescent="0.3">
      <c r="A71" s="89" t="s">
        <v>157</v>
      </c>
      <c r="B71" s="86" t="s">
        <v>1547</v>
      </c>
      <c r="C71" s="93" t="s">
        <v>322</v>
      </c>
      <c r="D71" s="115">
        <v>43101</v>
      </c>
      <c r="E71" s="130">
        <v>42819</v>
      </c>
      <c r="F71" s="144">
        <v>1059.23</v>
      </c>
      <c r="G71" s="103">
        <v>-307</v>
      </c>
      <c r="H71" s="73" t="str">
        <f t="shared" si="1"/>
        <v>Ã</v>
      </c>
      <c r="J71" s="27"/>
    </row>
    <row r="72" spans="1:10" ht="15.75" thickBot="1" x14ac:dyDescent="0.3">
      <c r="A72" s="89" t="s">
        <v>158</v>
      </c>
      <c r="B72" s="86" t="s">
        <v>1548</v>
      </c>
      <c r="C72" s="93" t="s">
        <v>323</v>
      </c>
      <c r="D72" s="115">
        <v>43101</v>
      </c>
      <c r="E72" s="130">
        <v>43118</v>
      </c>
      <c r="F72" s="144">
        <v>500.21</v>
      </c>
      <c r="G72" s="103">
        <v>-8</v>
      </c>
      <c r="H72" s="73" t="str">
        <f t="shared" si="1"/>
        <v>Ã</v>
      </c>
      <c r="J72" s="27"/>
    </row>
    <row r="73" spans="1:10" ht="15.75" thickBot="1" x14ac:dyDescent="0.3">
      <c r="A73" s="89" t="s">
        <v>159</v>
      </c>
      <c r="B73" s="86" t="s">
        <v>1549</v>
      </c>
      <c r="C73" s="93" t="s">
        <v>324</v>
      </c>
      <c r="D73" s="115">
        <v>43101</v>
      </c>
      <c r="E73" s="130">
        <v>43059</v>
      </c>
      <c r="F73" s="144">
        <v>-11606.13</v>
      </c>
      <c r="G73" s="103">
        <v>-67</v>
      </c>
      <c r="H73" s="73" t="str">
        <f t="shared" si="1"/>
        <v>Ã</v>
      </c>
      <c r="J73" s="27"/>
    </row>
    <row r="74" spans="1:10" ht="15.75" thickBot="1" x14ac:dyDescent="0.3">
      <c r="A74" s="89" t="s">
        <v>159</v>
      </c>
      <c r="B74" s="86" t="s">
        <v>1550</v>
      </c>
      <c r="C74" s="93" t="s">
        <v>45</v>
      </c>
      <c r="D74" s="115">
        <v>43124</v>
      </c>
      <c r="E74" s="130">
        <v>43124</v>
      </c>
      <c r="F74" s="144">
        <v>-204193.08</v>
      </c>
      <c r="G74" s="103">
        <v>-2</v>
      </c>
      <c r="H74" s="73" t="str">
        <f t="shared" si="1"/>
        <v>Ã</v>
      </c>
      <c r="J74" s="27"/>
    </row>
    <row r="75" spans="1:10" ht="15.75" thickBot="1" x14ac:dyDescent="0.3">
      <c r="A75" s="89" t="s">
        <v>160</v>
      </c>
      <c r="B75" s="86" t="s">
        <v>1551</v>
      </c>
      <c r="C75" s="93" t="s">
        <v>325</v>
      </c>
      <c r="D75" s="115">
        <v>43101</v>
      </c>
      <c r="E75" s="130">
        <v>42998</v>
      </c>
      <c r="F75" s="144">
        <v>-65.569999999999993</v>
      </c>
      <c r="G75" s="103">
        <v>-128</v>
      </c>
      <c r="H75" s="73" t="str">
        <f t="shared" si="1"/>
        <v>Ã</v>
      </c>
      <c r="J75" s="27"/>
    </row>
    <row r="76" spans="1:10" ht="15.75" thickBot="1" x14ac:dyDescent="0.3">
      <c r="A76" s="89" t="s">
        <v>161</v>
      </c>
      <c r="B76" s="86" t="s">
        <v>1552</v>
      </c>
      <c r="C76" s="93" t="s">
        <v>326</v>
      </c>
      <c r="D76" s="115">
        <v>43101</v>
      </c>
      <c r="E76" s="130">
        <v>43120</v>
      </c>
      <c r="F76" s="144">
        <v>213.4</v>
      </c>
      <c r="G76" s="103">
        <v>-6</v>
      </c>
      <c r="H76" s="73" t="str">
        <f t="shared" si="1"/>
        <v>Ã</v>
      </c>
      <c r="J76" s="27"/>
    </row>
    <row r="77" spans="1:10" ht="15.75" thickBot="1" x14ac:dyDescent="0.3">
      <c r="A77" s="89" t="s">
        <v>162</v>
      </c>
      <c r="B77" s="86" t="s">
        <v>1553</v>
      </c>
      <c r="C77" s="93" t="s">
        <v>45</v>
      </c>
      <c r="D77" s="115">
        <v>43112</v>
      </c>
      <c r="E77" s="130">
        <v>43112</v>
      </c>
      <c r="F77" s="144">
        <v>-1972</v>
      </c>
      <c r="G77" s="103">
        <v>-14</v>
      </c>
      <c r="H77" s="73" t="str">
        <f t="shared" si="1"/>
        <v>Ã</v>
      </c>
      <c r="J77" s="27"/>
    </row>
    <row r="78" spans="1:10" ht="15.75" thickBot="1" x14ac:dyDescent="0.3">
      <c r="A78" s="89" t="s">
        <v>163</v>
      </c>
      <c r="B78" s="86" t="s">
        <v>1554</v>
      </c>
      <c r="C78" s="93" t="s">
        <v>327</v>
      </c>
      <c r="D78" s="115">
        <v>43101</v>
      </c>
      <c r="E78" s="130">
        <v>43118</v>
      </c>
      <c r="F78" s="144">
        <v>-26.29</v>
      </c>
      <c r="G78" s="103">
        <v>-8</v>
      </c>
      <c r="H78" s="73" t="str">
        <f t="shared" si="1"/>
        <v>Ã</v>
      </c>
      <c r="J78" s="27"/>
    </row>
    <row r="79" spans="1:10" ht="15.75" thickBot="1" x14ac:dyDescent="0.3">
      <c r="A79" s="89" t="s">
        <v>164</v>
      </c>
      <c r="B79" s="86" t="s">
        <v>1555</v>
      </c>
      <c r="C79" s="93" t="s">
        <v>328</v>
      </c>
      <c r="D79" s="115">
        <v>43101</v>
      </c>
      <c r="E79" s="130">
        <v>43111</v>
      </c>
      <c r="F79" s="144">
        <v>194.46</v>
      </c>
      <c r="G79" s="103">
        <v>-15</v>
      </c>
      <c r="H79" s="73" t="str">
        <f t="shared" si="1"/>
        <v>Ã</v>
      </c>
      <c r="J79" s="27"/>
    </row>
    <row r="80" spans="1:10" ht="15.75" thickBot="1" x14ac:dyDescent="0.3">
      <c r="A80" s="89" t="s">
        <v>164</v>
      </c>
      <c r="B80" s="86" t="s">
        <v>1556</v>
      </c>
      <c r="C80" s="93" t="s">
        <v>329</v>
      </c>
      <c r="D80" s="115">
        <v>43101</v>
      </c>
      <c r="E80" s="130">
        <v>43089</v>
      </c>
      <c r="F80" s="144">
        <v>645</v>
      </c>
      <c r="G80" s="103">
        <v>-37</v>
      </c>
      <c r="H80" s="73" t="str">
        <f t="shared" si="1"/>
        <v>Ã</v>
      </c>
      <c r="J80" s="27"/>
    </row>
    <row r="81" spans="1:8" ht="15.75" thickBot="1" x14ac:dyDescent="0.3">
      <c r="A81" s="89" t="s">
        <v>165</v>
      </c>
      <c r="B81" s="86" t="s">
        <v>1557</v>
      </c>
      <c r="C81" s="93" t="s">
        <v>330</v>
      </c>
      <c r="D81" s="115">
        <v>43101</v>
      </c>
      <c r="E81" s="130">
        <v>42826</v>
      </c>
      <c r="F81" s="144">
        <v>880.46</v>
      </c>
      <c r="G81" s="103">
        <v>-300</v>
      </c>
      <c r="H81" s="73" t="str">
        <f t="shared" si="1"/>
        <v>Ã</v>
      </c>
    </row>
    <row r="82" spans="1:8" ht="15.75" thickBot="1" x14ac:dyDescent="0.3">
      <c r="A82" s="89" t="s">
        <v>165</v>
      </c>
      <c r="B82" s="86" t="s">
        <v>1558</v>
      </c>
      <c r="C82" s="93" t="s">
        <v>331</v>
      </c>
      <c r="D82" s="115">
        <v>43101</v>
      </c>
      <c r="E82" s="130">
        <v>42856</v>
      </c>
      <c r="F82" s="144">
        <v>1752.63</v>
      </c>
      <c r="G82" s="103">
        <v>-270</v>
      </c>
      <c r="H82" s="73" t="str">
        <f t="shared" si="1"/>
        <v>Ã</v>
      </c>
    </row>
    <row r="83" spans="1:8" ht="15.75" thickBot="1" x14ac:dyDescent="0.3">
      <c r="A83" s="89" t="s">
        <v>165</v>
      </c>
      <c r="B83" s="86" t="s">
        <v>1559</v>
      </c>
      <c r="C83" s="93" t="s">
        <v>332</v>
      </c>
      <c r="D83" s="115">
        <v>43101</v>
      </c>
      <c r="E83" s="130">
        <v>42887</v>
      </c>
      <c r="F83" s="144">
        <v>3637.15</v>
      </c>
      <c r="G83" s="103">
        <v>-239</v>
      </c>
      <c r="H83" s="73" t="str">
        <f t="shared" si="1"/>
        <v>Ã</v>
      </c>
    </row>
    <row r="84" spans="1:8" ht="15.75" thickBot="1" x14ac:dyDescent="0.3">
      <c r="A84" s="89" t="s">
        <v>165</v>
      </c>
      <c r="B84" s="86" t="s">
        <v>1560</v>
      </c>
      <c r="C84" s="93" t="s">
        <v>333</v>
      </c>
      <c r="D84" s="115">
        <v>43101</v>
      </c>
      <c r="E84" s="130">
        <v>42917</v>
      </c>
      <c r="F84" s="144">
        <v>923.11</v>
      </c>
      <c r="G84" s="103">
        <v>-209</v>
      </c>
      <c r="H84" s="73" t="str">
        <f t="shared" si="1"/>
        <v>Ã</v>
      </c>
    </row>
    <row r="85" spans="1:8" ht="15.75" thickBot="1" x14ac:dyDescent="0.3">
      <c r="A85" s="89" t="s">
        <v>165</v>
      </c>
      <c r="B85" s="86" t="s">
        <v>1561</v>
      </c>
      <c r="C85" s="93" t="s">
        <v>334</v>
      </c>
      <c r="D85" s="115">
        <v>43101</v>
      </c>
      <c r="E85" s="130">
        <v>42979</v>
      </c>
      <c r="F85" s="144">
        <v>929.19</v>
      </c>
      <c r="G85" s="103">
        <v>-147</v>
      </c>
      <c r="H85" s="73" t="str">
        <f t="shared" si="1"/>
        <v>Ã</v>
      </c>
    </row>
    <row r="86" spans="1:8" ht="15.75" thickBot="1" x14ac:dyDescent="0.3">
      <c r="A86" s="89" t="s">
        <v>165</v>
      </c>
      <c r="B86" s="86" t="s">
        <v>1562</v>
      </c>
      <c r="C86" s="93" t="s">
        <v>335</v>
      </c>
      <c r="D86" s="115">
        <v>43101</v>
      </c>
      <c r="E86" s="130">
        <v>43009</v>
      </c>
      <c r="F86" s="144">
        <v>2439.0300000000002</v>
      </c>
      <c r="G86" s="103">
        <v>-117</v>
      </c>
      <c r="H86" s="73" t="str">
        <f t="shared" si="1"/>
        <v>Ã</v>
      </c>
    </row>
    <row r="87" spans="1:8" ht="15.75" thickBot="1" x14ac:dyDescent="0.3">
      <c r="A87" s="89" t="s">
        <v>165</v>
      </c>
      <c r="B87" s="86" t="s">
        <v>1563</v>
      </c>
      <c r="C87" s="93" t="s">
        <v>336</v>
      </c>
      <c r="D87" s="115">
        <v>43101</v>
      </c>
      <c r="E87" s="130">
        <v>43040</v>
      </c>
      <c r="F87" s="144">
        <v>107.07</v>
      </c>
      <c r="G87" s="103">
        <v>-86</v>
      </c>
      <c r="H87" s="73" t="str">
        <f t="shared" si="1"/>
        <v>Ã</v>
      </c>
    </row>
    <row r="88" spans="1:8" ht="15.75" thickBot="1" x14ac:dyDescent="0.3">
      <c r="A88" s="89" t="s">
        <v>165</v>
      </c>
      <c r="B88" s="86" t="s">
        <v>1564</v>
      </c>
      <c r="C88" s="93" t="s">
        <v>337</v>
      </c>
      <c r="D88" s="115">
        <v>43101</v>
      </c>
      <c r="E88" s="130">
        <v>43070</v>
      </c>
      <c r="F88" s="144">
        <v>397.57</v>
      </c>
      <c r="G88" s="103">
        <v>-56</v>
      </c>
      <c r="H88" s="73" t="str">
        <f t="shared" si="1"/>
        <v>Ã</v>
      </c>
    </row>
    <row r="89" spans="1:8" ht="15.75" thickBot="1" x14ac:dyDescent="0.3">
      <c r="A89" s="89" t="s">
        <v>166</v>
      </c>
      <c r="B89" s="86" t="s">
        <v>1565</v>
      </c>
      <c r="C89" s="93" t="s">
        <v>45</v>
      </c>
      <c r="D89" s="115">
        <v>43102</v>
      </c>
      <c r="E89" s="130">
        <v>43102</v>
      </c>
      <c r="F89" s="144">
        <v>-12610</v>
      </c>
      <c r="G89" s="103">
        <v>-24</v>
      </c>
      <c r="H89" s="73" t="str">
        <f t="shared" si="1"/>
        <v>Ã</v>
      </c>
    </row>
    <row r="90" spans="1:8" ht="15.75" thickBot="1" x14ac:dyDescent="0.3">
      <c r="A90" s="89" t="s">
        <v>167</v>
      </c>
      <c r="B90" s="86" t="s">
        <v>1566</v>
      </c>
      <c r="C90" s="93" t="s">
        <v>338</v>
      </c>
      <c r="D90" s="115">
        <v>43101</v>
      </c>
      <c r="E90" s="130">
        <v>42875</v>
      </c>
      <c r="F90" s="144">
        <v>4060.07</v>
      </c>
      <c r="G90" s="103">
        <v>-251</v>
      </c>
      <c r="H90" s="73" t="str">
        <f t="shared" si="1"/>
        <v>Ã</v>
      </c>
    </row>
    <row r="91" spans="1:8" ht="15.75" thickBot="1" x14ac:dyDescent="0.3">
      <c r="A91" s="89" t="s">
        <v>167</v>
      </c>
      <c r="B91" s="86" t="s">
        <v>1567</v>
      </c>
      <c r="C91" s="93" t="s">
        <v>339</v>
      </c>
      <c r="D91" s="115">
        <v>43101</v>
      </c>
      <c r="E91" s="130">
        <v>42906</v>
      </c>
      <c r="F91" s="144">
        <v>2610.64</v>
      </c>
      <c r="G91" s="103">
        <v>-220</v>
      </c>
      <c r="H91" s="73" t="str">
        <f t="shared" si="1"/>
        <v>Ã</v>
      </c>
    </row>
    <row r="92" spans="1:8" ht="15.75" thickBot="1" x14ac:dyDescent="0.3">
      <c r="A92" s="89" t="s">
        <v>167</v>
      </c>
      <c r="B92" s="86" t="s">
        <v>1568</v>
      </c>
      <c r="C92" s="93" t="s">
        <v>340</v>
      </c>
      <c r="D92" s="115">
        <v>43101</v>
      </c>
      <c r="E92" s="130">
        <v>42936</v>
      </c>
      <c r="F92" s="144">
        <v>4819.17</v>
      </c>
      <c r="G92" s="103">
        <v>-190</v>
      </c>
      <c r="H92" s="73" t="str">
        <f t="shared" si="1"/>
        <v>Ã</v>
      </c>
    </row>
    <row r="93" spans="1:8" ht="15.75" thickBot="1" x14ac:dyDescent="0.3">
      <c r="A93" s="89" t="s">
        <v>167</v>
      </c>
      <c r="B93" s="86" t="s">
        <v>1569</v>
      </c>
      <c r="C93" s="93" t="s">
        <v>341</v>
      </c>
      <c r="D93" s="115">
        <v>43101</v>
      </c>
      <c r="E93" s="130">
        <v>42967</v>
      </c>
      <c r="F93" s="144">
        <v>1520.41</v>
      </c>
      <c r="G93" s="103">
        <v>-159</v>
      </c>
      <c r="H93" s="73" t="str">
        <f t="shared" si="1"/>
        <v>Ã</v>
      </c>
    </row>
    <row r="94" spans="1:8" ht="15.75" thickBot="1" x14ac:dyDescent="0.3">
      <c r="A94" s="89" t="s">
        <v>167</v>
      </c>
      <c r="B94" s="86" t="s">
        <v>1570</v>
      </c>
      <c r="C94" s="93" t="s">
        <v>342</v>
      </c>
      <c r="D94" s="115">
        <v>43101</v>
      </c>
      <c r="E94" s="130">
        <v>43028</v>
      </c>
      <c r="F94" s="144">
        <v>1974.4</v>
      </c>
      <c r="G94" s="103">
        <v>-98</v>
      </c>
      <c r="H94" s="73" t="str">
        <f t="shared" si="1"/>
        <v>Ã</v>
      </c>
    </row>
    <row r="95" spans="1:8" ht="15.75" thickBot="1" x14ac:dyDescent="0.3">
      <c r="A95" s="89" t="s">
        <v>167</v>
      </c>
      <c r="B95" s="86" t="s">
        <v>1571</v>
      </c>
      <c r="C95" s="93" t="s">
        <v>343</v>
      </c>
      <c r="D95" s="115">
        <v>43101</v>
      </c>
      <c r="E95" s="130">
        <v>43059</v>
      </c>
      <c r="F95" s="144">
        <v>1601.12</v>
      </c>
      <c r="G95" s="103">
        <v>-67</v>
      </c>
      <c r="H95" s="73" t="str">
        <f t="shared" si="1"/>
        <v>Ã</v>
      </c>
    </row>
    <row r="96" spans="1:8" ht="15.75" thickBot="1" x14ac:dyDescent="0.3">
      <c r="A96" s="89" t="s">
        <v>167</v>
      </c>
      <c r="B96" s="86" t="s">
        <v>1572</v>
      </c>
      <c r="C96" s="93" t="s">
        <v>344</v>
      </c>
      <c r="D96" s="115">
        <v>43101</v>
      </c>
      <c r="E96" s="130">
        <v>43089</v>
      </c>
      <c r="F96" s="144">
        <v>2298.6</v>
      </c>
      <c r="G96" s="103">
        <v>-37</v>
      </c>
      <c r="H96" s="73" t="str">
        <f t="shared" si="1"/>
        <v>Ã</v>
      </c>
    </row>
    <row r="97" spans="1:8" ht="15.75" thickBot="1" x14ac:dyDescent="0.3">
      <c r="A97" s="89" t="s">
        <v>167</v>
      </c>
      <c r="B97" s="86" t="s">
        <v>1573</v>
      </c>
      <c r="C97" s="93" t="s">
        <v>345</v>
      </c>
      <c r="D97" s="115">
        <v>43101</v>
      </c>
      <c r="E97" s="130">
        <v>43120</v>
      </c>
      <c r="F97" s="144">
        <v>1829.36</v>
      </c>
      <c r="G97" s="103">
        <v>-6</v>
      </c>
      <c r="H97" s="73" t="str">
        <f t="shared" si="1"/>
        <v>Ã</v>
      </c>
    </row>
    <row r="98" spans="1:8" ht="15.75" thickBot="1" x14ac:dyDescent="0.3">
      <c r="A98" s="89" t="s">
        <v>167</v>
      </c>
      <c r="B98" s="86" t="s">
        <v>1574</v>
      </c>
      <c r="C98" s="93" t="s">
        <v>253</v>
      </c>
      <c r="D98" s="115">
        <v>43101</v>
      </c>
      <c r="E98" s="130">
        <v>42943</v>
      </c>
      <c r="F98" s="144">
        <v>-4438.8900000000003</v>
      </c>
      <c r="G98" s="103">
        <v>-183</v>
      </c>
      <c r="H98" s="73" t="str">
        <f t="shared" si="1"/>
        <v>Ã</v>
      </c>
    </row>
    <row r="99" spans="1:8" ht="15.75" thickBot="1" x14ac:dyDescent="0.3">
      <c r="A99" s="89" t="s">
        <v>168</v>
      </c>
      <c r="B99" s="86" t="s">
        <v>1575</v>
      </c>
      <c r="C99" s="93" t="s">
        <v>346</v>
      </c>
      <c r="D99" s="115">
        <v>43101</v>
      </c>
      <c r="E99" s="130">
        <v>42913</v>
      </c>
      <c r="F99" s="144">
        <v>-201.5</v>
      </c>
      <c r="G99" s="103">
        <v>-213</v>
      </c>
      <c r="H99" s="73" t="str">
        <f t="shared" si="1"/>
        <v>Ã</v>
      </c>
    </row>
    <row r="100" spans="1:8" ht="15.75" thickBot="1" x14ac:dyDescent="0.3">
      <c r="A100" s="89" t="s">
        <v>168</v>
      </c>
      <c r="B100" s="86" t="s">
        <v>1576</v>
      </c>
      <c r="C100" s="93" t="s">
        <v>347</v>
      </c>
      <c r="D100" s="115">
        <v>43101</v>
      </c>
      <c r="E100" s="130">
        <v>42704</v>
      </c>
      <c r="F100" s="144">
        <v>286.77999999999997</v>
      </c>
      <c r="G100" s="103">
        <v>-422</v>
      </c>
      <c r="H100" s="73" t="str">
        <f t="shared" si="1"/>
        <v>Ã</v>
      </c>
    </row>
    <row r="101" spans="1:8" ht="15.75" thickBot="1" x14ac:dyDescent="0.3">
      <c r="A101" s="89" t="s">
        <v>168</v>
      </c>
      <c r="B101" s="86" t="s">
        <v>1577</v>
      </c>
      <c r="C101" s="93" t="s">
        <v>348</v>
      </c>
      <c r="D101" s="115">
        <v>43101</v>
      </c>
      <c r="E101" s="130">
        <v>42819</v>
      </c>
      <c r="F101" s="144">
        <v>797.12</v>
      </c>
      <c r="G101" s="103">
        <v>-307</v>
      </c>
      <c r="H101" s="73" t="str">
        <f t="shared" si="1"/>
        <v>Ã</v>
      </c>
    </row>
    <row r="102" spans="1:8" ht="15.75" thickBot="1" x14ac:dyDescent="0.3">
      <c r="A102" s="89" t="s">
        <v>168</v>
      </c>
      <c r="B102" s="86" t="s">
        <v>1578</v>
      </c>
      <c r="C102" s="93" t="s">
        <v>349</v>
      </c>
      <c r="D102" s="115">
        <v>43101</v>
      </c>
      <c r="E102" s="130">
        <v>42845</v>
      </c>
      <c r="F102" s="144">
        <v>1542.45</v>
      </c>
      <c r="G102" s="103">
        <v>-281</v>
      </c>
      <c r="H102" s="73" t="str">
        <f t="shared" si="1"/>
        <v>Ã</v>
      </c>
    </row>
    <row r="103" spans="1:8" ht="15.75" thickBot="1" x14ac:dyDescent="0.3">
      <c r="A103" s="89" t="s">
        <v>168</v>
      </c>
      <c r="B103" s="86" t="s">
        <v>1579</v>
      </c>
      <c r="C103" s="93" t="s">
        <v>350</v>
      </c>
      <c r="D103" s="115">
        <v>43101</v>
      </c>
      <c r="E103" s="130">
        <v>42875</v>
      </c>
      <c r="F103" s="144">
        <v>1859.18</v>
      </c>
      <c r="G103" s="103">
        <v>-251</v>
      </c>
      <c r="H103" s="73" t="str">
        <f t="shared" si="1"/>
        <v>Ã</v>
      </c>
    </row>
    <row r="104" spans="1:8" ht="15.75" thickBot="1" x14ac:dyDescent="0.3">
      <c r="A104" s="89" t="s">
        <v>168</v>
      </c>
      <c r="B104" s="86" t="s">
        <v>1580</v>
      </c>
      <c r="C104" s="93" t="s">
        <v>351</v>
      </c>
      <c r="D104" s="115">
        <v>43101</v>
      </c>
      <c r="E104" s="130">
        <v>42936</v>
      </c>
      <c r="F104" s="144">
        <v>1480.08</v>
      </c>
      <c r="G104" s="103">
        <v>-190</v>
      </c>
      <c r="H104" s="73" t="str">
        <f t="shared" si="1"/>
        <v>Ã</v>
      </c>
    </row>
    <row r="105" spans="1:8" ht="15.75" thickBot="1" x14ac:dyDescent="0.3">
      <c r="A105" s="89" t="s">
        <v>168</v>
      </c>
      <c r="B105" s="86" t="s">
        <v>1581</v>
      </c>
      <c r="C105" s="93" t="s">
        <v>352</v>
      </c>
      <c r="D105" s="115">
        <v>43101</v>
      </c>
      <c r="E105" s="130">
        <v>42998</v>
      </c>
      <c r="F105" s="144">
        <v>183.36</v>
      </c>
      <c r="G105" s="103">
        <v>-128</v>
      </c>
      <c r="H105" s="73" t="str">
        <f t="shared" si="1"/>
        <v>Ã</v>
      </c>
    </row>
    <row r="106" spans="1:8" ht="15.75" thickBot="1" x14ac:dyDescent="0.3">
      <c r="A106" s="89" t="s">
        <v>168</v>
      </c>
      <c r="B106" s="86" t="s">
        <v>1582</v>
      </c>
      <c r="C106" s="93" t="s">
        <v>353</v>
      </c>
      <c r="D106" s="115">
        <v>43118</v>
      </c>
      <c r="E106" s="130">
        <v>43028</v>
      </c>
      <c r="F106" s="144">
        <v>405.01</v>
      </c>
      <c r="G106" s="103">
        <v>-98</v>
      </c>
      <c r="H106" s="73" t="str">
        <f t="shared" si="1"/>
        <v>Ã</v>
      </c>
    </row>
    <row r="107" spans="1:8" ht="15.75" thickBot="1" x14ac:dyDescent="0.3">
      <c r="A107" s="89" t="s">
        <v>168</v>
      </c>
      <c r="B107" s="86" t="s">
        <v>1583</v>
      </c>
      <c r="C107" s="93" t="s">
        <v>253</v>
      </c>
      <c r="D107" s="115">
        <v>43101</v>
      </c>
      <c r="E107" s="130">
        <v>2</v>
      </c>
      <c r="F107" s="144">
        <v>-4142.0600000000004</v>
      </c>
      <c r="G107" s="103">
        <v>-43124</v>
      </c>
      <c r="H107" s="73" t="str">
        <f t="shared" si="1"/>
        <v>Ã</v>
      </c>
    </row>
    <row r="108" spans="1:8" ht="15.75" thickBot="1" x14ac:dyDescent="0.3">
      <c r="A108" s="89" t="s">
        <v>169</v>
      </c>
      <c r="B108" s="86" t="s">
        <v>1584</v>
      </c>
      <c r="C108" s="93" t="s">
        <v>354</v>
      </c>
      <c r="D108" s="115">
        <v>43101</v>
      </c>
      <c r="E108" s="130">
        <v>42936</v>
      </c>
      <c r="F108" s="144">
        <v>1243.69</v>
      </c>
      <c r="G108" s="103">
        <v>-190</v>
      </c>
      <c r="H108" s="73" t="str">
        <f t="shared" si="1"/>
        <v>Ã</v>
      </c>
    </row>
    <row r="109" spans="1:8" ht="15.75" thickBot="1" x14ac:dyDescent="0.3">
      <c r="A109" s="89" t="s">
        <v>169</v>
      </c>
      <c r="B109" s="86" t="s">
        <v>1585</v>
      </c>
      <c r="C109" s="93" t="s">
        <v>253</v>
      </c>
      <c r="D109" s="115">
        <v>43101</v>
      </c>
      <c r="E109" s="130">
        <v>2</v>
      </c>
      <c r="F109" s="144">
        <v>-5219.93</v>
      </c>
      <c r="G109" s="103">
        <v>-43124</v>
      </c>
      <c r="H109" s="73" t="str">
        <f t="shared" si="1"/>
        <v>Ã</v>
      </c>
    </row>
    <row r="110" spans="1:8" ht="15.75" thickBot="1" x14ac:dyDescent="0.3">
      <c r="A110" s="89" t="s">
        <v>170</v>
      </c>
      <c r="B110" s="86" t="s">
        <v>1586</v>
      </c>
      <c r="C110" s="93" t="s">
        <v>355</v>
      </c>
      <c r="D110" s="115">
        <v>43101</v>
      </c>
      <c r="E110" s="130">
        <v>43159</v>
      </c>
      <c r="F110" s="144">
        <v>780.56</v>
      </c>
      <c r="G110" s="103">
        <v>0</v>
      </c>
      <c r="H110" s="73" t="str">
        <f t="shared" si="1"/>
        <v>Ã</v>
      </c>
    </row>
    <row r="111" spans="1:8" ht="15.75" thickBot="1" x14ac:dyDescent="0.3">
      <c r="A111" s="89" t="s">
        <v>171</v>
      </c>
      <c r="B111" s="86" t="s">
        <v>1587</v>
      </c>
      <c r="C111" s="93" t="s">
        <v>356</v>
      </c>
      <c r="D111" s="115">
        <v>43101</v>
      </c>
      <c r="E111" s="130">
        <v>42875</v>
      </c>
      <c r="F111" s="144">
        <v>4628.38</v>
      </c>
      <c r="G111" s="103">
        <v>-251</v>
      </c>
      <c r="H111" s="73" t="str">
        <f t="shared" si="1"/>
        <v>Ã</v>
      </c>
    </row>
    <row r="112" spans="1:8" ht="15.75" thickBot="1" x14ac:dyDescent="0.3">
      <c r="A112" s="89" t="s">
        <v>171</v>
      </c>
      <c r="B112" s="86" t="s">
        <v>1588</v>
      </c>
      <c r="C112" s="93" t="s">
        <v>357</v>
      </c>
      <c r="D112" s="115">
        <v>43101</v>
      </c>
      <c r="E112" s="130">
        <v>42906</v>
      </c>
      <c r="F112" s="144">
        <v>4619.1400000000003</v>
      </c>
      <c r="G112" s="103">
        <v>-220</v>
      </c>
      <c r="H112" s="73" t="str">
        <f t="shared" si="1"/>
        <v>Ã</v>
      </c>
    </row>
    <row r="113" spans="1:8" ht="15.75" thickBot="1" x14ac:dyDescent="0.3">
      <c r="A113" s="89" t="s">
        <v>171</v>
      </c>
      <c r="B113" s="86" t="s">
        <v>1589</v>
      </c>
      <c r="C113" s="93" t="s">
        <v>358</v>
      </c>
      <c r="D113" s="115">
        <v>43101</v>
      </c>
      <c r="E113" s="130">
        <v>42936</v>
      </c>
      <c r="F113" s="144">
        <v>3791.95</v>
      </c>
      <c r="G113" s="103">
        <v>-190</v>
      </c>
      <c r="H113" s="73" t="str">
        <f t="shared" si="1"/>
        <v>Ã</v>
      </c>
    </row>
    <row r="114" spans="1:8" ht="15.75" thickBot="1" x14ac:dyDescent="0.3">
      <c r="A114" s="89" t="s">
        <v>171</v>
      </c>
      <c r="B114" s="86" t="s">
        <v>1590</v>
      </c>
      <c r="C114" s="93" t="s">
        <v>359</v>
      </c>
      <c r="D114" s="115">
        <v>43101</v>
      </c>
      <c r="E114" s="130">
        <v>42967</v>
      </c>
      <c r="F114" s="144">
        <v>1447.88</v>
      </c>
      <c r="G114" s="103">
        <v>-159</v>
      </c>
      <c r="H114" s="73" t="str">
        <f t="shared" si="1"/>
        <v>Ã</v>
      </c>
    </row>
    <row r="115" spans="1:8" ht="15.75" thickBot="1" x14ac:dyDescent="0.3">
      <c r="A115" s="89" t="s">
        <v>171</v>
      </c>
      <c r="B115" s="86" t="s">
        <v>1591</v>
      </c>
      <c r="C115" s="93" t="s">
        <v>45</v>
      </c>
      <c r="D115" s="115">
        <v>43101</v>
      </c>
      <c r="E115" s="130">
        <v>2</v>
      </c>
      <c r="F115" s="144">
        <v>-2300</v>
      </c>
      <c r="G115" s="103">
        <v>-43124</v>
      </c>
      <c r="H115" s="73" t="str">
        <f t="shared" si="1"/>
        <v>Ã</v>
      </c>
    </row>
    <row r="116" spans="1:8" ht="15.75" thickBot="1" x14ac:dyDescent="0.3">
      <c r="A116" s="89" t="s">
        <v>171</v>
      </c>
      <c r="B116" s="86" t="s">
        <v>1592</v>
      </c>
      <c r="C116" s="93" t="s">
        <v>45</v>
      </c>
      <c r="D116" s="115">
        <v>43101</v>
      </c>
      <c r="E116" s="130">
        <v>42640</v>
      </c>
      <c r="F116" s="144">
        <v>-2322.67</v>
      </c>
      <c r="G116" s="103">
        <v>-486</v>
      </c>
      <c r="H116" s="73" t="str">
        <f t="shared" si="1"/>
        <v>Ã</v>
      </c>
    </row>
    <row r="117" spans="1:8" ht="15.75" thickBot="1" x14ac:dyDescent="0.3">
      <c r="A117" s="89" t="s">
        <v>171</v>
      </c>
      <c r="B117" s="86" t="s">
        <v>1593</v>
      </c>
      <c r="C117" s="93" t="s">
        <v>45</v>
      </c>
      <c r="D117" s="115">
        <v>43101</v>
      </c>
      <c r="E117" s="130">
        <v>43013</v>
      </c>
      <c r="F117" s="144">
        <v>-3268.95</v>
      </c>
      <c r="G117" s="103">
        <v>-113</v>
      </c>
      <c r="H117" s="73" t="str">
        <f t="shared" si="1"/>
        <v>Ã</v>
      </c>
    </row>
    <row r="118" spans="1:8" ht="15.75" thickBot="1" x14ac:dyDescent="0.3">
      <c r="A118" s="89" t="s">
        <v>171</v>
      </c>
      <c r="B118" s="86" t="s">
        <v>1594</v>
      </c>
      <c r="C118" s="93" t="s">
        <v>45</v>
      </c>
      <c r="D118" s="115">
        <v>43101</v>
      </c>
      <c r="E118" s="130">
        <v>43075</v>
      </c>
      <c r="F118" s="144">
        <v>-2300</v>
      </c>
      <c r="G118" s="103">
        <v>-51</v>
      </c>
      <c r="H118" s="73" t="str">
        <f t="shared" si="1"/>
        <v>Ã</v>
      </c>
    </row>
    <row r="119" spans="1:8" ht="15.75" thickBot="1" x14ac:dyDescent="0.3">
      <c r="A119" s="89" t="s">
        <v>171</v>
      </c>
      <c r="B119" s="86" t="s">
        <v>1595</v>
      </c>
      <c r="C119" s="93" t="s">
        <v>45</v>
      </c>
      <c r="D119" s="115">
        <v>43104</v>
      </c>
      <c r="E119" s="130">
        <v>2</v>
      </c>
      <c r="F119" s="144">
        <v>-2300</v>
      </c>
      <c r="G119" s="103">
        <v>-43124</v>
      </c>
      <c r="H119" s="73" t="str">
        <f t="shared" si="1"/>
        <v>Ã</v>
      </c>
    </row>
    <row r="120" spans="1:8" ht="15.75" thickBot="1" x14ac:dyDescent="0.3">
      <c r="A120" s="89" t="s">
        <v>172</v>
      </c>
      <c r="B120" s="86" t="s">
        <v>1596</v>
      </c>
      <c r="C120" s="93" t="s">
        <v>360</v>
      </c>
      <c r="D120" s="115">
        <v>43101</v>
      </c>
      <c r="E120" s="130">
        <v>41167</v>
      </c>
      <c r="F120" s="144">
        <v>694.74</v>
      </c>
      <c r="G120" s="103">
        <v>-1959</v>
      </c>
      <c r="H120" s="73" t="str">
        <f t="shared" si="1"/>
        <v>Ã</v>
      </c>
    </row>
    <row r="121" spans="1:8" ht="15.75" thickBot="1" x14ac:dyDescent="0.3">
      <c r="A121" s="89" t="s">
        <v>172</v>
      </c>
      <c r="B121" s="86" t="s">
        <v>1597</v>
      </c>
      <c r="C121" s="93" t="s">
        <v>361</v>
      </c>
      <c r="D121" s="115">
        <v>43101</v>
      </c>
      <c r="E121" s="130">
        <v>41319</v>
      </c>
      <c r="F121" s="144">
        <v>2100.02</v>
      </c>
      <c r="G121" s="103">
        <v>-1807</v>
      </c>
      <c r="H121" s="73" t="str">
        <f t="shared" si="1"/>
        <v>Ã</v>
      </c>
    </row>
    <row r="122" spans="1:8" ht="15.75" thickBot="1" x14ac:dyDescent="0.3">
      <c r="A122" s="89" t="s">
        <v>172</v>
      </c>
      <c r="B122" s="86" t="s">
        <v>1598</v>
      </c>
      <c r="C122" s="93" t="s">
        <v>362</v>
      </c>
      <c r="D122" s="115">
        <v>43101</v>
      </c>
      <c r="E122" s="130">
        <v>42019</v>
      </c>
      <c r="F122" s="144">
        <v>3098.58</v>
      </c>
      <c r="G122" s="103">
        <v>-1107</v>
      </c>
      <c r="H122" s="73" t="str">
        <f t="shared" si="1"/>
        <v>Ã</v>
      </c>
    </row>
    <row r="123" spans="1:8" ht="15.75" thickBot="1" x14ac:dyDescent="0.3">
      <c r="A123" s="89" t="s">
        <v>172</v>
      </c>
      <c r="B123" s="86" t="s">
        <v>1599</v>
      </c>
      <c r="C123" s="93" t="s">
        <v>363</v>
      </c>
      <c r="D123" s="115">
        <v>43101</v>
      </c>
      <c r="E123" s="130">
        <v>42104</v>
      </c>
      <c r="F123" s="144">
        <v>31.68</v>
      </c>
      <c r="G123" s="103">
        <v>-1022</v>
      </c>
      <c r="H123" s="73" t="str">
        <f t="shared" si="1"/>
        <v>Ã</v>
      </c>
    </row>
    <row r="124" spans="1:8" ht="15.75" thickBot="1" x14ac:dyDescent="0.3">
      <c r="A124" s="89" t="s">
        <v>173</v>
      </c>
      <c r="B124" s="86" t="s">
        <v>1600</v>
      </c>
      <c r="C124" s="93" t="s">
        <v>364</v>
      </c>
      <c r="D124" s="115">
        <v>43101</v>
      </c>
      <c r="E124" s="130">
        <v>43099</v>
      </c>
      <c r="F124" s="144">
        <v>123.18</v>
      </c>
      <c r="G124" s="103">
        <v>-27</v>
      </c>
      <c r="H124" s="73" t="str">
        <f t="shared" si="1"/>
        <v>Ã</v>
      </c>
    </row>
    <row r="125" spans="1:8" ht="15.75" thickBot="1" x14ac:dyDescent="0.3">
      <c r="A125" s="89" t="s">
        <v>173</v>
      </c>
      <c r="B125" s="86" t="s">
        <v>1601</v>
      </c>
      <c r="C125" s="93" t="s">
        <v>365</v>
      </c>
      <c r="D125" s="115">
        <v>43101</v>
      </c>
      <c r="E125" s="130">
        <v>43099</v>
      </c>
      <c r="F125" s="144">
        <v>759.46</v>
      </c>
      <c r="G125" s="103">
        <v>-27</v>
      </c>
      <c r="H125" s="73" t="str">
        <f t="shared" si="1"/>
        <v>Ã</v>
      </c>
    </row>
    <row r="126" spans="1:8" ht="15.75" thickBot="1" x14ac:dyDescent="0.3">
      <c r="A126" s="89" t="s">
        <v>173</v>
      </c>
      <c r="B126" s="86" t="s">
        <v>1602</v>
      </c>
      <c r="C126" s="93" t="s">
        <v>366</v>
      </c>
      <c r="D126" s="115">
        <v>43101</v>
      </c>
      <c r="E126" s="130">
        <v>43099</v>
      </c>
      <c r="F126" s="144">
        <v>2398.13</v>
      </c>
      <c r="G126" s="103">
        <v>-27</v>
      </c>
      <c r="H126" s="73" t="str">
        <f t="shared" si="1"/>
        <v>Ã</v>
      </c>
    </row>
    <row r="127" spans="1:8" ht="15.75" thickBot="1" x14ac:dyDescent="0.3">
      <c r="A127" s="89" t="s">
        <v>173</v>
      </c>
      <c r="B127" s="86" t="s">
        <v>1603</v>
      </c>
      <c r="C127" s="93" t="s">
        <v>367</v>
      </c>
      <c r="D127" s="115">
        <v>43101</v>
      </c>
      <c r="E127" s="130">
        <v>43099</v>
      </c>
      <c r="F127" s="144">
        <v>996.14</v>
      </c>
      <c r="G127" s="103">
        <v>-27</v>
      </c>
      <c r="H127" s="73" t="str">
        <f t="shared" si="1"/>
        <v>Ã</v>
      </c>
    </row>
    <row r="128" spans="1:8" ht="15.75" thickBot="1" x14ac:dyDescent="0.3">
      <c r="A128" s="89" t="s">
        <v>173</v>
      </c>
      <c r="B128" s="86" t="s">
        <v>1604</v>
      </c>
      <c r="C128" s="93" t="s">
        <v>368</v>
      </c>
      <c r="D128" s="115">
        <v>43101</v>
      </c>
      <c r="E128" s="130">
        <v>43099</v>
      </c>
      <c r="F128" s="144">
        <v>3919.81</v>
      </c>
      <c r="G128" s="103">
        <v>-27</v>
      </c>
      <c r="H128" s="73" t="str">
        <f t="shared" si="1"/>
        <v>Ã</v>
      </c>
    </row>
    <row r="129" spans="1:8" ht="15.75" thickBot="1" x14ac:dyDescent="0.3">
      <c r="A129" s="89" t="s">
        <v>173</v>
      </c>
      <c r="B129" s="86" t="s">
        <v>1605</v>
      </c>
      <c r="C129" s="93" t="s">
        <v>369</v>
      </c>
      <c r="D129" s="115">
        <v>43101</v>
      </c>
      <c r="E129" s="130">
        <v>43099</v>
      </c>
      <c r="F129" s="144">
        <v>3173.34</v>
      </c>
      <c r="G129" s="103">
        <v>-27</v>
      </c>
      <c r="H129" s="73" t="str">
        <f t="shared" si="1"/>
        <v>Ã</v>
      </c>
    </row>
    <row r="130" spans="1:8" ht="15.75" thickBot="1" x14ac:dyDescent="0.3">
      <c r="A130" s="89" t="s">
        <v>173</v>
      </c>
      <c r="B130" s="86" t="s">
        <v>1606</v>
      </c>
      <c r="C130" s="93" t="s">
        <v>370</v>
      </c>
      <c r="D130" s="115">
        <v>43101</v>
      </c>
      <c r="E130" s="130">
        <v>43129</v>
      </c>
      <c r="F130" s="144">
        <v>10216.18</v>
      </c>
      <c r="G130" s="103">
        <v>0</v>
      </c>
      <c r="H130" s="73" t="str">
        <f t="shared" ref="H130:H193" si="2">IF(AND(G130 &gt;= 1, G130 &lt;= 14),"Å",IF(AND(G130 &gt;= 15, G130 &lt;= 30),"˜","Ã"))</f>
        <v>Ã</v>
      </c>
    </row>
    <row r="131" spans="1:8" ht="15.75" thickBot="1" x14ac:dyDescent="0.3">
      <c r="A131" s="89" t="s">
        <v>173</v>
      </c>
      <c r="B131" s="86" t="s">
        <v>1607</v>
      </c>
      <c r="C131" s="93" t="s">
        <v>371</v>
      </c>
      <c r="D131" s="115">
        <v>43101</v>
      </c>
      <c r="E131" s="130">
        <v>43129</v>
      </c>
      <c r="F131" s="144">
        <v>404.59</v>
      </c>
      <c r="G131" s="103">
        <v>0</v>
      </c>
      <c r="H131" s="73" t="str">
        <f t="shared" si="2"/>
        <v>Ã</v>
      </c>
    </row>
    <row r="132" spans="1:8" ht="15.75" thickBot="1" x14ac:dyDescent="0.3">
      <c r="A132" s="89" t="s">
        <v>173</v>
      </c>
      <c r="B132" s="86" t="s">
        <v>1608</v>
      </c>
      <c r="C132" s="93" t="s">
        <v>372</v>
      </c>
      <c r="D132" s="115">
        <v>43101</v>
      </c>
      <c r="E132" s="130">
        <v>43129</v>
      </c>
      <c r="F132" s="144">
        <v>4948.43</v>
      </c>
      <c r="G132" s="103">
        <v>0</v>
      </c>
      <c r="H132" s="73" t="str">
        <f t="shared" si="2"/>
        <v>Ã</v>
      </c>
    </row>
    <row r="133" spans="1:8" ht="15.75" thickBot="1" x14ac:dyDescent="0.3">
      <c r="A133" s="89" t="s">
        <v>173</v>
      </c>
      <c r="B133" s="86" t="s">
        <v>1609</v>
      </c>
      <c r="C133" s="93" t="s">
        <v>373</v>
      </c>
      <c r="D133" s="115">
        <v>43101</v>
      </c>
      <c r="E133" s="130">
        <v>43129</v>
      </c>
      <c r="F133" s="144">
        <v>2141.75</v>
      </c>
      <c r="G133" s="103">
        <v>0</v>
      </c>
      <c r="H133" s="73" t="str">
        <f t="shared" si="2"/>
        <v>Ã</v>
      </c>
    </row>
    <row r="134" spans="1:8" ht="15.75" thickBot="1" x14ac:dyDescent="0.3">
      <c r="A134" s="89" t="s">
        <v>173</v>
      </c>
      <c r="B134" s="86" t="s">
        <v>1610</v>
      </c>
      <c r="C134" s="93" t="s">
        <v>374</v>
      </c>
      <c r="D134" s="115">
        <v>43101</v>
      </c>
      <c r="E134" s="130">
        <v>43159</v>
      </c>
      <c r="F134" s="144">
        <v>5700</v>
      </c>
      <c r="G134" s="103">
        <v>0</v>
      </c>
      <c r="H134" s="73" t="str">
        <f t="shared" si="2"/>
        <v>Ã</v>
      </c>
    </row>
    <row r="135" spans="1:8" ht="15.75" thickBot="1" x14ac:dyDescent="0.3">
      <c r="A135" s="89" t="s">
        <v>173</v>
      </c>
      <c r="B135" s="86" t="s">
        <v>1611</v>
      </c>
      <c r="C135" s="93" t="s">
        <v>375</v>
      </c>
      <c r="D135" s="115">
        <v>43101</v>
      </c>
      <c r="E135" s="130">
        <v>43158</v>
      </c>
      <c r="F135" s="144">
        <v>137.36000000000001</v>
      </c>
      <c r="G135" s="103">
        <v>0</v>
      </c>
      <c r="H135" s="73" t="str">
        <f t="shared" si="2"/>
        <v>Ã</v>
      </c>
    </row>
    <row r="136" spans="1:8" ht="15.75" thickBot="1" x14ac:dyDescent="0.3">
      <c r="A136" s="89" t="s">
        <v>173</v>
      </c>
      <c r="B136" s="86" t="s">
        <v>1612</v>
      </c>
      <c r="C136" s="93" t="s">
        <v>376</v>
      </c>
      <c r="D136" s="115">
        <v>43101</v>
      </c>
      <c r="E136" s="130">
        <v>43158</v>
      </c>
      <c r="F136" s="144">
        <v>1156.1600000000001</v>
      </c>
      <c r="G136" s="103">
        <v>0</v>
      </c>
      <c r="H136" s="73" t="str">
        <f t="shared" si="2"/>
        <v>Ã</v>
      </c>
    </row>
    <row r="137" spans="1:8" ht="15.75" thickBot="1" x14ac:dyDescent="0.3">
      <c r="A137" s="89" t="s">
        <v>173</v>
      </c>
      <c r="B137" s="86" t="s">
        <v>1613</v>
      </c>
      <c r="C137" s="93" t="s">
        <v>377</v>
      </c>
      <c r="D137" s="115">
        <v>43101</v>
      </c>
      <c r="E137" s="130">
        <v>43158</v>
      </c>
      <c r="F137" s="144">
        <v>6253.96</v>
      </c>
      <c r="G137" s="103">
        <v>0</v>
      </c>
      <c r="H137" s="73" t="str">
        <f t="shared" si="2"/>
        <v>Ã</v>
      </c>
    </row>
    <row r="138" spans="1:8" ht="15.75" thickBot="1" x14ac:dyDescent="0.3">
      <c r="A138" s="89" t="s">
        <v>174</v>
      </c>
      <c r="B138" s="86" t="s">
        <v>1614</v>
      </c>
      <c r="C138" s="93" t="s">
        <v>378</v>
      </c>
      <c r="D138" s="115">
        <v>43101</v>
      </c>
      <c r="E138" s="130">
        <v>42886</v>
      </c>
      <c r="F138" s="144">
        <v>5813.76</v>
      </c>
      <c r="G138" s="103">
        <v>-240</v>
      </c>
      <c r="H138" s="73" t="str">
        <f t="shared" si="2"/>
        <v>Ã</v>
      </c>
    </row>
    <row r="139" spans="1:8" ht="15.75" thickBot="1" x14ac:dyDescent="0.3">
      <c r="A139" s="89" t="s">
        <v>174</v>
      </c>
      <c r="B139" s="86" t="s">
        <v>1615</v>
      </c>
      <c r="C139" s="93" t="s">
        <v>379</v>
      </c>
      <c r="D139" s="115">
        <v>43101</v>
      </c>
      <c r="E139" s="130">
        <v>42916</v>
      </c>
      <c r="F139" s="144">
        <v>3365.76</v>
      </c>
      <c r="G139" s="103">
        <v>-210</v>
      </c>
      <c r="H139" s="73" t="str">
        <f t="shared" si="2"/>
        <v>Ã</v>
      </c>
    </row>
    <row r="140" spans="1:8" ht="15.75" thickBot="1" x14ac:dyDescent="0.3">
      <c r="A140" s="89" t="s">
        <v>174</v>
      </c>
      <c r="B140" s="86" t="s">
        <v>1616</v>
      </c>
      <c r="C140" s="93" t="s">
        <v>380</v>
      </c>
      <c r="D140" s="115">
        <v>43101</v>
      </c>
      <c r="E140" s="130">
        <v>42947</v>
      </c>
      <c r="F140" s="144">
        <v>5900.88</v>
      </c>
      <c r="G140" s="103">
        <v>-179</v>
      </c>
      <c r="H140" s="73" t="str">
        <f t="shared" si="2"/>
        <v>Ã</v>
      </c>
    </row>
    <row r="141" spans="1:8" ht="15.75" thickBot="1" x14ac:dyDescent="0.3">
      <c r="A141" s="89" t="s">
        <v>174</v>
      </c>
      <c r="B141" s="86" t="s">
        <v>1617</v>
      </c>
      <c r="C141" s="93" t="s">
        <v>381</v>
      </c>
      <c r="D141" s="115">
        <v>43101</v>
      </c>
      <c r="E141" s="130">
        <v>42978</v>
      </c>
      <c r="F141" s="144">
        <v>3365.76</v>
      </c>
      <c r="G141" s="103">
        <v>-148</v>
      </c>
      <c r="H141" s="73" t="str">
        <f t="shared" si="2"/>
        <v>Ã</v>
      </c>
    </row>
    <row r="142" spans="1:8" ht="15.75" thickBot="1" x14ac:dyDescent="0.3">
      <c r="A142" s="89" t="s">
        <v>174</v>
      </c>
      <c r="B142" s="86" t="s">
        <v>1618</v>
      </c>
      <c r="C142" s="93" t="s">
        <v>382</v>
      </c>
      <c r="D142" s="115">
        <v>43101</v>
      </c>
      <c r="E142" s="130">
        <v>43008</v>
      </c>
      <c r="F142" s="144">
        <v>3365.76</v>
      </c>
      <c r="G142" s="103">
        <v>-118</v>
      </c>
      <c r="H142" s="73" t="str">
        <f t="shared" si="2"/>
        <v>Ã</v>
      </c>
    </row>
    <row r="143" spans="1:8" ht="15.75" thickBot="1" x14ac:dyDescent="0.3">
      <c r="A143" s="89" t="s">
        <v>174</v>
      </c>
      <c r="B143" s="86" t="s">
        <v>1619</v>
      </c>
      <c r="C143" s="93" t="s">
        <v>383</v>
      </c>
      <c r="D143" s="115">
        <v>43101</v>
      </c>
      <c r="E143" s="130">
        <v>43008</v>
      </c>
      <c r="F143" s="144">
        <v>264.48</v>
      </c>
      <c r="G143" s="103">
        <v>-118</v>
      </c>
      <c r="H143" s="73" t="str">
        <f t="shared" si="2"/>
        <v>Ã</v>
      </c>
    </row>
    <row r="144" spans="1:8" ht="15.75" thickBot="1" x14ac:dyDescent="0.3">
      <c r="A144" s="89" t="s">
        <v>174</v>
      </c>
      <c r="B144" s="86" t="s">
        <v>1620</v>
      </c>
      <c r="C144" s="93" t="s">
        <v>384</v>
      </c>
      <c r="D144" s="115">
        <v>43101</v>
      </c>
      <c r="E144" s="130">
        <v>43039</v>
      </c>
      <c r="F144" s="144">
        <v>5502.48</v>
      </c>
      <c r="G144" s="103">
        <v>-87</v>
      </c>
      <c r="H144" s="73" t="str">
        <f t="shared" si="2"/>
        <v>Ã</v>
      </c>
    </row>
    <row r="145" spans="1:8" ht="15.75" thickBot="1" x14ac:dyDescent="0.3">
      <c r="A145" s="89" t="s">
        <v>174</v>
      </c>
      <c r="B145" s="86" t="s">
        <v>1621</v>
      </c>
      <c r="C145" s="93" t="s">
        <v>385</v>
      </c>
      <c r="D145" s="115">
        <v>43101</v>
      </c>
      <c r="E145" s="130">
        <v>43069</v>
      </c>
      <c r="F145" s="144">
        <v>2549.7600000000002</v>
      </c>
      <c r="G145" s="103">
        <v>-57</v>
      </c>
      <c r="H145" s="73" t="str">
        <f t="shared" si="2"/>
        <v>Ã</v>
      </c>
    </row>
    <row r="146" spans="1:8" ht="15.75" thickBot="1" x14ac:dyDescent="0.3">
      <c r="A146" s="89" t="s">
        <v>174</v>
      </c>
      <c r="B146" s="86" t="s">
        <v>1622</v>
      </c>
      <c r="C146" s="93" t="s">
        <v>386</v>
      </c>
      <c r="D146" s="115">
        <v>43101</v>
      </c>
      <c r="E146" s="130">
        <v>43069</v>
      </c>
      <c r="F146" s="144">
        <v>5359.22</v>
      </c>
      <c r="G146" s="103">
        <v>-57</v>
      </c>
      <c r="H146" s="73" t="str">
        <f t="shared" si="2"/>
        <v>Ã</v>
      </c>
    </row>
    <row r="147" spans="1:8" ht="15.75" thickBot="1" x14ac:dyDescent="0.3">
      <c r="A147" s="89" t="s">
        <v>174</v>
      </c>
      <c r="B147" s="86" t="s">
        <v>1623</v>
      </c>
      <c r="C147" s="93" t="s">
        <v>387</v>
      </c>
      <c r="D147" s="115">
        <v>43101</v>
      </c>
      <c r="E147" s="130">
        <v>43097</v>
      </c>
      <c r="F147" s="144">
        <v>2549.7600000000002</v>
      </c>
      <c r="G147" s="103">
        <v>-29</v>
      </c>
      <c r="H147" s="73" t="str">
        <f t="shared" si="2"/>
        <v>Ã</v>
      </c>
    </row>
    <row r="148" spans="1:8" ht="15.75" thickBot="1" x14ac:dyDescent="0.3">
      <c r="A148" s="89" t="s">
        <v>175</v>
      </c>
      <c r="B148" s="86" t="s">
        <v>1624</v>
      </c>
      <c r="C148" s="93" t="s">
        <v>388</v>
      </c>
      <c r="D148" s="115">
        <v>43101</v>
      </c>
      <c r="E148" s="130">
        <v>42796</v>
      </c>
      <c r="F148" s="144">
        <v>825.67</v>
      </c>
      <c r="G148" s="103">
        <v>-330</v>
      </c>
      <c r="H148" s="73" t="str">
        <f t="shared" si="2"/>
        <v>Ã</v>
      </c>
    </row>
    <row r="149" spans="1:8" ht="15.75" thickBot="1" x14ac:dyDescent="0.3">
      <c r="A149" s="89" t="s">
        <v>175</v>
      </c>
      <c r="B149" s="86" t="s">
        <v>1625</v>
      </c>
      <c r="C149" s="93" t="s">
        <v>389</v>
      </c>
      <c r="D149" s="115">
        <v>43101</v>
      </c>
      <c r="E149" s="130">
        <v>42796</v>
      </c>
      <c r="F149" s="144">
        <v>60</v>
      </c>
      <c r="G149" s="103">
        <v>-330</v>
      </c>
      <c r="H149" s="73" t="str">
        <f t="shared" si="2"/>
        <v>Ã</v>
      </c>
    </row>
    <row r="150" spans="1:8" ht="15.75" thickBot="1" x14ac:dyDescent="0.3">
      <c r="A150" s="89" t="s">
        <v>175</v>
      </c>
      <c r="B150" s="86" t="s">
        <v>1626</v>
      </c>
      <c r="C150" s="93" t="s">
        <v>390</v>
      </c>
      <c r="D150" s="115">
        <v>43101</v>
      </c>
      <c r="E150" s="130">
        <v>42796</v>
      </c>
      <c r="F150" s="144">
        <v>282.58</v>
      </c>
      <c r="G150" s="103">
        <v>-330</v>
      </c>
      <c r="H150" s="73" t="str">
        <f t="shared" si="2"/>
        <v>Ã</v>
      </c>
    </row>
    <row r="151" spans="1:8" ht="15.75" thickBot="1" x14ac:dyDescent="0.3">
      <c r="A151" s="89" t="s">
        <v>175</v>
      </c>
      <c r="B151" s="86" t="s">
        <v>1627</v>
      </c>
      <c r="C151" s="93" t="s">
        <v>391</v>
      </c>
      <c r="D151" s="115">
        <v>43101</v>
      </c>
      <c r="E151" s="130">
        <v>42819</v>
      </c>
      <c r="F151" s="144">
        <v>1782.65</v>
      </c>
      <c r="G151" s="103">
        <v>-307</v>
      </c>
      <c r="H151" s="73" t="str">
        <f t="shared" si="2"/>
        <v>Ã</v>
      </c>
    </row>
    <row r="152" spans="1:8" ht="15.75" thickBot="1" x14ac:dyDescent="0.3">
      <c r="A152" s="89" t="s">
        <v>175</v>
      </c>
      <c r="B152" s="86" t="s">
        <v>1628</v>
      </c>
      <c r="C152" s="93" t="s">
        <v>392</v>
      </c>
      <c r="D152" s="115">
        <v>43101</v>
      </c>
      <c r="E152" s="130">
        <v>42824</v>
      </c>
      <c r="F152" s="144">
        <v>328.85</v>
      </c>
      <c r="G152" s="103">
        <v>-302</v>
      </c>
      <c r="H152" s="73" t="str">
        <f t="shared" si="2"/>
        <v>Ã</v>
      </c>
    </row>
    <row r="153" spans="1:8" ht="15.75" thickBot="1" x14ac:dyDescent="0.3">
      <c r="A153" s="89" t="s">
        <v>175</v>
      </c>
      <c r="B153" s="86" t="s">
        <v>1629</v>
      </c>
      <c r="C153" s="93" t="s">
        <v>393</v>
      </c>
      <c r="D153" s="115">
        <v>43101</v>
      </c>
      <c r="E153" s="130">
        <v>42824</v>
      </c>
      <c r="F153" s="144">
        <v>748</v>
      </c>
      <c r="G153" s="103">
        <v>-302</v>
      </c>
      <c r="H153" s="73" t="str">
        <f t="shared" si="2"/>
        <v>Ã</v>
      </c>
    </row>
    <row r="154" spans="1:8" ht="15.75" thickBot="1" x14ac:dyDescent="0.3">
      <c r="A154" s="89" t="s">
        <v>175</v>
      </c>
      <c r="B154" s="86" t="s">
        <v>1630</v>
      </c>
      <c r="C154" s="93" t="s">
        <v>394</v>
      </c>
      <c r="D154" s="115">
        <v>43101</v>
      </c>
      <c r="E154" s="130">
        <v>42824</v>
      </c>
      <c r="F154" s="144">
        <v>60</v>
      </c>
      <c r="G154" s="103">
        <v>-302</v>
      </c>
      <c r="H154" s="73" t="str">
        <f t="shared" si="2"/>
        <v>Ã</v>
      </c>
    </row>
    <row r="155" spans="1:8" ht="15.75" thickBot="1" x14ac:dyDescent="0.3">
      <c r="A155" s="89" t="s">
        <v>175</v>
      </c>
      <c r="B155" s="86" t="s">
        <v>1631</v>
      </c>
      <c r="C155" s="93" t="s">
        <v>395</v>
      </c>
      <c r="D155" s="115">
        <v>43101</v>
      </c>
      <c r="E155" s="130">
        <v>42855</v>
      </c>
      <c r="F155" s="144">
        <v>371.04</v>
      </c>
      <c r="G155" s="103">
        <v>-271</v>
      </c>
      <c r="H155" s="73" t="str">
        <f t="shared" si="2"/>
        <v>Ã</v>
      </c>
    </row>
    <row r="156" spans="1:8" ht="15.75" thickBot="1" x14ac:dyDescent="0.3">
      <c r="A156" s="89" t="s">
        <v>175</v>
      </c>
      <c r="B156" s="86" t="s">
        <v>1632</v>
      </c>
      <c r="C156" s="93" t="s">
        <v>396</v>
      </c>
      <c r="D156" s="115">
        <v>43101</v>
      </c>
      <c r="E156" s="130">
        <v>42855</v>
      </c>
      <c r="F156" s="144">
        <v>611.5</v>
      </c>
      <c r="G156" s="103">
        <v>-271</v>
      </c>
      <c r="H156" s="73" t="str">
        <f t="shared" si="2"/>
        <v>Ã</v>
      </c>
    </row>
    <row r="157" spans="1:8" ht="15.75" thickBot="1" x14ac:dyDescent="0.3">
      <c r="A157" s="89" t="s">
        <v>175</v>
      </c>
      <c r="B157" s="86" t="s">
        <v>1633</v>
      </c>
      <c r="C157" s="93" t="s">
        <v>397</v>
      </c>
      <c r="D157" s="115">
        <v>43101</v>
      </c>
      <c r="E157" s="130">
        <v>42855</v>
      </c>
      <c r="F157" s="144">
        <v>60</v>
      </c>
      <c r="G157" s="103">
        <v>-271</v>
      </c>
      <c r="H157" s="73" t="str">
        <f t="shared" si="2"/>
        <v>Ã</v>
      </c>
    </row>
    <row r="158" spans="1:8" ht="15.75" thickBot="1" x14ac:dyDescent="0.3">
      <c r="A158" s="89" t="s">
        <v>175</v>
      </c>
      <c r="B158" s="86" t="s">
        <v>1634</v>
      </c>
      <c r="C158" s="93" t="s">
        <v>398</v>
      </c>
      <c r="D158" s="115">
        <v>43101</v>
      </c>
      <c r="E158" s="130">
        <v>42885</v>
      </c>
      <c r="F158" s="144">
        <v>331</v>
      </c>
      <c r="G158" s="103">
        <v>-241</v>
      </c>
      <c r="H158" s="73" t="str">
        <f t="shared" si="2"/>
        <v>Ã</v>
      </c>
    </row>
    <row r="159" spans="1:8" ht="15.75" thickBot="1" x14ac:dyDescent="0.3">
      <c r="A159" s="89" t="s">
        <v>175</v>
      </c>
      <c r="B159" s="86" t="s">
        <v>1635</v>
      </c>
      <c r="C159" s="93" t="s">
        <v>399</v>
      </c>
      <c r="D159" s="115">
        <v>43101</v>
      </c>
      <c r="E159" s="130">
        <v>42885</v>
      </c>
      <c r="F159" s="144">
        <v>749.33</v>
      </c>
      <c r="G159" s="103">
        <v>-241</v>
      </c>
      <c r="H159" s="73" t="str">
        <f t="shared" si="2"/>
        <v>Ã</v>
      </c>
    </row>
    <row r="160" spans="1:8" ht="15.75" thickBot="1" x14ac:dyDescent="0.3">
      <c r="A160" s="89" t="s">
        <v>175</v>
      </c>
      <c r="B160" s="86" t="s">
        <v>1636</v>
      </c>
      <c r="C160" s="93" t="s">
        <v>400</v>
      </c>
      <c r="D160" s="115">
        <v>43101</v>
      </c>
      <c r="E160" s="130">
        <v>42885</v>
      </c>
      <c r="F160" s="144">
        <v>60</v>
      </c>
      <c r="G160" s="103">
        <v>-241</v>
      </c>
      <c r="H160" s="73" t="str">
        <f t="shared" si="2"/>
        <v>Ã</v>
      </c>
    </row>
    <row r="161" spans="1:8" ht="15.75" thickBot="1" x14ac:dyDescent="0.3">
      <c r="A161" s="89" t="s">
        <v>175</v>
      </c>
      <c r="B161" s="86" t="s">
        <v>1637</v>
      </c>
      <c r="C161" s="93" t="s">
        <v>401</v>
      </c>
      <c r="D161" s="115">
        <v>43101</v>
      </c>
      <c r="E161" s="130">
        <v>42885</v>
      </c>
      <c r="F161" s="144">
        <v>475.2</v>
      </c>
      <c r="G161" s="103">
        <v>-241</v>
      </c>
      <c r="H161" s="73" t="str">
        <f t="shared" si="2"/>
        <v>Ã</v>
      </c>
    </row>
    <row r="162" spans="1:8" ht="15.75" thickBot="1" x14ac:dyDescent="0.3">
      <c r="A162" s="89" t="s">
        <v>175</v>
      </c>
      <c r="B162" s="86" t="s">
        <v>1638</v>
      </c>
      <c r="C162" s="93" t="s">
        <v>402</v>
      </c>
      <c r="D162" s="115">
        <v>43101</v>
      </c>
      <c r="E162" s="130">
        <v>42915</v>
      </c>
      <c r="F162" s="144">
        <v>60</v>
      </c>
      <c r="G162" s="103">
        <v>-211</v>
      </c>
      <c r="H162" s="73" t="str">
        <f t="shared" si="2"/>
        <v>Ã</v>
      </c>
    </row>
    <row r="163" spans="1:8" ht="15.75" thickBot="1" x14ac:dyDescent="0.3">
      <c r="A163" s="89" t="s">
        <v>175</v>
      </c>
      <c r="B163" s="86" t="s">
        <v>1639</v>
      </c>
      <c r="C163" s="93" t="s">
        <v>403</v>
      </c>
      <c r="D163" s="115">
        <v>43101</v>
      </c>
      <c r="E163" s="130">
        <v>42916</v>
      </c>
      <c r="F163" s="144">
        <v>589.4</v>
      </c>
      <c r="G163" s="103">
        <v>-210</v>
      </c>
      <c r="H163" s="73" t="str">
        <f t="shared" si="2"/>
        <v>Ã</v>
      </c>
    </row>
    <row r="164" spans="1:8" ht="15.75" thickBot="1" x14ac:dyDescent="0.3">
      <c r="A164" s="89" t="s">
        <v>175</v>
      </c>
      <c r="B164" s="86" t="s">
        <v>1640</v>
      </c>
      <c r="C164" s="93" t="s">
        <v>404</v>
      </c>
      <c r="D164" s="115">
        <v>43101</v>
      </c>
      <c r="E164" s="130">
        <v>42916</v>
      </c>
      <c r="F164" s="144">
        <v>682.96</v>
      </c>
      <c r="G164" s="103">
        <v>-210</v>
      </c>
      <c r="H164" s="73" t="str">
        <f t="shared" si="2"/>
        <v>Ã</v>
      </c>
    </row>
    <row r="165" spans="1:8" ht="15.75" thickBot="1" x14ac:dyDescent="0.3">
      <c r="A165" s="89" t="s">
        <v>175</v>
      </c>
      <c r="B165" s="86" t="s">
        <v>1641</v>
      </c>
      <c r="C165" s="93" t="s">
        <v>405</v>
      </c>
      <c r="D165" s="115">
        <v>43101</v>
      </c>
      <c r="E165" s="130">
        <v>42946</v>
      </c>
      <c r="F165" s="144">
        <v>375.07</v>
      </c>
      <c r="G165" s="103">
        <v>-180</v>
      </c>
      <c r="H165" s="73" t="str">
        <f t="shared" si="2"/>
        <v>Ã</v>
      </c>
    </row>
    <row r="166" spans="1:8" ht="15.75" thickBot="1" x14ac:dyDescent="0.3">
      <c r="A166" s="89" t="s">
        <v>175</v>
      </c>
      <c r="B166" s="86" t="s">
        <v>1642</v>
      </c>
      <c r="C166" s="93" t="s">
        <v>406</v>
      </c>
      <c r="D166" s="115">
        <v>43101</v>
      </c>
      <c r="E166" s="130">
        <v>42946</v>
      </c>
      <c r="F166" s="144">
        <v>511.9</v>
      </c>
      <c r="G166" s="103">
        <v>-180</v>
      </c>
      <c r="H166" s="73" t="str">
        <f t="shared" si="2"/>
        <v>Ã</v>
      </c>
    </row>
    <row r="167" spans="1:8" ht="15.75" thickBot="1" x14ac:dyDescent="0.3">
      <c r="A167" s="89" t="s">
        <v>175</v>
      </c>
      <c r="B167" s="86" t="s">
        <v>1643</v>
      </c>
      <c r="C167" s="93" t="s">
        <v>407</v>
      </c>
      <c r="D167" s="115">
        <v>43101</v>
      </c>
      <c r="E167" s="130">
        <v>42946</v>
      </c>
      <c r="F167" s="144">
        <v>60</v>
      </c>
      <c r="G167" s="103">
        <v>-180</v>
      </c>
      <c r="H167" s="73" t="str">
        <f t="shared" si="2"/>
        <v>Ã</v>
      </c>
    </row>
    <row r="168" spans="1:8" ht="15.75" thickBot="1" x14ac:dyDescent="0.3">
      <c r="A168" s="89" t="s">
        <v>175</v>
      </c>
      <c r="B168" s="86" t="s">
        <v>1644</v>
      </c>
      <c r="C168" s="93" t="s">
        <v>408</v>
      </c>
      <c r="D168" s="115">
        <v>43101</v>
      </c>
      <c r="E168" s="130">
        <v>42977</v>
      </c>
      <c r="F168" s="144">
        <v>305.17</v>
      </c>
      <c r="G168" s="103">
        <v>-149</v>
      </c>
      <c r="H168" s="73" t="str">
        <f t="shared" si="2"/>
        <v>Ã</v>
      </c>
    </row>
    <row r="169" spans="1:8" ht="15.75" thickBot="1" x14ac:dyDescent="0.3">
      <c r="A169" s="89" t="s">
        <v>175</v>
      </c>
      <c r="B169" s="86" t="s">
        <v>1645</v>
      </c>
      <c r="C169" s="93" t="s">
        <v>409</v>
      </c>
      <c r="D169" s="115">
        <v>43101</v>
      </c>
      <c r="E169" s="130">
        <v>42977</v>
      </c>
      <c r="F169" s="144">
        <v>920.47</v>
      </c>
      <c r="G169" s="103">
        <v>-149</v>
      </c>
      <c r="H169" s="73" t="str">
        <f t="shared" si="2"/>
        <v>Ã</v>
      </c>
    </row>
    <row r="170" spans="1:8" ht="15.75" thickBot="1" x14ac:dyDescent="0.3">
      <c r="A170" s="89" t="s">
        <v>175</v>
      </c>
      <c r="B170" s="86" t="s">
        <v>1646</v>
      </c>
      <c r="C170" s="93" t="s">
        <v>410</v>
      </c>
      <c r="D170" s="115">
        <v>43101</v>
      </c>
      <c r="E170" s="130">
        <v>42977</v>
      </c>
      <c r="F170" s="144">
        <v>60</v>
      </c>
      <c r="G170" s="103">
        <v>-149</v>
      </c>
      <c r="H170" s="73" t="str">
        <f t="shared" si="2"/>
        <v>Ã</v>
      </c>
    </row>
    <row r="171" spans="1:8" ht="15.75" thickBot="1" x14ac:dyDescent="0.3">
      <c r="A171" s="89" t="s">
        <v>175</v>
      </c>
      <c r="B171" s="86" t="s">
        <v>1647</v>
      </c>
      <c r="C171" s="93" t="s">
        <v>411</v>
      </c>
      <c r="D171" s="115">
        <v>43101</v>
      </c>
      <c r="E171" s="130">
        <v>43008</v>
      </c>
      <c r="F171" s="144">
        <v>237.61</v>
      </c>
      <c r="G171" s="103">
        <v>-118</v>
      </c>
      <c r="H171" s="73" t="str">
        <f t="shared" si="2"/>
        <v>Ã</v>
      </c>
    </row>
    <row r="172" spans="1:8" ht="15.75" thickBot="1" x14ac:dyDescent="0.3">
      <c r="A172" s="89" t="s">
        <v>175</v>
      </c>
      <c r="B172" s="86" t="s">
        <v>1648</v>
      </c>
      <c r="C172" s="93" t="s">
        <v>412</v>
      </c>
      <c r="D172" s="115">
        <v>43101</v>
      </c>
      <c r="E172" s="130">
        <v>43008</v>
      </c>
      <c r="F172" s="144">
        <v>533.65</v>
      </c>
      <c r="G172" s="103">
        <v>-118</v>
      </c>
      <c r="H172" s="73" t="str">
        <f t="shared" si="2"/>
        <v>Ã</v>
      </c>
    </row>
    <row r="173" spans="1:8" ht="15.75" thickBot="1" x14ac:dyDescent="0.3">
      <c r="A173" s="89" t="s">
        <v>175</v>
      </c>
      <c r="B173" s="86" t="s">
        <v>1649</v>
      </c>
      <c r="C173" s="93" t="s">
        <v>413</v>
      </c>
      <c r="D173" s="115">
        <v>43101</v>
      </c>
      <c r="E173" s="130">
        <v>43038</v>
      </c>
      <c r="F173" s="144">
        <v>572.99</v>
      </c>
      <c r="G173" s="103">
        <v>-88</v>
      </c>
      <c r="H173" s="73" t="str">
        <f t="shared" si="2"/>
        <v>Ã</v>
      </c>
    </row>
    <row r="174" spans="1:8" ht="15.75" thickBot="1" x14ac:dyDescent="0.3">
      <c r="A174" s="89" t="s">
        <v>175</v>
      </c>
      <c r="B174" s="86" t="s">
        <v>1650</v>
      </c>
      <c r="C174" s="93" t="s">
        <v>414</v>
      </c>
      <c r="D174" s="115">
        <v>43101</v>
      </c>
      <c r="E174" s="130">
        <v>43038</v>
      </c>
      <c r="F174" s="144">
        <v>292.64</v>
      </c>
      <c r="G174" s="103">
        <v>-88</v>
      </c>
      <c r="H174" s="73" t="str">
        <f t="shared" si="2"/>
        <v>Ã</v>
      </c>
    </row>
    <row r="175" spans="1:8" ht="15.75" thickBot="1" x14ac:dyDescent="0.3">
      <c r="A175" s="89" t="s">
        <v>175</v>
      </c>
      <c r="B175" s="86" t="s">
        <v>1651</v>
      </c>
      <c r="C175" s="93" t="s">
        <v>415</v>
      </c>
      <c r="D175" s="115">
        <v>43101</v>
      </c>
      <c r="E175" s="130">
        <v>43069</v>
      </c>
      <c r="F175" s="144">
        <v>996.17</v>
      </c>
      <c r="G175" s="103">
        <v>-57</v>
      </c>
      <c r="H175" s="73" t="str">
        <f t="shared" si="2"/>
        <v>Ã</v>
      </c>
    </row>
    <row r="176" spans="1:8" ht="15.75" thickBot="1" x14ac:dyDescent="0.3">
      <c r="A176" s="89" t="s">
        <v>175</v>
      </c>
      <c r="B176" s="86" t="s">
        <v>1652</v>
      </c>
      <c r="C176" s="93" t="s">
        <v>416</v>
      </c>
      <c r="D176" s="115">
        <v>43101</v>
      </c>
      <c r="E176" s="130">
        <v>43069</v>
      </c>
      <c r="F176" s="144">
        <v>300.62</v>
      </c>
      <c r="G176" s="103">
        <v>-57</v>
      </c>
      <c r="H176" s="73" t="str">
        <f t="shared" si="2"/>
        <v>Ã</v>
      </c>
    </row>
    <row r="177" spans="1:8" ht="15.75" thickBot="1" x14ac:dyDescent="0.3">
      <c r="A177" s="89" t="s">
        <v>175</v>
      </c>
      <c r="B177" s="86" t="s">
        <v>1653</v>
      </c>
      <c r="C177" s="93" t="s">
        <v>417</v>
      </c>
      <c r="D177" s="115">
        <v>43101</v>
      </c>
      <c r="E177" s="130">
        <v>43099</v>
      </c>
      <c r="F177" s="144">
        <v>283.66000000000003</v>
      </c>
      <c r="G177" s="103">
        <v>-27</v>
      </c>
      <c r="H177" s="73" t="str">
        <f t="shared" si="2"/>
        <v>Ã</v>
      </c>
    </row>
    <row r="178" spans="1:8" ht="15.75" thickBot="1" x14ac:dyDescent="0.3">
      <c r="A178" s="89" t="s">
        <v>175</v>
      </c>
      <c r="B178" s="86" t="s">
        <v>1654</v>
      </c>
      <c r="C178" s="93" t="s">
        <v>418</v>
      </c>
      <c r="D178" s="115">
        <v>43101</v>
      </c>
      <c r="E178" s="130">
        <v>43099</v>
      </c>
      <c r="F178" s="144">
        <v>723.08</v>
      </c>
      <c r="G178" s="103">
        <v>-27</v>
      </c>
      <c r="H178" s="73" t="str">
        <f t="shared" si="2"/>
        <v>Ã</v>
      </c>
    </row>
    <row r="179" spans="1:8" ht="15.75" thickBot="1" x14ac:dyDescent="0.3">
      <c r="A179" s="89" t="s">
        <v>175</v>
      </c>
      <c r="B179" s="86" t="s">
        <v>1655</v>
      </c>
      <c r="C179" s="93" t="s">
        <v>419</v>
      </c>
      <c r="D179" s="115">
        <v>43101</v>
      </c>
      <c r="E179" s="130">
        <v>43130</v>
      </c>
      <c r="F179" s="144">
        <v>564.98</v>
      </c>
      <c r="G179" s="103">
        <v>0</v>
      </c>
      <c r="H179" s="73" t="str">
        <f t="shared" si="2"/>
        <v>Ã</v>
      </c>
    </row>
    <row r="180" spans="1:8" ht="15.75" thickBot="1" x14ac:dyDescent="0.3">
      <c r="A180" s="89" t="s">
        <v>175</v>
      </c>
      <c r="B180" s="86" t="s">
        <v>1656</v>
      </c>
      <c r="C180" s="93" t="s">
        <v>420</v>
      </c>
      <c r="D180" s="115">
        <v>43101</v>
      </c>
      <c r="E180" s="130">
        <v>43130</v>
      </c>
      <c r="F180" s="144">
        <v>238.82</v>
      </c>
      <c r="G180" s="103">
        <v>0</v>
      </c>
      <c r="H180" s="73" t="str">
        <f t="shared" si="2"/>
        <v>Ã</v>
      </c>
    </row>
    <row r="181" spans="1:8" ht="15.75" thickBot="1" x14ac:dyDescent="0.3">
      <c r="A181" s="89" t="s">
        <v>593</v>
      </c>
      <c r="B181" s="86" t="s">
        <v>1657</v>
      </c>
      <c r="C181" s="93" t="s">
        <v>46</v>
      </c>
      <c r="D181" s="115">
        <v>43101</v>
      </c>
      <c r="E181" s="130">
        <v>43068</v>
      </c>
      <c r="F181" s="144">
        <v>180</v>
      </c>
      <c r="G181" s="103">
        <v>-58</v>
      </c>
      <c r="H181" s="73" t="str">
        <f t="shared" si="2"/>
        <v>Ã</v>
      </c>
    </row>
    <row r="182" spans="1:8" ht="15.75" thickBot="1" x14ac:dyDescent="0.3">
      <c r="A182" s="89" t="s">
        <v>176</v>
      </c>
      <c r="B182" s="86" t="s">
        <v>1658</v>
      </c>
      <c r="C182" s="93" t="s">
        <v>421</v>
      </c>
      <c r="D182" s="115">
        <v>43101</v>
      </c>
      <c r="E182" s="130">
        <v>42937</v>
      </c>
      <c r="F182" s="144">
        <v>1060.8</v>
      </c>
      <c r="G182" s="103">
        <v>-189</v>
      </c>
      <c r="H182" s="73" t="str">
        <f t="shared" si="2"/>
        <v>Ã</v>
      </c>
    </row>
    <row r="183" spans="1:8" ht="15.75" thickBot="1" x14ac:dyDescent="0.3">
      <c r="A183" s="89" t="s">
        <v>185</v>
      </c>
      <c r="B183" s="86" t="s">
        <v>1659</v>
      </c>
      <c r="C183" s="93" t="s">
        <v>422</v>
      </c>
      <c r="D183" s="115">
        <v>43101</v>
      </c>
      <c r="E183" s="130">
        <v>41821</v>
      </c>
      <c r="F183" s="144">
        <v>45000</v>
      </c>
      <c r="G183" s="103">
        <v>-1305</v>
      </c>
      <c r="H183" s="73" t="str">
        <f t="shared" si="2"/>
        <v>Ã</v>
      </c>
    </row>
    <row r="184" spans="1:8" ht="15.75" thickBot="1" x14ac:dyDescent="0.3">
      <c r="A184" s="89" t="s">
        <v>186</v>
      </c>
      <c r="B184" s="86" t="s">
        <v>1660</v>
      </c>
      <c r="C184" s="93" t="s">
        <v>423</v>
      </c>
      <c r="D184" s="115">
        <v>43101</v>
      </c>
      <c r="E184" s="130">
        <v>43158</v>
      </c>
      <c r="F184" s="144">
        <v>157.54</v>
      </c>
      <c r="G184" s="103">
        <v>0</v>
      </c>
      <c r="H184" s="73" t="str">
        <f t="shared" si="2"/>
        <v>Ã</v>
      </c>
    </row>
    <row r="185" spans="1:8" ht="15.75" thickBot="1" x14ac:dyDescent="0.3">
      <c r="A185" s="89" t="s">
        <v>187</v>
      </c>
      <c r="B185" s="86" t="s">
        <v>1661</v>
      </c>
      <c r="C185" s="93" t="s">
        <v>424</v>
      </c>
      <c r="D185" s="115">
        <v>43101</v>
      </c>
      <c r="E185" s="130">
        <v>43067</v>
      </c>
      <c r="F185" s="144">
        <v>3328.65</v>
      </c>
      <c r="G185" s="103">
        <v>-59</v>
      </c>
      <c r="H185" s="73" t="str">
        <f t="shared" si="2"/>
        <v>Ã</v>
      </c>
    </row>
    <row r="186" spans="1:8" ht="15.75" thickBot="1" x14ac:dyDescent="0.3">
      <c r="A186" s="89" t="s">
        <v>188</v>
      </c>
      <c r="B186" s="86" t="s">
        <v>1662</v>
      </c>
      <c r="C186" s="93" t="s">
        <v>425</v>
      </c>
      <c r="D186" s="115">
        <v>43101</v>
      </c>
      <c r="E186" s="130">
        <v>43149</v>
      </c>
      <c r="F186" s="144">
        <v>1458.55</v>
      </c>
      <c r="G186" s="103">
        <v>0</v>
      </c>
      <c r="H186" s="73" t="str">
        <f t="shared" si="2"/>
        <v>Ã</v>
      </c>
    </row>
    <row r="187" spans="1:8" ht="15.75" thickBot="1" x14ac:dyDescent="0.3">
      <c r="A187" s="89" t="s">
        <v>189</v>
      </c>
      <c r="B187" s="86" t="s">
        <v>1663</v>
      </c>
      <c r="C187" s="93" t="s">
        <v>426</v>
      </c>
      <c r="D187" s="115">
        <v>43101</v>
      </c>
      <c r="E187" s="130">
        <v>43007</v>
      </c>
      <c r="F187" s="144">
        <v>1187.81</v>
      </c>
      <c r="G187" s="103">
        <v>-119</v>
      </c>
      <c r="H187" s="73" t="str">
        <f t="shared" si="2"/>
        <v>Ã</v>
      </c>
    </row>
    <row r="188" spans="1:8" ht="15.75" thickBot="1" x14ac:dyDescent="0.3">
      <c r="A188" s="89" t="s">
        <v>131</v>
      </c>
      <c r="B188" s="86" t="s">
        <v>1664</v>
      </c>
      <c r="C188" s="93" t="s">
        <v>427</v>
      </c>
      <c r="D188" s="115">
        <v>43101</v>
      </c>
      <c r="E188" s="130">
        <v>42611</v>
      </c>
      <c r="F188" s="144">
        <v>1269.1600000000001</v>
      </c>
      <c r="G188" s="103">
        <v>-515</v>
      </c>
      <c r="H188" s="73" t="str">
        <f t="shared" si="2"/>
        <v>Ã</v>
      </c>
    </row>
    <row r="189" spans="1:8" ht="15.75" thickBot="1" x14ac:dyDescent="0.3">
      <c r="A189" s="89" t="s">
        <v>198</v>
      </c>
      <c r="B189" s="86" t="s">
        <v>1665</v>
      </c>
      <c r="C189" s="93" t="s">
        <v>428</v>
      </c>
      <c r="D189" s="115">
        <v>43101</v>
      </c>
      <c r="E189" s="130">
        <v>42992</v>
      </c>
      <c r="F189" s="144">
        <v>564.08000000000004</v>
      </c>
      <c r="G189" s="103">
        <v>-134</v>
      </c>
      <c r="H189" s="73" t="str">
        <f t="shared" si="2"/>
        <v>Ã</v>
      </c>
    </row>
    <row r="190" spans="1:8" ht="15.75" thickBot="1" x14ac:dyDescent="0.3">
      <c r="A190" s="89" t="s">
        <v>200</v>
      </c>
      <c r="B190" s="86" t="s">
        <v>1666</v>
      </c>
      <c r="C190" s="93" t="s">
        <v>429</v>
      </c>
      <c r="D190" s="115">
        <v>43110</v>
      </c>
      <c r="E190" s="130">
        <v>43020</v>
      </c>
      <c r="F190" s="144">
        <v>720.23</v>
      </c>
      <c r="G190" s="103">
        <v>-106</v>
      </c>
      <c r="H190" s="73" t="str">
        <f t="shared" si="2"/>
        <v>Ã</v>
      </c>
    </row>
    <row r="191" spans="1:8" ht="15.75" thickBot="1" x14ac:dyDescent="0.3">
      <c r="A191" s="89" t="s">
        <v>202</v>
      </c>
      <c r="B191" s="86" t="s">
        <v>1667</v>
      </c>
      <c r="C191" s="93" t="s">
        <v>430</v>
      </c>
      <c r="D191" s="115">
        <v>43101</v>
      </c>
      <c r="E191" s="130">
        <v>43141</v>
      </c>
      <c r="F191" s="144">
        <v>2100.2600000000002</v>
      </c>
      <c r="G191" s="103">
        <v>0</v>
      </c>
      <c r="H191" s="73" t="str">
        <f t="shared" si="2"/>
        <v>Ã</v>
      </c>
    </row>
    <row r="192" spans="1:8" ht="15.75" thickBot="1" x14ac:dyDescent="0.3">
      <c r="A192" s="89" t="s">
        <v>202</v>
      </c>
      <c r="B192" s="86" t="s">
        <v>1668</v>
      </c>
      <c r="C192" s="93" t="s">
        <v>431</v>
      </c>
      <c r="D192" s="115">
        <v>43101</v>
      </c>
      <c r="E192" s="130">
        <v>43141</v>
      </c>
      <c r="F192" s="144">
        <v>168</v>
      </c>
      <c r="G192" s="103">
        <v>0</v>
      </c>
      <c r="H192" s="73" t="str">
        <f t="shared" si="2"/>
        <v>Ã</v>
      </c>
    </row>
    <row r="193" spans="1:8" ht="15.75" thickBot="1" x14ac:dyDescent="0.3">
      <c r="A193" s="89" t="s">
        <v>203</v>
      </c>
      <c r="B193" s="86" t="s">
        <v>1669</v>
      </c>
      <c r="C193" s="93" t="s">
        <v>432</v>
      </c>
      <c r="D193" s="115">
        <v>43101</v>
      </c>
      <c r="E193" s="130">
        <v>43145</v>
      </c>
      <c r="F193" s="144">
        <v>35.78</v>
      </c>
      <c r="G193" s="103">
        <v>0</v>
      </c>
      <c r="H193" s="73" t="str">
        <f t="shared" si="2"/>
        <v>Ã</v>
      </c>
    </row>
    <row r="194" spans="1:8" ht="15.75" thickBot="1" x14ac:dyDescent="0.3">
      <c r="A194" s="89" t="s">
        <v>204</v>
      </c>
      <c r="B194" s="86" t="s">
        <v>1670</v>
      </c>
      <c r="C194" s="93" t="s">
        <v>433</v>
      </c>
      <c r="D194" s="115">
        <v>43101</v>
      </c>
      <c r="E194" s="130">
        <v>43048</v>
      </c>
      <c r="F194" s="144">
        <v>-230.51</v>
      </c>
      <c r="G194" s="103">
        <v>-78</v>
      </c>
      <c r="H194" s="73" t="str">
        <f t="shared" ref="H194:H257" si="3">IF(AND(G194 &gt;= 1, G194 &lt;= 14),"Å",IF(AND(G194 &gt;= 15, G194 &lt;= 30),"˜","Ã"))</f>
        <v>Ã</v>
      </c>
    </row>
    <row r="195" spans="1:8" ht="15.75" thickBot="1" x14ac:dyDescent="0.3">
      <c r="A195" s="89" t="s">
        <v>205</v>
      </c>
      <c r="B195" s="86" t="s">
        <v>1671</v>
      </c>
      <c r="C195" s="93" t="s">
        <v>434</v>
      </c>
      <c r="D195" s="115">
        <v>43101</v>
      </c>
      <c r="E195" s="130">
        <v>42261</v>
      </c>
      <c r="F195" s="144">
        <v>1627.26</v>
      </c>
      <c r="G195" s="103">
        <v>-865</v>
      </c>
      <c r="H195" s="73" t="str">
        <f t="shared" si="3"/>
        <v>Ã</v>
      </c>
    </row>
    <row r="196" spans="1:8" ht="15.75" thickBot="1" x14ac:dyDescent="0.3">
      <c r="A196" s="89" t="s">
        <v>205</v>
      </c>
      <c r="B196" s="86" t="s">
        <v>1672</v>
      </c>
      <c r="C196" s="93" t="s">
        <v>435</v>
      </c>
      <c r="D196" s="115">
        <v>43101</v>
      </c>
      <c r="E196" s="130">
        <v>42353</v>
      </c>
      <c r="F196" s="144">
        <v>1994.7</v>
      </c>
      <c r="G196" s="103">
        <v>-773</v>
      </c>
      <c r="H196" s="73" t="str">
        <f t="shared" si="3"/>
        <v>Ã</v>
      </c>
    </row>
    <row r="197" spans="1:8" ht="15.75" thickBot="1" x14ac:dyDescent="0.3">
      <c r="A197" s="89" t="s">
        <v>211</v>
      </c>
      <c r="B197" s="86" t="s">
        <v>1673</v>
      </c>
      <c r="C197" s="93" t="s">
        <v>437</v>
      </c>
      <c r="D197" s="115">
        <v>43101</v>
      </c>
      <c r="E197" s="130">
        <v>43008</v>
      </c>
      <c r="F197" s="144">
        <v>-648</v>
      </c>
      <c r="G197" s="103">
        <v>-118</v>
      </c>
      <c r="H197" s="73" t="str">
        <f t="shared" si="3"/>
        <v>Ã</v>
      </c>
    </row>
    <row r="198" spans="1:8" ht="15.75" thickBot="1" x14ac:dyDescent="0.3">
      <c r="A198" s="89" t="s">
        <v>211</v>
      </c>
      <c r="B198" s="86" t="s">
        <v>1674</v>
      </c>
      <c r="C198" s="93" t="s">
        <v>438</v>
      </c>
      <c r="D198" s="115">
        <v>43101</v>
      </c>
      <c r="E198" s="130">
        <v>42811</v>
      </c>
      <c r="F198" s="144">
        <v>6348.11</v>
      </c>
      <c r="G198" s="103">
        <v>-315</v>
      </c>
      <c r="H198" s="73" t="str">
        <f t="shared" si="3"/>
        <v>Ã</v>
      </c>
    </row>
    <row r="199" spans="1:8" ht="15.75" thickBot="1" x14ac:dyDescent="0.3">
      <c r="A199" s="89" t="s">
        <v>211</v>
      </c>
      <c r="B199" s="86" t="s">
        <v>1675</v>
      </c>
      <c r="C199" s="93" t="s">
        <v>439</v>
      </c>
      <c r="D199" s="115">
        <v>43101</v>
      </c>
      <c r="E199" s="130">
        <v>42824</v>
      </c>
      <c r="F199" s="144">
        <v>9545.0300000000007</v>
      </c>
      <c r="G199" s="103">
        <v>-302</v>
      </c>
      <c r="H199" s="73" t="str">
        <f t="shared" si="3"/>
        <v>Ã</v>
      </c>
    </row>
    <row r="200" spans="1:8" ht="15.75" thickBot="1" x14ac:dyDescent="0.3">
      <c r="A200" s="89" t="s">
        <v>211</v>
      </c>
      <c r="B200" s="86" t="s">
        <v>1676</v>
      </c>
      <c r="C200" s="93" t="s">
        <v>440</v>
      </c>
      <c r="D200" s="115">
        <v>43101</v>
      </c>
      <c r="E200" s="130">
        <v>42824</v>
      </c>
      <c r="F200" s="144">
        <v>2978.26</v>
      </c>
      <c r="G200" s="103">
        <v>-302</v>
      </c>
      <c r="H200" s="73" t="str">
        <f t="shared" si="3"/>
        <v>Ã</v>
      </c>
    </row>
    <row r="201" spans="1:8" ht="15.75" thickBot="1" x14ac:dyDescent="0.3">
      <c r="A201" s="89" t="s">
        <v>211</v>
      </c>
      <c r="B201" s="86" t="s">
        <v>1677</v>
      </c>
      <c r="C201" s="93" t="s">
        <v>441</v>
      </c>
      <c r="D201" s="115">
        <v>43101</v>
      </c>
      <c r="E201" s="130">
        <v>42855</v>
      </c>
      <c r="F201" s="144">
        <v>9770.52</v>
      </c>
      <c r="G201" s="103">
        <v>-271</v>
      </c>
      <c r="H201" s="73" t="str">
        <f t="shared" si="3"/>
        <v>Ã</v>
      </c>
    </row>
    <row r="202" spans="1:8" ht="15.75" thickBot="1" x14ac:dyDescent="0.3">
      <c r="A202" s="89" t="s">
        <v>211</v>
      </c>
      <c r="B202" s="86" t="s">
        <v>1678</v>
      </c>
      <c r="C202" s="93" t="s">
        <v>442</v>
      </c>
      <c r="D202" s="115">
        <v>43101</v>
      </c>
      <c r="E202" s="130">
        <v>42883</v>
      </c>
      <c r="F202" s="144">
        <v>9588.32</v>
      </c>
      <c r="G202" s="103">
        <v>-243</v>
      </c>
      <c r="H202" s="73" t="str">
        <f t="shared" si="3"/>
        <v>Ã</v>
      </c>
    </row>
    <row r="203" spans="1:8" ht="15.75" thickBot="1" x14ac:dyDescent="0.3">
      <c r="A203" s="89" t="s">
        <v>211</v>
      </c>
      <c r="B203" s="86" t="s">
        <v>1679</v>
      </c>
      <c r="C203" s="93" t="s">
        <v>443</v>
      </c>
      <c r="D203" s="115">
        <v>43101</v>
      </c>
      <c r="E203" s="130">
        <v>42885</v>
      </c>
      <c r="F203" s="144">
        <v>6652.8</v>
      </c>
      <c r="G203" s="103">
        <v>-241</v>
      </c>
      <c r="H203" s="73" t="str">
        <f t="shared" si="3"/>
        <v>Ã</v>
      </c>
    </row>
    <row r="204" spans="1:8" ht="15.75" thickBot="1" x14ac:dyDescent="0.3">
      <c r="A204" s="89" t="s">
        <v>211</v>
      </c>
      <c r="B204" s="86" t="s">
        <v>1680</v>
      </c>
      <c r="C204" s="93" t="s">
        <v>444</v>
      </c>
      <c r="D204" s="115">
        <v>43101</v>
      </c>
      <c r="E204" s="130">
        <v>42885</v>
      </c>
      <c r="F204" s="144">
        <v>475.2</v>
      </c>
      <c r="G204" s="103">
        <v>-241</v>
      </c>
      <c r="H204" s="73" t="str">
        <f t="shared" si="3"/>
        <v>Ã</v>
      </c>
    </row>
    <row r="205" spans="1:8" ht="15.75" thickBot="1" x14ac:dyDescent="0.3">
      <c r="A205" s="89" t="s">
        <v>211</v>
      </c>
      <c r="B205" s="86" t="s">
        <v>1681</v>
      </c>
      <c r="C205" s="93" t="s">
        <v>445</v>
      </c>
      <c r="D205" s="115">
        <v>43101</v>
      </c>
      <c r="E205" s="130">
        <v>42916</v>
      </c>
      <c r="F205" s="144">
        <v>9384.32</v>
      </c>
      <c r="G205" s="103">
        <v>-210</v>
      </c>
      <c r="H205" s="73" t="str">
        <f t="shared" si="3"/>
        <v>Ã</v>
      </c>
    </row>
    <row r="206" spans="1:8" ht="15.75" thickBot="1" x14ac:dyDescent="0.3">
      <c r="A206" s="89" t="s">
        <v>211</v>
      </c>
      <c r="B206" s="86" t="s">
        <v>1682</v>
      </c>
      <c r="C206" s="93" t="s">
        <v>446</v>
      </c>
      <c r="D206" s="115">
        <v>43101</v>
      </c>
      <c r="E206" s="130">
        <v>42916</v>
      </c>
      <c r="F206" s="144">
        <v>475.2</v>
      </c>
      <c r="G206" s="103">
        <v>-210</v>
      </c>
      <c r="H206" s="73" t="str">
        <f t="shared" si="3"/>
        <v>Ã</v>
      </c>
    </row>
    <row r="207" spans="1:8" ht="15.75" thickBot="1" x14ac:dyDescent="0.3">
      <c r="A207" s="89" t="s">
        <v>211</v>
      </c>
      <c r="B207" s="86" t="s">
        <v>1683</v>
      </c>
      <c r="C207" s="93" t="s">
        <v>447</v>
      </c>
      <c r="D207" s="115">
        <v>43101</v>
      </c>
      <c r="E207" s="130">
        <v>42946</v>
      </c>
      <c r="F207" s="144">
        <v>475.2</v>
      </c>
      <c r="G207" s="103">
        <v>-180</v>
      </c>
      <c r="H207" s="73" t="str">
        <f t="shared" si="3"/>
        <v>Ã</v>
      </c>
    </row>
    <row r="208" spans="1:8" ht="15.75" thickBot="1" x14ac:dyDescent="0.3">
      <c r="A208" s="89" t="s">
        <v>211</v>
      </c>
      <c r="B208" s="86" t="s">
        <v>1684</v>
      </c>
      <c r="C208" s="93" t="s">
        <v>448</v>
      </c>
      <c r="D208" s="115">
        <v>43101</v>
      </c>
      <c r="E208" s="130">
        <v>42946</v>
      </c>
      <c r="F208" s="144">
        <v>9581.68</v>
      </c>
      <c r="G208" s="103">
        <v>-180</v>
      </c>
      <c r="H208" s="73" t="str">
        <f t="shared" si="3"/>
        <v>Ã</v>
      </c>
    </row>
    <row r="209" spans="1:8" ht="15.75" thickBot="1" x14ac:dyDescent="0.3">
      <c r="A209" s="89" t="s">
        <v>211</v>
      </c>
      <c r="B209" s="86" t="s">
        <v>1685</v>
      </c>
      <c r="C209" s="93" t="s">
        <v>449</v>
      </c>
      <c r="D209" s="115">
        <v>43101</v>
      </c>
      <c r="E209" s="130">
        <v>42977</v>
      </c>
      <c r="F209" s="144">
        <v>6902.44</v>
      </c>
      <c r="G209" s="103">
        <v>-149</v>
      </c>
      <c r="H209" s="73" t="str">
        <f t="shared" si="3"/>
        <v>Ã</v>
      </c>
    </row>
    <row r="210" spans="1:8" ht="15.75" thickBot="1" x14ac:dyDescent="0.3">
      <c r="A210" s="89" t="s">
        <v>211</v>
      </c>
      <c r="B210" s="86" t="s">
        <v>1686</v>
      </c>
      <c r="C210" s="93" t="s">
        <v>450</v>
      </c>
      <c r="D210" s="115">
        <v>43101</v>
      </c>
      <c r="E210" s="130">
        <v>42977</v>
      </c>
      <c r="F210" s="144">
        <v>10274.58</v>
      </c>
      <c r="G210" s="103">
        <v>-149</v>
      </c>
      <c r="H210" s="73" t="str">
        <f t="shared" si="3"/>
        <v>Ã</v>
      </c>
    </row>
    <row r="211" spans="1:8" ht="15.75" thickBot="1" x14ac:dyDescent="0.3">
      <c r="A211" s="89" t="s">
        <v>211</v>
      </c>
      <c r="B211" s="86" t="s">
        <v>1687</v>
      </c>
      <c r="C211" s="93" t="s">
        <v>451</v>
      </c>
      <c r="D211" s="115">
        <v>43101</v>
      </c>
      <c r="E211" s="130">
        <v>42977</v>
      </c>
      <c r="F211" s="144">
        <v>475.2</v>
      </c>
      <c r="G211" s="103">
        <v>-149</v>
      </c>
      <c r="H211" s="73" t="str">
        <f t="shared" si="3"/>
        <v>Ã</v>
      </c>
    </row>
    <row r="212" spans="1:8" ht="15.75" thickBot="1" x14ac:dyDescent="0.3">
      <c r="A212" s="89" t="s">
        <v>211</v>
      </c>
      <c r="B212" s="86" t="s">
        <v>1688</v>
      </c>
      <c r="C212" s="93" t="s">
        <v>452</v>
      </c>
      <c r="D212" s="115">
        <v>43101</v>
      </c>
      <c r="E212" s="130">
        <v>43008</v>
      </c>
      <c r="F212" s="144">
        <v>9460.2999999999993</v>
      </c>
      <c r="G212" s="103">
        <v>-118</v>
      </c>
      <c r="H212" s="73" t="str">
        <f t="shared" si="3"/>
        <v>Ã</v>
      </c>
    </row>
    <row r="213" spans="1:8" ht="15.75" thickBot="1" x14ac:dyDescent="0.3">
      <c r="A213" s="89" t="s">
        <v>211</v>
      </c>
      <c r="B213" s="86" t="s">
        <v>1689</v>
      </c>
      <c r="C213" s="93" t="s">
        <v>453</v>
      </c>
      <c r="D213" s="115">
        <v>43101</v>
      </c>
      <c r="E213" s="130">
        <v>43008</v>
      </c>
      <c r="F213" s="144">
        <v>475.2</v>
      </c>
      <c r="G213" s="103">
        <v>-118</v>
      </c>
      <c r="H213" s="73" t="str">
        <f t="shared" si="3"/>
        <v>Ã</v>
      </c>
    </row>
    <row r="214" spans="1:8" ht="15.75" thickBot="1" x14ac:dyDescent="0.3">
      <c r="A214" s="89" t="s">
        <v>211</v>
      </c>
      <c r="B214" s="86" t="s">
        <v>1690</v>
      </c>
      <c r="C214" s="93" t="s">
        <v>454</v>
      </c>
      <c r="D214" s="115">
        <v>43101</v>
      </c>
      <c r="E214" s="130">
        <v>43008</v>
      </c>
      <c r="F214" s="144">
        <v>1225.6600000000001</v>
      </c>
      <c r="G214" s="103">
        <v>-118</v>
      </c>
      <c r="H214" s="73" t="str">
        <f t="shared" si="3"/>
        <v>Ã</v>
      </c>
    </row>
    <row r="215" spans="1:8" ht="15.75" thickBot="1" x14ac:dyDescent="0.3">
      <c r="A215" s="89" t="s">
        <v>211</v>
      </c>
      <c r="B215" s="86" t="s">
        <v>1691</v>
      </c>
      <c r="C215" s="93" t="s">
        <v>455</v>
      </c>
      <c r="D215" s="115">
        <v>43101</v>
      </c>
      <c r="E215" s="130">
        <v>43037</v>
      </c>
      <c r="F215" s="144">
        <v>9899.74</v>
      </c>
      <c r="G215" s="103">
        <v>-89</v>
      </c>
      <c r="H215" s="73" t="str">
        <f t="shared" si="3"/>
        <v>Ã</v>
      </c>
    </row>
    <row r="216" spans="1:8" ht="15.75" thickBot="1" x14ac:dyDescent="0.3">
      <c r="A216" s="89" t="s">
        <v>211</v>
      </c>
      <c r="B216" s="86" t="s">
        <v>1692</v>
      </c>
      <c r="C216" s="93" t="s">
        <v>456</v>
      </c>
      <c r="D216" s="115">
        <v>43101</v>
      </c>
      <c r="E216" s="130">
        <v>43038</v>
      </c>
      <c r="F216" s="144">
        <v>475.2</v>
      </c>
      <c r="G216" s="103">
        <v>-88</v>
      </c>
      <c r="H216" s="73" t="str">
        <f t="shared" si="3"/>
        <v>Ã</v>
      </c>
    </row>
    <row r="217" spans="1:8" ht="15.75" thickBot="1" x14ac:dyDescent="0.3">
      <c r="A217" s="89" t="s">
        <v>211</v>
      </c>
      <c r="B217" s="86" t="s">
        <v>1693</v>
      </c>
      <c r="C217" s="93" t="s">
        <v>457</v>
      </c>
      <c r="D217" s="115">
        <v>43101</v>
      </c>
      <c r="E217" s="130">
        <v>43069</v>
      </c>
      <c r="F217" s="144">
        <v>9847.6200000000008</v>
      </c>
      <c r="G217" s="103">
        <v>-57</v>
      </c>
      <c r="H217" s="73" t="str">
        <f t="shared" si="3"/>
        <v>Ã</v>
      </c>
    </row>
    <row r="218" spans="1:8" ht="15.75" thickBot="1" x14ac:dyDescent="0.3">
      <c r="A218" s="89" t="s">
        <v>211</v>
      </c>
      <c r="B218" s="86" t="s">
        <v>1694</v>
      </c>
      <c r="C218" s="93" t="s">
        <v>458</v>
      </c>
      <c r="D218" s="115">
        <v>43101</v>
      </c>
      <c r="E218" s="130">
        <v>43069</v>
      </c>
      <c r="F218" s="144">
        <v>475.2</v>
      </c>
      <c r="G218" s="103">
        <v>-57</v>
      </c>
      <c r="H218" s="73" t="str">
        <f t="shared" si="3"/>
        <v>Ã</v>
      </c>
    </row>
    <row r="219" spans="1:8" ht="15.75" thickBot="1" x14ac:dyDescent="0.3">
      <c r="A219" s="89" t="s">
        <v>211</v>
      </c>
      <c r="B219" s="86" t="s">
        <v>1695</v>
      </c>
      <c r="C219" s="93" t="s">
        <v>459</v>
      </c>
      <c r="D219" s="115">
        <v>43101</v>
      </c>
      <c r="E219" s="130">
        <v>43099</v>
      </c>
      <c r="F219" s="144">
        <v>475.2</v>
      </c>
      <c r="G219" s="103">
        <v>-27</v>
      </c>
      <c r="H219" s="73" t="str">
        <f t="shared" si="3"/>
        <v>Ã</v>
      </c>
    </row>
    <row r="220" spans="1:8" ht="15.75" thickBot="1" x14ac:dyDescent="0.3">
      <c r="A220" s="89" t="s">
        <v>211</v>
      </c>
      <c r="B220" s="86" t="s">
        <v>1696</v>
      </c>
      <c r="C220" s="93" t="s">
        <v>460</v>
      </c>
      <c r="D220" s="115">
        <v>43101</v>
      </c>
      <c r="E220" s="130">
        <v>43099</v>
      </c>
      <c r="F220" s="144">
        <v>9548.6299999999992</v>
      </c>
      <c r="G220" s="103">
        <v>-27</v>
      </c>
      <c r="H220" s="73" t="str">
        <f t="shared" si="3"/>
        <v>Ã</v>
      </c>
    </row>
    <row r="221" spans="1:8" ht="15.75" thickBot="1" x14ac:dyDescent="0.3">
      <c r="A221" s="89" t="s">
        <v>211</v>
      </c>
      <c r="B221" s="86" t="s">
        <v>1697</v>
      </c>
      <c r="C221" s="93" t="s">
        <v>461</v>
      </c>
      <c r="D221" s="115">
        <v>43101</v>
      </c>
      <c r="E221" s="130">
        <v>43127</v>
      </c>
      <c r="F221" s="144">
        <v>475.2</v>
      </c>
      <c r="G221" s="103">
        <v>0</v>
      </c>
      <c r="H221" s="73" t="str">
        <f t="shared" si="3"/>
        <v>Ã</v>
      </c>
    </row>
    <row r="222" spans="1:8" ht="15.75" thickBot="1" x14ac:dyDescent="0.3">
      <c r="A222" s="89" t="s">
        <v>211</v>
      </c>
      <c r="B222" s="86" t="s">
        <v>1698</v>
      </c>
      <c r="C222" s="93" t="s">
        <v>462</v>
      </c>
      <c r="D222" s="115">
        <v>43101</v>
      </c>
      <c r="E222" s="130">
        <v>43128</v>
      </c>
      <c r="F222" s="144">
        <v>10049.68</v>
      </c>
      <c r="G222" s="103">
        <v>0</v>
      </c>
      <c r="H222" s="73" t="str">
        <f t="shared" si="3"/>
        <v>Ã</v>
      </c>
    </row>
    <row r="223" spans="1:8" ht="15.75" thickBot="1" x14ac:dyDescent="0.3">
      <c r="A223" s="89" t="s">
        <v>211</v>
      </c>
      <c r="B223" s="86" t="s">
        <v>1699</v>
      </c>
      <c r="C223" s="93" t="s">
        <v>436</v>
      </c>
      <c r="D223" s="115">
        <v>43101</v>
      </c>
      <c r="E223" s="130">
        <v>43128</v>
      </c>
      <c r="F223" s="144">
        <v>14160</v>
      </c>
      <c r="G223" s="103">
        <v>0</v>
      </c>
      <c r="H223" s="73" t="str">
        <f t="shared" si="3"/>
        <v>Ã</v>
      </c>
    </row>
    <row r="224" spans="1:8" ht="15.75" thickBot="1" x14ac:dyDescent="0.3">
      <c r="A224" s="89" t="s">
        <v>212</v>
      </c>
      <c r="B224" s="86" t="s">
        <v>1700</v>
      </c>
      <c r="C224" s="93" t="s">
        <v>463</v>
      </c>
      <c r="D224" s="115">
        <v>43101</v>
      </c>
      <c r="E224" s="130">
        <v>42811</v>
      </c>
      <c r="F224" s="144">
        <v>395.53</v>
      </c>
      <c r="G224" s="103">
        <v>-315</v>
      </c>
      <c r="H224" s="73" t="str">
        <f t="shared" si="3"/>
        <v>Ã</v>
      </c>
    </row>
    <row r="225" spans="1:8" ht="15.75" thickBot="1" x14ac:dyDescent="0.3">
      <c r="A225" s="89" t="s">
        <v>212</v>
      </c>
      <c r="B225" s="86" t="s">
        <v>1701</v>
      </c>
      <c r="C225" s="93" t="s">
        <v>464</v>
      </c>
      <c r="D225" s="115">
        <v>43101</v>
      </c>
      <c r="E225" s="130">
        <v>42824</v>
      </c>
      <c r="F225" s="144">
        <v>33.86</v>
      </c>
      <c r="G225" s="103">
        <v>-302</v>
      </c>
      <c r="H225" s="73" t="str">
        <f t="shared" si="3"/>
        <v>Ã</v>
      </c>
    </row>
    <row r="226" spans="1:8" ht="15.75" thickBot="1" x14ac:dyDescent="0.3">
      <c r="A226" s="89" t="s">
        <v>212</v>
      </c>
      <c r="B226" s="86" t="s">
        <v>1702</v>
      </c>
      <c r="C226" s="93" t="s">
        <v>465</v>
      </c>
      <c r="D226" s="115">
        <v>43101</v>
      </c>
      <c r="E226" s="130">
        <v>42855</v>
      </c>
      <c r="F226" s="144">
        <v>598.64</v>
      </c>
      <c r="G226" s="103">
        <v>-271</v>
      </c>
      <c r="H226" s="73" t="str">
        <f t="shared" si="3"/>
        <v>Ã</v>
      </c>
    </row>
    <row r="227" spans="1:8" ht="15.75" thickBot="1" x14ac:dyDescent="0.3">
      <c r="A227" s="89" t="s">
        <v>212</v>
      </c>
      <c r="B227" s="86" t="s">
        <v>1703</v>
      </c>
      <c r="C227" s="93" t="s">
        <v>466</v>
      </c>
      <c r="D227" s="115">
        <v>43101</v>
      </c>
      <c r="E227" s="130">
        <v>43038</v>
      </c>
      <c r="F227" s="144">
        <v>576.20000000000005</v>
      </c>
      <c r="G227" s="103">
        <v>-88</v>
      </c>
      <c r="H227" s="73" t="str">
        <f t="shared" si="3"/>
        <v>Ã</v>
      </c>
    </row>
    <row r="228" spans="1:8" ht="15.75" thickBot="1" x14ac:dyDescent="0.3">
      <c r="A228" s="89" t="s">
        <v>212</v>
      </c>
      <c r="B228" s="86" t="s">
        <v>1704</v>
      </c>
      <c r="C228" s="93" t="s">
        <v>467</v>
      </c>
      <c r="D228" s="115">
        <v>43101</v>
      </c>
      <c r="E228" s="130">
        <v>43130</v>
      </c>
      <c r="F228" s="144">
        <v>476.1</v>
      </c>
      <c r="G228" s="103">
        <v>0</v>
      </c>
      <c r="H228" s="73" t="str">
        <f t="shared" si="3"/>
        <v>Ã</v>
      </c>
    </row>
    <row r="229" spans="1:8" ht="15.75" thickBot="1" x14ac:dyDescent="0.3">
      <c r="A229" s="89" t="s">
        <v>212</v>
      </c>
      <c r="B229" s="86" t="s">
        <v>1705</v>
      </c>
      <c r="C229" s="93" t="s">
        <v>468</v>
      </c>
      <c r="D229" s="115">
        <v>43101</v>
      </c>
      <c r="E229" s="130">
        <v>42819</v>
      </c>
      <c r="F229" s="144">
        <v>395.72</v>
      </c>
      <c r="G229" s="103">
        <v>-307</v>
      </c>
      <c r="H229" s="73" t="str">
        <f t="shared" si="3"/>
        <v>Ã</v>
      </c>
    </row>
    <row r="230" spans="1:8" ht="15.75" thickBot="1" x14ac:dyDescent="0.3">
      <c r="A230" s="89" t="s">
        <v>213</v>
      </c>
      <c r="B230" s="86" t="s">
        <v>1706</v>
      </c>
      <c r="C230" s="93" t="s">
        <v>469</v>
      </c>
      <c r="D230" s="115">
        <v>43101</v>
      </c>
      <c r="E230" s="130">
        <v>43053</v>
      </c>
      <c r="F230" s="144">
        <v>8732.5</v>
      </c>
      <c r="G230" s="103">
        <v>-73</v>
      </c>
      <c r="H230" s="73" t="str">
        <f t="shared" si="3"/>
        <v>Ã</v>
      </c>
    </row>
    <row r="231" spans="1:8" ht="15.75" thickBot="1" x14ac:dyDescent="0.3">
      <c r="A231" s="89" t="s">
        <v>213</v>
      </c>
      <c r="B231" s="86" t="s">
        <v>1707</v>
      </c>
      <c r="C231" s="93" t="s">
        <v>470</v>
      </c>
      <c r="D231" s="115">
        <v>43117</v>
      </c>
      <c r="E231" s="130">
        <v>43162</v>
      </c>
      <c r="F231" s="144">
        <v>4000</v>
      </c>
      <c r="G231" s="103">
        <v>0</v>
      </c>
      <c r="H231" s="73" t="str">
        <f t="shared" si="3"/>
        <v>Ã</v>
      </c>
    </row>
    <row r="232" spans="1:8" ht="15.75" thickBot="1" x14ac:dyDescent="0.3">
      <c r="A232" s="89" t="s">
        <v>214</v>
      </c>
      <c r="B232" s="86" t="s">
        <v>1708</v>
      </c>
      <c r="C232" s="93" t="s">
        <v>471</v>
      </c>
      <c r="D232" s="115">
        <v>43101</v>
      </c>
      <c r="E232" s="130">
        <v>43143</v>
      </c>
      <c r="F232" s="144">
        <v>373.48</v>
      </c>
      <c r="G232" s="103">
        <v>0</v>
      </c>
      <c r="H232" s="73" t="str">
        <f t="shared" si="3"/>
        <v>Ã</v>
      </c>
    </row>
    <row r="233" spans="1:8" ht="15.75" thickBot="1" x14ac:dyDescent="0.3">
      <c r="A233" s="89" t="s">
        <v>215</v>
      </c>
      <c r="B233" s="86" t="s">
        <v>1709</v>
      </c>
      <c r="C233" s="93" t="s">
        <v>472</v>
      </c>
      <c r="D233" s="115">
        <v>43113</v>
      </c>
      <c r="E233" s="130">
        <v>43023</v>
      </c>
      <c r="F233" s="144">
        <v>30.72</v>
      </c>
      <c r="G233" s="103">
        <v>-103</v>
      </c>
      <c r="H233" s="73" t="str">
        <f t="shared" si="3"/>
        <v>Ã</v>
      </c>
    </row>
    <row r="234" spans="1:8" ht="15.75" thickBot="1" x14ac:dyDescent="0.3">
      <c r="A234" s="89" t="s">
        <v>138</v>
      </c>
      <c r="B234" s="86" t="s">
        <v>1710</v>
      </c>
      <c r="C234" s="93" t="s">
        <v>473</v>
      </c>
      <c r="D234" s="115">
        <v>43101</v>
      </c>
      <c r="E234" s="130">
        <v>42946</v>
      </c>
      <c r="F234" s="144">
        <v>266.44</v>
      </c>
      <c r="G234" s="103">
        <v>-180</v>
      </c>
      <c r="H234" s="73" t="str">
        <f t="shared" si="3"/>
        <v>Ã</v>
      </c>
    </row>
    <row r="235" spans="1:8" ht="15.75" thickBot="1" x14ac:dyDescent="0.3">
      <c r="A235" s="89" t="s">
        <v>138</v>
      </c>
      <c r="B235" s="86" t="s">
        <v>1711</v>
      </c>
      <c r="C235" s="93" t="s">
        <v>474</v>
      </c>
      <c r="D235" s="115">
        <v>43101</v>
      </c>
      <c r="E235" s="130">
        <v>42977</v>
      </c>
      <c r="F235" s="144">
        <v>3029.51</v>
      </c>
      <c r="G235" s="103">
        <v>-149</v>
      </c>
      <c r="H235" s="73" t="str">
        <f t="shared" si="3"/>
        <v>Ã</v>
      </c>
    </row>
    <row r="236" spans="1:8" ht="15.75" thickBot="1" x14ac:dyDescent="0.3">
      <c r="A236" s="89" t="s">
        <v>138</v>
      </c>
      <c r="B236" s="86" t="s">
        <v>1712</v>
      </c>
      <c r="C236" s="93" t="s">
        <v>475</v>
      </c>
      <c r="D236" s="115">
        <v>43101</v>
      </c>
      <c r="E236" s="130">
        <v>43008</v>
      </c>
      <c r="F236" s="144">
        <v>30.6</v>
      </c>
      <c r="G236" s="103">
        <v>-118</v>
      </c>
      <c r="H236" s="73" t="str">
        <f t="shared" si="3"/>
        <v>Ã</v>
      </c>
    </row>
    <row r="237" spans="1:8" ht="15.75" thickBot="1" x14ac:dyDescent="0.3">
      <c r="A237" s="89" t="s">
        <v>220</v>
      </c>
      <c r="B237" s="86" t="s">
        <v>1713</v>
      </c>
      <c r="C237" s="93" t="s">
        <v>476</v>
      </c>
      <c r="D237" s="115">
        <v>43101</v>
      </c>
      <c r="E237" s="130">
        <v>42673</v>
      </c>
      <c r="F237" s="144">
        <v>5170.76</v>
      </c>
      <c r="G237" s="103">
        <v>-453</v>
      </c>
      <c r="H237" s="73" t="str">
        <f t="shared" si="3"/>
        <v>Ã</v>
      </c>
    </row>
    <row r="238" spans="1:8" ht="15.75" thickBot="1" x14ac:dyDescent="0.3">
      <c r="A238" s="89" t="s">
        <v>220</v>
      </c>
      <c r="B238" s="86" t="s">
        <v>1714</v>
      </c>
      <c r="C238" s="93" t="s">
        <v>477</v>
      </c>
      <c r="D238" s="115">
        <v>43101</v>
      </c>
      <c r="E238" s="130">
        <v>42680</v>
      </c>
      <c r="F238" s="144">
        <v>5807.57</v>
      </c>
      <c r="G238" s="103">
        <v>-446</v>
      </c>
      <c r="H238" s="73" t="str">
        <f t="shared" si="3"/>
        <v>Ã</v>
      </c>
    </row>
    <row r="239" spans="1:8" ht="15.75" thickBot="1" x14ac:dyDescent="0.3">
      <c r="A239" s="89" t="s">
        <v>220</v>
      </c>
      <c r="B239" s="86" t="s">
        <v>1715</v>
      </c>
      <c r="C239" s="93" t="s">
        <v>478</v>
      </c>
      <c r="D239" s="115">
        <v>43101</v>
      </c>
      <c r="E239" s="130">
        <v>42684</v>
      </c>
      <c r="F239" s="144">
        <v>3191.4</v>
      </c>
      <c r="G239" s="103">
        <v>-442</v>
      </c>
      <c r="H239" s="73" t="str">
        <f t="shared" si="3"/>
        <v>Ã</v>
      </c>
    </row>
    <row r="240" spans="1:8" ht="15.75" thickBot="1" x14ac:dyDescent="0.3">
      <c r="A240" s="89" t="s">
        <v>220</v>
      </c>
      <c r="B240" s="86" t="s">
        <v>1716</v>
      </c>
      <c r="C240" s="93" t="s">
        <v>479</v>
      </c>
      <c r="D240" s="115">
        <v>43101</v>
      </c>
      <c r="E240" s="130">
        <v>42702</v>
      </c>
      <c r="F240" s="144">
        <v>1306.27</v>
      </c>
      <c r="G240" s="103">
        <v>-424</v>
      </c>
      <c r="H240" s="73" t="str">
        <f t="shared" si="3"/>
        <v>Ã</v>
      </c>
    </row>
    <row r="241" spans="1:8" ht="15.75" thickBot="1" x14ac:dyDescent="0.3">
      <c r="A241" s="89" t="s">
        <v>220</v>
      </c>
      <c r="B241" s="86" t="s">
        <v>1717</v>
      </c>
      <c r="C241" s="93" t="s">
        <v>480</v>
      </c>
      <c r="D241" s="115">
        <v>43101</v>
      </c>
      <c r="E241" s="130">
        <v>42769</v>
      </c>
      <c r="F241" s="144">
        <v>2494.5700000000002</v>
      </c>
      <c r="G241" s="103">
        <v>-357</v>
      </c>
      <c r="H241" s="73" t="str">
        <f t="shared" si="3"/>
        <v>Ã</v>
      </c>
    </row>
    <row r="242" spans="1:8" ht="15.75" thickBot="1" x14ac:dyDescent="0.3">
      <c r="A242" s="89" t="s">
        <v>220</v>
      </c>
      <c r="B242" s="86" t="s">
        <v>1718</v>
      </c>
      <c r="C242" s="93" t="s">
        <v>45</v>
      </c>
      <c r="D242" s="115">
        <v>43101</v>
      </c>
      <c r="E242" s="130">
        <v>2</v>
      </c>
      <c r="F242" s="144">
        <v>-2203.02</v>
      </c>
      <c r="G242" s="103">
        <v>-43124</v>
      </c>
      <c r="H242" s="73" t="str">
        <f t="shared" si="3"/>
        <v>Ã</v>
      </c>
    </row>
    <row r="243" spans="1:8" ht="15.75" thickBot="1" x14ac:dyDescent="0.3">
      <c r="A243" s="89" t="s">
        <v>220</v>
      </c>
      <c r="B243" s="86" t="s">
        <v>1719</v>
      </c>
      <c r="C243" s="93" t="s">
        <v>45</v>
      </c>
      <c r="D243" s="115">
        <v>43101</v>
      </c>
      <c r="E243" s="130">
        <v>42710</v>
      </c>
      <c r="F243" s="144">
        <v>-1300</v>
      </c>
      <c r="G243" s="103">
        <v>-416</v>
      </c>
      <c r="H243" s="73" t="str">
        <f t="shared" si="3"/>
        <v>Ã</v>
      </c>
    </row>
    <row r="244" spans="1:8" ht="15.75" thickBot="1" x14ac:dyDescent="0.3">
      <c r="A244" s="89" t="s">
        <v>220</v>
      </c>
      <c r="B244" s="86" t="s">
        <v>1720</v>
      </c>
      <c r="C244" s="93" t="s">
        <v>45</v>
      </c>
      <c r="D244" s="115">
        <v>43101</v>
      </c>
      <c r="E244" s="130">
        <v>42794</v>
      </c>
      <c r="F244" s="144">
        <v>-1200</v>
      </c>
      <c r="G244" s="103">
        <v>-332</v>
      </c>
      <c r="H244" s="73" t="str">
        <f t="shared" si="3"/>
        <v>Ã</v>
      </c>
    </row>
    <row r="245" spans="1:8" ht="15.75" thickBot="1" x14ac:dyDescent="0.3">
      <c r="A245" s="89" t="s">
        <v>220</v>
      </c>
      <c r="B245" s="86" t="s">
        <v>1721</v>
      </c>
      <c r="C245" s="93" t="s">
        <v>45</v>
      </c>
      <c r="D245" s="115">
        <v>43101</v>
      </c>
      <c r="E245" s="130">
        <v>42816</v>
      </c>
      <c r="F245" s="144">
        <v>-1400</v>
      </c>
      <c r="G245" s="103">
        <v>-310</v>
      </c>
      <c r="H245" s="73" t="str">
        <f t="shared" si="3"/>
        <v>Ã</v>
      </c>
    </row>
    <row r="246" spans="1:8" ht="15.75" thickBot="1" x14ac:dyDescent="0.3">
      <c r="A246" s="89" t="s">
        <v>220</v>
      </c>
      <c r="B246" s="86" t="s">
        <v>1722</v>
      </c>
      <c r="C246" s="93" t="s">
        <v>45</v>
      </c>
      <c r="D246" s="115">
        <v>43101</v>
      </c>
      <c r="E246" s="130">
        <v>42997</v>
      </c>
      <c r="F246" s="144">
        <v>-1400</v>
      </c>
      <c r="G246" s="103">
        <v>-129</v>
      </c>
      <c r="H246" s="73" t="str">
        <f t="shared" si="3"/>
        <v>Ã</v>
      </c>
    </row>
    <row r="247" spans="1:8" ht="15.75" thickBot="1" x14ac:dyDescent="0.3">
      <c r="A247" s="89" t="s">
        <v>220</v>
      </c>
      <c r="B247" s="86" t="s">
        <v>1723</v>
      </c>
      <c r="C247" s="93" t="s">
        <v>45</v>
      </c>
      <c r="D247" s="115">
        <v>43101</v>
      </c>
      <c r="E247" s="130">
        <v>43056</v>
      </c>
      <c r="F247" s="144">
        <v>-1200</v>
      </c>
      <c r="G247" s="103">
        <v>-70</v>
      </c>
      <c r="H247" s="73" t="str">
        <f t="shared" si="3"/>
        <v>Ã</v>
      </c>
    </row>
    <row r="248" spans="1:8" ht="15.75" thickBot="1" x14ac:dyDescent="0.3">
      <c r="A248" s="89" t="s">
        <v>220</v>
      </c>
      <c r="B248" s="86" t="s">
        <v>1724</v>
      </c>
      <c r="C248" s="93" t="s">
        <v>45</v>
      </c>
      <c r="D248" s="115">
        <v>43110</v>
      </c>
      <c r="E248" s="130">
        <v>43110</v>
      </c>
      <c r="F248" s="144">
        <v>-2000</v>
      </c>
      <c r="G248" s="103">
        <v>-16</v>
      </c>
      <c r="H248" s="73" t="str">
        <f t="shared" si="3"/>
        <v>Ã</v>
      </c>
    </row>
    <row r="249" spans="1:8" ht="15.75" thickBot="1" x14ac:dyDescent="0.3">
      <c r="A249" s="89" t="s">
        <v>220</v>
      </c>
      <c r="B249" s="86" t="s">
        <v>1725</v>
      </c>
      <c r="C249" s="93" t="s">
        <v>45</v>
      </c>
      <c r="D249" s="115">
        <v>43123</v>
      </c>
      <c r="E249" s="130">
        <v>43123</v>
      </c>
      <c r="F249" s="144">
        <v>-1000</v>
      </c>
      <c r="G249" s="103">
        <v>-3</v>
      </c>
      <c r="H249" s="73" t="str">
        <f t="shared" si="3"/>
        <v>Ã</v>
      </c>
    </row>
    <row r="250" spans="1:8" ht="15.75" thickBot="1" x14ac:dyDescent="0.3">
      <c r="A250" s="89" t="s">
        <v>221</v>
      </c>
      <c r="B250" s="86" t="s">
        <v>1726</v>
      </c>
      <c r="C250" s="93" t="s">
        <v>481</v>
      </c>
      <c r="D250" s="115">
        <v>43101</v>
      </c>
      <c r="E250" s="130">
        <v>42870</v>
      </c>
      <c r="F250" s="144">
        <v>-28318.09</v>
      </c>
      <c r="G250" s="103">
        <v>-256</v>
      </c>
      <c r="H250" s="73" t="str">
        <f t="shared" si="3"/>
        <v>Ã</v>
      </c>
    </row>
    <row r="251" spans="1:8" ht="15.75" thickBot="1" x14ac:dyDescent="0.3">
      <c r="A251" s="89" t="s">
        <v>221</v>
      </c>
      <c r="B251" s="86" t="s">
        <v>1727</v>
      </c>
      <c r="C251" s="93" t="s">
        <v>482</v>
      </c>
      <c r="D251" s="115">
        <v>43101</v>
      </c>
      <c r="E251" s="130">
        <v>43023</v>
      </c>
      <c r="F251" s="144">
        <v>6991.8</v>
      </c>
      <c r="G251" s="103">
        <v>-103</v>
      </c>
      <c r="H251" s="73" t="str">
        <f t="shared" si="3"/>
        <v>Ã</v>
      </c>
    </row>
    <row r="252" spans="1:8" ht="15.75" thickBot="1" x14ac:dyDescent="0.3">
      <c r="A252" s="89" t="s">
        <v>221</v>
      </c>
      <c r="B252" s="86" t="s">
        <v>1728</v>
      </c>
      <c r="C252" s="93" t="s">
        <v>483</v>
      </c>
      <c r="D252" s="115">
        <v>43101</v>
      </c>
      <c r="E252" s="130">
        <v>43143</v>
      </c>
      <c r="F252" s="144">
        <v>1066.92</v>
      </c>
      <c r="G252" s="103">
        <v>0</v>
      </c>
      <c r="H252" s="73" t="str">
        <f t="shared" si="3"/>
        <v>Ã</v>
      </c>
    </row>
    <row r="253" spans="1:8" ht="15.75" thickBot="1" x14ac:dyDescent="0.3">
      <c r="A253" s="89" t="s">
        <v>221</v>
      </c>
      <c r="B253" s="86" t="s">
        <v>1729</v>
      </c>
      <c r="C253" s="93" t="s">
        <v>484</v>
      </c>
      <c r="D253" s="115">
        <v>43101</v>
      </c>
      <c r="E253" s="130">
        <v>43143</v>
      </c>
      <c r="F253" s="144">
        <v>977.24</v>
      </c>
      <c r="G253" s="103">
        <v>0</v>
      </c>
      <c r="H253" s="73" t="str">
        <f t="shared" si="3"/>
        <v>Ã</v>
      </c>
    </row>
    <row r="254" spans="1:8" ht="15.75" thickBot="1" x14ac:dyDescent="0.3">
      <c r="A254" s="89" t="s">
        <v>221</v>
      </c>
      <c r="B254" s="86" t="s">
        <v>1730</v>
      </c>
      <c r="C254" s="93" t="s">
        <v>485</v>
      </c>
      <c r="D254" s="115">
        <v>43101</v>
      </c>
      <c r="E254" s="130">
        <v>43143</v>
      </c>
      <c r="F254" s="144">
        <v>1041</v>
      </c>
      <c r="G254" s="103">
        <v>0</v>
      </c>
      <c r="H254" s="73" t="str">
        <f t="shared" si="3"/>
        <v>Ã</v>
      </c>
    </row>
    <row r="255" spans="1:8" ht="15.75" thickBot="1" x14ac:dyDescent="0.3">
      <c r="A255" s="89" t="s">
        <v>221</v>
      </c>
      <c r="B255" s="86" t="s">
        <v>1731</v>
      </c>
      <c r="C255" s="93" t="s">
        <v>486</v>
      </c>
      <c r="D255" s="115">
        <v>43101</v>
      </c>
      <c r="E255" s="130">
        <v>43143</v>
      </c>
      <c r="F255" s="144">
        <v>16826.91</v>
      </c>
      <c r="G255" s="103">
        <v>0</v>
      </c>
      <c r="H255" s="73" t="str">
        <f t="shared" si="3"/>
        <v>Ã</v>
      </c>
    </row>
    <row r="256" spans="1:8" ht="15.75" thickBot="1" x14ac:dyDescent="0.3">
      <c r="A256" s="89" t="s">
        <v>221</v>
      </c>
      <c r="B256" s="86" t="s">
        <v>1732</v>
      </c>
      <c r="C256" s="93" t="s">
        <v>487</v>
      </c>
      <c r="D256" s="115">
        <v>43101</v>
      </c>
      <c r="E256" s="130">
        <v>43143</v>
      </c>
      <c r="F256" s="144">
        <v>6278.21</v>
      </c>
      <c r="G256" s="103">
        <v>0</v>
      </c>
      <c r="H256" s="73" t="str">
        <f t="shared" si="3"/>
        <v>Ã</v>
      </c>
    </row>
    <row r="257" spans="1:8" ht="15.75" thickBot="1" x14ac:dyDescent="0.3">
      <c r="A257" s="89" t="s">
        <v>222</v>
      </c>
      <c r="B257" s="86" t="s">
        <v>1733</v>
      </c>
      <c r="C257" s="93" t="s">
        <v>488</v>
      </c>
      <c r="D257" s="115">
        <v>43101</v>
      </c>
      <c r="E257" s="130">
        <v>43114</v>
      </c>
      <c r="F257" s="144">
        <v>690.48</v>
      </c>
      <c r="G257" s="103">
        <v>-12</v>
      </c>
      <c r="H257" s="73" t="str">
        <f t="shared" si="3"/>
        <v>Ã</v>
      </c>
    </row>
    <row r="258" spans="1:8" ht="15.75" thickBot="1" x14ac:dyDescent="0.3">
      <c r="A258" s="89" t="s">
        <v>223</v>
      </c>
      <c r="B258" s="86" t="s">
        <v>1734</v>
      </c>
      <c r="C258" s="93" t="s">
        <v>489</v>
      </c>
      <c r="D258" s="115">
        <v>43101</v>
      </c>
      <c r="E258" s="130">
        <v>42885</v>
      </c>
      <c r="F258" s="144">
        <v>1354.98</v>
      </c>
      <c r="G258" s="103">
        <v>-241</v>
      </c>
      <c r="H258" s="73" t="str">
        <f t="shared" ref="H258:H321" si="4">IF(AND(G258 &gt;= 1, G258 &lt;= 14),"Å",IF(AND(G258 &gt;= 15, G258 &lt;= 30),"˜","Ã"))</f>
        <v>Ã</v>
      </c>
    </row>
    <row r="259" spans="1:8" ht="15.75" thickBot="1" x14ac:dyDescent="0.3">
      <c r="A259" s="89" t="s">
        <v>223</v>
      </c>
      <c r="B259" s="86" t="s">
        <v>1735</v>
      </c>
      <c r="C259" s="93" t="s">
        <v>490</v>
      </c>
      <c r="D259" s="115">
        <v>43101</v>
      </c>
      <c r="E259" s="130">
        <v>42915</v>
      </c>
      <c r="F259" s="144">
        <v>548.41</v>
      </c>
      <c r="G259" s="103">
        <v>-211</v>
      </c>
      <c r="H259" s="73" t="str">
        <f t="shared" si="4"/>
        <v>Ã</v>
      </c>
    </row>
    <row r="260" spans="1:8" ht="15.75" thickBot="1" x14ac:dyDescent="0.3">
      <c r="A260" s="89" t="s">
        <v>223</v>
      </c>
      <c r="B260" s="86" t="s">
        <v>1736</v>
      </c>
      <c r="C260" s="93" t="s">
        <v>491</v>
      </c>
      <c r="D260" s="115">
        <v>43101</v>
      </c>
      <c r="E260" s="130">
        <v>42946</v>
      </c>
      <c r="F260" s="144">
        <v>1140.47</v>
      </c>
      <c r="G260" s="103">
        <v>-180</v>
      </c>
      <c r="H260" s="73" t="str">
        <f t="shared" si="4"/>
        <v>Ã</v>
      </c>
    </row>
    <row r="261" spans="1:8" ht="15.75" thickBot="1" x14ac:dyDescent="0.3">
      <c r="A261" s="89" t="s">
        <v>223</v>
      </c>
      <c r="B261" s="86" t="s">
        <v>1737</v>
      </c>
      <c r="C261" s="93" t="s">
        <v>492</v>
      </c>
      <c r="D261" s="115">
        <v>43101</v>
      </c>
      <c r="E261" s="130">
        <v>42976</v>
      </c>
      <c r="F261" s="144">
        <v>304.12</v>
      </c>
      <c r="G261" s="103">
        <v>-150</v>
      </c>
      <c r="H261" s="73" t="str">
        <f t="shared" si="4"/>
        <v>Ã</v>
      </c>
    </row>
    <row r="262" spans="1:8" ht="15.75" thickBot="1" x14ac:dyDescent="0.3">
      <c r="A262" s="89" t="s">
        <v>223</v>
      </c>
      <c r="B262" s="86" t="s">
        <v>1738</v>
      </c>
      <c r="C262" s="93" t="s">
        <v>493</v>
      </c>
      <c r="D262" s="115">
        <v>43101</v>
      </c>
      <c r="E262" s="130">
        <v>43038</v>
      </c>
      <c r="F262" s="144">
        <v>352.31</v>
      </c>
      <c r="G262" s="103">
        <v>-88</v>
      </c>
      <c r="H262" s="73" t="str">
        <f t="shared" si="4"/>
        <v>Ã</v>
      </c>
    </row>
    <row r="263" spans="1:8" ht="15.75" thickBot="1" x14ac:dyDescent="0.3">
      <c r="A263" s="89" t="s">
        <v>223</v>
      </c>
      <c r="B263" s="86" t="s">
        <v>1739</v>
      </c>
      <c r="C263" s="93" t="s">
        <v>494</v>
      </c>
      <c r="D263" s="115">
        <v>43101</v>
      </c>
      <c r="E263" s="130">
        <v>43068</v>
      </c>
      <c r="F263" s="144">
        <v>680.09</v>
      </c>
      <c r="G263" s="103">
        <v>-58</v>
      </c>
      <c r="H263" s="73" t="str">
        <f t="shared" si="4"/>
        <v>Ã</v>
      </c>
    </row>
    <row r="264" spans="1:8" ht="15.75" thickBot="1" x14ac:dyDescent="0.3">
      <c r="A264" s="89" t="s">
        <v>223</v>
      </c>
      <c r="B264" s="86" t="s">
        <v>1740</v>
      </c>
      <c r="C264" s="93" t="s">
        <v>495</v>
      </c>
      <c r="D264" s="115">
        <v>43101</v>
      </c>
      <c r="E264" s="130">
        <v>43099</v>
      </c>
      <c r="F264" s="144">
        <v>23.22</v>
      </c>
      <c r="G264" s="103">
        <v>-27</v>
      </c>
      <c r="H264" s="73" t="str">
        <f t="shared" si="4"/>
        <v>Ã</v>
      </c>
    </row>
    <row r="265" spans="1:8" ht="15.75" thickBot="1" x14ac:dyDescent="0.3">
      <c r="A265" s="89" t="s">
        <v>223</v>
      </c>
      <c r="B265" s="86" t="s">
        <v>1741</v>
      </c>
      <c r="C265" s="93" t="s">
        <v>496</v>
      </c>
      <c r="D265" s="115">
        <v>43101</v>
      </c>
      <c r="E265" s="130">
        <v>43129</v>
      </c>
      <c r="F265" s="144">
        <v>86.22</v>
      </c>
      <c r="G265" s="103">
        <v>0</v>
      </c>
      <c r="H265" s="73" t="str">
        <f t="shared" si="4"/>
        <v>Ã</v>
      </c>
    </row>
    <row r="266" spans="1:8" ht="15.75" thickBot="1" x14ac:dyDescent="0.3">
      <c r="A266" s="89" t="s">
        <v>223</v>
      </c>
      <c r="B266" s="86" t="s">
        <v>1742</v>
      </c>
      <c r="C266" s="93" t="s">
        <v>497</v>
      </c>
      <c r="D266" s="115">
        <v>43101</v>
      </c>
      <c r="E266" s="130">
        <v>42976</v>
      </c>
      <c r="F266" s="144">
        <v>279.12</v>
      </c>
      <c r="G266" s="103">
        <v>-150</v>
      </c>
      <c r="H266" s="73" t="str">
        <f t="shared" si="4"/>
        <v>Ã</v>
      </c>
    </row>
    <row r="267" spans="1:8" ht="15.75" thickBot="1" x14ac:dyDescent="0.3">
      <c r="A267" s="89" t="s">
        <v>223</v>
      </c>
      <c r="B267" s="86" t="s">
        <v>1743</v>
      </c>
      <c r="C267" s="93" t="s">
        <v>498</v>
      </c>
      <c r="D267" s="115">
        <v>43101</v>
      </c>
      <c r="E267" s="130">
        <v>43099</v>
      </c>
      <c r="F267" s="144">
        <v>1231.22</v>
      </c>
      <c r="G267" s="103">
        <v>-27</v>
      </c>
      <c r="H267" s="73" t="str">
        <f t="shared" si="4"/>
        <v>Ã</v>
      </c>
    </row>
    <row r="268" spans="1:8" ht="15.75" thickBot="1" x14ac:dyDescent="0.3">
      <c r="A268" s="89" t="s">
        <v>223</v>
      </c>
      <c r="B268" s="86" t="s">
        <v>1744</v>
      </c>
      <c r="C268" s="93" t="s">
        <v>499</v>
      </c>
      <c r="D268" s="115">
        <v>43101</v>
      </c>
      <c r="E268" s="130">
        <v>43129</v>
      </c>
      <c r="F268" s="144">
        <v>841.75</v>
      </c>
      <c r="G268" s="103">
        <v>0</v>
      </c>
      <c r="H268" s="73" t="str">
        <f t="shared" si="4"/>
        <v>Ã</v>
      </c>
    </row>
    <row r="269" spans="1:8" ht="15.75" thickBot="1" x14ac:dyDescent="0.3">
      <c r="A269" s="89" t="s">
        <v>223</v>
      </c>
      <c r="B269" s="86" t="s">
        <v>1745</v>
      </c>
      <c r="C269" s="93" t="s">
        <v>500</v>
      </c>
      <c r="D269" s="115">
        <v>43101</v>
      </c>
      <c r="E269" s="130">
        <v>43157</v>
      </c>
      <c r="F269" s="144">
        <v>832.75</v>
      </c>
      <c r="G269" s="103">
        <v>0</v>
      </c>
      <c r="H269" s="73" t="str">
        <f t="shared" si="4"/>
        <v>Ã</v>
      </c>
    </row>
    <row r="270" spans="1:8" ht="15.75" thickBot="1" x14ac:dyDescent="0.3">
      <c r="A270" s="89" t="s">
        <v>224</v>
      </c>
      <c r="B270" s="86" t="s">
        <v>1746</v>
      </c>
      <c r="C270" s="93" t="s">
        <v>45</v>
      </c>
      <c r="D270" s="115">
        <v>43116</v>
      </c>
      <c r="E270" s="130">
        <v>43116</v>
      </c>
      <c r="F270" s="144">
        <v>-3180</v>
      </c>
      <c r="G270" s="103">
        <v>-10</v>
      </c>
      <c r="H270" s="73" t="str">
        <f t="shared" si="4"/>
        <v>Ã</v>
      </c>
    </row>
    <row r="271" spans="1:8" ht="15.75" thickBot="1" x14ac:dyDescent="0.3">
      <c r="A271" s="89" t="s">
        <v>225</v>
      </c>
      <c r="B271" s="86" t="s">
        <v>1747</v>
      </c>
      <c r="C271" s="93" t="s">
        <v>503</v>
      </c>
      <c r="D271" s="115">
        <v>43101</v>
      </c>
      <c r="E271" s="130">
        <v>43104</v>
      </c>
      <c r="F271" s="144">
        <v>-1514.38</v>
      </c>
      <c r="G271" s="103">
        <v>-22</v>
      </c>
      <c r="H271" s="73" t="str">
        <f t="shared" si="4"/>
        <v>Ã</v>
      </c>
    </row>
    <row r="272" spans="1:8" ht="15.75" thickBot="1" x14ac:dyDescent="0.3">
      <c r="A272" s="89" t="s">
        <v>225</v>
      </c>
      <c r="B272" s="86" t="s">
        <v>1748</v>
      </c>
      <c r="C272" s="93" t="s">
        <v>501</v>
      </c>
      <c r="D272" s="115">
        <v>43101</v>
      </c>
      <c r="E272" s="130">
        <v>43077</v>
      </c>
      <c r="F272" s="144">
        <v>1294.72</v>
      </c>
      <c r="G272" s="103">
        <v>-49</v>
      </c>
      <c r="H272" s="73" t="str">
        <f t="shared" si="4"/>
        <v>Ã</v>
      </c>
    </row>
    <row r="273" spans="1:8" ht="15.75" thickBot="1" x14ac:dyDescent="0.3">
      <c r="A273" s="89" t="s">
        <v>225</v>
      </c>
      <c r="B273" s="86" t="s">
        <v>1749</v>
      </c>
      <c r="C273" s="93" t="s">
        <v>502</v>
      </c>
      <c r="D273" s="115">
        <v>43101</v>
      </c>
      <c r="E273" s="130">
        <v>43044</v>
      </c>
      <c r="F273" s="144">
        <v>2028</v>
      </c>
      <c r="G273" s="103">
        <v>-82</v>
      </c>
      <c r="H273" s="73" t="str">
        <f t="shared" si="4"/>
        <v>Ã</v>
      </c>
    </row>
    <row r="274" spans="1:8" ht="15.75" thickBot="1" x14ac:dyDescent="0.3">
      <c r="A274" s="89" t="s">
        <v>225</v>
      </c>
      <c r="B274" s="86" t="s">
        <v>1750</v>
      </c>
      <c r="C274" s="93" t="s">
        <v>504</v>
      </c>
      <c r="D274" s="115">
        <v>43101</v>
      </c>
      <c r="E274" s="130">
        <v>43114</v>
      </c>
      <c r="F274" s="144">
        <v>2417.41</v>
      </c>
      <c r="G274" s="103">
        <v>-12</v>
      </c>
      <c r="H274" s="73" t="str">
        <f t="shared" si="4"/>
        <v>Ã</v>
      </c>
    </row>
    <row r="275" spans="1:8" ht="15.75" thickBot="1" x14ac:dyDescent="0.3">
      <c r="A275" s="89" t="s">
        <v>225</v>
      </c>
      <c r="B275" s="86" t="s">
        <v>1751</v>
      </c>
      <c r="C275" s="93" t="s">
        <v>505</v>
      </c>
      <c r="D275" s="115">
        <v>43101</v>
      </c>
      <c r="E275" s="130">
        <v>43129</v>
      </c>
      <c r="F275" s="144">
        <v>6240</v>
      </c>
      <c r="G275" s="103">
        <v>0</v>
      </c>
      <c r="H275" s="73" t="str">
        <f t="shared" si="4"/>
        <v>Ã</v>
      </c>
    </row>
    <row r="276" spans="1:8" ht="15.75" thickBot="1" x14ac:dyDescent="0.3">
      <c r="A276" s="89" t="s">
        <v>225</v>
      </c>
      <c r="B276" s="86" t="s">
        <v>1752</v>
      </c>
      <c r="C276" s="93" t="s">
        <v>506</v>
      </c>
      <c r="D276" s="115">
        <v>43101</v>
      </c>
      <c r="E276" s="130">
        <v>43143</v>
      </c>
      <c r="F276" s="144">
        <v>1147.8499999999999</v>
      </c>
      <c r="G276" s="103">
        <v>0</v>
      </c>
      <c r="H276" s="73" t="str">
        <f t="shared" si="4"/>
        <v>Ã</v>
      </c>
    </row>
    <row r="277" spans="1:8" ht="15.75" thickBot="1" x14ac:dyDescent="0.3">
      <c r="A277" s="89" t="s">
        <v>226</v>
      </c>
      <c r="B277" s="86" t="s">
        <v>1753</v>
      </c>
      <c r="C277" s="93" t="s">
        <v>45</v>
      </c>
      <c r="D277" s="115">
        <v>43112</v>
      </c>
      <c r="E277" s="130">
        <v>43112</v>
      </c>
      <c r="F277" s="144">
        <v>-1841.28</v>
      </c>
      <c r="G277" s="103">
        <v>-14</v>
      </c>
      <c r="H277" s="73" t="str">
        <f t="shared" si="4"/>
        <v>Ã</v>
      </c>
    </row>
    <row r="278" spans="1:8" ht="15.75" thickBot="1" x14ac:dyDescent="0.3">
      <c r="A278" s="89" t="s">
        <v>227</v>
      </c>
      <c r="B278" s="86" t="s">
        <v>1754</v>
      </c>
      <c r="C278" s="93" t="s">
        <v>507</v>
      </c>
      <c r="D278" s="115">
        <v>43101</v>
      </c>
      <c r="E278" s="130">
        <v>43144</v>
      </c>
      <c r="F278" s="144">
        <v>3936</v>
      </c>
      <c r="G278" s="103">
        <v>0</v>
      </c>
      <c r="H278" s="73" t="str">
        <f t="shared" si="4"/>
        <v>Ã</v>
      </c>
    </row>
    <row r="279" spans="1:8" ht="15.75" thickBot="1" x14ac:dyDescent="0.3">
      <c r="A279" s="89" t="s">
        <v>228</v>
      </c>
      <c r="B279" s="86" t="s">
        <v>1755</v>
      </c>
      <c r="C279" s="93" t="s">
        <v>508</v>
      </c>
      <c r="D279" s="115">
        <v>43101</v>
      </c>
      <c r="E279" s="130">
        <v>43143</v>
      </c>
      <c r="F279" s="144">
        <v>-222.94</v>
      </c>
      <c r="G279" s="103">
        <v>0</v>
      </c>
      <c r="H279" s="73" t="str">
        <f t="shared" si="4"/>
        <v>Ã</v>
      </c>
    </row>
    <row r="280" spans="1:8" ht="15.75" thickBot="1" x14ac:dyDescent="0.3">
      <c r="A280" s="89" t="s">
        <v>229</v>
      </c>
      <c r="B280" s="86" t="s">
        <v>1756</v>
      </c>
      <c r="C280" s="93" t="s">
        <v>509</v>
      </c>
      <c r="D280" s="115">
        <v>43116</v>
      </c>
      <c r="E280" s="130">
        <v>43146</v>
      </c>
      <c r="F280" s="144">
        <v>469.68</v>
      </c>
      <c r="G280" s="103">
        <v>0</v>
      </c>
      <c r="H280" s="73" t="str">
        <f t="shared" si="4"/>
        <v>Ã</v>
      </c>
    </row>
    <row r="281" spans="1:8" ht="15.75" thickBot="1" x14ac:dyDescent="0.3">
      <c r="A281" s="89" t="s">
        <v>230</v>
      </c>
      <c r="B281" s="86" t="s">
        <v>1757</v>
      </c>
      <c r="C281" s="93" t="s">
        <v>510</v>
      </c>
      <c r="D281" s="115">
        <v>43113</v>
      </c>
      <c r="E281" s="130">
        <v>43023</v>
      </c>
      <c r="F281" s="144">
        <v>60</v>
      </c>
      <c r="G281" s="103">
        <v>-103</v>
      </c>
      <c r="H281" s="73" t="str">
        <f t="shared" si="4"/>
        <v>Ã</v>
      </c>
    </row>
    <row r="282" spans="1:8" ht="15.75" thickBot="1" x14ac:dyDescent="0.3">
      <c r="A282" s="89" t="s">
        <v>232</v>
      </c>
      <c r="B282" s="86" t="s">
        <v>1758</v>
      </c>
      <c r="C282" s="93" t="s">
        <v>511</v>
      </c>
      <c r="D282" s="115">
        <v>43101</v>
      </c>
      <c r="E282" s="130">
        <v>42460</v>
      </c>
      <c r="F282" s="144">
        <v>-888.73</v>
      </c>
      <c r="G282" s="103">
        <v>-666</v>
      </c>
      <c r="H282" s="73" t="str">
        <f t="shared" si="4"/>
        <v>Ã</v>
      </c>
    </row>
    <row r="283" spans="1:8" ht="15.75" thickBot="1" x14ac:dyDescent="0.3">
      <c r="A283" s="89" t="s">
        <v>232</v>
      </c>
      <c r="B283" s="86" t="s">
        <v>1759</v>
      </c>
      <c r="C283" s="93" t="s">
        <v>532</v>
      </c>
      <c r="D283" s="115">
        <v>43101</v>
      </c>
      <c r="E283" s="130">
        <v>42779</v>
      </c>
      <c r="F283" s="144">
        <v>-2020.66</v>
      </c>
      <c r="G283" s="103">
        <v>-347</v>
      </c>
      <c r="H283" s="73" t="str">
        <f t="shared" si="4"/>
        <v>Ã</v>
      </c>
    </row>
    <row r="284" spans="1:8" ht="15.75" thickBot="1" x14ac:dyDescent="0.3">
      <c r="A284" s="89" t="s">
        <v>232</v>
      </c>
      <c r="B284" s="86" t="s">
        <v>1760</v>
      </c>
      <c r="C284" s="93" t="s">
        <v>512</v>
      </c>
      <c r="D284" s="115">
        <v>43101</v>
      </c>
      <c r="E284" s="130">
        <v>42535</v>
      </c>
      <c r="F284" s="144">
        <v>2367.8000000000002</v>
      </c>
      <c r="G284" s="103">
        <v>-591</v>
      </c>
      <c r="H284" s="73" t="str">
        <f t="shared" si="4"/>
        <v>Ã</v>
      </c>
    </row>
    <row r="285" spans="1:8" ht="15.75" thickBot="1" x14ac:dyDescent="0.3">
      <c r="A285" s="89" t="s">
        <v>232</v>
      </c>
      <c r="B285" s="86" t="s">
        <v>1761</v>
      </c>
      <c r="C285" s="93" t="s">
        <v>513</v>
      </c>
      <c r="D285" s="115">
        <v>43101</v>
      </c>
      <c r="E285" s="130">
        <v>42566</v>
      </c>
      <c r="F285" s="144">
        <v>2956.79</v>
      </c>
      <c r="G285" s="103">
        <v>-560</v>
      </c>
      <c r="H285" s="73" t="str">
        <f t="shared" si="4"/>
        <v>Ã</v>
      </c>
    </row>
    <row r="286" spans="1:8" ht="15.75" thickBot="1" x14ac:dyDescent="0.3">
      <c r="A286" s="89" t="s">
        <v>232</v>
      </c>
      <c r="B286" s="86" t="s">
        <v>1762</v>
      </c>
      <c r="C286" s="93" t="s">
        <v>514</v>
      </c>
      <c r="D286" s="115">
        <v>43101</v>
      </c>
      <c r="E286" s="130">
        <v>42596</v>
      </c>
      <c r="F286" s="144">
        <v>7493.84</v>
      </c>
      <c r="G286" s="103">
        <v>-530</v>
      </c>
      <c r="H286" s="73" t="str">
        <f t="shared" si="4"/>
        <v>Ã</v>
      </c>
    </row>
    <row r="287" spans="1:8" ht="15.75" thickBot="1" x14ac:dyDescent="0.3">
      <c r="A287" s="89" t="s">
        <v>232</v>
      </c>
      <c r="B287" s="86" t="s">
        <v>1763</v>
      </c>
      <c r="C287" s="93" t="s">
        <v>515</v>
      </c>
      <c r="D287" s="115">
        <v>43101</v>
      </c>
      <c r="E287" s="130">
        <v>42627</v>
      </c>
      <c r="F287" s="144">
        <v>3716.47</v>
      </c>
      <c r="G287" s="103">
        <v>-499</v>
      </c>
      <c r="H287" s="73" t="str">
        <f t="shared" si="4"/>
        <v>Ã</v>
      </c>
    </row>
    <row r="288" spans="1:8" ht="15.75" thickBot="1" x14ac:dyDescent="0.3">
      <c r="A288" s="89" t="s">
        <v>232</v>
      </c>
      <c r="B288" s="86" t="s">
        <v>1764</v>
      </c>
      <c r="C288" s="93" t="s">
        <v>516</v>
      </c>
      <c r="D288" s="115">
        <v>43101</v>
      </c>
      <c r="E288" s="130">
        <v>42658</v>
      </c>
      <c r="F288" s="144">
        <v>1059.24</v>
      </c>
      <c r="G288" s="103">
        <v>-468</v>
      </c>
      <c r="H288" s="73" t="str">
        <f t="shared" si="4"/>
        <v>Ã</v>
      </c>
    </row>
    <row r="289" spans="1:8" ht="15.75" thickBot="1" x14ac:dyDescent="0.3">
      <c r="A289" s="89" t="s">
        <v>232</v>
      </c>
      <c r="B289" s="86" t="s">
        <v>1765</v>
      </c>
      <c r="C289" s="93" t="s">
        <v>517</v>
      </c>
      <c r="D289" s="115">
        <v>43101</v>
      </c>
      <c r="E289" s="130">
        <v>42688</v>
      </c>
      <c r="F289" s="144">
        <v>1338.95</v>
      </c>
      <c r="G289" s="103">
        <v>-438</v>
      </c>
      <c r="H289" s="73" t="str">
        <f t="shared" si="4"/>
        <v>Ã</v>
      </c>
    </row>
    <row r="290" spans="1:8" ht="15.75" thickBot="1" x14ac:dyDescent="0.3">
      <c r="A290" s="89" t="s">
        <v>232</v>
      </c>
      <c r="B290" s="86" t="s">
        <v>1766</v>
      </c>
      <c r="C290" s="93" t="s">
        <v>518</v>
      </c>
      <c r="D290" s="115">
        <v>43101</v>
      </c>
      <c r="E290" s="130">
        <v>42719</v>
      </c>
      <c r="F290" s="144">
        <v>1399.18</v>
      </c>
      <c r="G290" s="103">
        <v>-407</v>
      </c>
      <c r="H290" s="73" t="str">
        <f t="shared" si="4"/>
        <v>Ã</v>
      </c>
    </row>
    <row r="291" spans="1:8" ht="15.75" thickBot="1" x14ac:dyDescent="0.3">
      <c r="A291" s="89" t="s">
        <v>232</v>
      </c>
      <c r="B291" s="86" t="s">
        <v>1767</v>
      </c>
      <c r="C291" s="93" t="s">
        <v>533</v>
      </c>
      <c r="D291" s="115">
        <v>43101</v>
      </c>
      <c r="E291" s="130">
        <v>42749</v>
      </c>
      <c r="F291" s="144">
        <v>1436.4</v>
      </c>
      <c r="G291" s="103">
        <v>-377</v>
      </c>
      <c r="H291" s="73" t="str">
        <f t="shared" si="4"/>
        <v>Ã</v>
      </c>
    </row>
    <row r="292" spans="1:8" ht="15.75" thickBot="1" x14ac:dyDescent="0.3">
      <c r="A292" s="89" t="s">
        <v>232</v>
      </c>
      <c r="B292" s="86" t="s">
        <v>1768</v>
      </c>
      <c r="C292" s="93" t="s">
        <v>520</v>
      </c>
      <c r="D292" s="115">
        <v>43101</v>
      </c>
      <c r="E292" s="130">
        <v>42780</v>
      </c>
      <c r="F292" s="144">
        <v>1659.52</v>
      </c>
      <c r="G292" s="103">
        <v>-346</v>
      </c>
      <c r="H292" s="73" t="str">
        <f t="shared" si="4"/>
        <v>Ã</v>
      </c>
    </row>
    <row r="293" spans="1:8" ht="15.75" thickBot="1" x14ac:dyDescent="0.3">
      <c r="A293" s="89" t="s">
        <v>232</v>
      </c>
      <c r="B293" s="86" t="s">
        <v>1769</v>
      </c>
      <c r="C293" s="93" t="s">
        <v>521</v>
      </c>
      <c r="D293" s="115">
        <v>43101</v>
      </c>
      <c r="E293" s="130">
        <v>42811</v>
      </c>
      <c r="F293" s="144">
        <v>7060.67</v>
      </c>
      <c r="G293" s="103">
        <v>-315</v>
      </c>
      <c r="H293" s="73" t="str">
        <f t="shared" si="4"/>
        <v>Ã</v>
      </c>
    </row>
    <row r="294" spans="1:8" ht="15.75" thickBot="1" x14ac:dyDescent="0.3">
      <c r="A294" s="89" t="s">
        <v>232</v>
      </c>
      <c r="B294" s="86" t="s">
        <v>1770</v>
      </c>
      <c r="C294" s="93" t="s">
        <v>522</v>
      </c>
      <c r="D294" s="115">
        <v>43101</v>
      </c>
      <c r="E294" s="130">
        <v>42839</v>
      </c>
      <c r="F294" s="144">
        <v>1942.9</v>
      </c>
      <c r="G294" s="103">
        <v>-287</v>
      </c>
      <c r="H294" s="73" t="str">
        <f t="shared" si="4"/>
        <v>Ã</v>
      </c>
    </row>
    <row r="295" spans="1:8" ht="15.75" thickBot="1" x14ac:dyDescent="0.3">
      <c r="A295" s="89" t="s">
        <v>232</v>
      </c>
      <c r="B295" s="86" t="s">
        <v>1771</v>
      </c>
      <c r="C295" s="93" t="s">
        <v>523</v>
      </c>
      <c r="D295" s="115">
        <v>43101</v>
      </c>
      <c r="E295" s="130">
        <v>42870</v>
      </c>
      <c r="F295" s="144">
        <v>6091.61</v>
      </c>
      <c r="G295" s="103">
        <v>-256</v>
      </c>
      <c r="H295" s="73" t="str">
        <f t="shared" si="4"/>
        <v>Ã</v>
      </c>
    </row>
    <row r="296" spans="1:8" ht="15.75" thickBot="1" x14ac:dyDescent="0.3">
      <c r="A296" s="89" t="s">
        <v>232</v>
      </c>
      <c r="B296" s="86" t="s">
        <v>1772</v>
      </c>
      <c r="C296" s="93" t="s">
        <v>524</v>
      </c>
      <c r="D296" s="115">
        <v>43101</v>
      </c>
      <c r="E296" s="130">
        <v>42900</v>
      </c>
      <c r="F296" s="144">
        <v>5869.98</v>
      </c>
      <c r="G296" s="103">
        <v>-226</v>
      </c>
      <c r="H296" s="73" t="str">
        <f t="shared" si="4"/>
        <v>Ã</v>
      </c>
    </row>
    <row r="297" spans="1:8" ht="15.75" thickBot="1" x14ac:dyDescent="0.3">
      <c r="A297" s="89" t="s">
        <v>232</v>
      </c>
      <c r="B297" s="86" t="s">
        <v>1773</v>
      </c>
      <c r="C297" s="93" t="s">
        <v>534</v>
      </c>
      <c r="D297" s="115">
        <v>43101</v>
      </c>
      <c r="E297" s="130">
        <v>42931</v>
      </c>
      <c r="F297" s="144">
        <v>2567.65</v>
      </c>
      <c r="G297" s="103">
        <v>-195</v>
      </c>
      <c r="H297" s="73" t="str">
        <f t="shared" si="4"/>
        <v>Ã</v>
      </c>
    </row>
    <row r="298" spans="1:8" ht="15.75" thickBot="1" x14ac:dyDescent="0.3">
      <c r="A298" s="89" t="s">
        <v>232</v>
      </c>
      <c r="B298" s="86" t="s">
        <v>1774</v>
      </c>
      <c r="C298" s="93" t="s">
        <v>525</v>
      </c>
      <c r="D298" s="115">
        <v>43101</v>
      </c>
      <c r="E298" s="130">
        <v>42961</v>
      </c>
      <c r="F298" s="144">
        <v>9916.2800000000007</v>
      </c>
      <c r="G298" s="103">
        <v>-165</v>
      </c>
      <c r="H298" s="73" t="str">
        <f t="shared" si="4"/>
        <v>Ã</v>
      </c>
    </row>
    <row r="299" spans="1:8" ht="15.75" thickBot="1" x14ac:dyDescent="0.3">
      <c r="A299" s="89" t="s">
        <v>232</v>
      </c>
      <c r="B299" s="86" t="s">
        <v>1775</v>
      </c>
      <c r="C299" s="93" t="s">
        <v>526</v>
      </c>
      <c r="D299" s="115">
        <v>43101</v>
      </c>
      <c r="E299" s="130">
        <v>42992</v>
      </c>
      <c r="F299" s="144">
        <v>1086.47</v>
      </c>
      <c r="G299" s="103">
        <v>-134</v>
      </c>
      <c r="H299" s="73" t="str">
        <f t="shared" si="4"/>
        <v>Ã</v>
      </c>
    </row>
    <row r="300" spans="1:8" ht="15.75" thickBot="1" x14ac:dyDescent="0.3">
      <c r="A300" s="89" t="s">
        <v>232</v>
      </c>
      <c r="B300" s="86" t="s">
        <v>1776</v>
      </c>
      <c r="C300" s="93" t="s">
        <v>527</v>
      </c>
      <c r="D300" s="115">
        <v>43101</v>
      </c>
      <c r="E300" s="130">
        <v>43023</v>
      </c>
      <c r="F300" s="144">
        <v>3244.03</v>
      </c>
      <c r="G300" s="103">
        <v>-103</v>
      </c>
      <c r="H300" s="73" t="str">
        <f t="shared" si="4"/>
        <v>Ã</v>
      </c>
    </row>
    <row r="301" spans="1:8" ht="15.75" thickBot="1" x14ac:dyDescent="0.3">
      <c r="A301" s="89" t="s">
        <v>232</v>
      </c>
      <c r="B301" s="86" t="s">
        <v>1777</v>
      </c>
      <c r="C301" s="93" t="s">
        <v>528</v>
      </c>
      <c r="D301" s="115">
        <v>43101</v>
      </c>
      <c r="E301" s="130">
        <v>43053</v>
      </c>
      <c r="F301" s="144">
        <v>2361.6799999999998</v>
      </c>
      <c r="G301" s="103">
        <v>-73</v>
      </c>
      <c r="H301" s="73" t="str">
        <f t="shared" si="4"/>
        <v>Ã</v>
      </c>
    </row>
    <row r="302" spans="1:8" ht="15.75" thickBot="1" x14ac:dyDescent="0.3">
      <c r="A302" s="89" t="s">
        <v>232</v>
      </c>
      <c r="B302" s="86" t="s">
        <v>1778</v>
      </c>
      <c r="C302" s="93" t="s">
        <v>529</v>
      </c>
      <c r="D302" s="115">
        <v>43101</v>
      </c>
      <c r="E302" s="130">
        <v>43084</v>
      </c>
      <c r="F302" s="144">
        <v>1543.75</v>
      </c>
      <c r="G302" s="103">
        <v>-42</v>
      </c>
      <c r="H302" s="73" t="str">
        <f t="shared" si="4"/>
        <v>Ã</v>
      </c>
    </row>
    <row r="303" spans="1:8" ht="15.75" thickBot="1" x14ac:dyDescent="0.3">
      <c r="A303" s="89" t="s">
        <v>232</v>
      </c>
      <c r="B303" s="86" t="s">
        <v>1779</v>
      </c>
      <c r="C303" s="93" t="s">
        <v>530</v>
      </c>
      <c r="D303" s="115">
        <v>43101</v>
      </c>
      <c r="E303" s="130">
        <v>43114</v>
      </c>
      <c r="F303" s="144">
        <v>3271.13</v>
      </c>
      <c r="G303" s="103">
        <v>-12</v>
      </c>
      <c r="H303" s="73" t="str">
        <f t="shared" si="4"/>
        <v>Ã</v>
      </c>
    </row>
    <row r="304" spans="1:8" ht="15.75" thickBot="1" x14ac:dyDescent="0.3">
      <c r="A304" s="89" t="s">
        <v>232</v>
      </c>
      <c r="B304" s="86" t="s">
        <v>1780</v>
      </c>
      <c r="C304" s="93" t="s">
        <v>531</v>
      </c>
      <c r="D304" s="115">
        <v>43101</v>
      </c>
      <c r="E304" s="130">
        <v>43145</v>
      </c>
      <c r="F304" s="144">
        <v>1944.01</v>
      </c>
      <c r="G304" s="103">
        <v>0</v>
      </c>
      <c r="H304" s="73" t="str">
        <f t="shared" si="4"/>
        <v>Ã</v>
      </c>
    </row>
    <row r="305" spans="1:8" ht="15.75" thickBot="1" x14ac:dyDescent="0.3">
      <c r="A305" s="89" t="s">
        <v>232</v>
      </c>
      <c r="B305" s="86" t="s">
        <v>1781</v>
      </c>
      <c r="C305" s="93" t="s">
        <v>519</v>
      </c>
      <c r="D305" s="115">
        <v>43101</v>
      </c>
      <c r="E305" s="130">
        <v>42770</v>
      </c>
      <c r="F305" s="144">
        <v>2133.91</v>
      </c>
      <c r="G305" s="103">
        <v>-356</v>
      </c>
      <c r="H305" s="73" t="str">
        <f t="shared" si="4"/>
        <v>Ã</v>
      </c>
    </row>
    <row r="306" spans="1:8" ht="15.75" thickBot="1" x14ac:dyDescent="0.3">
      <c r="A306" s="89" t="s">
        <v>232</v>
      </c>
      <c r="B306" s="86" t="s">
        <v>1782</v>
      </c>
      <c r="C306" s="93" t="s">
        <v>253</v>
      </c>
      <c r="D306" s="115">
        <v>43101</v>
      </c>
      <c r="E306" s="130">
        <v>42744</v>
      </c>
      <c r="F306" s="144">
        <v>-9932.8700000000008</v>
      </c>
      <c r="G306" s="103">
        <v>-382</v>
      </c>
      <c r="H306" s="73" t="str">
        <f t="shared" si="4"/>
        <v>Ã</v>
      </c>
    </row>
    <row r="307" spans="1:8" ht="15.75" thickBot="1" x14ac:dyDescent="0.3">
      <c r="A307" s="89" t="s">
        <v>232</v>
      </c>
      <c r="B307" s="86" t="s">
        <v>1783</v>
      </c>
      <c r="C307" s="93" t="s">
        <v>45</v>
      </c>
      <c r="D307" s="115">
        <v>43101</v>
      </c>
      <c r="E307" s="130">
        <v>2</v>
      </c>
      <c r="F307" s="144">
        <v>-5040</v>
      </c>
      <c r="G307" s="103">
        <v>-43124</v>
      </c>
      <c r="H307" s="73" t="str">
        <f t="shared" si="4"/>
        <v>Ã</v>
      </c>
    </row>
    <row r="308" spans="1:8" ht="15.75" thickBot="1" x14ac:dyDescent="0.3">
      <c r="A308" s="89" t="s">
        <v>232</v>
      </c>
      <c r="B308" s="86" t="s">
        <v>1784</v>
      </c>
      <c r="C308" s="93" t="s">
        <v>45</v>
      </c>
      <c r="D308" s="115">
        <v>43101</v>
      </c>
      <c r="E308" s="130">
        <v>42725</v>
      </c>
      <c r="F308" s="144">
        <v>-5040</v>
      </c>
      <c r="G308" s="103">
        <v>-401</v>
      </c>
      <c r="H308" s="73" t="str">
        <f t="shared" si="4"/>
        <v>Ã</v>
      </c>
    </row>
    <row r="309" spans="1:8" ht="15.75" thickBot="1" x14ac:dyDescent="0.3">
      <c r="A309" s="89" t="s">
        <v>232</v>
      </c>
      <c r="B309" s="86" t="s">
        <v>1785</v>
      </c>
      <c r="C309" s="93" t="s">
        <v>45</v>
      </c>
      <c r="D309" s="115">
        <v>43101</v>
      </c>
      <c r="E309" s="130">
        <v>43080</v>
      </c>
      <c r="F309" s="144">
        <v>-15120</v>
      </c>
      <c r="G309" s="103">
        <v>-46</v>
      </c>
      <c r="H309" s="73" t="str">
        <f t="shared" si="4"/>
        <v>Ã</v>
      </c>
    </row>
    <row r="310" spans="1:8" ht="15.75" thickBot="1" x14ac:dyDescent="0.3">
      <c r="A310" s="89" t="s">
        <v>233</v>
      </c>
      <c r="B310" s="86" t="s">
        <v>1786</v>
      </c>
      <c r="C310" s="93" t="s">
        <v>10</v>
      </c>
      <c r="D310" s="115">
        <v>43101</v>
      </c>
      <c r="E310" s="130">
        <v>42671</v>
      </c>
      <c r="F310" s="144">
        <v>-7250.03</v>
      </c>
      <c r="G310" s="103">
        <v>-455</v>
      </c>
      <c r="H310" s="73" t="str">
        <f t="shared" si="4"/>
        <v>Ã</v>
      </c>
    </row>
    <row r="311" spans="1:8" ht="15.75" thickBot="1" x14ac:dyDescent="0.3">
      <c r="A311" s="89" t="s">
        <v>233</v>
      </c>
      <c r="B311" s="86" t="s">
        <v>1787</v>
      </c>
      <c r="C311" s="93" t="s">
        <v>535</v>
      </c>
      <c r="D311" s="115">
        <v>43101</v>
      </c>
      <c r="E311" s="130">
        <v>42505</v>
      </c>
      <c r="F311" s="144">
        <v>1059.0899999999999</v>
      </c>
      <c r="G311" s="103">
        <v>-621</v>
      </c>
      <c r="H311" s="73" t="str">
        <f t="shared" si="4"/>
        <v>Ã</v>
      </c>
    </row>
    <row r="312" spans="1:8" ht="15.75" thickBot="1" x14ac:dyDescent="0.3">
      <c r="A312" s="89" t="s">
        <v>233</v>
      </c>
      <c r="B312" s="86" t="s">
        <v>1788</v>
      </c>
      <c r="C312" s="93" t="s">
        <v>536</v>
      </c>
      <c r="D312" s="115">
        <v>43101</v>
      </c>
      <c r="E312" s="130">
        <v>42535</v>
      </c>
      <c r="F312" s="144">
        <v>971.78</v>
      </c>
      <c r="G312" s="103">
        <v>-591</v>
      </c>
      <c r="H312" s="73" t="str">
        <f t="shared" si="4"/>
        <v>Ã</v>
      </c>
    </row>
    <row r="313" spans="1:8" ht="15.75" thickBot="1" x14ac:dyDescent="0.3">
      <c r="A313" s="89" t="s">
        <v>233</v>
      </c>
      <c r="B313" s="86" t="s">
        <v>1789</v>
      </c>
      <c r="C313" s="93" t="s">
        <v>537</v>
      </c>
      <c r="D313" s="115">
        <v>43101</v>
      </c>
      <c r="E313" s="130">
        <v>42566</v>
      </c>
      <c r="F313" s="144">
        <v>1504.37</v>
      </c>
      <c r="G313" s="103">
        <v>-560</v>
      </c>
      <c r="H313" s="73" t="str">
        <f t="shared" si="4"/>
        <v>Ã</v>
      </c>
    </row>
    <row r="314" spans="1:8" ht="15.75" thickBot="1" x14ac:dyDescent="0.3">
      <c r="A314" s="89" t="s">
        <v>233</v>
      </c>
      <c r="B314" s="86" t="s">
        <v>1790</v>
      </c>
      <c r="C314" s="93" t="s">
        <v>538</v>
      </c>
      <c r="D314" s="115">
        <v>43101</v>
      </c>
      <c r="E314" s="130">
        <v>42597</v>
      </c>
      <c r="F314" s="144">
        <v>1432.27</v>
      </c>
      <c r="G314" s="103">
        <v>-529</v>
      </c>
      <c r="H314" s="73" t="str">
        <f t="shared" si="4"/>
        <v>Ã</v>
      </c>
    </row>
    <row r="315" spans="1:8" ht="15.75" thickBot="1" x14ac:dyDescent="0.3">
      <c r="A315" s="89" t="s">
        <v>233</v>
      </c>
      <c r="B315" s="86" t="s">
        <v>1791</v>
      </c>
      <c r="C315" s="93" t="s">
        <v>539</v>
      </c>
      <c r="D315" s="115">
        <v>43101</v>
      </c>
      <c r="E315" s="130">
        <v>42627</v>
      </c>
      <c r="F315" s="144">
        <v>509.23</v>
      </c>
      <c r="G315" s="103">
        <v>-499</v>
      </c>
      <c r="H315" s="73" t="str">
        <f t="shared" si="4"/>
        <v>Ã</v>
      </c>
    </row>
    <row r="316" spans="1:8" ht="15.75" thickBot="1" x14ac:dyDescent="0.3">
      <c r="A316" s="89" t="s">
        <v>233</v>
      </c>
      <c r="B316" s="86" t="s">
        <v>1792</v>
      </c>
      <c r="C316" s="93" t="s">
        <v>540</v>
      </c>
      <c r="D316" s="115">
        <v>43101</v>
      </c>
      <c r="E316" s="130">
        <v>42658</v>
      </c>
      <c r="F316" s="144">
        <v>259.49</v>
      </c>
      <c r="G316" s="103">
        <v>-468</v>
      </c>
      <c r="H316" s="73" t="str">
        <f t="shared" si="4"/>
        <v>Ã</v>
      </c>
    </row>
    <row r="317" spans="1:8" ht="15.75" thickBot="1" x14ac:dyDescent="0.3">
      <c r="A317" s="89" t="s">
        <v>233</v>
      </c>
      <c r="B317" s="86" t="s">
        <v>1793</v>
      </c>
      <c r="C317" s="93" t="s">
        <v>541</v>
      </c>
      <c r="D317" s="115">
        <v>43101</v>
      </c>
      <c r="E317" s="130">
        <v>42688</v>
      </c>
      <c r="F317" s="144">
        <v>877.8</v>
      </c>
      <c r="G317" s="103">
        <v>-438</v>
      </c>
      <c r="H317" s="73" t="str">
        <f t="shared" si="4"/>
        <v>Ã</v>
      </c>
    </row>
    <row r="318" spans="1:8" ht="15.75" thickBot="1" x14ac:dyDescent="0.3">
      <c r="A318" s="89" t="s">
        <v>233</v>
      </c>
      <c r="B318" s="86" t="s">
        <v>1794</v>
      </c>
      <c r="C318" s="93" t="s">
        <v>542</v>
      </c>
      <c r="D318" s="115">
        <v>43101</v>
      </c>
      <c r="E318" s="130">
        <v>42719</v>
      </c>
      <c r="F318" s="144">
        <v>236.87</v>
      </c>
      <c r="G318" s="103">
        <v>-407</v>
      </c>
      <c r="H318" s="73" t="str">
        <f t="shared" si="4"/>
        <v>Ã</v>
      </c>
    </row>
    <row r="319" spans="1:8" ht="15.75" thickBot="1" x14ac:dyDescent="0.3">
      <c r="A319" s="89" t="s">
        <v>233</v>
      </c>
      <c r="B319" s="86" t="s">
        <v>1795</v>
      </c>
      <c r="C319" s="93" t="s">
        <v>543</v>
      </c>
      <c r="D319" s="115">
        <v>43101</v>
      </c>
      <c r="E319" s="130">
        <v>42811</v>
      </c>
      <c r="F319" s="144">
        <v>593.39</v>
      </c>
      <c r="G319" s="103">
        <v>-315</v>
      </c>
      <c r="H319" s="73" t="str">
        <f t="shared" si="4"/>
        <v>Ã</v>
      </c>
    </row>
    <row r="320" spans="1:8" ht="15.75" thickBot="1" x14ac:dyDescent="0.3">
      <c r="A320" s="89" t="s">
        <v>233</v>
      </c>
      <c r="B320" s="86" t="s">
        <v>1796</v>
      </c>
      <c r="C320" s="93" t="s">
        <v>544</v>
      </c>
      <c r="D320" s="115">
        <v>43101</v>
      </c>
      <c r="E320" s="130">
        <v>42839</v>
      </c>
      <c r="F320" s="144">
        <v>543.55999999999995</v>
      </c>
      <c r="G320" s="103">
        <v>-287</v>
      </c>
      <c r="H320" s="73" t="str">
        <f t="shared" si="4"/>
        <v>Ã</v>
      </c>
    </row>
    <row r="321" spans="1:10" ht="15.75" thickBot="1" x14ac:dyDescent="0.3">
      <c r="A321" s="89" t="s">
        <v>233</v>
      </c>
      <c r="B321" s="86" t="s">
        <v>1797</v>
      </c>
      <c r="C321" s="93" t="s">
        <v>545</v>
      </c>
      <c r="D321" s="115">
        <v>43101</v>
      </c>
      <c r="E321" s="130">
        <v>42870</v>
      </c>
      <c r="F321" s="144">
        <v>916.24</v>
      </c>
      <c r="G321" s="103">
        <v>-256</v>
      </c>
      <c r="H321" s="73" t="str">
        <f t="shared" si="4"/>
        <v>Ã</v>
      </c>
    </row>
    <row r="322" spans="1:10" ht="15.75" thickBot="1" x14ac:dyDescent="0.3">
      <c r="A322" s="89" t="s">
        <v>233</v>
      </c>
      <c r="B322" s="86" t="s">
        <v>1798</v>
      </c>
      <c r="C322" s="93" t="s">
        <v>546</v>
      </c>
      <c r="D322" s="115">
        <v>43101</v>
      </c>
      <c r="E322" s="130">
        <v>42931</v>
      </c>
      <c r="F322" s="144">
        <v>935.08</v>
      </c>
      <c r="G322" s="103">
        <v>-195</v>
      </c>
      <c r="H322" s="73" t="str">
        <f t="shared" ref="H322:H385" si="5">IF(AND(G322 &gt;= 1, G322 &lt;= 14),"Å",IF(AND(G322 &gt;= 15, G322 &lt;= 30),"˜","Ã"))</f>
        <v>Ã</v>
      </c>
    </row>
    <row r="323" spans="1:10" ht="15.75" thickBot="1" x14ac:dyDescent="0.3">
      <c r="A323" s="89" t="s">
        <v>233</v>
      </c>
      <c r="B323" s="86" t="s">
        <v>1799</v>
      </c>
      <c r="C323" s="93" t="s">
        <v>547</v>
      </c>
      <c r="D323" s="115">
        <v>43101</v>
      </c>
      <c r="E323" s="130">
        <v>42961</v>
      </c>
      <c r="F323" s="144">
        <v>981.77</v>
      </c>
      <c r="G323" s="103">
        <v>-165</v>
      </c>
      <c r="H323" s="73" t="str">
        <f t="shared" si="5"/>
        <v>Ã</v>
      </c>
    </row>
    <row r="324" spans="1:10" ht="15.75" thickBot="1" x14ac:dyDescent="0.3">
      <c r="A324" s="89" t="s">
        <v>233</v>
      </c>
      <c r="B324" s="86" t="s">
        <v>1800</v>
      </c>
      <c r="C324" s="93" t="s">
        <v>548</v>
      </c>
      <c r="D324" s="115">
        <v>43113</v>
      </c>
      <c r="E324" s="130">
        <v>43023</v>
      </c>
      <c r="F324" s="144">
        <v>135.55000000000001</v>
      </c>
      <c r="G324" s="103">
        <v>-103</v>
      </c>
      <c r="H324" s="73" t="str">
        <f t="shared" si="5"/>
        <v>Ã</v>
      </c>
    </row>
    <row r="325" spans="1:10" ht="15.75" thickBot="1" x14ac:dyDescent="0.3">
      <c r="A325" s="89" t="s">
        <v>240</v>
      </c>
      <c r="B325" s="86" t="s">
        <v>1801</v>
      </c>
      <c r="C325" s="93" t="s">
        <v>549</v>
      </c>
      <c r="D325" s="115">
        <v>43101</v>
      </c>
      <c r="E325" s="130">
        <v>42961</v>
      </c>
      <c r="F325" s="144">
        <v>220.5</v>
      </c>
      <c r="G325" s="103">
        <v>-165</v>
      </c>
      <c r="H325" s="73" t="str">
        <f t="shared" si="5"/>
        <v>Ã</v>
      </c>
    </row>
    <row r="326" spans="1:10" ht="15.75" thickBot="1" x14ac:dyDescent="0.3">
      <c r="A326" s="89" t="s">
        <v>240</v>
      </c>
      <c r="B326" s="86" t="s">
        <v>1802</v>
      </c>
      <c r="C326" s="93" t="s">
        <v>253</v>
      </c>
      <c r="D326" s="115">
        <v>43101</v>
      </c>
      <c r="E326" s="130">
        <v>2</v>
      </c>
      <c r="F326" s="144">
        <v>-4052.97</v>
      </c>
      <c r="G326" s="103">
        <v>-43124</v>
      </c>
      <c r="H326" s="73" t="str">
        <f t="shared" si="5"/>
        <v>Ã</v>
      </c>
    </row>
    <row r="327" spans="1:10" ht="15.75" thickBot="1" x14ac:dyDescent="0.3">
      <c r="A327" s="89" t="s">
        <v>243</v>
      </c>
      <c r="B327" s="86" t="s">
        <v>1803</v>
      </c>
      <c r="C327" s="93" t="s">
        <v>550</v>
      </c>
      <c r="D327" s="115">
        <v>43101</v>
      </c>
      <c r="E327" s="130">
        <v>43159</v>
      </c>
      <c r="F327" s="144">
        <v>435.66</v>
      </c>
      <c r="G327" s="103">
        <v>0</v>
      </c>
      <c r="H327" s="73" t="str">
        <f t="shared" si="5"/>
        <v>Ã</v>
      </c>
    </row>
    <row r="328" spans="1:10" ht="15.75" thickBot="1" x14ac:dyDescent="0.3">
      <c r="A328" s="89" t="s">
        <v>244</v>
      </c>
      <c r="B328" s="86" t="s">
        <v>1804</v>
      </c>
      <c r="C328" s="93" t="s">
        <v>10</v>
      </c>
      <c r="D328" s="115">
        <v>43113</v>
      </c>
      <c r="E328" s="130">
        <v>43158</v>
      </c>
      <c r="F328" s="144">
        <v>6</v>
      </c>
      <c r="G328" s="103">
        <v>0</v>
      </c>
      <c r="H328" s="73" t="str">
        <f t="shared" si="5"/>
        <v>Ã</v>
      </c>
    </row>
    <row r="329" spans="1:10" ht="15.75" thickBot="1" x14ac:dyDescent="0.3">
      <c r="A329" s="89" t="s">
        <v>244</v>
      </c>
      <c r="B329" s="86" t="s">
        <v>1805</v>
      </c>
      <c r="C329" s="93" t="s">
        <v>551</v>
      </c>
      <c r="D329" s="115">
        <v>43101</v>
      </c>
      <c r="E329" s="130">
        <v>42900</v>
      </c>
      <c r="F329" s="144">
        <v>2828.39</v>
      </c>
      <c r="G329" s="103">
        <v>-226</v>
      </c>
      <c r="H329" s="73" t="str">
        <f t="shared" si="5"/>
        <v>Ã</v>
      </c>
    </row>
    <row r="330" spans="1:10" ht="15.75" thickBot="1" x14ac:dyDescent="0.3">
      <c r="A330" s="89" t="s">
        <v>244</v>
      </c>
      <c r="B330" s="86" t="s">
        <v>1806</v>
      </c>
      <c r="C330" s="93" t="s">
        <v>552</v>
      </c>
      <c r="D330" s="115">
        <v>43101</v>
      </c>
      <c r="E330" s="130">
        <v>42931</v>
      </c>
      <c r="F330" s="144">
        <v>6293.48</v>
      </c>
      <c r="G330" s="103">
        <v>-195</v>
      </c>
      <c r="H330" s="73" t="str">
        <f t="shared" si="5"/>
        <v>Ã</v>
      </c>
    </row>
    <row r="331" spans="1:10" ht="15.75" thickBot="1" x14ac:dyDescent="0.3">
      <c r="A331" s="89" t="s">
        <v>244</v>
      </c>
      <c r="B331" s="86" t="s">
        <v>1807</v>
      </c>
      <c r="C331" s="93" t="s">
        <v>553</v>
      </c>
      <c r="D331" s="115">
        <v>43101</v>
      </c>
      <c r="E331" s="130">
        <v>42961</v>
      </c>
      <c r="F331" s="144">
        <v>2682.42</v>
      </c>
      <c r="G331" s="103">
        <v>-165</v>
      </c>
      <c r="H331" s="73" t="str">
        <f t="shared" si="5"/>
        <v>Ã</v>
      </c>
    </row>
    <row r="332" spans="1:10" ht="15.75" thickBot="1" x14ac:dyDescent="0.3">
      <c r="A332" s="143" t="s">
        <v>248</v>
      </c>
      <c r="B332" s="86" t="s">
        <v>1808</v>
      </c>
      <c r="C332" s="99" t="s">
        <v>554</v>
      </c>
      <c r="D332" s="116">
        <v>43101</v>
      </c>
      <c r="E332" s="131">
        <v>42998</v>
      </c>
      <c r="F332" s="145">
        <v>2400</v>
      </c>
      <c r="G332" s="110">
        <v>-128</v>
      </c>
      <c r="H332" s="146" t="str">
        <f t="shared" si="5"/>
        <v>Ã</v>
      </c>
    </row>
    <row r="333" spans="1:10" ht="15.75" thickBot="1" x14ac:dyDescent="0.3">
      <c r="A333" s="69" t="s">
        <v>591</v>
      </c>
      <c r="B333" s="62" t="s">
        <v>1809</v>
      </c>
      <c r="C333" s="70" t="s">
        <v>592</v>
      </c>
      <c r="D333" s="71">
        <v>43039</v>
      </c>
      <c r="E333" s="138">
        <v>43059</v>
      </c>
      <c r="F333" s="140">
        <v>685.93</v>
      </c>
      <c r="G333" s="72">
        <f t="shared" ref="G333:G396" ca="1" si="6">IF(E333&lt;TODAY(),_xlfn.DAYS(TODAY(),E333),0)</f>
        <v>79</v>
      </c>
      <c r="H333" s="73" t="str">
        <f t="shared" ca="1" si="5"/>
        <v>Ã</v>
      </c>
      <c r="I333" s="27"/>
      <c r="J333" s="129"/>
    </row>
    <row r="334" spans="1:10" ht="15.75" thickBot="1" x14ac:dyDescent="0.3">
      <c r="A334" s="69" t="s">
        <v>593</v>
      </c>
      <c r="B334" s="62" t="s">
        <v>1810</v>
      </c>
      <c r="C334" s="70" t="s">
        <v>594</v>
      </c>
      <c r="D334" s="71">
        <v>43069</v>
      </c>
      <c r="E334" s="138">
        <v>43089</v>
      </c>
      <c r="F334" s="140">
        <v>63.4</v>
      </c>
      <c r="G334" s="72">
        <f t="shared" ca="1" si="6"/>
        <v>49</v>
      </c>
      <c r="H334" s="73" t="str">
        <f t="shared" ca="1" si="5"/>
        <v>Ã</v>
      </c>
      <c r="I334" s="27"/>
      <c r="J334" s="129"/>
    </row>
    <row r="335" spans="1:10" ht="15.75" thickBot="1" x14ac:dyDescent="0.3">
      <c r="A335" s="69" t="s">
        <v>595</v>
      </c>
      <c r="B335" s="62" t="s">
        <v>1811</v>
      </c>
      <c r="C335" s="70" t="s">
        <v>596</v>
      </c>
      <c r="D335" s="71">
        <v>43069</v>
      </c>
      <c r="E335" s="138">
        <v>43129</v>
      </c>
      <c r="F335" s="140">
        <v>297</v>
      </c>
      <c r="G335" s="72">
        <f t="shared" ca="1" si="6"/>
        <v>9</v>
      </c>
      <c r="H335" s="73" t="str">
        <f t="shared" ca="1" si="5"/>
        <v>Å</v>
      </c>
      <c r="I335" s="27"/>
      <c r="J335" s="129"/>
    </row>
    <row r="336" spans="1:10" ht="15.75" thickBot="1" x14ac:dyDescent="0.3">
      <c r="A336" s="69" t="s">
        <v>598</v>
      </c>
      <c r="B336" s="62" t="s">
        <v>1812</v>
      </c>
      <c r="C336" s="70" t="s">
        <v>599</v>
      </c>
      <c r="D336" s="71">
        <v>43069</v>
      </c>
      <c r="E336" s="138">
        <v>43089</v>
      </c>
      <c r="F336" s="140">
        <v>289</v>
      </c>
      <c r="G336" s="72">
        <f t="shared" ca="1" si="6"/>
        <v>49</v>
      </c>
      <c r="H336" s="73" t="str">
        <f t="shared" ca="1" si="5"/>
        <v>Ã</v>
      </c>
      <c r="I336" s="27"/>
    </row>
    <row r="337" spans="1:10" ht="15.75" thickBot="1" x14ac:dyDescent="0.3">
      <c r="A337" s="69" t="s">
        <v>584</v>
      </c>
      <c r="B337" s="62" t="s">
        <v>1813</v>
      </c>
      <c r="C337" s="70" t="s">
        <v>600</v>
      </c>
      <c r="D337" s="71">
        <v>43069</v>
      </c>
      <c r="E337" s="138">
        <v>43089</v>
      </c>
      <c r="F337" s="140">
        <v>543.6</v>
      </c>
      <c r="G337" s="72">
        <f t="shared" ca="1" si="6"/>
        <v>49</v>
      </c>
      <c r="H337" s="73" t="str">
        <f t="shared" ca="1" si="5"/>
        <v>Ã</v>
      </c>
      <c r="I337" s="27"/>
    </row>
    <row r="338" spans="1:10" ht="15.75" thickBot="1" x14ac:dyDescent="0.3">
      <c r="A338" s="69" t="s">
        <v>601</v>
      </c>
      <c r="B338" s="62" t="s">
        <v>1814</v>
      </c>
      <c r="C338" s="70" t="s">
        <v>602</v>
      </c>
      <c r="D338" s="71">
        <v>43069</v>
      </c>
      <c r="E338" s="138">
        <v>43100</v>
      </c>
      <c r="F338" s="140">
        <v>5743.54</v>
      </c>
      <c r="G338" s="72">
        <f t="shared" ca="1" si="6"/>
        <v>38</v>
      </c>
      <c r="H338" s="73" t="str">
        <f t="shared" ca="1" si="5"/>
        <v>Ã</v>
      </c>
      <c r="I338" s="27"/>
    </row>
    <row r="339" spans="1:10" ht="15.75" thickBot="1" x14ac:dyDescent="0.3">
      <c r="A339" s="69" t="s">
        <v>604</v>
      </c>
      <c r="B339" s="62" t="s">
        <v>1815</v>
      </c>
      <c r="C339" s="70" t="s">
        <v>605</v>
      </c>
      <c r="D339" s="71">
        <v>43069</v>
      </c>
      <c r="E339" s="138">
        <v>43089</v>
      </c>
      <c r="F339" s="140">
        <v>7181.28</v>
      </c>
      <c r="G339" s="72">
        <f t="shared" ca="1" si="6"/>
        <v>49</v>
      </c>
      <c r="H339" s="73" t="str">
        <f t="shared" ca="1" si="5"/>
        <v>Ã</v>
      </c>
      <c r="I339" s="27"/>
    </row>
    <row r="340" spans="1:10" ht="15.75" thickBot="1" x14ac:dyDescent="0.3">
      <c r="A340" s="69" t="s">
        <v>606</v>
      </c>
      <c r="B340" s="62" t="s">
        <v>1816</v>
      </c>
      <c r="C340" s="70" t="s">
        <v>607</v>
      </c>
      <c r="D340" s="71">
        <v>43069</v>
      </c>
      <c r="E340" s="138">
        <v>43089</v>
      </c>
      <c r="F340" s="140">
        <v>113.72</v>
      </c>
      <c r="G340" s="72">
        <f t="shared" ca="1" si="6"/>
        <v>49</v>
      </c>
      <c r="H340" s="73" t="str">
        <f t="shared" ca="1" si="5"/>
        <v>Ã</v>
      </c>
      <c r="I340" s="27"/>
      <c r="J340" s="27"/>
    </row>
    <row r="341" spans="1:10" ht="15.75" thickBot="1" x14ac:dyDescent="0.3">
      <c r="A341" s="69" t="s">
        <v>205</v>
      </c>
      <c r="B341" s="62" t="s">
        <v>1817</v>
      </c>
      <c r="C341" s="70" t="s">
        <v>206</v>
      </c>
      <c r="D341" s="71">
        <v>43069</v>
      </c>
      <c r="E341" s="138">
        <v>43089</v>
      </c>
      <c r="F341" s="140">
        <v>1851.43</v>
      </c>
      <c r="G341" s="72">
        <f t="shared" ca="1" si="6"/>
        <v>49</v>
      </c>
      <c r="H341" s="73" t="str">
        <f t="shared" ca="1" si="5"/>
        <v>Ã</v>
      </c>
      <c r="I341" s="27"/>
      <c r="J341" s="27"/>
    </row>
    <row r="342" spans="1:10" ht="15.75" thickBot="1" x14ac:dyDescent="0.3">
      <c r="A342" s="69" t="s">
        <v>585</v>
      </c>
      <c r="B342" s="62" t="s">
        <v>1818</v>
      </c>
      <c r="C342" s="70" t="s">
        <v>608</v>
      </c>
      <c r="D342" s="71">
        <v>43069</v>
      </c>
      <c r="E342" s="138">
        <v>43089</v>
      </c>
      <c r="F342" s="140">
        <v>1395.3</v>
      </c>
      <c r="G342" s="72">
        <f t="shared" ca="1" si="6"/>
        <v>49</v>
      </c>
      <c r="H342" s="73" t="str">
        <f t="shared" ca="1" si="5"/>
        <v>Ã</v>
      </c>
      <c r="I342" s="27"/>
      <c r="J342" s="27"/>
    </row>
    <row r="343" spans="1:10" ht="23.25" customHeight="1" thickBot="1" x14ac:dyDescent="0.3">
      <c r="A343" s="69" t="s">
        <v>609</v>
      </c>
      <c r="B343" s="62" t="s">
        <v>1819</v>
      </c>
      <c r="C343" s="70" t="s">
        <v>610</v>
      </c>
      <c r="D343" s="71">
        <v>43069</v>
      </c>
      <c r="E343" s="138">
        <v>43089</v>
      </c>
      <c r="F343" s="140">
        <v>2452.1</v>
      </c>
      <c r="G343" s="72">
        <f t="shared" ca="1" si="6"/>
        <v>49</v>
      </c>
      <c r="H343" s="73" t="str">
        <f t="shared" ca="1" si="5"/>
        <v>Ã</v>
      </c>
      <c r="I343" s="27"/>
      <c r="J343" s="27"/>
    </row>
    <row r="344" spans="1:10" ht="38.25" customHeight="1" thickBot="1" x14ac:dyDescent="0.3">
      <c r="A344" s="69" t="s">
        <v>611</v>
      </c>
      <c r="B344" s="62" t="s">
        <v>1820</v>
      </c>
      <c r="C344" s="70" t="s">
        <v>612</v>
      </c>
      <c r="D344" s="71">
        <v>43069</v>
      </c>
      <c r="E344" s="138">
        <v>43089</v>
      </c>
      <c r="F344" s="140">
        <v>85.56</v>
      </c>
      <c r="G344" s="72">
        <f t="shared" ca="1" si="6"/>
        <v>49</v>
      </c>
      <c r="H344" s="73" t="str">
        <f t="shared" ca="1" si="5"/>
        <v>Ã</v>
      </c>
      <c r="I344" s="27"/>
      <c r="J344" s="27"/>
    </row>
    <row r="345" spans="1:10" ht="21" customHeight="1" thickBot="1" x14ac:dyDescent="0.3">
      <c r="A345" s="69" t="s">
        <v>613</v>
      </c>
      <c r="B345" s="62" t="s">
        <v>1821</v>
      </c>
      <c r="C345" s="70" t="s">
        <v>614</v>
      </c>
      <c r="D345" s="71">
        <v>43069</v>
      </c>
      <c r="E345" s="138">
        <v>43089</v>
      </c>
      <c r="F345" s="140">
        <v>96.5</v>
      </c>
      <c r="G345" s="72">
        <f t="shared" ca="1" si="6"/>
        <v>49</v>
      </c>
      <c r="H345" s="73" t="str">
        <f t="shared" ca="1" si="5"/>
        <v>Ã</v>
      </c>
      <c r="I345" s="27"/>
      <c r="J345" s="27"/>
    </row>
    <row r="346" spans="1:10" ht="22.5" customHeight="1" thickBot="1" x14ac:dyDescent="0.3">
      <c r="A346" s="69" t="s">
        <v>587</v>
      </c>
      <c r="B346" s="62" t="s">
        <v>1822</v>
      </c>
      <c r="C346" s="70" t="s">
        <v>615</v>
      </c>
      <c r="D346" s="71">
        <v>43069</v>
      </c>
      <c r="E346" s="138">
        <v>43089</v>
      </c>
      <c r="F346" s="140">
        <v>231.69</v>
      </c>
      <c r="G346" s="72">
        <f t="shared" ca="1" si="6"/>
        <v>49</v>
      </c>
      <c r="H346" s="73" t="str">
        <f t="shared" ca="1" si="5"/>
        <v>Ã</v>
      </c>
      <c r="I346" s="27"/>
      <c r="J346" s="27"/>
    </row>
    <row r="347" spans="1:10" ht="24" customHeight="1" thickBot="1" x14ac:dyDescent="0.3">
      <c r="A347" s="69" t="s">
        <v>616</v>
      </c>
      <c r="B347" s="62" t="s">
        <v>1823</v>
      </c>
      <c r="C347" s="70" t="s">
        <v>617</v>
      </c>
      <c r="D347" s="71">
        <v>43069</v>
      </c>
      <c r="E347" s="138">
        <v>43089</v>
      </c>
      <c r="F347" s="140">
        <v>252.96</v>
      </c>
      <c r="G347" s="72">
        <f t="shared" ca="1" si="6"/>
        <v>49</v>
      </c>
      <c r="H347" s="73" t="str">
        <f t="shared" ca="1" si="5"/>
        <v>Ã</v>
      </c>
      <c r="I347" s="27"/>
      <c r="J347" s="27"/>
    </row>
    <row r="348" spans="1:10" ht="24" customHeight="1" thickBot="1" x14ac:dyDescent="0.3">
      <c r="A348" s="69" t="s">
        <v>618</v>
      </c>
      <c r="B348" s="62" t="s">
        <v>1824</v>
      </c>
      <c r="C348" s="70" t="s">
        <v>619</v>
      </c>
      <c r="D348" s="71">
        <v>43069</v>
      </c>
      <c r="E348" s="138">
        <v>43089</v>
      </c>
      <c r="F348" s="140">
        <v>35.53</v>
      </c>
      <c r="G348" s="72">
        <f t="shared" ca="1" si="6"/>
        <v>49</v>
      </c>
      <c r="H348" s="73" t="str">
        <f t="shared" ca="1" si="5"/>
        <v>Ã</v>
      </c>
      <c r="I348" s="27"/>
      <c r="J348" s="27"/>
    </row>
    <row r="349" spans="1:10" ht="24" customHeight="1" thickBot="1" x14ac:dyDescent="0.3">
      <c r="A349" s="69" t="s">
        <v>233</v>
      </c>
      <c r="B349" s="62" t="s">
        <v>1825</v>
      </c>
      <c r="C349" s="70" t="s">
        <v>234</v>
      </c>
      <c r="D349" s="71">
        <v>43069</v>
      </c>
      <c r="E349" s="138">
        <v>43089</v>
      </c>
      <c r="F349" s="140">
        <v>667.58</v>
      </c>
      <c r="G349" s="72">
        <f t="shared" ca="1" si="6"/>
        <v>49</v>
      </c>
      <c r="H349" s="73" t="str">
        <f t="shared" ca="1" si="5"/>
        <v>Ã</v>
      </c>
      <c r="I349" s="27"/>
      <c r="J349" s="27"/>
    </row>
    <row r="350" spans="1:10" ht="24" customHeight="1" thickBot="1" x14ac:dyDescent="0.3">
      <c r="A350" s="69" t="s">
        <v>620</v>
      </c>
      <c r="B350" s="62" t="s">
        <v>1826</v>
      </c>
      <c r="C350" s="70" t="s">
        <v>621</v>
      </c>
      <c r="D350" s="71">
        <v>43069</v>
      </c>
      <c r="E350" s="138">
        <v>43089</v>
      </c>
      <c r="F350" s="140">
        <v>539.58000000000004</v>
      </c>
      <c r="G350" s="72">
        <f t="shared" ca="1" si="6"/>
        <v>49</v>
      </c>
      <c r="H350" s="73" t="str">
        <f t="shared" ca="1" si="5"/>
        <v>Ã</v>
      </c>
      <c r="I350" s="27"/>
      <c r="J350" s="27"/>
    </row>
    <row r="351" spans="1:10" ht="15.75" thickBot="1" x14ac:dyDescent="0.3">
      <c r="A351" s="69" t="s">
        <v>589</v>
      </c>
      <c r="B351" s="62" t="s">
        <v>1827</v>
      </c>
      <c r="C351" s="70" t="s">
        <v>622</v>
      </c>
      <c r="D351" s="71">
        <v>43069</v>
      </c>
      <c r="E351" s="138">
        <v>43089</v>
      </c>
      <c r="F351" s="140">
        <v>29</v>
      </c>
      <c r="G351" s="72">
        <f t="shared" ca="1" si="6"/>
        <v>49</v>
      </c>
      <c r="H351" s="73" t="str">
        <f t="shared" ca="1" si="5"/>
        <v>Ã</v>
      </c>
      <c r="I351" s="27"/>
      <c r="J351" s="27"/>
    </row>
    <row r="352" spans="1:10" ht="15.75" thickBot="1" x14ac:dyDescent="0.3">
      <c r="A352" s="69" t="s">
        <v>623</v>
      </c>
      <c r="B352" s="62" t="s">
        <v>1828</v>
      </c>
      <c r="C352" s="70" t="s">
        <v>624</v>
      </c>
      <c r="D352" s="71">
        <v>43069</v>
      </c>
      <c r="E352" s="138">
        <v>43089</v>
      </c>
      <c r="F352" s="140">
        <v>2400.77</v>
      </c>
      <c r="G352" s="72">
        <f t="shared" ca="1" si="6"/>
        <v>49</v>
      </c>
      <c r="H352" s="73" t="str">
        <f t="shared" ca="1" si="5"/>
        <v>Ã</v>
      </c>
      <c r="I352" s="27"/>
      <c r="J352" s="27"/>
    </row>
    <row r="353" spans="1:10" ht="15.75" thickBot="1" x14ac:dyDescent="0.3">
      <c r="A353" s="69" t="s">
        <v>625</v>
      </c>
      <c r="B353" s="62" t="s">
        <v>1829</v>
      </c>
      <c r="C353" s="70" t="s">
        <v>626</v>
      </c>
      <c r="D353" s="71">
        <v>43069</v>
      </c>
      <c r="E353" s="138">
        <v>43089</v>
      </c>
      <c r="F353" s="140">
        <v>817.15</v>
      </c>
      <c r="G353" s="72">
        <f t="shared" ca="1" si="6"/>
        <v>49</v>
      </c>
      <c r="H353" s="73" t="str">
        <f t="shared" ca="1" si="5"/>
        <v>Ã</v>
      </c>
      <c r="I353" s="27"/>
      <c r="J353" s="27"/>
    </row>
    <row r="354" spans="1:10" ht="15.75" thickBot="1" x14ac:dyDescent="0.3">
      <c r="A354" s="69" t="s">
        <v>627</v>
      </c>
      <c r="B354" s="62" t="s">
        <v>1830</v>
      </c>
      <c r="C354" s="70" t="s">
        <v>628</v>
      </c>
      <c r="D354" s="71">
        <v>43069</v>
      </c>
      <c r="E354" s="138">
        <v>43089</v>
      </c>
      <c r="F354" s="140">
        <v>782.74</v>
      </c>
      <c r="G354" s="72">
        <f t="shared" ca="1" si="6"/>
        <v>49</v>
      </c>
      <c r="H354" s="73" t="str">
        <f t="shared" ca="1" si="5"/>
        <v>Ã</v>
      </c>
      <c r="I354" s="27"/>
      <c r="J354" s="27"/>
    </row>
    <row r="355" spans="1:10" ht="15.75" thickBot="1" x14ac:dyDescent="0.3">
      <c r="A355" s="69" t="s">
        <v>590</v>
      </c>
      <c r="B355" s="62" t="s">
        <v>1831</v>
      </c>
      <c r="C355" s="70" t="s">
        <v>629</v>
      </c>
      <c r="D355" s="71">
        <v>43069</v>
      </c>
      <c r="E355" s="138">
        <v>43089</v>
      </c>
      <c r="F355" s="140">
        <v>509.28</v>
      </c>
      <c r="G355" s="72">
        <f t="shared" ca="1" si="6"/>
        <v>49</v>
      </c>
      <c r="H355" s="73" t="str">
        <f t="shared" ca="1" si="5"/>
        <v>Ã</v>
      </c>
      <c r="I355" s="27"/>
      <c r="J355" s="27"/>
    </row>
    <row r="356" spans="1:10" ht="15.75" thickBot="1" x14ac:dyDescent="0.3">
      <c r="A356" s="69" t="s">
        <v>630</v>
      </c>
      <c r="B356" s="62" t="s">
        <v>1832</v>
      </c>
      <c r="C356" s="70" t="s">
        <v>631</v>
      </c>
      <c r="D356" s="71">
        <v>43100</v>
      </c>
      <c r="E356" s="138">
        <v>43120</v>
      </c>
      <c r="F356" s="140">
        <v>910.1</v>
      </c>
      <c r="G356" s="72">
        <f t="shared" ca="1" si="6"/>
        <v>18</v>
      </c>
      <c r="H356" s="73" t="str">
        <f t="shared" ca="1" si="5"/>
        <v>˜</v>
      </c>
      <c r="I356" s="27"/>
      <c r="J356" s="27"/>
    </row>
    <row r="357" spans="1:10" ht="15.75" thickBot="1" x14ac:dyDescent="0.3">
      <c r="A357" s="69" t="s">
        <v>595</v>
      </c>
      <c r="B357" s="62" t="s">
        <v>1833</v>
      </c>
      <c r="C357" s="70" t="s">
        <v>632</v>
      </c>
      <c r="D357" s="71">
        <v>43100</v>
      </c>
      <c r="E357" s="138">
        <v>43160</v>
      </c>
      <c r="F357" s="140">
        <v>36</v>
      </c>
      <c r="G357" s="72">
        <f t="shared" ca="1" si="6"/>
        <v>0</v>
      </c>
      <c r="H357" s="73" t="str">
        <f t="shared" ca="1" si="5"/>
        <v>Ã</v>
      </c>
      <c r="I357" s="27"/>
      <c r="J357" s="27"/>
    </row>
    <row r="358" spans="1:10" ht="15.75" thickBot="1" x14ac:dyDescent="0.3">
      <c r="A358" s="69" t="s">
        <v>633</v>
      </c>
      <c r="B358" s="62" t="s">
        <v>1834</v>
      </c>
      <c r="C358" s="70" t="s">
        <v>634</v>
      </c>
      <c r="D358" s="71">
        <v>43100</v>
      </c>
      <c r="E358" s="138">
        <v>43160</v>
      </c>
      <c r="F358" s="140">
        <v>1472.51</v>
      </c>
      <c r="G358" s="72">
        <f t="shared" ca="1" si="6"/>
        <v>0</v>
      </c>
      <c r="H358" s="73" t="str">
        <f t="shared" ca="1" si="5"/>
        <v>Ã</v>
      </c>
      <c r="I358" s="27"/>
      <c r="J358" s="27"/>
    </row>
    <row r="359" spans="1:10" ht="15.75" thickBot="1" x14ac:dyDescent="0.3">
      <c r="A359" s="69" t="s">
        <v>597</v>
      </c>
      <c r="B359" s="62" t="s">
        <v>1835</v>
      </c>
      <c r="C359" s="70" t="s">
        <v>635</v>
      </c>
      <c r="D359" s="71">
        <v>43100</v>
      </c>
      <c r="E359" s="138">
        <v>43160</v>
      </c>
      <c r="F359" s="140">
        <v>1017.9</v>
      </c>
      <c r="G359" s="72">
        <f t="shared" ca="1" si="6"/>
        <v>0</v>
      </c>
      <c r="H359" s="73" t="str">
        <f t="shared" ca="1" si="5"/>
        <v>Ã</v>
      </c>
      <c r="I359" s="27"/>
      <c r="J359" s="27"/>
    </row>
    <row r="360" spans="1:10" ht="15.75" thickBot="1" x14ac:dyDescent="0.3">
      <c r="A360" s="69" t="s">
        <v>176</v>
      </c>
      <c r="B360" s="62" t="s">
        <v>1836</v>
      </c>
      <c r="C360" s="70" t="s">
        <v>177</v>
      </c>
      <c r="D360" s="71">
        <v>43100</v>
      </c>
      <c r="E360" s="138">
        <v>43120</v>
      </c>
      <c r="F360" s="140">
        <v>919.6</v>
      </c>
      <c r="G360" s="72">
        <f t="shared" ca="1" si="6"/>
        <v>18</v>
      </c>
      <c r="H360" s="73" t="str">
        <f t="shared" ca="1" si="5"/>
        <v>˜</v>
      </c>
      <c r="I360" s="27"/>
      <c r="J360" s="27"/>
    </row>
    <row r="361" spans="1:10" ht="15.75" thickBot="1" x14ac:dyDescent="0.3">
      <c r="A361" s="69" t="s">
        <v>598</v>
      </c>
      <c r="B361" s="62" t="s">
        <v>1837</v>
      </c>
      <c r="C361" s="70" t="s">
        <v>636</v>
      </c>
      <c r="D361" s="71">
        <v>43100</v>
      </c>
      <c r="E361" s="138">
        <v>43120</v>
      </c>
      <c r="F361" s="140">
        <v>293</v>
      </c>
      <c r="G361" s="72">
        <f t="shared" ca="1" si="6"/>
        <v>18</v>
      </c>
      <c r="H361" s="73" t="str">
        <f t="shared" ca="1" si="5"/>
        <v>˜</v>
      </c>
      <c r="I361" s="27"/>
      <c r="J361" s="27"/>
    </row>
    <row r="362" spans="1:10" ht="15.75" thickBot="1" x14ac:dyDescent="0.3">
      <c r="A362" s="69" t="s">
        <v>637</v>
      </c>
      <c r="B362" s="62" t="s">
        <v>1838</v>
      </c>
      <c r="C362" s="70" t="s">
        <v>638</v>
      </c>
      <c r="D362" s="71">
        <v>43100</v>
      </c>
      <c r="E362" s="138">
        <v>43120</v>
      </c>
      <c r="F362" s="140">
        <v>2890.42</v>
      </c>
      <c r="G362" s="72">
        <f t="shared" ca="1" si="6"/>
        <v>18</v>
      </c>
      <c r="H362" s="73" t="str">
        <f t="shared" ca="1" si="5"/>
        <v>˜</v>
      </c>
      <c r="I362" s="27"/>
      <c r="J362" s="27"/>
    </row>
    <row r="363" spans="1:10" ht="15.75" thickBot="1" x14ac:dyDescent="0.3">
      <c r="A363" s="69" t="s">
        <v>584</v>
      </c>
      <c r="B363" s="62" t="s">
        <v>1839</v>
      </c>
      <c r="C363" s="70" t="s">
        <v>639</v>
      </c>
      <c r="D363" s="71">
        <v>43100</v>
      </c>
      <c r="E363" s="138">
        <v>43120</v>
      </c>
      <c r="F363" s="140">
        <v>451.22</v>
      </c>
      <c r="G363" s="72">
        <f t="shared" ca="1" si="6"/>
        <v>18</v>
      </c>
      <c r="H363" s="73" t="str">
        <f t="shared" ca="1" si="5"/>
        <v>˜</v>
      </c>
      <c r="I363" s="27"/>
      <c r="J363" s="27"/>
    </row>
    <row r="364" spans="1:10" ht="15.75" thickBot="1" x14ac:dyDescent="0.3">
      <c r="A364" s="69" t="s">
        <v>601</v>
      </c>
      <c r="B364" s="62" t="s">
        <v>1840</v>
      </c>
      <c r="C364" s="70" t="s">
        <v>640</v>
      </c>
      <c r="D364" s="71">
        <v>43100</v>
      </c>
      <c r="E364" s="138">
        <v>43131</v>
      </c>
      <c r="F364" s="140">
        <v>4567.7299999999996</v>
      </c>
      <c r="G364" s="72">
        <f t="shared" ca="1" si="6"/>
        <v>7</v>
      </c>
      <c r="H364" s="73" t="str">
        <f t="shared" ca="1" si="5"/>
        <v>Å</v>
      </c>
      <c r="I364" s="27"/>
      <c r="J364" s="27"/>
    </row>
    <row r="365" spans="1:10" ht="15.75" thickBot="1" x14ac:dyDescent="0.3">
      <c r="A365" s="69" t="s">
        <v>641</v>
      </c>
      <c r="B365" s="62" t="s">
        <v>1841</v>
      </c>
      <c r="C365" s="70" t="s">
        <v>642</v>
      </c>
      <c r="D365" s="71">
        <v>43100</v>
      </c>
      <c r="E365" s="138">
        <v>43120</v>
      </c>
      <c r="F365" s="140">
        <v>579.79999999999995</v>
      </c>
      <c r="G365" s="72">
        <f t="shared" ca="1" si="6"/>
        <v>18</v>
      </c>
      <c r="H365" s="73" t="str">
        <f t="shared" ca="1" si="5"/>
        <v>˜</v>
      </c>
      <c r="I365" s="27"/>
      <c r="J365" s="27"/>
    </row>
    <row r="366" spans="1:10" ht="15.75" thickBot="1" x14ac:dyDescent="0.3">
      <c r="A366" s="69" t="s">
        <v>603</v>
      </c>
      <c r="B366" s="62" t="s">
        <v>1842</v>
      </c>
      <c r="C366" s="70" t="s">
        <v>643</v>
      </c>
      <c r="D366" s="71">
        <v>43100</v>
      </c>
      <c r="E366" s="138">
        <v>43120</v>
      </c>
      <c r="F366" s="140">
        <v>27889.48</v>
      </c>
      <c r="G366" s="72">
        <f t="shared" ca="1" si="6"/>
        <v>18</v>
      </c>
      <c r="H366" s="73" t="str">
        <f t="shared" ca="1" si="5"/>
        <v>˜</v>
      </c>
      <c r="I366" s="27"/>
      <c r="J366" s="27"/>
    </row>
    <row r="367" spans="1:10" ht="15.75" thickBot="1" x14ac:dyDescent="0.3">
      <c r="A367" s="69" t="s">
        <v>644</v>
      </c>
      <c r="B367" s="62" t="s">
        <v>1843</v>
      </c>
      <c r="C367" s="70" t="s">
        <v>645</v>
      </c>
      <c r="D367" s="71">
        <v>43100</v>
      </c>
      <c r="E367" s="138">
        <v>43120</v>
      </c>
      <c r="F367" s="140">
        <v>14069.75</v>
      </c>
      <c r="G367" s="72">
        <f t="shared" ca="1" si="6"/>
        <v>18</v>
      </c>
      <c r="H367" s="73" t="str">
        <f t="shared" ca="1" si="5"/>
        <v>˜</v>
      </c>
      <c r="I367" s="27"/>
      <c r="J367" s="27"/>
    </row>
    <row r="368" spans="1:10" ht="15.75" thickBot="1" x14ac:dyDescent="0.3">
      <c r="A368" s="69" t="s">
        <v>646</v>
      </c>
      <c r="B368" s="62" t="s">
        <v>1844</v>
      </c>
      <c r="C368" s="70" t="s">
        <v>647</v>
      </c>
      <c r="D368" s="71">
        <v>43100</v>
      </c>
      <c r="E368" s="138">
        <v>43120</v>
      </c>
      <c r="F368" s="140">
        <v>1692.43</v>
      </c>
      <c r="G368" s="72">
        <f t="shared" ca="1" si="6"/>
        <v>18</v>
      </c>
      <c r="H368" s="73" t="str">
        <f t="shared" ca="1" si="5"/>
        <v>˜</v>
      </c>
      <c r="I368" s="27"/>
      <c r="J368" s="27"/>
    </row>
    <row r="369" spans="1:10" ht="15.75" thickBot="1" x14ac:dyDescent="0.3">
      <c r="A369" s="69" t="s">
        <v>648</v>
      </c>
      <c r="B369" s="62" t="s">
        <v>1845</v>
      </c>
      <c r="C369" s="70" t="s">
        <v>649</v>
      </c>
      <c r="D369" s="71">
        <v>43100</v>
      </c>
      <c r="E369" s="138">
        <v>43120</v>
      </c>
      <c r="F369" s="140">
        <v>528.35</v>
      </c>
      <c r="G369" s="72">
        <f t="shared" ca="1" si="6"/>
        <v>18</v>
      </c>
      <c r="H369" s="73" t="str">
        <f t="shared" ca="1" si="5"/>
        <v>˜</v>
      </c>
      <c r="I369" s="27"/>
      <c r="J369" s="27"/>
    </row>
    <row r="370" spans="1:10" ht="15.75" thickBot="1" x14ac:dyDescent="0.3">
      <c r="A370" s="69" t="s">
        <v>604</v>
      </c>
      <c r="B370" s="62" t="s">
        <v>1846</v>
      </c>
      <c r="C370" s="70" t="s">
        <v>650</v>
      </c>
      <c r="D370" s="71">
        <v>43100</v>
      </c>
      <c r="E370" s="138">
        <v>43120</v>
      </c>
      <c r="F370" s="140">
        <v>10739.94</v>
      </c>
      <c r="G370" s="72">
        <f t="shared" ca="1" si="6"/>
        <v>18</v>
      </c>
      <c r="H370" s="73" t="str">
        <f t="shared" ca="1" si="5"/>
        <v>˜</v>
      </c>
      <c r="I370" s="27"/>
      <c r="J370" s="27"/>
    </row>
    <row r="371" spans="1:10" ht="15.75" thickBot="1" x14ac:dyDescent="0.3">
      <c r="A371" s="69" t="s">
        <v>651</v>
      </c>
      <c r="B371" s="62" t="s">
        <v>1847</v>
      </c>
      <c r="C371" s="70" t="s">
        <v>652</v>
      </c>
      <c r="D371" s="71">
        <v>43100</v>
      </c>
      <c r="E371" s="138">
        <v>43120</v>
      </c>
      <c r="F371" s="140">
        <v>1738.66</v>
      </c>
      <c r="G371" s="72">
        <f t="shared" ca="1" si="6"/>
        <v>18</v>
      </c>
      <c r="H371" s="73" t="str">
        <f t="shared" ca="1" si="5"/>
        <v>˜</v>
      </c>
      <c r="I371" s="27"/>
      <c r="J371" s="27"/>
    </row>
    <row r="372" spans="1:10" ht="15.75" thickBot="1" x14ac:dyDescent="0.3">
      <c r="A372" s="69" t="s">
        <v>606</v>
      </c>
      <c r="B372" s="62" t="s">
        <v>1848</v>
      </c>
      <c r="C372" s="70" t="s">
        <v>654</v>
      </c>
      <c r="D372" s="71">
        <v>43100</v>
      </c>
      <c r="E372" s="138">
        <v>43120</v>
      </c>
      <c r="F372" s="140">
        <v>84.5</v>
      </c>
      <c r="G372" s="72">
        <f t="shared" ca="1" si="6"/>
        <v>18</v>
      </c>
      <c r="H372" s="73" t="str">
        <f t="shared" ca="1" si="5"/>
        <v>˜</v>
      </c>
      <c r="I372" s="27"/>
      <c r="J372" s="27"/>
    </row>
    <row r="373" spans="1:10" ht="15.75" thickBot="1" x14ac:dyDescent="0.3">
      <c r="A373" s="69" t="s">
        <v>205</v>
      </c>
      <c r="B373" s="62" t="s">
        <v>1849</v>
      </c>
      <c r="C373" s="70" t="s">
        <v>207</v>
      </c>
      <c r="D373" s="71">
        <v>43100</v>
      </c>
      <c r="E373" s="138">
        <v>43120</v>
      </c>
      <c r="F373" s="140">
        <v>3707.44</v>
      </c>
      <c r="G373" s="72">
        <f t="shared" ca="1" si="6"/>
        <v>18</v>
      </c>
      <c r="H373" s="73" t="str">
        <f t="shared" ca="1" si="5"/>
        <v>˜</v>
      </c>
      <c r="I373" s="27"/>
      <c r="J373" s="27"/>
    </row>
    <row r="374" spans="1:10" ht="15.75" thickBot="1" x14ac:dyDescent="0.3">
      <c r="A374" s="69" t="s">
        <v>585</v>
      </c>
      <c r="B374" s="62" t="s">
        <v>1850</v>
      </c>
      <c r="C374" s="70" t="s">
        <v>655</v>
      </c>
      <c r="D374" s="71">
        <v>43100</v>
      </c>
      <c r="E374" s="138">
        <v>43120</v>
      </c>
      <c r="F374" s="140">
        <v>867.15</v>
      </c>
      <c r="G374" s="72">
        <f t="shared" ca="1" si="6"/>
        <v>18</v>
      </c>
      <c r="H374" s="73" t="str">
        <f t="shared" ca="1" si="5"/>
        <v>˜</v>
      </c>
      <c r="I374" s="27"/>
      <c r="J374" s="27"/>
    </row>
    <row r="375" spans="1:10" ht="15.75" thickBot="1" x14ac:dyDescent="0.3">
      <c r="A375" s="69" t="s">
        <v>215</v>
      </c>
      <c r="B375" s="62" t="s">
        <v>1851</v>
      </c>
      <c r="C375" s="70" t="s">
        <v>216</v>
      </c>
      <c r="D375" s="71">
        <v>43100</v>
      </c>
      <c r="E375" s="138">
        <v>43120</v>
      </c>
      <c r="F375" s="140">
        <v>380.29</v>
      </c>
      <c r="G375" s="72">
        <f t="shared" ca="1" si="6"/>
        <v>18</v>
      </c>
      <c r="H375" s="73" t="str">
        <f t="shared" ca="1" si="5"/>
        <v>˜</v>
      </c>
      <c r="I375" s="27"/>
      <c r="J375" s="27"/>
    </row>
    <row r="376" spans="1:10" ht="15.75" thickBot="1" x14ac:dyDescent="0.3">
      <c r="A376" s="69" t="s">
        <v>656</v>
      </c>
      <c r="B376" s="62" t="s">
        <v>1852</v>
      </c>
      <c r="C376" s="70" t="s">
        <v>657</v>
      </c>
      <c r="D376" s="71">
        <v>43100</v>
      </c>
      <c r="E376" s="138">
        <v>43120</v>
      </c>
      <c r="F376" s="140">
        <v>213.13</v>
      </c>
      <c r="G376" s="72">
        <f t="shared" ca="1" si="6"/>
        <v>18</v>
      </c>
      <c r="H376" s="73" t="str">
        <f t="shared" ca="1" si="5"/>
        <v>˜</v>
      </c>
      <c r="I376" s="27"/>
      <c r="J376" s="27"/>
    </row>
    <row r="377" spans="1:10" ht="15.75" thickBot="1" x14ac:dyDescent="0.3">
      <c r="A377" s="69" t="s">
        <v>658</v>
      </c>
      <c r="B377" s="62" t="s">
        <v>1853</v>
      </c>
      <c r="C377" s="70" t="s">
        <v>659</v>
      </c>
      <c r="D377" s="71">
        <v>43100</v>
      </c>
      <c r="E377" s="138">
        <v>43120</v>
      </c>
      <c r="F377" s="140">
        <v>908.38</v>
      </c>
      <c r="G377" s="72">
        <f t="shared" ca="1" si="6"/>
        <v>18</v>
      </c>
      <c r="H377" s="73" t="str">
        <f t="shared" ca="1" si="5"/>
        <v>˜</v>
      </c>
      <c r="I377" s="27"/>
      <c r="J377" s="27"/>
    </row>
    <row r="378" spans="1:10" ht="15.75" thickBot="1" x14ac:dyDescent="0.3">
      <c r="A378" s="69" t="s">
        <v>660</v>
      </c>
      <c r="B378" s="62" t="s">
        <v>1854</v>
      </c>
      <c r="C378" s="70" t="s">
        <v>661</v>
      </c>
      <c r="D378" s="71">
        <v>43100</v>
      </c>
      <c r="E378" s="138">
        <v>43120</v>
      </c>
      <c r="F378" s="140">
        <v>435.46</v>
      </c>
      <c r="G378" s="72">
        <f t="shared" ca="1" si="6"/>
        <v>18</v>
      </c>
      <c r="H378" s="73" t="str">
        <f t="shared" ca="1" si="5"/>
        <v>˜</v>
      </c>
      <c r="I378" s="27"/>
      <c r="J378" s="27"/>
    </row>
    <row r="379" spans="1:10" ht="15.75" thickBot="1" x14ac:dyDescent="0.3">
      <c r="A379" s="69" t="s">
        <v>662</v>
      </c>
      <c r="B379" s="62" t="s">
        <v>1855</v>
      </c>
      <c r="C379" s="70" t="s">
        <v>663</v>
      </c>
      <c r="D379" s="71">
        <v>43100</v>
      </c>
      <c r="E379" s="138">
        <v>43120</v>
      </c>
      <c r="F379" s="140">
        <v>1678.4</v>
      </c>
      <c r="G379" s="72">
        <f t="shared" ca="1" si="6"/>
        <v>18</v>
      </c>
      <c r="H379" s="73" t="str">
        <f t="shared" ca="1" si="5"/>
        <v>˜</v>
      </c>
      <c r="I379" s="27"/>
      <c r="J379" s="27"/>
    </row>
    <row r="380" spans="1:10" ht="15.75" thickBot="1" x14ac:dyDescent="0.3">
      <c r="A380" s="69" t="s">
        <v>664</v>
      </c>
      <c r="B380" s="62" t="s">
        <v>1856</v>
      </c>
      <c r="C380" s="70" t="s">
        <v>665</v>
      </c>
      <c r="D380" s="71">
        <v>43100</v>
      </c>
      <c r="E380" s="138">
        <v>43120</v>
      </c>
      <c r="F380" s="140">
        <v>795.87</v>
      </c>
      <c r="G380" s="72">
        <f t="shared" ca="1" si="6"/>
        <v>18</v>
      </c>
      <c r="H380" s="73" t="str">
        <f t="shared" ca="1" si="5"/>
        <v>˜</v>
      </c>
      <c r="I380" s="27"/>
      <c r="J380" s="27"/>
    </row>
    <row r="381" spans="1:10" ht="15.75" thickBot="1" x14ac:dyDescent="0.3">
      <c r="A381" s="69" t="s">
        <v>666</v>
      </c>
      <c r="B381" s="62" t="s">
        <v>1857</v>
      </c>
      <c r="C381" s="70" t="s">
        <v>667</v>
      </c>
      <c r="D381" s="71">
        <v>43100</v>
      </c>
      <c r="E381" s="138">
        <v>43120</v>
      </c>
      <c r="F381" s="140">
        <v>4942.83</v>
      </c>
      <c r="G381" s="72">
        <f t="shared" ca="1" si="6"/>
        <v>18</v>
      </c>
      <c r="H381" s="73" t="str">
        <f t="shared" ca="1" si="5"/>
        <v>˜</v>
      </c>
      <c r="I381" s="27"/>
      <c r="J381" s="27"/>
    </row>
    <row r="382" spans="1:10" ht="15.75" thickBot="1" x14ac:dyDescent="0.3">
      <c r="A382" s="69" t="s">
        <v>668</v>
      </c>
      <c r="B382" s="62" t="s">
        <v>1858</v>
      </c>
      <c r="C382" s="70" t="s">
        <v>669</v>
      </c>
      <c r="D382" s="71">
        <v>43100</v>
      </c>
      <c r="E382" s="138">
        <v>43120</v>
      </c>
      <c r="F382" s="140">
        <v>3475.28</v>
      </c>
      <c r="G382" s="72">
        <f t="shared" ca="1" si="6"/>
        <v>18</v>
      </c>
      <c r="H382" s="73" t="str">
        <f t="shared" ca="1" si="5"/>
        <v>˜</v>
      </c>
      <c r="I382" s="27"/>
      <c r="J382" s="27"/>
    </row>
    <row r="383" spans="1:10" ht="15.75" thickBot="1" x14ac:dyDescent="0.3">
      <c r="A383" s="69" t="s">
        <v>609</v>
      </c>
      <c r="B383" s="62" t="s">
        <v>1859</v>
      </c>
      <c r="C383" s="70" t="s">
        <v>670</v>
      </c>
      <c r="D383" s="71">
        <v>43100</v>
      </c>
      <c r="E383" s="138">
        <v>43120</v>
      </c>
      <c r="F383" s="140">
        <v>2462.21</v>
      </c>
      <c r="G383" s="72">
        <f t="shared" ca="1" si="6"/>
        <v>18</v>
      </c>
      <c r="H383" s="73" t="str">
        <f t="shared" ca="1" si="5"/>
        <v>˜</v>
      </c>
      <c r="I383" s="27"/>
      <c r="J383" s="27"/>
    </row>
    <row r="384" spans="1:10" ht="15.75" thickBot="1" x14ac:dyDescent="0.3">
      <c r="A384" s="69" t="s">
        <v>611</v>
      </c>
      <c r="B384" s="62" t="s">
        <v>1860</v>
      </c>
      <c r="C384" s="70" t="s">
        <v>671</v>
      </c>
      <c r="D384" s="71">
        <v>43100</v>
      </c>
      <c r="E384" s="138">
        <v>43120</v>
      </c>
      <c r="F384" s="140">
        <v>104.46</v>
      </c>
      <c r="G384" s="72">
        <f t="shared" ca="1" si="6"/>
        <v>18</v>
      </c>
      <c r="H384" s="73" t="str">
        <f t="shared" ca="1" si="5"/>
        <v>˜</v>
      </c>
      <c r="I384" s="27"/>
      <c r="J384" s="27"/>
    </row>
    <row r="385" spans="1:10" ht="15.75" thickBot="1" x14ac:dyDescent="0.3">
      <c r="A385" s="69" t="s">
        <v>613</v>
      </c>
      <c r="B385" s="62" t="s">
        <v>1861</v>
      </c>
      <c r="C385" s="70" t="s">
        <v>672</v>
      </c>
      <c r="D385" s="71">
        <v>43100</v>
      </c>
      <c r="E385" s="138">
        <v>43120</v>
      </c>
      <c r="F385" s="140">
        <v>93.96</v>
      </c>
      <c r="G385" s="72">
        <f t="shared" ca="1" si="6"/>
        <v>18</v>
      </c>
      <c r="H385" s="73" t="str">
        <f t="shared" ca="1" si="5"/>
        <v>˜</v>
      </c>
      <c r="I385" s="27"/>
      <c r="J385" s="27"/>
    </row>
    <row r="386" spans="1:10" ht="15.75" thickBot="1" x14ac:dyDescent="0.3">
      <c r="A386" s="69" t="s">
        <v>587</v>
      </c>
      <c r="B386" s="62" t="s">
        <v>1862</v>
      </c>
      <c r="C386" s="70" t="s">
        <v>673</v>
      </c>
      <c r="D386" s="71">
        <v>43100</v>
      </c>
      <c r="E386" s="138">
        <v>43120</v>
      </c>
      <c r="F386" s="140">
        <v>131.41999999999999</v>
      </c>
      <c r="G386" s="72">
        <f t="shared" ca="1" si="6"/>
        <v>18</v>
      </c>
      <c r="H386" s="73" t="str">
        <f t="shared" ref="H386:H449" ca="1" si="7">IF(AND(G386 &gt;= 1, G386 &lt;= 14),"Å",IF(AND(G386 &gt;= 15, G386 &lt;= 30),"˜","Ã"))</f>
        <v>˜</v>
      </c>
      <c r="I386" s="27"/>
      <c r="J386" s="27"/>
    </row>
    <row r="387" spans="1:10" ht="15.75" thickBot="1" x14ac:dyDescent="0.3">
      <c r="A387" s="69" t="s">
        <v>674</v>
      </c>
      <c r="B387" s="62" t="s">
        <v>1863</v>
      </c>
      <c r="C387" s="70" t="s">
        <v>675</v>
      </c>
      <c r="D387" s="71">
        <v>43100</v>
      </c>
      <c r="E387" s="138">
        <v>43120</v>
      </c>
      <c r="F387" s="140">
        <v>781.54</v>
      </c>
      <c r="G387" s="72">
        <f t="shared" ca="1" si="6"/>
        <v>18</v>
      </c>
      <c r="H387" s="73" t="str">
        <f t="shared" ca="1" si="7"/>
        <v>˜</v>
      </c>
      <c r="I387" s="27"/>
      <c r="J387" s="27"/>
    </row>
    <row r="388" spans="1:10" ht="15.75" thickBot="1" x14ac:dyDescent="0.3">
      <c r="A388" s="69" t="s">
        <v>616</v>
      </c>
      <c r="B388" s="62" t="s">
        <v>1864</v>
      </c>
      <c r="C388" s="70" t="s">
        <v>676</v>
      </c>
      <c r="D388" s="71">
        <v>43100</v>
      </c>
      <c r="E388" s="138">
        <v>43120</v>
      </c>
      <c r="F388" s="140">
        <v>504.96</v>
      </c>
      <c r="G388" s="72">
        <f t="shared" ca="1" si="6"/>
        <v>18</v>
      </c>
      <c r="H388" s="73" t="str">
        <f t="shared" ca="1" si="7"/>
        <v>˜</v>
      </c>
      <c r="I388" s="27"/>
      <c r="J388" s="27"/>
    </row>
    <row r="389" spans="1:10" ht="15.75" thickBot="1" x14ac:dyDescent="0.3">
      <c r="A389" s="69" t="s">
        <v>677</v>
      </c>
      <c r="B389" s="62" t="s">
        <v>1865</v>
      </c>
      <c r="C389" s="70" t="s">
        <v>678</v>
      </c>
      <c r="D389" s="71">
        <v>43100</v>
      </c>
      <c r="E389" s="138">
        <v>43120</v>
      </c>
      <c r="F389" s="140">
        <v>641.96</v>
      </c>
      <c r="G389" s="72">
        <f t="shared" ca="1" si="6"/>
        <v>18</v>
      </c>
      <c r="H389" s="73" t="str">
        <f t="shared" ca="1" si="7"/>
        <v>˜</v>
      </c>
      <c r="I389" s="27"/>
      <c r="J389" s="27"/>
    </row>
    <row r="390" spans="1:10" ht="15.75" thickBot="1" x14ac:dyDescent="0.3">
      <c r="A390" s="69" t="s">
        <v>588</v>
      </c>
      <c r="B390" s="62" t="s">
        <v>1866</v>
      </c>
      <c r="C390" s="70" t="s">
        <v>679</v>
      </c>
      <c r="D390" s="71">
        <v>43100</v>
      </c>
      <c r="E390" s="138">
        <v>43120</v>
      </c>
      <c r="F390" s="140">
        <v>3870.42</v>
      </c>
      <c r="G390" s="72">
        <f t="shared" ca="1" si="6"/>
        <v>18</v>
      </c>
      <c r="H390" s="73" t="str">
        <f t="shared" ca="1" si="7"/>
        <v>˜</v>
      </c>
      <c r="I390" s="27"/>
      <c r="J390" s="27"/>
    </row>
    <row r="391" spans="1:10" ht="15.75" thickBot="1" x14ac:dyDescent="0.3">
      <c r="A391" s="69" t="s">
        <v>680</v>
      </c>
      <c r="B391" s="62" t="s">
        <v>1867</v>
      </c>
      <c r="C391" s="70" t="s">
        <v>681</v>
      </c>
      <c r="D391" s="71">
        <v>43100</v>
      </c>
      <c r="E391" s="138">
        <v>43120</v>
      </c>
      <c r="F391" s="140">
        <v>3537.74</v>
      </c>
      <c r="G391" s="72">
        <f t="shared" ca="1" si="6"/>
        <v>18</v>
      </c>
      <c r="H391" s="73" t="str">
        <f t="shared" ca="1" si="7"/>
        <v>˜</v>
      </c>
      <c r="I391" s="27"/>
      <c r="J391" s="27"/>
    </row>
    <row r="392" spans="1:10" ht="15.75" thickBot="1" x14ac:dyDescent="0.3">
      <c r="A392" s="69" t="s">
        <v>682</v>
      </c>
      <c r="B392" s="62" t="s">
        <v>1868</v>
      </c>
      <c r="C392" s="70" t="s">
        <v>683</v>
      </c>
      <c r="D392" s="71">
        <v>43100</v>
      </c>
      <c r="E392" s="138">
        <v>43120</v>
      </c>
      <c r="F392" s="140">
        <v>81.180000000000007</v>
      </c>
      <c r="G392" s="72">
        <f t="shared" ca="1" si="6"/>
        <v>18</v>
      </c>
      <c r="H392" s="73" t="str">
        <f t="shared" ca="1" si="7"/>
        <v>˜</v>
      </c>
      <c r="I392" s="27"/>
      <c r="J392" s="27"/>
    </row>
    <row r="393" spans="1:10" ht="15.75" thickBot="1" x14ac:dyDescent="0.3">
      <c r="A393" s="69" t="s">
        <v>684</v>
      </c>
      <c r="B393" s="62" t="s">
        <v>1869</v>
      </c>
      <c r="C393" s="70" t="s">
        <v>685</v>
      </c>
      <c r="D393" s="71">
        <v>43100</v>
      </c>
      <c r="E393" s="138">
        <v>43120</v>
      </c>
      <c r="F393" s="140">
        <v>40.33</v>
      </c>
      <c r="G393" s="72">
        <f t="shared" ca="1" si="6"/>
        <v>18</v>
      </c>
      <c r="H393" s="73" t="str">
        <f t="shared" ca="1" si="7"/>
        <v>˜</v>
      </c>
      <c r="I393" s="27"/>
      <c r="J393" s="27"/>
    </row>
    <row r="394" spans="1:10" ht="15.75" thickBot="1" x14ac:dyDescent="0.3">
      <c r="A394" s="69" t="s">
        <v>618</v>
      </c>
      <c r="B394" s="62" t="s">
        <v>1870</v>
      </c>
      <c r="C394" s="70" t="s">
        <v>686</v>
      </c>
      <c r="D394" s="71">
        <v>43100</v>
      </c>
      <c r="E394" s="138">
        <v>43120</v>
      </c>
      <c r="F394" s="140">
        <v>42.23</v>
      </c>
      <c r="G394" s="72">
        <f t="shared" ca="1" si="6"/>
        <v>18</v>
      </c>
      <c r="H394" s="73" t="str">
        <f t="shared" ca="1" si="7"/>
        <v>˜</v>
      </c>
      <c r="I394" s="27"/>
      <c r="J394" s="27"/>
    </row>
    <row r="395" spans="1:10" ht="15.75" thickBot="1" x14ac:dyDescent="0.3">
      <c r="A395" s="69" t="s">
        <v>233</v>
      </c>
      <c r="B395" s="62" t="s">
        <v>1871</v>
      </c>
      <c r="C395" s="70" t="s">
        <v>235</v>
      </c>
      <c r="D395" s="71">
        <v>43100</v>
      </c>
      <c r="E395" s="138">
        <v>43120</v>
      </c>
      <c r="F395" s="140">
        <v>75.959999999999994</v>
      </c>
      <c r="G395" s="72">
        <f t="shared" ca="1" si="6"/>
        <v>18</v>
      </c>
      <c r="H395" s="73" t="str">
        <f t="shared" ca="1" si="7"/>
        <v>˜</v>
      </c>
      <c r="I395" s="27"/>
      <c r="J395" s="27"/>
    </row>
    <row r="396" spans="1:10" ht="15.75" thickBot="1" x14ac:dyDescent="0.3">
      <c r="A396" s="69" t="s">
        <v>240</v>
      </c>
      <c r="B396" s="62" t="s">
        <v>1872</v>
      </c>
      <c r="C396" s="70" t="s">
        <v>241</v>
      </c>
      <c r="D396" s="71">
        <v>43100</v>
      </c>
      <c r="E396" s="138">
        <v>43120</v>
      </c>
      <c r="F396" s="140">
        <v>1287.8900000000001</v>
      </c>
      <c r="G396" s="72">
        <f t="shared" ca="1" si="6"/>
        <v>18</v>
      </c>
      <c r="H396" s="73" t="str">
        <f t="shared" ca="1" si="7"/>
        <v>˜</v>
      </c>
      <c r="I396" s="27"/>
      <c r="J396" s="27"/>
    </row>
    <row r="397" spans="1:10" ht="15.75" thickBot="1" x14ac:dyDescent="0.3">
      <c r="A397" s="69" t="s">
        <v>620</v>
      </c>
      <c r="B397" s="62" t="s">
        <v>1873</v>
      </c>
      <c r="C397" s="70" t="s">
        <v>688</v>
      </c>
      <c r="D397" s="71">
        <v>43100</v>
      </c>
      <c r="E397" s="138">
        <v>43120</v>
      </c>
      <c r="F397" s="140">
        <v>372.58</v>
      </c>
      <c r="G397" s="72">
        <f t="shared" ref="G397:G460" ca="1" si="8">IF(E397&lt;TODAY(),_xlfn.DAYS(TODAY(),E397),0)</f>
        <v>18</v>
      </c>
      <c r="H397" s="73" t="str">
        <f t="shared" ca="1" si="7"/>
        <v>˜</v>
      </c>
      <c r="I397" s="27"/>
      <c r="J397" s="27"/>
    </row>
    <row r="398" spans="1:10" ht="15.75" thickBot="1" x14ac:dyDescent="0.3">
      <c r="A398" s="69" t="s">
        <v>689</v>
      </c>
      <c r="B398" s="62" t="s">
        <v>1874</v>
      </c>
      <c r="C398" s="70" t="s">
        <v>690</v>
      </c>
      <c r="D398" s="71">
        <v>43100</v>
      </c>
      <c r="E398" s="138">
        <v>43120</v>
      </c>
      <c r="F398" s="140">
        <v>122.83</v>
      </c>
      <c r="G398" s="72">
        <f t="shared" ca="1" si="8"/>
        <v>18</v>
      </c>
      <c r="H398" s="73" t="str">
        <f t="shared" ca="1" si="7"/>
        <v>˜</v>
      </c>
      <c r="I398" s="27"/>
      <c r="J398" s="27"/>
    </row>
    <row r="399" spans="1:10" ht="15.75" thickBot="1" x14ac:dyDescent="0.3">
      <c r="A399" s="69" t="s">
        <v>589</v>
      </c>
      <c r="B399" s="62" t="s">
        <v>1875</v>
      </c>
      <c r="C399" s="70" t="s">
        <v>693</v>
      </c>
      <c r="D399" s="71">
        <v>43100</v>
      </c>
      <c r="E399" s="138">
        <v>43120</v>
      </c>
      <c r="F399" s="140">
        <v>1455.45</v>
      </c>
      <c r="G399" s="72">
        <f t="shared" ca="1" si="8"/>
        <v>18</v>
      </c>
      <c r="H399" s="73" t="str">
        <f t="shared" ca="1" si="7"/>
        <v>˜</v>
      </c>
      <c r="I399" s="27"/>
      <c r="J399" s="27"/>
    </row>
    <row r="400" spans="1:10" ht="15.75" thickBot="1" x14ac:dyDescent="0.3">
      <c r="A400" s="69" t="s">
        <v>244</v>
      </c>
      <c r="B400" s="62" t="s">
        <v>1876</v>
      </c>
      <c r="C400" s="70" t="s">
        <v>245</v>
      </c>
      <c r="D400" s="71">
        <v>43100</v>
      </c>
      <c r="E400" s="138">
        <v>43120</v>
      </c>
      <c r="F400" s="140">
        <v>973.48</v>
      </c>
      <c r="G400" s="72">
        <f t="shared" ca="1" si="8"/>
        <v>18</v>
      </c>
      <c r="H400" s="73" t="str">
        <f t="shared" ca="1" si="7"/>
        <v>˜</v>
      </c>
      <c r="I400" s="27"/>
      <c r="J400" s="27"/>
    </row>
    <row r="401" spans="1:10" ht="15.75" thickBot="1" x14ac:dyDescent="0.3">
      <c r="A401" s="69" t="s">
        <v>623</v>
      </c>
      <c r="B401" s="62" t="s">
        <v>1877</v>
      </c>
      <c r="C401" s="70" t="s">
        <v>694</v>
      </c>
      <c r="D401" s="71">
        <v>43100</v>
      </c>
      <c r="E401" s="138">
        <v>43120</v>
      </c>
      <c r="F401" s="140">
        <v>2601.83</v>
      </c>
      <c r="G401" s="72">
        <f t="shared" ca="1" si="8"/>
        <v>18</v>
      </c>
      <c r="H401" s="73" t="str">
        <f t="shared" ca="1" si="7"/>
        <v>˜</v>
      </c>
      <c r="I401" s="27"/>
      <c r="J401" s="27"/>
    </row>
    <row r="402" spans="1:10" ht="15.75" thickBot="1" x14ac:dyDescent="0.3">
      <c r="A402" s="69" t="s">
        <v>695</v>
      </c>
      <c r="B402" s="62" t="s">
        <v>1878</v>
      </c>
      <c r="C402" s="70" t="s">
        <v>696</v>
      </c>
      <c r="D402" s="71">
        <v>43100</v>
      </c>
      <c r="E402" s="138">
        <v>43120</v>
      </c>
      <c r="F402" s="140">
        <v>310.98</v>
      </c>
      <c r="G402" s="72">
        <f t="shared" ca="1" si="8"/>
        <v>18</v>
      </c>
      <c r="H402" s="73" t="str">
        <f t="shared" ca="1" si="7"/>
        <v>˜</v>
      </c>
      <c r="I402" s="27"/>
      <c r="J402" s="27"/>
    </row>
    <row r="403" spans="1:10" ht="15.75" thickBot="1" x14ac:dyDescent="0.3">
      <c r="A403" s="69" t="s">
        <v>625</v>
      </c>
      <c r="B403" s="62" t="s">
        <v>1879</v>
      </c>
      <c r="C403" s="70" t="s">
        <v>699</v>
      </c>
      <c r="D403" s="71">
        <v>43100</v>
      </c>
      <c r="E403" s="138">
        <v>43120</v>
      </c>
      <c r="F403" s="140">
        <v>2346.67</v>
      </c>
      <c r="G403" s="72">
        <f t="shared" ca="1" si="8"/>
        <v>18</v>
      </c>
      <c r="H403" s="73" t="str">
        <f t="shared" ca="1" si="7"/>
        <v>˜</v>
      </c>
      <c r="I403" s="27"/>
      <c r="J403" s="27"/>
    </row>
    <row r="404" spans="1:10" ht="15.75" thickBot="1" x14ac:dyDescent="0.3">
      <c r="A404" s="69" t="s">
        <v>700</v>
      </c>
      <c r="B404" s="62" t="s">
        <v>1880</v>
      </c>
      <c r="C404" s="70" t="s">
        <v>701</v>
      </c>
      <c r="D404" s="71">
        <v>43100</v>
      </c>
      <c r="E404" s="138">
        <v>43120</v>
      </c>
      <c r="F404" s="140">
        <v>894.74</v>
      </c>
      <c r="G404" s="72">
        <f t="shared" ca="1" si="8"/>
        <v>18</v>
      </c>
      <c r="H404" s="73" t="str">
        <f t="shared" ca="1" si="7"/>
        <v>˜</v>
      </c>
      <c r="I404" s="27"/>
      <c r="J404" s="27"/>
    </row>
    <row r="405" spans="1:10" ht="15.75" thickBot="1" x14ac:dyDescent="0.3">
      <c r="A405" s="69" t="s">
        <v>702</v>
      </c>
      <c r="B405" s="62" t="s">
        <v>1881</v>
      </c>
      <c r="C405" s="70" t="s">
        <v>703</v>
      </c>
      <c r="D405" s="71">
        <v>43100</v>
      </c>
      <c r="E405" s="138">
        <v>43120</v>
      </c>
      <c r="F405" s="140">
        <v>27.73</v>
      </c>
      <c r="G405" s="72">
        <f t="shared" ca="1" si="8"/>
        <v>18</v>
      </c>
      <c r="H405" s="73" t="str">
        <f t="shared" ca="1" si="7"/>
        <v>˜</v>
      </c>
      <c r="I405" s="27"/>
      <c r="J405" s="27"/>
    </row>
    <row r="406" spans="1:10" ht="15.75" thickBot="1" x14ac:dyDescent="0.3">
      <c r="A406" s="69" t="s">
        <v>704</v>
      </c>
      <c r="B406" s="62" t="s">
        <v>1882</v>
      </c>
      <c r="C406" s="70" t="s">
        <v>705</v>
      </c>
      <c r="D406" s="71">
        <v>43100</v>
      </c>
      <c r="E406" s="138">
        <v>43120</v>
      </c>
      <c r="F406" s="140">
        <v>149.06</v>
      </c>
      <c r="G406" s="72">
        <f t="shared" ca="1" si="8"/>
        <v>18</v>
      </c>
      <c r="H406" s="73" t="str">
        <f t="shared" ca="1" si="7"/>
        <v>˜</v>
      </c>
      <c r="I406" s="27"/>
      <c r="J406" s="27"/>
    </row>
    <row r="407" spans="1:10" ht="15.75" thickBot="1" x14ac:dyDescent="0.3">
      <c r="A407" s="69" t="s">
        <v>627</v>
      </c>
      <c r="B407" s="62" t="s">
        <v>1883</v>
      </c>
      <c r="C407" s="70" t="s">
        <v>706</v>
      </c>
      <c r="D407" s="71">
        <v>43100</v>
      </c>
      <c r="E407" s="138">
        <v>43120</v>
      </c>
      <c r="F407" s="140">
        <v>267.41000000000003</v>
      </c>
      <c r="G407" s="72">
        <f t="shared" ca="1" si="8"/>
        <v>18</v>
      </c>
      <c r="H407" s="73" t="str">
        <f t="shared" ca="1" si="7"/>
        <v>˜</v>
      </c>
      <c r="I407" s="27"/>
      <c r="J407" s="27"/>
    </row>
    <row r="408" spans="1:10" ht="15.75" thickBot="1" x14ac:dyDescent="0.3">
      <c r="A408" s="69" t="s">
        <v>590</v>
      </c>
      <c r="B408" s="62" t="s">
        <v>1884</v>
      </c>
      <c r="C408" s="70" t="s">
        <v>707</v>
      </c>
      <c r="D408" s="71">
        <v>43100</v>
      </c>
      <c r="E408" s="138">
        <v>43120</v>
      </c>
      <c r="F408" s="140">
        <v>523.34</v>
      </c>
      <c r="G408" s="72">
        <f t="shared" ca="1" si="8"/>
        <v>18</v>
      </c>
      <c r="H408" s="73" t="str">
        <f t="shared" ca="1" si="7"/>
        <v>˜</v>
      </c>
      <c r="I408" s="27"/>
      <c r="J408" s="27"/>
    </row>
    <row r="409" spans="1:10" ht="15.75" thickBot="1" x14ac:dyDescent="0.3">
      <c r="A409" s="69" t="s">
        <v>708</v>
      </c>
      <c r="B409" s="62" t="s">
        <v>1885</v>
      </c>
      <c r="C409" s="70" t="s">
        <v>709</v>
      </c>
      <c r="D409" s="71">
        <v>43100</v>
      </c>
      <c r="E409" s="138">
        <v>43120</v>
      </c>
      <c r="F409" s="140">
        <v>1645.2</v>
      </c>
      <c r="G409" s="72">
        <f t="shared" ca="1" si="8"/>
        <v>18</v>
      </c>
      <c r="H409" s="73" t="str">
        <f t="shared" ca="1" si="7"/>
        <v>˜</v>
      </c>
      <c r="I409" s="27"/>
      <c r="J409" s="27"/>
    </row>
    <row r="410" spans="1:10" ht="15.75" thickBot="1" x14ac:dyDescent="0.3">
      <c r="A410" s="69" t="s">
        <v>710</v>
      </c>
      <c r="B410" s="62" t="s">
        <v>1886</v>
      </c>
      <c r="C410" s="70" t="s">
        <v>711</v>
      </c>
      <c r="D410" s="71">
        <v>43100</v>
      </c>
      <c r="E410" s="138">
        <v>43120</v>
      </c>
      <c r="F410" s="140">
        <v>309.73</v>
      </c>
      <c r="G410" s="72">
        <f t="shared" ca="1" si="8"/>
        <v>18</v>
      </c>
      <c r="H410" s="73" t="str">
        <f t="shared" ca="1" si="7"/>
        <v>˜</v>
      </c>
      <c r="I410" s="27"/>
      <c r="J410" s="27"/>
    </row>
    <row r="411" spans="1:10" ht="15.75" thickBot="1" x14ac:dyDescent="0.3">
      <c r="A411" s="69" t="s">
        <v>591</v>
      </c>
      <c r="B411" s="62" t="s">
        <v>1887</v>
      </c>
      <c r="C411" s="70" t="s">
        <v>712</v>
      </c>
      <c r="D411" s="71">
        <v>43100</v>
      </c>
      <c r="E411" s="138">
        <v>43120</v>
      </c>
      <c r="F411" s="140">
        <v>545.16999999999996</v>
      </c>
      <c r="G411" s="72">
        <f t="shared" ca="1" si="8"/>
        <v>18</v>
      </c>
      <c r="H411" s="73" t="str">
        <f t="shared" ca="1" si="7"/>
        <v>˜</v>
      </c>
      <c r="I411" s="27"/>
      <c r="J411" s="27"/>
    </row>
    <row r="412" spans="1:10" ht="15.75" thickBot="1" x14ac:dyDescent="0.3">
      <c r="A412" s="69" t="s">
        <v>713</v>
      </c>
      <c r="B412" s="62" t="s">
        <v>1888</v>
      </c>
      <c r="C412" s="70" t="s">
        <v>714</v>
      </c>
      <c r="D412" s="71">
        <v>43100</v>
      </c>
      <c r="E412" s="138">
        <v>43120</v>
      </c>
      <c r="F412" s="140">
        <v>311.83999999999997</v>
      </c>
      <c r="G412" s="72">
        <f t="shared" ca="1" si="8"/>
        <v>18</v>
      </c>
      <c r="H412" s="73" t="str">
        <f t="shared" ca="1" si="7"/>
        <v>˜</v>
      </c>
      <c r="I412" s="27"/>
    </row>
    <row r="413" spans="1:10" ht="15.75" thickBot="1" x14ac:dyDescent="0.3">
      <c r="A413" s="69" t="s">
        <v>715</v>
      </c>
      <c r="B413" s="62" t="s">
        <v>1889</v>
      </c>
      <c r="C413" s="70" t="s">
        <v>716</v>
      </c>
      <c r="D413" s="71">
        <v>43100</v>
      </c>
      <c r="E413" s="138">
        <v>43120</v>
      </c>
      <c r="F413" s="140">
        <v>260.94</v>
      </c>
      <c r="G413" s="72">
        <f t="shared" ca="1" si="8"/>
        <v>18</v>
      </c>
      <c r="H413" s="73" t="str">
        <f t="shared" ca="1" si="7"/>
        <v>˜</v>
      </c>
      <c r="I413" s="27"/>
    </row>
    <row r="414" spans="1:10" ht="15.75" thickBot="1" x14ac:dyDescent="0.3">
      <c r="A414" s="69" t="s">
        <v>717</v>
      </c>
      <c r="B414" s="62" t="s">
        <v>1890</v>
      </c>
      <c r="C414" s="70" t="s">
        <v>718</v>
      </c>
      <c r="D414" s="71">
        <v>43100</v>
      </c>
      <c r="E414" s="138">
        <v>43120</v>
      </c>
      <c r="F414" s="140">
        <v>437.18</v>
      </c>
      <c r="G414" s="72">
        <f t="shared" ca="1" si="8"/>
        <v>18</v>
      </c>
      <c r="H414" s="73" t="str">
        <f t="shared" ca="1" si="7"/>
        <v>˜</v>
      </c>
      <c r="I414" s="27"/>
    </row>
    <row r="415" spans="1:10" ht="15.75" thickBot="1" x14ac:dyDescent="0.3">
      <c r="A415" s="69" t="s">
        <v>719</v>
      </c>
      <c r="B415" s="62" t="s">
        <v>1891</v>
      </c>
      <c r="C415" s="70" t="s">
        <v>720</v>
      </c>
      <c r="D415" s="71">
        <v>43100</v>
      </c>
      <c r="E415" s="138">
        <v>43120</v>
      </c>
      <c r="F415" s="140">
        <v>98.77</v>
      </c>
      <c r="G415" s="72">
        <f t="shared" ca="1" si="8"/>
        <v>18</v>
      </c>
      <c r="H415" s="73" t="str">
        <f t="shared" ca="1" si="7"/>
        <v>˜</v>
      </c>
      <c r="I415" s="27"/>
    </row>
    <row r="416" spans="1:10" ht="15.75" thickBot="1" x14ac:dyDescent="0.3">
      <c r="A416" s="69" t="s">
        <v>721</v>
      </c>
      <c r="B416" s="62" t="s">
        <v>1892</v>
      </c>
      <c r="C416" s="70" t="s">
        <v>722</v>
      </c>
      <c r="D416" s="71">
        <v>43100</v>
      </c>
      <c r="E416" s="138">
        <v>43120</v>
      </c>
      <c r="F416" s="140">
        <v>1333.75</v>
      </c>
      <c r="G416" s="72">
        <f t="shared" ca="1" si="8"/>
        <v>18</v>
      </c>
      <c r="H416" s="73" t="str">
        <f t="shared" ca="1" si="7"/>
        <v>˜</v>
      </c>
      <c r="I416" s="27"/>
    </row>
    <row r="417" spans="1:9" ht="15.75" thickBot="1" x14ac:dyDescent="0.3">
      <c r="A417" s="69" t="s">
        <v>633</v>
      </c>
      <c r="B417" s="62" t="s">
        <v>1893</v>
      </c>
      <c r="C417" s="70" t="s">
        <v>723</v>
      </c>
      <c r="D417" s="71">
        <v>43007</v>
      </c>
      <c r="E417" s="138">
        <v>43067</v>
      </c>
      <c r="F417" s="140">
        <v>7958.06</v>
      </c>
      <c r="G417" s="72">
        <f t="shared" ca="1" si="8"/>
        <v>71</v>
      </c>
      <c r="H417" s="73" t="str">
        <f t="shared" ca="1" si="7"/>
        <v>Ã</v>
      </c>
      <c r="I417" s="27"/>
    </row>
    <row r="418" spans="1:9" ht="15.75" thickBot="1" x14ac:dyDescent="0.3">
      <c r="A418" s="69" t="s">
        <v>724</v>
      </c>
      <c r="B418" s="62" t="s">
        <v>1894</v>
      </c>
      <c r="C418" s="70" t="s">
        <v>725</v>
      </c>
      <c r="D418" s="71">
        <v>43039</v>
      </c>
      <c r="E418" s="138">
        <v>43099</v>
      </c>
      <c r="F418" s="140">
        <v>1230.68</v>
      </c>
      <c r="G418" s="72">
        <f t="shared" ca="1" si="8"/>
        <v>39</v>
      </c>
      <c r="H418" s="73" t="str">
        <f t="shared" ca="1" si="7"/>
        <v>Ã</v>
      </c>
      <c r="I418" s="27"/>
    </row>
    <row r="419" spans="1:9" ht="15.75" thickBot="1" x14ac:dyDescent="0.3">
      <c r="A419" s="69" t="s">
        <v>726</v>
      </c>
      <c r="B419" s="62" t="s">
        <v>1895</v>
      </c>
      <c r="C419" s="70" t="s">
        <v>727</v>
      </c>
      <c r="D419" s="71">
        <v>43039</v>
      </c>
      <c r="E419" s="138">
        <v>43069</v>
      </c>
      <c r="F419" s="140">
        <v>696.8</v>
      </c>
      <c r="G419" s="72">
        <f t="shared" ca="1" si="8"/>
        <v>69</v>
      </c>
      <c r="H419" s="73" t="str">
        <f t="shared" ca="1" si="7"/>
        <v>Ã</v>
      </c>
      <c r="I419" s="27"/>
    </row>
    <row r="420" spans="1:9" ht="15.75" thickBot="1" x14ac:dyDescent="0.3">
      <c r="A420" s="69" t="s">
        <v>726</v>
      </c>
      <c r="B420" s="62" t="s">
        <v>1896</v>
      </c>
      <c r="C420" s="70" t="s">
        <v>728</v>
      </c>
      <c r="D420" s="71">
        <v>43039</v>
      </c>
      <c r="E420" s="138">
        <v>43069</v>
      </c>
      <c r="F420" s="140">
        <v>113.36</v>
      </c>
      <c r="G420" s="72">
        <f t="shared" ca="1" si="8"/>
        <v>69</v>
      </c>
      <c r="H420" s="73" t="str">
        <f t="shared" ca="1" si="7"/>
        <v>Ã</v>
      </c>
      <c r="I420" s="27"/>
    </row>
    <row r="421" spans="1:9" ht="15.75" thickBot="1" x14ac:dyDescent="0.3">
      <c r="A421" s="69" t="s">
        <v>593</v>
      </c>
      <c r="B421" s="62" t="s">
        <v>1897</v>
      </c>
      <c r="C421" s="70" t="s">
        <v>729</v>
      </c>
      <c r="D421" s="71">
        <v>43039</v>
      </c>
      <c r="E421" s="138">
        <v>43059</v>
      </c>
      <c r="F421" s="140">
        <v>67.53</v>
      </c>
      <c r="G421" s="72">
        <f t="shared" ca="1" si="8"/>
        <v>79</v>
      </c>
      <c r="H421" s="73" t="str">
        <f t="shared" ca="1" si="7"/>
        <v>Ã</v>
      </c>
      <c r="I421" s="27"/>
    </row>
    <row r="422" spans="1:9" ht="15.75" thickBot="1" x14ac:dyDescent="0.3">
      <c r="A422" s="69" t="s">
        <v>730</v>
      </c>
      <c r="B422" s="62" t="s">
        <v>1898</v>
      </c>
      <c r="C422" s="70" t="s">
        <v>731</v>
      </c>
      <c r="D422" s="71">
        <v>43039</v>
      </c>
      <c r="E422" s="138">
        <v>43059</v>
      </c>
      <c r="F422" s="140">
        <v>1104.3399999999999</v>
      </c>
      <c r="G422" s="72">
        <f t="shared" ca="1" si="8"/>
        <v>79</v>
      </c>
      <c r="H422" s="73" t="str">
        <f t="shared" ca="1" si="7"/>
        <v>Ã</v>
      </c>
      <c r="I422" s="27"/>
    </row>
    <row r="423" spans="1:9" ht="15.75" thickBot="1" x14ac:dyDescent="0.3">
      <c r="A423" s="69" t="s">
        <v>732</v>
      </c>
      <c r="B423" s="62" t="s">
        <v>1899</v>
      </c>
      <c r="C423" s="70" t="s">
        <v>733</v>
      </c>
      <c r="D423" s="71">
        <v>43039</v>
      </c>
      <c r="E423" s="138">
        <v>43059</v>
      </c>
      <c r="F423" s="140">
        <v>365.15</v>
      </c>
      <c r="G423" s="72">
        <f t="shared" ca="1" si="8"/>
        <v>79</v>
      </c>
      <c r="H423" s="73" t="str">
        <f t="shared" ca="1" si="7"/>
        <v>Ã</v>
      </c>
      <c r="I423" s="27"/>
    </row>
    <row r="424" spans="1:9" ht="15.75" thickBot="1" x14ac:dyDescent="0.3">
      <c r="A424" s="69" t="s">
        <v>726</v>
      </c>
      <c r="B424" s="62" t="s">
        <v>1900</v>
      </c>
      <c r="C424" s="70" t="s">
        <v>734</v>
      </c>
      <c r="D424" s="71">
        <v>43039</v>
      </c>
      <c r="E424" s="138">
        <v>43069</v>
      </c>
      <c r="F424" s="140">
        <v>15934.43</v>
      </c>
      <c r="G424" s="72">
        <f t="shared" ca="1" si="8"/>
        <v>69</v>
      </c>
      <c r="H424" s="73" t="str">
        <f t="shared" ca="1" si="7"/>
        <v>Ã</v>
      </c>
      <c r="I424" s="27"/>
    </row>
    <row r="425" spans="1:9" ht="15.75" thickBot="1" x14ac:dyDescent="0.3">
      <c r="A425" s="69" t="s">
        <v>735</v>
      </c>
      <c r="B425" s="62" t="s">
        <v>1901</v>
      </c>
      <c r="C425" s="70" t="s">
        <v>736</v>
      </c>
      <c r="D425" s="71">
        <v>43039</v>
      </c>
      <c r="E425" s="138">
        <v>43059</v>
      </c>
      <c r="F425" s="140">
        <v>358.29</v>
      </c>
      <c r="G425" s="72">
        <f t="shared" ca="1" si="8"/>
        <v>79</v>
      </c>
      <c r="H425" s="73" t="str">
        <f t="shared" ca="1" si="7"/>
        <v>Ã</v>
      </c>
      <c r="I425" s="27"/>
    </row>
    <row r="426" spans="1:9" ht="15.75" thickBot="1" x14ac:dyDescent="0.3">
      <c r="A426" s="69" t="s">
        <v>737</v>
      </c>
      <c r="B426" s="62" t="s">
        <v>1902</v>
      </c>
      <c r="C426" s="70" t="s">
        <v>738</v>
      </c>
      <c r="D426" s="71">
        <v>43039</v>
      </c>
      <c r="E426" s="138">
        <v>43099</v>
      </c>
      <c r="F426" s="140">
        <v>5043.13</v>
      </c>
      <c r="G426" s="72">
        <f t="shared" ca="1" si="8"/>
        <v>39</v>
      </c>
      <c r="H426" s="73" t="str">
        <f t="shared" ca="1" si="7"/>
        <v>Ã</v>
      </c>
      <c r="I426" s="27"/>
    </row>
    <row r="427" spans="1:9" ht="15.75" thickBot="1" x14ac:dyDescent="0.3">
      <c r="A427" s="69" t="s">
        <v>739</v>
      </c>
      <c r="B427" s="62" t="s">
        <v>1903</v>
      </c>
      <c r="C427" s="70" t="s">
        <v>740</v>
      </c>
      <c r="D427" s="71">
        <v>43039</v>
      </c>
      <c r="E427" s="138">
        <v>43059</v>
      </c>
      <c r="F427" s="140">
        <v>1978.72</v>
      </c>
      <c r="G427" s="72">
        <f t="shared" ca="1" si="8"/>
        <v>79</v>
      </c>
      <c r="H427" s="73" t="str">
        <f t="shared" ca="1" si="7"/>
        <v>Ã</v>
      </c>
      <c r="I427" s="27"/>
    </row>
    <row r="428" spans="1:9" ht="15.75" thickBot="1" x14ac:dyDescent="0.3">
      <c r="A428" s="69" t="s">
        <v>739</v>
      </c>
      <c r="B428" s="62" t="s">
        <v>1904</v>
      </c>
      <c r="C428" s="70" t="s">
        <v>741</v>
      </c>
      <c r="D428" s="71">
        <v>43039</v>
      </c>
      <c r="E428" s="138">
        <v>43059</v>
      </c>
      <c r="F428" s="140">
        <v>177.66</v>
      </c>
      <c r="G428" s="72">
        <f t="shared" ca="1" si="8"/>
        <v>79</v>
      </c>
      <c r="H428" s="73" t="str">
        <f t="shared" ca="1" si="7"/>
        <v>Ã</v>
      </c>
      <c r="I428" s="27"/>
    </row>
    <row r="429" spans="1:9" ht="15.75" thickBot="1" x14ac:dyDescent="0.3">
      <c r="A429" s="69" t="s">
        <v>585</v>
      </c>
      <c r="B429" s="62" t="s">
        <v>1905</v>
      </c>
      <c r="C429" s="70" t="s">
        <v>742</v>
      </c>
      <c r="D429" s="71">
        <v>43039</v>
      </c>
      <c r="E429" s="138">
        <v>43059</v>
      </c>
      <c r="F429" s="140">
        <v>2229.7600000000002</v>
      </c>
      <c r="G429" s="72">
        <f t="shared" ca="1" si="8"/>
        <v>79</v>
      </c>
      <c r="H429" s="73" t="str">
        <f t="shared" ca="1" si="7"/>
        <v>Ã</v>
      </c>
      <c r="I429" s="27"/>
    </row>
    <row r="430" spans="1:9" ht="15.75" thickBot="1" x14ac:dyDescent="0.3">
      <c r="A430" s="69" t="s">
        <v>730</v>
      </c>
      <c r="B430" s="62" t="s">
        <v>1906</v>
      </c>
      <c r="C430" s="70" t="s">
        <v>744</v>
      </c>
      <c r="D430" s="71">
        <v>43063</v>
      </c>
      <c r="E430" s="138">
        <v>43083</v>
      </c>
      <c r="F430" s="140">
        <v>137.02000000000001</v>
      </c>
      <c r="G430" s="72">
        <f t="shared" ca="1" si="8"/>
        <v>55</v>
      </c>
      <c r="H430" s="73" t="str">
        <f t="shared" ca="1" si="7"/>
        <v>Ã</v>
      </c>
      <c r="I430" s="27"/>
    </row>
    <row r="431" spans="1:9" ht="15.75" thickBot="1" x14ac:dyDescent="0.3">
      <c r="A431" s="69" t="s">
        <v>745</v>
      </c>
      <c r="B431" s="62" t="s">
        <v>1907</v>
      </c>
      <c r="C431" s="70" t="s">
        <v>746</v>
      </c>
      <c r="D431" s="71">
        <v>43069</v>
      </c>
      <c r="E431" s="138">
        <v>43129</v>
      </c>
      <c r="F431" s="140">
        <v>3993.99</v>
      </c>
      <c r="G431" s="72">
        <f t="shared" ca="1" si="8"/>
        <v>9</v>
      </c>
      <c r="H431" s="73" t="str">
        <f t="shared" ca="1" si="7"/>
        <v>Å</v>
      </c>
      <c r="I431" s="27"/>
    </row>
    <row r="432" spans="1:9" ht="15.75" thickBot="1" x14ac:dyDescent="0.3">
      <c r="A432" s="69" t="s">
        <v>726</v>
      </c>
      <c r="B432" s="62" t="s">
        <v>1908</v>
      </c>
      <c r="C432" s="70" t="s">
        <v>747</v>
      </c>
      <c r="D432" s="71">
        <v>43069</v>
      </c>
      <c r="E432" s="138">
        <v>43100</v>
      </c>
      <c r="F432" s="140">
        <v>4146.75</v>
      </c>
      <c r="G432" s="72">
        <f t="shared" ca="1" si="8"/>
        <v>38</v>
      </c>
      <c r="H432" s="73" t="str">
        <f t="shared" ca="1" si="7"/>
        <v>Ã</v>
      </c>
      <c r="I432" s="27"/>
    </row>
    <row r="433" spans="1:9" ht="15.75" thickBot="1" x14ac:dyDescent="0.3">
      <c r="A433" s="69" t="s">
        <v>748</v>
      </c>
      <c r="B433" s="62" t="s">
        <v>1909</v>
      </c>
      <c r="C433" s="70" t="s">
        <v>749</v>
      </c>
      <c r="D433" s="71">
        <v>43091</v>
      </c>
      <c r="E433" s="138">
        <v>43111</v>
      </c>
      <c r="F433" s="140">
        <v>79.900000000000006</v>
      </c>
      <c r="G433" s="72">
        <f t="shared" ca="1" si="8"/>
        <v>27</v>
      </c>
      <c r="H433" s="73" t="str">
        <f t="shared" ca="1" si="7"/>
        <v>˜</v>
      </c>
      <c r="I433" s="27"/>
    </row>
    <row r="434" spans="1:9" ht="15.75" thickBot="1" x14ac:dyDescent="0.3">
      <c r="A434" s="69" t="s">
        <v>130</v>
      </c>
      <c r="B434" s="62" t="s">
        <v>1910</v>
      </c>
      <c r="C434" s="70" t="s">
        <v>750</v>
      </c>
      <c r="D434" s="71">
        <v>43091</v>
      </c>
      <c r="E434" s="138">
        <v>43151</v>
      </c>
      <c r="F434" s="140">
        <v>1791.81</v>
      </c>
      <c r="G434" s="72">
        <f t="shared" ca="1" si="8"/>
        <v>0</v>
      </c>
      <c r="H434" s="73" t="str">
        <f t="shared" ca="1" si="7"/>
        <v>Ã</v>
      </c>
      <c r="I434" s="27"/>
    </row>
    <row r="435" spans="1:9" ht="15.75" thickBot="1" x14ac:dyDescent="0.3">
      <c r="A435" s="69" t="s">
        <v>724</v>
      </c>
      <c r="B435" s="62" t="s">
        <v>1911</v>
      </c>
      <c r="C435" s="70" t="s">
        <v>753</v>
      </c>
      <c r="D435" s="71">
        <v>43069</v>
      </c>
      <c r="E435" s="138">
        <v>43129</v>
      </c>
      <c r="F435" s="140">
        <v>2500.96</v>
      </c>
      <c r="G435" s="72">
        <f t="shared" ca="1" si="8"/>
        <v>9</v>
      </c>
      <c r="H435" s="73" t="str">
        <f t="shared" ca="1" si="7"/>
        <v>Å</v>
      </c>
      <c r="I435" s="27"/>
    </row>
    <row r="436" spans="1:9" ht="15.75" thickBot="1" x14ac:dyDescent="0.3">
      <c r="A436" s="69" t="s">
        <v>595</v>
      </c>
      <c r="B436" s="62" t="s">
        <v>1912</v>
      </c>
      <c r="C436" s="70" t="s">
        <v>754</v>
      </c>
      <c r="D436" s="71">
        <v>43069</v>
      </c>
      <c r="E436" s="138">
        <v>43129</v>
      </c>
      <c r="F436" s="140">
        <v>760.92</v>
      </c>
      <c r="G436" s="72">
        <f t="shared" ca="1" si="8"/>
        <v>9</v>
      </c>
      <c r="H436" s="73" t="str">
        <f t="shared" ca="1" si="7"/>
        <v>Å</v>
      </c>
      <c r="I436" s="27"/>
    </row>
    <row r="437" spans="1:9" ht="15.75" thickBot="1" x14ac:dyDescent="0.3">
      <c r="A437" s="69" t="s">
        <v>755</v>
      </c>
      <c r="B437" s="62" t="s">
        <v>1913</v>
      </c>
      <c r="C437" s="70" t="s">
        <v>756</v>
      </c>
      <c r="D437" s="71">
        <v>43069</v>
      </c>
      <c r="E437" s="138">
        <v>43129</v>
      </c>
      <c r="F437" s="140">
        <v>54.78</v>
      </c>
      <c r="G437" s="72">
        <f t="shared" ca="1" si="8"/>
        <v>9</v>
      </c>
      <c r="H437" s="73" t="str">
        <f t="shared" ca="1" si="7"/>
        <v>Å</v>
      </c>
      <c r="I437" s="27"/>
    </row>
    <row r="438" spans="1:9" ht="15.75" thickBot="1" x14ac:dyDescent="0.3">
      <c r="A438" s="69" t="s">
        <v>52</v>
      </c>
      <c r="B438" s="62" t="s">
        <v>1914</v>
      </c>
      <c r="C438" s="70" t="s">
        <v>53</v>
      </c>
      <c r="D438" s="71">
        <v>43069</v>
      </c>
      <c r="E438" s="138">
        <v>43089</v>
      </c>
      <c r="F438" s="140">
        <v>154.51</v>
      </c>
      <c r="G438" s="72">
        <f t="shared" ca="1" si="8"/>
        <v>49</v>
      </c>
      <c r="H438" s="73" t="str">
        <f t="shared" ca="1" si="7"/>
        <v>Ã</v>
      </c>
      <c r="I438" s="27"/>
    </row>
    <row r="439" spans="1:9" ht="15.75" thickBot="1" x14ac:dyDescent="0.3">
      <c r="A439" s="69" t="s">
        <v>52</v>
      </c>
      <c r="B439" s="62" t="s">
        <v>1915</v>
      </c>
      <c r="C439" s="70" t="s">
        <v>54</v>
      </c>
      <c r="D439" s="71">
        <v>43069</v>
      </c>
      <c r="E439" s="138">
        <v>43089</v>
      </c>
      <c r="F439" s="140">
        <v>958.3</v>
      </c>
      <c r="G439" s="72">
        <f t="shared" ca="1" si="8"/>
        <v>49</v>
      </c>
      <c r="H439" s="73" t="str">
        <f t="shared" ca="1" si="7"/>
        <v>Ã</v>
      </c>
      <c r="I439" s="27"/>
    </row>
    <row r="440" spans="1:9" ht="15.75" thickBot="1" x14ac:dyDescent="0.3">
      <c r="A440" s="69" t="s">
        <v>52</v>
      </c>
      <c r="B440" s="62" t="s">
        <v>1916</v>
      </c>
      <c r="C440" s="70" t="s">
        <v>55</v>
      </c>
      <c r="D440" s="71">
        <v>43069</v>
      </c>
      <c r="E440" s="138">
        <v>43089</v>
      </c>
      <c r="F440" s="140">
        <v>92.48</v>
      </c>
      <c r="G440" s="72">
        <f t="shared" ca="1" si="8"/>
        <v>49</v>
      </c>
      <c r="H440" s="73" t="str">
        <f t="shared" ca="1" si="7"/>
        <v>Ã</v>
      </c>
      <c r="I440" s="27"/>
    </row>
    <row r="441" spans="1:9" ht="15.75" thickBot="1" x14ac:dyDescent="0.3">
      <c r="A441" s="69" t="s">
        <v>52</v>
      </c>
      <c r="B441" s="62" t="s">
        <v>1917</v>
      </c>
      <c r="C441" s="70" t="s">
        <v>56</v>
      </c>
      <c r="D441" s="71">
        <v>43069</v>
      </c>
      <c r="E441" s="138">
        <v>43089</v>
      </c>
      <c r="F441" s="140">
        <v>5642.5</v>
      </c>
      <c r="G441" s="72">
        <f t="shared" ca="1" si="8"/>
        <v>49</v>
      </c>
      <c r="H441" s="73" t="str">
        <f t="shared" ca="1" si="7"/>
        <v>Ã</v>
      </c>
      <c r="I441" s="27"/>
    </row>
    <row r="442" spans="1:9" ht="15.75" thickBot="1" x14ac:dyDescent="0.3">
      <c r="A442" s="69" t="s">
        <v>593</v>
      </c>
      <c r="B442" s="62" t="s">
        <v>1918</v>
      </c>
      <c r="C442" s="70" t="s">
        <v>757</v>
      </c>
      <c r="D442" s="71">
        <v>43069</v>
      </c>
      <c r="E442" s="138">
        <v>43089</v>
      </c>
      <c r="F442" s="140">
        <v>59.01</v>
      </c>
      <c r="G442" s="72">
        <f t="shared" ca="1" si="8"/>
        <v>49</v>
      </c>
      <c r="H442" s="73" t="str">
        <f t="shared" ca="1" si="7"/>
        <v>Ã</v>
      </c>
      <c r="I442" s="27"/>
    </row>
    <row r="443" spans="1:9" ht="15.75" thickBot="1" x14ac:dyDescent="0.3">
      <c r="A443" s="69" t="s">
        <v>52</v>
      </c>
      <c r="B443" s="62" t="s">
        <v>1919</v>
      </c>
      <c r="C443" s="70" t="s">
        <v>57</v>
      </c>
      <c r="D443" s="71">
        <v>43069</v>
      </c>
      <c r="E443" s="138">
        <v>43089</v>
      </c>
      <c r="F443" s="140">
        <v>6863.06</v>
      </c>
      <c r="G443" s="72">
        <f t="shared" ca="1" si="8"/>
        <v>49</v>
      </c>
      <c r="H443" s="73" t="str">
        <f t="shared" ca="1" si="7"/>
        <v>Ã</v>
      </c>
      <c r="I443" s="27"/>
    </row>
    <row r="444" spans="1:9" ht="15.75" thickBot="1" x14ac:dyDescent="0.3">
      <c r="A444" s="69" t="s">
        <v>52</v>
      </c>
      <c r="B444" s="62" t="s">
        <v>1920</v>
      </c>
      <c r="C444" s="70" t="s">
        <v>58</v>
      </c>
      <c r="D444" s="71">
        <v>43069</v>
      </c>
      <c r="E444" s="138">
        <v>43089</v>
      </c>
      <c r="F444" s="140">
        <v>149.6</v>
      </c>
      <c r="G444" s="72">
        <f t="shared" ca="1" si="8"/>
        <v>49</v>
      </c>
      <c r="H444" s="73" t="str">
        <f t="shared" ca="1" si="7"/>
        <v>Ã</v>
      </c>
      <c r="I444" s="27"/>
    </row>
    <row r="445" spans="1:9" ht="15.75" thickBot="1" x14ac:dyDescent="0.3">
      <c r="A445" s="69" t="s">
        <v>758</v>
      </c>
      <c r="B445" s="62" t="s">
        <v>1921</v>
      </c>
      <c r="C445" s="70" t="s">
        <v>759</v>
      </c>
      <c r="D445" s="71">
        <v>43069</v>
      </c>
      <c r="E445" s="138">
        <v>43089</v>
      </c>
      <c r="F445" s="140">
        <v>96.6</v>
      </c>
      <c r="G445" s="72">
        <f t="shared" ca="1" si="8"/>
        <v>49</v>
      </c>
      <c r="H445" s="73" t="str">
        <f t="shared" ca="1" si="7"/>
        <v>Ã</v>
      </c>
      <c r="I445" s="27"/>
    </row>
    <row r="446" spans="1:9" ht="15.75" thickBot="1" x14ac:dyDescent="0.3">
      <c r="A446" s="69" t="s">
        <v>52</v>
      </c>
      <c r="B446" s="62" t="s">
        <v>1922</v>
      </c>
      <c r="C446" s="70" t="s">
        <v>59</v>
      </c>
      <c r="D446" s="71">
        <v>43069</v>
      </c>
      <c r="E446" s="138">
        <v>43089</v>
      </c>
      <c r="F446" s="140">
        <v>12621.95</v>
      </c>
      <c r="G446" s="72">
        <f t="shared" ca="1" si="8"/>
        <v>49</v>
      </c>
      <c r="H446" s="73" t="str">
        <f t="shared" ca="1" si="7"/>
        <v>Ã</v>
      </c>
      <c r="I446" s="27"/>
    </row>
    <row r="447" spans="1:9" ht="15.75" thickBot="1" x14ac:dyDescent="0.3">
      <c r="A447" s="69" t="s">
        <v>735</v>
      </c>
      <c r="B447" s="62" t="s">
        <v>1923</v>
      </c>
      <c r="C447" s="70" t="s">
        <v>760</v>
      </c>
      <c r="D447" s="71">
        <v>43069</v>
      </c>
      <c r="E447" s="138">
        <v>43089</v>
      </c>
      <c r="F447" s="140">
        <v>302.22000000000003</v>
      </c>
      <c r="G447" s="72">
        <f t="shared" ca="1" si="8"/>
        <v>49</v>
      </c>
      <c r="H447" s="73" t="str">
        <f t="shared" ca="1" si="7"/>
        <v>Ã</v>
      </c>
      <c r="I447" s="27"/>
    </row>
    <row r="448" spans="1:9" ht="15.75" thickBot="1" x14ac:dyDescent="0.3">
      <c r="A448" s="69" t="s">
        <v>755</v>
      </c>
      <c r="B448" s="62" t="s">
        <v>1924</v>
      </c>
      <c r="C448" s="70" t="s">
        <v>761</v>
      </c>
      <c r="D448" s="71">
        <v>43069</v>
      </c>
      <c r="E448" s="138">
        <v>43129</v>
      </c>
      <c r="F448" s="140">
        <v>68.89</v>
      </c>
      <c r="G448" s="72">
        <f t="shared" ca="1" si="8"/>
        <v>9</v>
      </c>
      <c r="H448" s="73" t="str">
        <f t="shared" ca="1" si="7"/>
        <v>Å</v>
      </c>
      <c r="I448" s="27"/>
    </row>
    <row r="449" spans="1:9" ht="15.75" thickBot="1" x14ac:dyDescent="0.3">
      <c r="A449" s="69" t="s">
        <v>762</v>
      </c>
      <c r="B449" s="62" t="s">
        <v>1925</v>
      </c>
      <c r="C449" s="70" t="s">
        <v>763</v>
      </c>
      <c r="D449" s="71">
        <v>43069</v>
      </c>
      <c r="E449" s="138">
        <v>43129</v>
      </c>
      <c r="F449" s="140">
        <v>2974.01</v>
      </c>
      <c r="G449" s="72">
        <f t="shared" ca="1" si="8"/>
        <v>9</v>
      </c>
      <c r="H449" s="73" t="str">
        <f t="shared" ca="1" si="7"/>
        <v>Å</v>
      </c>
      <c r="I449" s="27"/>
    </row>
    <row r="450" spans="1:9" ht="15.75" thickBot="1" x14ac:dyDescent="0.3">
      <c r="A450" s="69" t="s">
        <v>765</v>
      </c>
      <c r="B450" s="62" t="s">
        <v>1926</v>
      </c>
      <c r="C450" s="70" t="s">
        <v>766</v>
      </c>
      <c r="D450" s="71">
        <v>43069</v>
      </c>
      <c r="E450" s="138">
        <v>43089</v>
      </c>
      <c r="F450" s="140">
        <v>3065.34</v>
      </c>
      <c r="G450" s="72">
        <f t="shared" ca="1" si="8"/>
        <v>49</v>
      </c>
      <c r="H450" s="73" t="str">
        <f t="shared" ref="H450:H513" ca="1" si="9">IF(AND(G450 &gt;= 1, G450 &lt;= 14),"Å",IF(AND(G450 &gt;= 15, G450 &lt;= 30),"˜","Ã"))</f>
        <v>Ã</v>
      </c>
      <c r="I450" s="27"/>
    </row>
    <row r="451" spans="1:9" ht="15.75" thickBot="1" x14ac:dyDescent="0.3">
      <c r="A451" s="69" t="s">
        <v>767</v>
      </c>
      <c r="B451" s="62" t="s">
        <v>1927</v>
      </c>
      <c r="C451" s="70" t="s">
        <v>768</v>
      </c>
      <c r="D451" s="71">
        <v>43069</v>
      </c>
      <c r="E451" s="138">
        <v>43129</v>
      </c>
      <c r="F451" s="140">
        <v>5876.77</v>
      </c>
      <c r="G451" s="72">
        <f t="shared" ca="1" si="8"/>
        <v>9</v>
      </c>
      <c r="H451" s="73" t="str">
        <f t="shared" ca="1" si="9"/>
        <v>Å</v>
      </c>
      <c r="I451" s="27"/>
    </row>
    <row r="452" spans="1:9" ht="15.75" thickBot="1" x14ac:dyDescent="0.3">
      <c r="A452" s="69" t="s">
        <v>771</v>
      </c>
      <c r="B452" s="62" t="s">
        <v>1928</v>
      </c>
      <c r="C452" s="70" t="s">
        <v>772</v>
      </c>
      <c r="D452" s="71">
        <v>43069</v>
      </c>
      <c r="E452" s="138">
        <v>43089</v>
      </c>
      <c r="F452" s="140">
        <v>7931.02</v>
      </c>
      <c r="G452" s="72">
        <f t="shared" ca="1" si="8"/>
        <v>49</v>
      </c>
      <c r="H452" s="73" t="str">
        <f t="shared" ca="1" si="9"/>
        <v>Ã</v>
      </c>
      <c r="I452" s="27"/>
    </row>
    <row r="453" spans="1:9" ht="15.75" thickBot="1" x14ac:dyDescent="0.3">
      <c r="A453" s="69" t="s">
        <v>745</v>
      </c>
      <c r="B453" s="62" t="s">
        <v>1929</v>
      </c>
      <c r="C453" s="70" t="s">
        <v>773</v>
      </c>
      <c r="D453" s="71">
        <v>43069</v>
      </c>
      <c r="E453" s="138">
        <v>43129</v>
      </c>
      <c r="F453" s="140">
        <v>497.64</v>
      </c>
      <c r="G453" s="72">
        <f t="shared" ca="1" si="8"/>
        <v>9</v>
      </c>
      <c r="H453" s="73" t="str">
        <f t="shared" ca="1" si="9"/>
        <v>Å</v>
      </c>
      <c r="I453" s="27"/>
    </row>
    <row r="454" spans="1:9" ht="15.75" thickBot="1" x14ac:dyDescent="0.3">
      <c r="A454" s="69" t="s">
        <v>755</v>
      </c>
      <c r="B454" s="62" t="s">
        <v>1930</v>
      </c>
      <c r="C454" s="70" t="s">
        <v>774</v>
      </c>
      <c r="D454" s="71">
        <v>43069</v>
      </c>
      <c r="E454" s="138">
        <v>43129</v>
      </c>
      <c r="F454" s="140">
        <v>4092.55</v>
      </c>
      <c r="G454" s="72">
        <f t="shared" ca="1" si="8"/>
        <v>9</v>
      </c>
      <c r="H454" s="73" t="str">
        <f t="shared" ca="1" si="9"/>
        <v>Å</v>
      </c>
      <c r="I454" s="27"/>
    </row>
    <row r="455" spans="1:9" ht="15.75" thickBot="1" x14ac:dyDescent="0.3">
      <c r="A455" s="69" t="s">
        <v>775</v>
      </c>
      <c r="B455" s="62" t="s">
        <v>1931</v>
      </c>
      <c r="C455" s="70" t="s">
        <v>776</v>
      </c>
      <c r="D455" s="71">
        <v>43069</v>
      </c>
      <c r="E455" s="138">
        <v>43089</v>
      </c>
      <c r="F455" s="140">
        <v>737.04</v>
      </c>
      <c r="G455" s="72">
        <f t="shared" ca="1" si="8"/>
        <v>49</v>
      </c>
      <c r="H455" s="73" t="str">
        <f t="shared" ca="1" si="9"/>
        <v>Ã</v>
      </c>
      <c r="I455" s="27"/>
    </row>
    <row r="456" spans="1:9" ht="15.75" thickBot="1" x14ac:dyDescent="0.3">
      <c r="A456" s="69" t="s">
        <v>730</v>
      </c>
      <c r="B456" s="62" t="s">
        <v>1932</v>
      </c>
      <c r="C456" s="70" t="s">
        <v>777</v>
      </c>
      <c r="D456" s="71">
        <v>43069</v>
      </c>
      <c r="E456" s="138">
        <v>43089</v>
      </c>
      <c r="F456" s="140">
        <v>1045.8</v>
      </c>
      <c r="G456" s="72">
        <f t="shared" ca="1" si="8"/>
        <v>49</v>
      </c>
      <c r="H456" s="73" t="str">
        <f t="shared" ca="1" si="9"/>
        <v>Ã</v>
      </c>
      <c r="I456" s="27"/>
    </row>
    <row r="457" spans="1:9" ht="15.75" thickBot="1" x14ac:dyDescent="0.3">
      <c r="A457" s="69" t="s">
        <v>732</v>
      </c>
      <c r="B457" s="62" t="s">
        <v>1933</v>
      </c>
      <c r="C457" s="70" t="s">
        <v>778</v>
      </c>
      <c r="D457" s="71">
        <v>43069</v>
      </c>
      <c r="E457" s="138">
        <v>43089</v>
      </c>
      <c r="F457" s="140">
        <v>176.08</v>
      </c>
      <c r="G457" s="72">
        <f t="shared" ca="1" si="8"/>
        <v>49</v>
      </c>
      <c r="H457" s="73" t="str">
        <f t="shared" ca="1" si="9"/>
        <v>Ã</v>
      </c>
      <c r="I457" s="27"/>
    </row>
    <row r="458" spans="1:9" ht="15.75" thickBot="1" x14ac:dyDescent="0.3">
      <c r="A458" s="69" t="s">
        <v>745</v>
      </c>
      <c r="B458" s="62" t="s">
        <v>1934</v>
      </c>
      <c r="C458" s="70" t="s">
        <v>779</v>
      </c>
      <c r="D458" s="71">
        <v>43069</v>
      </c>
      <c r="E458" s="138">
        <v>43129</v>
      </c>
      <c r="F458" s="140">
        <v>3864.66</v>
      </c>
      <c r="G458" s="72">
        <f t="shared" ca="1" si="8"/>
        <v>9</v>
      </c>
      <c r="H458" s="73" t="str">
        <f t="shared" ca="1" si="9"/>
        <v>Å</v>
      </c>
      <c r="I458" s="27"/>
    </row>
    <row r="459" spans="1:9" ht="15.75" thickBot="1" x14ac:dyDescent="0.3">
      <c r="A459" s="69" t="s">
        <v>593</v>
      </c>
      <c r="B459" s="62" t="s">
        <v>1935</v>
      </c>
      <c r="C459" s="70" t="s">
        <v>780</v>
      </c>
      <c r="D459" s="71">
        <v>43069</v>
      </c>
      <c r="E459" s="138">
        <v>43089</v>
      </c>
      <c r="F459" s="140">
        <v>231.88</v>
      </c>
      <c r="G459" s="72">
        <f t="shared" ca="1" si="8"/>
        <v>49</v>
      </c>
      <c r="H459" s="73" t="str">
        <f t="shared" ca="1" si="9"/>
        <v>Ã</v>
      </c>
      <c r="I459" s="27"/>
    </row>
    <row r="460" spans="1:9" ht="15.75" thickBot="1" x14ac:dyDescent="0.3">
      <c r="A460" s="69" t="s">
        <v>752</v>
      </c>
      <c r="B460" s="62" t="s">
        <v>1936</v>
      </c>
      <c r="C460" s="70" t="s">
        <v>782</v>
      </c>
      <c r="D460" s="71">
        <v>43069</v>
      </c>
      <c r="E460" s="138">
        <v>43129</v>
      </c>
      <c r="F460" s="140">
        <v>590.91999999999996</v>
      </c>
      <c r="G460" s="72">
        <f t="shared" ca="1" si="8"/>
        <v>9</v>
      </c>
      <c r="H460" s="73" t="str">
        <f t="shared" ca="1" si="9"/>
        <v>Å</v>
      </c>
      <c r="I460" s="27"/>
    </row>
    <row r="461" spans="1:9" ht="15.75" thickBot="1" x14ac:dyDescent="0.3">
      <c r="A461" s="69" t="s">
        <v>783</v>
      </c>
      <c r="B461" s="62" t="s">
        <v>1937</v>
      </c>
      <c r="C461" s="70" t="s">
        <v>784</v>
      </c>
      <c r="D461" s="71">
        <v>43069</v>
      </c>
      <c r="E461" s="138">
        <v>43129</v>
      </c>
      <c r="F461" s="140">
        <v>5851.77</v>
      </c>
      <c r="G461" s="72">
        <f t="shared" ref="G461:G524" ca="1" si="10">IF(E461&lt;TODAY(),_xlfn.DAYS(TODAY(),E461),0)</f>
        <v>9</v>
      </c>
      <c r="H461" s="73" t="str">
        <f t="shared" ca="1" si="9"/>
        <v>Å</v>
      </c>
      <c r="I461" s="27"/>
    </row>
    <row r="462" spans="1:9" ht="15.75" thickBot="1" x14ac:dyDescent="0.3">
      <c r="A462" s="69" t="s">
        <v>739</v>
      </c>
      <c r="B462" s="62" t="s">
        <v>1938</v>
      </c>
      <c r="C462" s="70" t="s">
        <v>785</v>
      </c>
      <c r="D462" s="71">
        <v>43069</v>
      </c>
      <c r="E462" s="138">
        <v>43089</v>
      </c>
      <c r="F462" s="140">
        <v>267.64999999999998</v>
      </c>
      <c r="G462" s="72">
        <f t="shared" ca="1" si="10"/>
        <v>49</v>
      </c>
      <c r="H462" s="73" t="str">
        <f t="shared" ca="1" si="9"/>
        <v>Ã</v>
      </c>
      <c r="I462" s="27"/>
    </row>
    <row r="463" spans="1:9" ht="15.75" thickBot="1" x14ac:dyDescent="0.3">
      <c r="A463" s="69" t="s">
        <v>739</v>
      </c>
      <c r="B463" s="62" t="s">
        <v>1939</v>
      </c>
      <c r="C463" s="70" t="s">
        <v>786</v>
      </c>
      <c r="D463" s="71">
        <v>43069</v>
      </c>
      <c r="E463" s="138">
        <v>43089</v>
      </c>
      <c r="F463" s="140">
        <v>15.15</v>
      </c>
      <c r="G463" s="72">
        <f t="shared" ca="1" si="10"/>
        <v>49</v>
      </c>
      <c r="H463" s="73" t="str">
        <f t="shared" ca="1" si="9"/>
        <v>Ã</v>
      </c>
      <c r="I463" s="27"/>
    </row>
    <row r="464" spans="1:9" ht="15.75" thickBot="1" x14ac:dyDescent="0.3">
      <c r="A464" s="69" t="s">
        <v>595</v>
      </c>
      <c r="B464" s="62" t="s">
        <v>1940</v>
      </c>
      <c r="C464" s="70" t="s">
        <v>787</v>
      </c>
      <c r="D464" s="71">
        <v>43069</v>
      </c>
      <c r="E464" s="138">
        <v>43129</v>
      </c>
      <c r="F464" s="140">
        <v>2988.1</v>
      </c>
      <c r="G464" s="72">
        <f t="shared" ca="1" si="10"/>
        <v>9</v>
      </c>
      <c r="H464" s="73" t="str">
        <f t="shared" ca="1" si="9"/>
        <v>Å</v>
      </c>
      <c r="I464" s="27"/>
    </row>
    <row r="465" spans="1:9" ht="15.75" thickBot="1" x14ac:dyDescent="0.3">
      <c r="A465" s="69" t="s">
        <v>739</v>
      </c>
      <c r="B465" s="62" t="s">
        <v>1941</v>
      </c>
      <c r="C465" s="70" t="s">
        <v>788</v>
      </c>
      <c r="D465" s="71">
        <v>43069</v>
      </c>
      <c r="E465" s="138">
        <v>43089</v>
      </c>
      <c r="F465" s="140">
        <v>146.44999999999999</v>
      </c>
      <c r="G465" s="72">
        <f t="shared" ca="1" si="10"/>
        <v>49</v>
      </c>
      <c r="H465" s="73" t="str">
        <f t="shared" ca="1" si="9"/>
        <v>Ã</v>
      </c>
      <c r="I465" s="27"/>
    </row>
    <row r="466" spans="1:9" ht="15.75" thickBot="1" x14ac:dyDescent="0.3">
      <c r="A466" s="69" t="s">
        <v>739</v>
      </c>
      <c r="B466" s="62" t="s">
        <v>1942</v>
      </c>
      <c r="C466" s="70" t="s">
        <v>789</v>
      </c>
      <c r="D466" s="71">
        <v>43069</v>
      </c>
      <c r="E466" s="138">
        <v>43089</v>
      </c>
      <c r="F466" s="140">
        <v>368.65</v>
      </c>
      <c r="G466" s="72">
        <f t="shared" ca="1" si="10"/>
        <v>49</v>
      </c>
      <c r="H466" s="73" t="str">
        <f t="shared" ca="1" si="9"/>
        <v>Ã</v>
      </c>
      <c r="I466" s="27"/>
    </row>
    <row r="467" spans="1:9" ht="15.75" thickBot="1" x14ac:dyDescent="0.3">
      <c r="A467" s="69" t="s">
        <v>739</v>
      </c>
      <c r="B467" s="62" t="s">
        <v>1943</v>
      </c>
      <c r="C467" s="70" t="s">
        <v>790</v>
      </c>
      <c r="D467" s="71">
        <v>43069</v>
      </c>
      <c r="E467" s="138">
        <v>43089</v>
      </c>
      <c r="F467" s="140">
        <v>324.22000000000003</v>
      </c>
      <c r="G467" s="72">
        <f t="shared" ca="1" si="10"/>
        <v>49</v>
      </c>
      <c r="H467" s="73" t="str">
        <f t="shared" ca="1" si="9"/>
        <v>Ã</v>
      </c>
      <c r="I467" s="27"/>
    </row>
    <row r="468" spans="1:9" ht="15.75" thickBot="1" x14ac:dyDescent="0.3">
      <c r="A468" s="69" t="s">
        <v>739</v>
      </c>
      <c r="B468" s="62" t="s">
        <v>1944</v>
      </c>
      <c r="C468" s="70" t="s">
        <v>791</v>
      </c>
      <c r="D468" s="71">
        <v>43069</v>
      </c>
      <c r="E468" s="138">
        <v>43089</v>
      </c>
      <c r="F468" s="140">
        <v>444.4</v>
      </c>
      <c r="G468" s="72">
        <f t="shared" ca="1" si="10"/>
        <v>49</v>
      </c>
      <c r="H468" s="73" t="str">
        <f t="shared" ca="1" si="9"/>
        <v>Ã</v>
      </c>
      <c r="I468" s="27"/>
    </row>
    <row r="469" spans="1:9" ht="15.75" thickBot="1" x14ac:dyDescent="0.3">
      <c r="A469" s="69" t="s">
        <v>748</v>
      </c>
      <c r="B469" s="62" t="s">
        <v>1945</v>
      </c>
      <c r="C469" s="70" t="s">
        <v>792</v>
      </c>
      <c r="D469" s="71">
        <v>43069</v>
      </c>
      <c r="E469" s="138">
        <v>43089</v>
      </c>
      <c r="F469" s="140">
        <v>62.16</v>
      </c>
      <c r="G469" s="72">
        <f t="shared" ca="1" si="10"/>
        <v>49</v>
      </c>
      <c r="H469" s="73" t="str">
        <f t="shared" ca="1" si="9"/>
        <v>Ã</v>
      </c>
      <c r="I469" s="27"/>
    </row>
    <row r="470" spans="1:9" ht="15.75" thickBot="1" x14ac:dyDescent="0.3">
      <c r="A470" s="69" t="s">
        <v>748</v>
      </c>
      <c r="B470" s="62" t="s">
        <v>1946</v>
      </c>
      <c r="C470" s="70" t="s">
        <v>793</v>
      </c>
      <c r="D470" s="71">
        <v>43069</v>
      </c>
      <c r="E470" s="138">
        <v>43089</v>
      </c>
      <c r="F470" s="140">
        <v>821.52</v>
      </c>
      <c r="G470" s="72">
        <f t="shared" ca="1" si="10"/>
        <v>49</v>
      </c>
      <c r="H470" s="73" t="str">
        <f t="shared" ca="1" si="9"/>
        <v>Ã</v>
      </c>
      <c r="I470" s="27"/>
    </row>
    <row r="471" spans="1:9" ht="15.75" thickBot="1" x14ac:dyDescent="0.3">
      <c r="A471" s="69" t="s">
        <v>52</v>
      </c>
      <c r="B471" s="62" t="s">
        <v>1947</v>
      </c>
      <c r="C471" s="70" t="s">
        <v>60</v>
      </c>
      <c r="D471" s="71">
        <v>43069</v>
      </c>
      <c r="E471" s="138">
        <v>43089</v>
      </c>
      <c r="F471" s="140">
        <v>60.12</v>
      </c>
      <c r="G471" s="72">
        <f t="shared" ca="1" si="10"/>
        <v>49</v>
      </c>
      <c r="H471" s="73" t="str">
        <f t="shared" ca="1" si="9"/>
        <v>Ã</v>
      </c>
      <c r="I471" s="27"/>
    </row>
    <row r="472" spans="1:9" ht="15.75" thickBot="1" x14ac:dyDescent="0.3">
      <c r="A472" s="69" t="s">
        <v>794</v>
      </c>
      <c r="B472" s="62" t="s">
        <v>1948</v>
      </c>
      <c r="C472" s="70" t="s">
        <v>795</v>
      </c>
      <c r="D472" s="71">
        <v>43069</v>
      </c>
      <c r="E472" s="138">
        <v>43129</v>
      </c>
      <c r="F472" s="140">
        <v>1224.6199999999999</v>
      </c>
      <c r="G472" s="72">
        <f t="shared" ca="1" si="10"/>
        <v>9</v>
      </c>
      <c r="H472" s="73" t="str">
        <f t="shared" ca="1" si="9"/>
        <v>Å</v>
      </c>
      <c r="I472" s="27"/>
    </row>
    <row r="473" spans="1:9" ht="15.75" thickBot="1" x14ac:dyDescent="0.3">
      <c r="A473" s="69" t="s">
        <v>794</v>
      </c>
      <c r="B473" s="62" t="s">
        <v>1949</v>
      </c>
      <c r="C473" s="70" t="s">
        <v>796</v>
      </c>
      <c r="D473" s="71">
        <v>43069</v>
      </c>
      <c r="E473" s="138">
        <v>43129</v>
      </c>
      <c r="F473" s="140">
        <v>1281.96</v>
      </c>
      <c r="G473" s="72">
        <f t="shared" ca="1" si="10"/>
        <v>9</v>
      </c>
      <c r="H473" s="73" t="str">
        <f t="shared" ca="1" si="9"/>
        <v>Å</v>
      </c>
      <c r="I473" s="27"/>
    </row>
    <row r="474" spans="1:9" ht="15.75" thickBot="1" x14ac:dyDescent="0.3">
      <c r="A474" s="69" t="s">
        <v>585</v>
      </c>
      <c r="B474" s="62" t="s">
        <v>1950</v>
      </c>
      <c r="C474" s="70" t="s">
        <v>797</v>
      </c>
      <c r="D474" s="71">
        <v>43069</v>
      </c>
      <c r="E474" s="138">
        <v>43089</v>
      </c>
      <c r="F474" s="140">
        <v>2563.9499999999998</v>
      </c>
      <c r="G474" s="72">
        <f t="shared" ca="1" si="10"/>
        <v>49</v>
      </c>
      <c r="H474" s="73" t="str">
        <f t="shared" ca="1" si="9"/>
        <v>Ã</v>
      </c>
      <c r="I474" s="27"/>
    </row>
    <row r="475" spans="1:9" ht="15.75" thickBot="1" x14ac:dyDescent="0.3">
      <c r="A475" s="69" t="s">
        <v>743</v>
      </c>
      <c r="B475" s="62" t="s">
        <v>1951</v>
      </c>
      <c r="C475" s="70" t="s">
        <v>798</v>
      </c>
      <c r="D475" s="71">
        <v>43069</v>
      </c>
      <c r="E475" s="138">
        <v>43089</v>
      </c>
      <c r="F475" s="140">
        <v>60285.37</v>
      </c>
      <c r="G475" s="72">
        <f t="shared" ca="1" si="10"/>
        <v>49</v>
      </c>
      <c r="H475" s="73" t="str">
        <f t="shared" ca="1" si="9"/>
        <v>Ã</v>
      </c>
      <c r="I475" s="27"/>
    </row>
    <row r="476" spans="1:9" ht="15.75" thickBot="1" x14ac:dyDescent="0.3">
      <c r="A476" s="69" t="s">
        <v>799</v>
      </c>
      <c r="B476" s="62" t="s">
        <v>1952</v>
      </c>
      <c r="C476" s="70" t="s">
        <v>800</v>
      </c>
      <c r="D476" s="71">
        <v>43069</v>
      </c>
      <c r="E476" s="138">
        <v>43089</v>
      </c>
      <c r="F476" s="140">
        <v>10.8</v>
      </c>
      <c r="G476" s="72">
        <f t="shared" ca="1" si="10"/>
        <v>49</v>
      </c>
      <c r="H476" s="73" t="str">
        <f t="shared" ca="1" si="9"/>
        <v>Ã</v>
      </c>
      <c r="I476" s="27"/>
    </row>
    <row r="477" spans="1:9" ht="15.75" thickBot="1" x14ac:dyDescent="0.3">
      <c r="A477" s="69" t="s">
        <v>585</v>
      </c>
      <c r="B477" s="62" t="s">
        <v>1953</v>
      </c>
      <c r="C477" s="70" t="s">
        <v>801</v>
      </c>
      <c r="D477" s="71">
        <v>43069</v>
      </c>
      <c r="E477" s="138">
        <v>43089</v>
      </c>
      <c r="F477" s="140">
        <v>3315.08</v>
      </c>
      <c r="G477" s="72">
        <f t="shared" ca="1" si="10"/>
        <v>49</v>
      </c>
      <c r="H477" s="73" t="str">
        <f t="shared" ca="1" si="9"/>
        <v>Ã</v>
      </c>
      <c r="I477" s="27"/>
    </row>
    <row r="478" spans="1:9" ht="15.75" thickBot="1" x14ac:dyDescent="0.3">
      <c r="A478" s="69" t="s">
        <v>745</v>
      </c>
      <c r="B478" s="62" t="s">
        <v>1954</v>
      </c>
      <c r="C478" s="70" t="s">
        <v>802</v>
      </c>
      <c r="D478" s="71">
        <v>43091</v>
      </c>
      <c r="E478" s="138">
        <v>43151</v>
      </c>
      <c r="F478" s="140">
        <v>2336.7800000000002</v>
      </c>
      <c r="G478" s="72">
        <f t="shared" ca="1" si="10"/>
        <v>0</v>
      </c>
      <c r="H478" s="73" t="str">
        <f t="shared" ca="1" si="9"/>
        <v>Ã</v>
      </c>
      <c r="I478" s="27"/>
    </row>
    <row r="479" spans="1:9" ht="15.75" thickBot="1" x14ac:dyDescent="0.3">
      <c r="A479" s="69" t="s">
        <v>726</v>
      </c>
      <c r="B479" s="62" t="s">
        <v>1955</v>
      </c>
      <c r="C479" s="70" t="s">
        <v>803</v>
      </c>
      <c r="D479" s="71">
        <v>43091</v>
      </c>
      <c r="E479" s="138">
        <v>43131</v>
      </c>
      <c r="F479" s="140">
        <v>404.6</v>
      </c>
      <c r="G479" s="72">
        <f t="shared" ca="1" si="10"/>
        <v>7</v>
      </c>
      <c r="H479" s="73" t="str">
        <f t="shared" ca="1" si="9"/>
        <v>Å</v>
      </c>
      <c r="I479" s="27"/>
    </row>
    <row r="480" spans="1:9" ht="15.75" thickBot="1" x14ac:dyDescent="0.3">
      <c r="A480" s="69" t="s">
        <v>783</v>
      </c>
      <c r="B480" s="62" t="s">
        <v>1956</v>
      </c>
      <c r="C480" s="70" t="s">
        <v>804</v>
      </c>
      <c r="D480" s="71">
        <v>43091</v>
      </c>
      <c r="E480" s="138">
        <v>43151</v>
      </c>
      <c r="F480" s="140">
        <v>66.64</v>
      </c>
      <c r="G480" s="72">
        <f t="shared" ca="1" si="10"/>
        <v>0</v>
      </c>
      <c r="H480" s="73" t="str">
        <f t="shared" ca="1" si="9"/>
        <v>Ã</v>
      </c>
      <c r="I480" s="27"/>
    </row>
    <row r="481" spans="1:9" ht="15.75" thickBot="1" x14ac:dyDescent="0.3">
      <c r="A481" s="69" t="s">
        <v>595</v>
      </c>
      <c r="B481" s="62" t="s">
        <v>1957</v>
      </c>
      <c r="C481" s="70" t="s">
        <v>805</v>
      </c>
      <c r="D481" s="71">
        <v>43091</v>
      </c>
      <c r="E481" s="138">
        <v>43151</v>
      </c>
      <c r="F481" s="140">
        <v>157.76</v>
      </c>
      <c r="G481" s="72">
        <f t="shared" ca="1" si="10"/>
        <v>0</v>
      </c>
      <c r="H481" s="73" t="str">
        <f t="shared" ca="1" si="9"/>
        <v>Ã</v>
      </c>
      <c r="I481" s="27"/>
    </row>
    <row r="482" spans="1:9" ht="15.75" thickBot="1" x14ac:dyDescent="0.3">
      <c r="A482" s="69" t="s">
        <v>806</v>
      </c>
      <c r="B482" s="62" t="s">
        <v>1958</v>
      </c>
      <c r="C482" s="70" t="s">
        <v>807</v>
      </c>
      <c r="D482" s="71">
        <v>43091</v>
      </c>
      <c r="E482" s="138">
        <v>43111</v>
      </c>
      <c r="F482" s="140">
        <v>9205.0499999999993</v>
      </c>
      <c r="G482" s="72">
        <f t="shared" ca="1" si="10"/>
        <v>27</v>
      </c>
      <c r="H482" s="73" t="str">
        <f t="shared" ca="1" si="9"/>
        <v>˜</v>
      </c>
      <c r="I482" s="27"/>
    </row>
    <row r="483" spans="1:9" ht="15.75" thickBot="1" x14ac:dyDescent="0.3">
      <c r="A483" s="69" t="s">
        <v>726</v>
      </c>
      <c r="B483" s="62" t="s">
        <v>1959</v>
      </c>
      <c r="C483" s="70" t="s">
        <v>808</v>
      </c>
      <c r="D483" s="71">
        <v>43091</v>
      </c>
      <c r="E483" s="138">
        <v>43131</v>
      </c>
      <c r="F483" s="140">
        <v>279.56</v>
      </c>
      <c r="G483" s="72">
        <f t="shared" ca="1" si="10"/>
        <v>7</v>
      </c>
      <c r="H483" s="73" t="str">
        <f t="shared" ca="1" si="9"/>
        <v>Å</v>
      </c>
      <c r="I483" s="27"/>
    </row>
    <row r="484" spans="1:9" ht="15.75" thickBot="1" x14ac:dyDescent="0.3">
      <c r="A484" s="69" t="s">
        <v>737</v>
      </c>
      <c r="B484" s="62" t="s">
        <v>1960</v>
      </c>
      <c r="C484" s="70" t="s">
        <v>809</v>
      </c>
      <c r="D484" s="71">
        <v>43088</v>
      </c>
      <c r="E484" s="138">
        <v>43148</v>
      </c>
      <c r="F484" s="140">
        <v>4602.18</v>
      </c>
      <c r="G484" s="72">
        <f t="shared" ca="1" si="10"/>
        <v>0</v>
      </c>
      <c r="H484" s="73" t="str">
        <f t="shared" ca="1" si="9"/>
        <v>Ã</v>
      </c>
      <c r="I484" s="27"/>
    </row>
    <row r="485" spans="1:9" ht="15.75" thickBot="1" x14ac:dyDescent="0.3">
      <c r="A485" s="69" t="s">
        <v>737</v>
      </c>
      <c r="B485" s="62" t="s">
        <v>1961</v>
      </c>
      <c r="C485" s="70" t="s">
        <v>810</v>
      </c>
      <c r="D485" s="71">
        <v>43088</v>
      </c>
      <c r="E485" s="138">
        <v>43148</v>
      </c>
      <c r="F485" s="140">
        <v>2219.04</v>
      </c>
      <c r="G485" s="72">
        <f t="shared" ca="1" si="10"/>
        <v>0</v>
      </c>
      <c r="H485" s="73" t="str">
        <f t="shared" ca="1" si="9"/>
        <v>Ã</v>
      </c>
      <c r="I485" s="27"/>
    </row>
    <row r="486" spans="1:9" ht="15.75" thickBot="1" x14ac:dyDescent="0.3">
      <c r="A486" s="69" t="s">
        <v>811</v>
      </c>
      <c r="B486" s="62" t="s">
        <v>1962</v>
      </c>
      <c r="C486" s="70" t="s">
        <v>812</v>
      </c>
      <c r="D486" s="71">
        <v>43089</v>
      </c>
      <c r="E486" s="138">
        <v>43109</v>
      </c>
      <c r="F486" s="140">
        <v>485</v>
      </c>
      <c r="G486" s="72">
        <f t="shared" ca="1" si="10"/>
        <v>29</v>
      </c>
      <c r="H486" s="73" t="str">
        <f t="shared" ca="1" si="9"/>
        <v>˜</v>
      </c>
      <c r="I486" s="27"/>
    </row>
    <row r="487" spans="1:9" ht="15.75" thickBot="1" x14ac:dyDescent="0.3">
      <c r="A487" s="69" t="s">
        <v>52</v>
      </c>
      <c r="B487" s="62" t="s">
        <v>1963</v>
      </c>
      <c r="C487" s="70" t="s">
        <v>61</v>
      </c>
      <c r="D487" s="71">
        <v>43089</v>
      </c>
      <c r="E487" s="138">
        <v>43109</v>
      </c>
      <c r="F487" s="140">
        <v>69.66</v>
      </c>
      <c r="G487" s="72">
        <f t="shared" ca="1" si="10"/>
        <v>29</v>
      </c>
      <c r="H487" s="73" t="str">
        <f t="shared" ca="1" si="9"/>
        <v>˜</v>
      </c>
      <c r="I487" s="27"/>
    </row>
    <row r="488" spans="1:9" ht="15.75" thickBot="1" x14ac:dyDescent="0.3">
      <c r="A488" s="69" t="s">
        <v>136</v>
      </c>
      <c r="B488" s="62" t="s">
        <v>1964</v>
      </c>
      <c r="C488" s="70" t="s">
        <v>813</v>
      </c>
      <c r="D488" s="71">
        <v>43097</v>
      </c>
      <c r="E488" s="138">
        <v>43117</v>
      </c>
      <c r="F488" s="140">
        <v>3557.58</v>
      </c>
      <c r="G488" s="72">
        <f t="shared" ca="1" si="10"/>
        <v>21</v>
      </c>
      <c r="H488" s="73" t="str">
        <f t="shared" ca="1" si="9"/>
        <v>˜</v>
      </c>
      <c r="I488" s="27"/>
    </row>
    <row r="489" spans="1:9" ht="15.75" thickBot="1" x14ac:dyDescent="0.3">
      <c r="A489" s="69" t="s">
        <v>783</v>
      </c>
      <c r="B489" s="62" t="s">
        <v>1965</v>
      </c>
      <c r="C489" s="70" t="s">
        <v>814</v>
      </c>
      <c r="D489" s="71">
        <v>43091</v>
      </c>
      <c r="E489" s="138">
        <v>43151</v>
      </c>
      <c r="F489" s="140">
        <v>533</v>
      </c>
      <c r="G489" s="72">
        <f t="shared" ca="1" si="10"/>
        <v>0</v>
      </c>
      <c r="H489" s="73" t="str">
        <f t="shared" ca="1" si="9"/>
        <v>Ã</v>
      </c>
      <c r="I489" s="27"/>
    </row>
    <row r="490" spans="1:9" ht="15.75" thickBot="1" x14ac:dyDescent="0.3">
      <c r="A490" s="69" t="s">
        <v>52</v>
      </c>
      <c r="B490" s="62" t="s">
        <v>1966</v>
      </c>
      <c r="C490" s="70" t="s">
        <v>62</v>
      </c>
      <c r="D490" s="71">
        <v>43097</v>
      </c>
      <c r="E490" s="138">
        <v>43117</v>
      </c>
      <c r="F490" s="140">
        <v>883.63</v>
      </c>
      <c r="G490" s="72">
        <f t="shared" ca="1" si="10"/>
        <v>21</v>
      </c>
      <c r="H490" s="73" t="str">
        <f t="shared" ca="1" si="9"/>
        <v>˜</v>
      </c>
      <c r="I490" s="27"/>
    </row>
    <row r="491" spans="1:9" ht="15.75" thickBot="1" x14ac:dyDescent="0.3">
      <c r="A491" s="69" t="s">
        <v>739</v>
      </c>
      <c r="B491" s="62" t="s">
        <v>1967</v>
      </c>
      <c r="C491" s="70" t="s">
        <v>815</v>
      </c>
      <c r="D491" s="71">
        <v>43097</v>
      </c>
      <c r="E491" s="138">
        <v>43117</v>
      </c>
      <c r="F491" s="140">
        <v>1782.2</v>
      </c>
      <c r="G491" s="72">
        <f t="shared" ca="1" si="10"/>
        <v>21</v>
      </c>
      <c r="H491" s="73" t="str">
        <f t="shared" ca="1" si="9"/>
        <v>˜</v>
      </c>
      <c r="I491" s="27"/>
    </row>
    <row r="492" spans="1:9" ht="15.75" thickBot="1" x14ac:dyDescent="0.3">
      <c r="A492" s="69" t="s">
        <v>136</v>
      </c>
      <c r="B492" s="62" t="s">
        <v>1968</v>
      </c>
      <c r="C492" s="70" t="s">
        <v>816</v>
      </c>
      <c r="D492" s="71">
        <v>43091</v>
      </c>
      <c r="E492" s="138">
        <v>43111</v>
      </c>
      <c r="F492" s="140">
        <v>68.94</v>
      </c>
      <c r="G492" s="72">
        <f t="shared" ca="1" si="10"/>
        <v>27</v>
      </c>
      <c r="H492" s="73" t="str">
        <f t="shared" ca="1" si="9"/>
        <v>˜</v>
      </c>
      <c r="I492" s="27"/>
    </row>
    <row r="493" spans="1:9" ht="15.75" thickBot="1" x14ac:dyDescent="0.3">
      <c r="A493" s="69" t="s">
        <v>806</v>
      </c>
      <c r="B493" s="62" t="s">
        <v>1969</v>
      </c>
      <c r="C493" s="70" t="s">
        <v>817</v>
      </c>
      <c r="D493" s="71">
        <v>43091</v>
      </c>
      <c r="E493" s="138">
        <v>43111</v>
      </c>
      <c r="F493" s="140">
        <v>97.29</v>
      </c>
      <c r="G493" s="72">
        <f t="shared" ca="1" si="10"/>
        <v>27</v>
      </c>
      <c r="H493" s="73" t="str">
        <f t="shared" ca="1" si="9"/>
        <v>˜</v>
      </c>
      <c r="I493" s="27"/>
    </row>
    <row r="494" spans="1:9" ht="15.75" thickBot="1" x14ac:dyDescent="0.3">
      <c r="A494" s="69" t="s">
        <v>818</v>
      </c>
      <c r="B494" s="62" t="s">
        <v>1970</v>
      </c>
      <c r="C494" s="70" t="s">
        <v>819</v>
      </c>
      <c r="D494" s="71">
        <v>43098</v>
      </c>
      <c r="E494" s="138">
        <v>43118</v>
      </c>
      <c r="F494" s="140">
        <v>112.17</v>
      </c>
      <c r="G494" s="72">
        <f t="shared" ca="1" si="10"/>
        <v>20</v>
      </c>
      <c r="H494" s="73" t="str">
        <f t="shared" ca="1" si="9"/>
        <v>˜</v>
      </c>
      <c r="I494" s="27"/>
    </row>
    <row r="495" spans="1:9" ht="15.75" thickBot="1" x14ac:dyDescent="0.3">
      <c r="A495" s="69" t="s">
        <v>818</v>
      </c>
      <c r="B495" s="62" t="s">
        <v>1971</v>
      </c>
      <c r="C495" s="70" t="s">
        <v>820</v>
      </c>
      <c r="D495" s="71">
        <v>43098</v>
      </c>
      <c r="E495" s="138">
        <v>43118</v>
      </c>
      <c r="F495" s="140">
        <v>10763.51</v>
      </c>
      <c r="G495" s="72">
        <f t="shared" ca="1" si="10"/>
        <v>20</v>
      </c>
      <c r="H495" s="73" t="str">
        <f t="shared" ca="1" si="9"/>
        <v>˜</v>
      </c>
      <c r="I495" s="27"/>
    </row>
    <row r="496" spans="1:9" ht="15.75" thickBot="1" x14ac:dyDescent="0.3">
      <c r="A496" s="69" t="s">
        <v>597</v>
      </c>
      <c r="B496" s="62" t="s">
        <v>1972</v>
      </c>
      <c r="C496" s="70" t="s">
        <v>821</v>
      </c>
      <c r="D496" s="71">
        <v>43097</v>
      </c>
      <c r="E496" s="138">
        <v>43157</v>
      </c>
      <c r="F496" s="140">
        <v>2296.41</v>
      </c>
      <c r="G496" s="72">
        <f t="shared" ca="1" si="10"/>
        <v>0</v>
      </c>
      <c r="H496" s="73" t="str">
        <f t="shared" ca="1" si="9"/>
        <v>Ã</v>
      </c>
      <c r="I496" s="27"/>
    </row>
    <row r="497" spans="1:9" ht="15.75" thickBot="1" x14ac:dyDescent="0.3">
      <c r="A497" s="69" t="s">
        <v>752</v>
      </c>
      <c r="B497" s="62" t="s">
        <v>1973</v>
      </c>
      <c r="C497" s="70" t="s">
        <v>822</v>
      </c>
      <c r="D497" s="71">
        <v>43097</v>
      </c>
      <c r="E497" s="138">
        <v>43157</v>
      </c>
      <c r="F497" s="140">
        <v>4209.93</v>
      </c>
      <c r="G497" s="72">
        <f t="shared" ca="1" si="10"/>
        <v>0</v>
      </c>
      <c r="H497" s="73" t="str">
        <f t="shared" ca="1" si="9"/>
        <v>Ã</v>
      </c>
      <c r="I497" s="27"/>
    </row>
    <row r="498" spans="1:9" ht="15.75" thickBot="1" x14ac:dyDescent="0.3">
      <c r="A498" s="69" t="s">
        <v>137</v>
      </c>
      <c r="B498" s="62" t="s">
        <v>1974</v>
      </c>
      <c r="C498" s="70" t="s">
        <v>823</v>
      </c>
      <c r="D498" s="71">
        <v>43097</v>
      </c>
      <c r="E498" s="138">
        <v>43117</v>
      </c>
      <c r="F498" s="140">
        <v>491.52</v>
      </c>
      <c r="G498" s="72">
        <f t="shared" ca="1" si="10"/>
        <v>21</v>
      </c>
      <c r="H498" s="73" t="str">
        <f t="shared" ca="1" si="9"/>
        <v>˜</v>
      </c>
      <c r="I498" s="27"/>
    </row>
    <row r="499" spans="1:9" ht="15.75" thickBot="1" x14ac:dyDescent="0.3">
      <c r="A499" s="69" t="s">
        <v>769</v>
      </c>
      <c r="B499" s="62" t="s">
        <v>1975</v>
      </c>
      <c r="C499" s="70" t="s">
        <v>824</v>
      </c>
      <c r="D499" s="71">
        <v>43097</v>
      </c>
      <c r="E499" s="138">
        <v>43117</v>
      </c>
      <c r="F499" s="140">
        <v>1379.83</v>
      </c>
      <c r="G499" s="72">
        <f t="shared" ca="1" si="10"/>
        <v>21</v>
      </c>
      <c r="H499" s="73" t="str">
        <f t="shared" ca="1" si="9"/>
        <v>˜</v>
      </c>
      <c r="I499" s="27"/>
    </row>
    <row r="500" spans="1:9" ht="15.75" thickBot="1" x14ac:dyDescent="0.3">
      <c r="A500" s="69" t="s">
        <v>825</v>
      </c>
      <c r="B500" s="62" t="s">
        <v>1976</v>
      </c>
      <c r="C500" s="70" t="s">
        <v>826</v>
      </c>
      <c r="D500" s="71">
        <v>43097</v>
      </c>
      <c r="E500" s="138">
        <v>43157</v>
      </c>
      <c r="F500" s="140">
        <v>4893.96</v>
      </c>
      <c r="G500" s="72">
        <f t="shared" ca="1" si="10"/>
        <v>0</v>
      </c>
      <c r="H500" s="73" t="str">
        <f t="shared" ca="1" si="9"/>
        <v>Ã</v>
      </c>
      <c r="I500" s="27"/>
    </row>
    <row r="501" spans="1:9" ht="15.75" thickBot="1" x14ac:dyDescent="0.3">
      <c r="A501" s="69" t="s">
        <v>751</v>
      </c>
      <c r="B501" s="62" t="s">
        <v>1977</v>
      </c>
      <c r="C501" s="70" t="s">
        <v>827</v>
      </c>
      <c r="D501" s="71">
        <v>43097</v>
      </c>
      <c r="E501" s="138">
        <v>43157</v>
      </c>
      <c r="F501" s="140">
        <v>2836.02</v>
      </c>
      <c r="G501" s="72">
        <f t="shared" ca="1" si="10"/>
        <v>0</v>
      </c>
      <c r="H501" s="73" t="str">
        <f t="shared" ca="1" si="9"/>
        <v>Ã</v>
      </c>
      <c r="I501" s="27"/>
    </row>
    <row r="502" spans="1:9" ht="15.75" thickBot="1" x14ac:dyDescent="0.3">
      <c r="A502" s="69" t="s">
        <v>781</v>
      </c>
      <c r="B502" s="62" t="s">
        <v>1978</v>
      </c>
      <c r="C502" s="70" t="s">
        <v>828</v>
      </c>
      <c r="D502" s="71">
        <v>43097</v>
      </c>
      <c r="E502" s="138">
        <v>43142</v>
      </c>
      <c r="F502" s="140">
        <v>3311.19</v>
      </c>
      <c r="G502" s="72">
        <f t="shared" ca="1" si="10"/>
        <v>0</v>
      </c>
      <c r="H502" s="73" t="str">
        <f t="shared" ca="1" si="9"/>
        <v>Ã</v>
      </c>
      <c r="I502" s="27"/>
    </row>
    <row r="503" spans="1:9" ht="15.75" thickBot="1" x14ac:dyDescent="0.3">
      <c r="A503" s="69" t="s">
        <v>767</v>
      </c>
      <c r="B503" s="62" t="s">
        <v>1979</v>
      </c>
      <c r="C503" s="70" t="s">
        <v>829</v>
      </c>
      <c r="D503" s="71">
        <v>43097</v>
      </c>
      <c r="E503" s="138">
        <v>43157</v>
      </c>
      <c r="F503" s="140">
        <v>91.8</v>
      </c>
      <c r="G503" s="72">
        <f t="shared" ca="1" si="10"/>
        <v>0</v>
      </c>
      <c r="H503" s="73" t="str">
        <f t="shared" ca="1" si="9"/>
        <v>Ã</v>
      </c>
      <c r="I503" s="27"/>
    </row>
    <row r="504" spans="1:9" ht="15.75" thickBot="1" x14ac:dyDescent="0.3">
      <c r="A504" s="69" t="s">
        <v>765</v>
      </c>
      <c r="B504" s="62" t="s">
        <v>1980</v>
      </c>
      <c r="C504" s="70" t="s">
        <v>830</v>
      </c>
      <c r="D504" s="71">
        <v>43097</v>
      </c>
      <c r="E504" s="138">
        <v>43117</v>
      </c>
      <c r="F504" s="140">
        <v>3005.46</v>
      </c>
      <c r="G504" s="72">
        <f t="shared" ca="1" si="10"/>
        <v>21</v>
      </c>
      <c r="H504" s="73" t="str">
        <f t="shared" ca="1" si="9"/>
        <v>˜</v>
      </c>
      <c r="I504" s="27"/>
    </row>
    <row r="505" spans="1:9" ht="15.75" thickBot="1" x14ac:dyDescent="0.3">
      <c r="A505" s="69" t="s">
        <v>726</v>
      </c>
      <c r="B505" s="62" t="s">
        <v>1981</v>
      </c>
      <c r="C505" s="70" t="s">
        <v>831</v>
      </c>
      <c r="D505" s="71">
        <v>43096</v>
      </c>
      <c r="E505" s="138">
        <v>43131</v>
      </c>
      <c r="F505" s="140">
        <v>926.35</v>
      </c>
      <c r="G505" s="72">
        <f t="shared" ca="1" si="10"/>
        <v>7</v>
      </c>
      <c r="H505" s="73" t="str">
        <f t="shared" ca="1" si="9"/>
        <v>Å</v>
      </c>
      <c r="I505" s="27"/>
    </row>
    <row r="506" spans="1:9" ht="15.75" thickBot="1" x14ac:dyDescent="0.3">
      <c r="A506" s="69" t="s">
        <v>767</v>
      </c>
      <c r="B506" s="62" t="s">
        <v>1982</v>
      </c>
      <c r="C506" s="70" t="s">
        <v>832</v>
      </c>
      <c r="D506" s="71">
        <v>43097</v>
      </c>
      <c r="E506" s="138">
        <v>43157</v>
      </c>
      <c r="F506" s="140">
        <v>6614.78</v>
      </c>
      <c r="G506" s="72">
        <f t="shared" ca="1" si="10"/>
        <v>0</v>
      </c>
      <c r="H506" s="73" t="str">
        <f t="shared" ca="1" si="9"/>
        <v>Ã</v>
      </c>
      <c r="I506" s="27"/>
    </row>
    <row r="507" spans="1:9" ht="15.75" thickBot="1" x14ac:dyDescent="0.3">
      <c r="A507" s="69" t="s">
        <v>833</v>
      </c>
      <c r="B507" s="62" t="s">
        <v>1983</v>
      </c>
      <c r="C507" s="70" t="s">
        <v>834</v>
      </c>
      <c r="D507" s="71">
        <v>43097</v>
      </c>
      <c r="E507" s="138">
        <v>43142</v>
      </c>
      <c r="F507" s="140">
        <v>1366.18</v>
      </c>
      <c r="G507" s="72">
        <f t="shared" ca="1" si="10"/>
        <v>0</v>
      </c>
      <c r="H507" s="73" t="str">
        <f t="shared" ca="1" si="9"/>
        <v>Ã</v>
      </c>
      <c r="I507" s="27"/>
    </row>
    <row r="508" spans="1:9" ht="15.75" thickBot="1" x14ac:dyDescent="0.3">
      <c r="A508" s="69" t="s">
        <v>769</v>
      </c>
      <c r="B508" s="62" t="s">
        <v>1984</v>
      </c>
      <c r="C508" s="70" t="s">
        <v>835</v>
      </c>
      <c r="D508" s="71">
        <v>43097</v>
      </c>
      <c r="E508" s="138">
        <v>43117</v>
      </c>
      <c r="F508" s="140">
        <v>1253.8900000000001</v>
      </c>
      <c r="G508" s="72">
        <f t="shared" ca="1" si="10"/>
        <v>21</v>
      </c>
      <c r="H508" s="73" t="str">
        <f t="shared" ca="1" si="9"/>
        <v>˜</v>
      </c>
      <c r="I508" s="27"/>
    </row>
    <row r="509" spans="1:9" ht="15.75" thickBot="1" x14ac:dyDescent="0.3">
      <c r="A509" s="69" t="s">
        <v>745</v>
      </c>
      <c r="B509" s="62" t="s">
        <v>1985</v>
      </c>
      <c r="C509" s="70" t="s">
        <v>836</v>
      </c>
      <c r="D509" s="71">
        <v>43097</v>
      </c>
      <c r="E509" s="138">
        <v>43157</v>
      </c>
      <c r="F509" s="140">
        <v>3867.9</v>
      </c>
      <c r="G509" s="72">
        <f t="shared" ca="1" si="10"/>
        <v>0</v>
      </c>
      <c r="H509" s="73" t="str">
        <f t="shared" ca="1" si="9"/>
        <v>Ã</v>
      </c>
      <c r="I509" s="27"/>
    </row>
    <row r="510" spans="1:9" ht="15.75" thickBot="1" x14ac:dyDescent="0.3">
      <c r="A510" s="69" t="s">
        <v>837</v>
      </c>
      <c r="B510" s="62" t="s">
        <v>1986</v>
      </c>
      <c r="C510" s="70" t="s">
        <v>838</v>
      </c>
      <c r="D510" s="71">
        <v>43097</v>
      </c>
      <c r="E510" s="138">
        <v>43157</v>
      </c>
      <c r="F510" s="140">
        <v>4768.0600000000004</v>
      </c>
      <c r="G510" s="72">
        <f t="shared" ca="1" si="10"/>
        <v>0</v>
      </c>
      <c r="H510" s="73" t="str">
        <f t="shared" ca="1" si="9"/>
        <v>Ã</v>
      </c>
      <c r="I510" s="27"/>
    </row>
    <row r="511" spans="1:9" ht="15.75" thickBot="1" x14ac:dyDescent="0.3">
      <c r="A511" s="69" t="s">
        <v>839</v>
      </c>
      <c r="B511" s="62" t="s">
        <v>1987</v>
      </c>
      <c r="C511" s="70" t="s">
        <v>840</v>
      </c>
      <c r="D511" s="71">
        <v>43097</v>
      </c>
      <c r="E511" s="138">
        <v>43157</v>
      </c>
      <c r="F511" s="140">
        <v>1962.43</v>
      </c>
      <c r="G511" s="72">
        <f t="shared" ca="1" si="10"/>
        <v>0</v>
      </c>
      <c r="H511" s="73" t="str">
        <f t="shared" ca="1" si="9"/>
        <v>Ã</v>
      </c>
      <c r="I511" s="27"/>
    </row>
    <row r="512" spans="1:9" ht="15.75" thickBot="1" x14ac:dyDescent="0.3">
      <c r="A512" s="69" t="s">
        <v>841</v>
      </c>
      <c r="B512" s="62" t="s">
        <v>1988</v>
      </c>
      <c r="C512" s="70" t="s">
        <v>842</v>
      </c>
      <c r="D512" s="71">
        <v>43097</v>
      </c>
      <c r="E512" s="138">
        <v>43157</v>
      </c>
      <c r="F512" s="140">
        <v>119.29</v>
      </c>
      <c r="G512" s="72">
        <f t="shared" ca="1" si="10"/>
        <v>0</v>
      </c>
      <c r="H512" s="73" t="str">
        <f t="shared" ca="1" si="9"/>
        <v>Ã</v>
      </c>
      <c r="I512" s="27"/>
    </row>
    <row r="513" spans="1:9" ht="15.75" thickBot="1" x14ac:dyDescent="0.3">
      <c r="A513" s="69" t="s">
        <v>843</v>
      </c>
      <c r="B513" s="62" t="s">
        <v>1989</v>
      </c>
      <c r="C513" s="70" t="s">
        <v>844</v>
      </c>
      <c r="D513" s="71">
        <v>43097</v>
      </c>
      <c r="E513" s="138">
        <v>43117</v>
      </c>
      <c r="F513" s="140">
        <v>115.24</v>
      </c>
      <c r="G513" s="72">
        <f t="shared" ca="1" si="10"/>
        <v>21</v>
      </c>
      <c r="H513" s="73" t="str">
        <f t="shared" ca="1" si="9"/>
        <v>˜</v>
      </c>
      <c r="I513" s="27"/>
    </row>
    <row r="514" spans="1:9" ht="15.75" thickBot="1" x14ac:dyDescent="0.3">
      <c r="A514" s="69" t="s">
        <v>845</v>
      </c>
      <c r="B514" s="62" t="s">
        <v>1990</v>
      </c>
      <c r="C514" s="70" t="s">
        <v>846</v>
      </c>
      <c r="D514" s="71">
        <v>43097</v>
      </c>
      <c r="E514" s="138">
        <v>43142</v>
      </c>
      <c r="F514" s="140">
        <v>3922.45</v>
      </c>
      <c r="G514" s="72">
        <f t="shared" ca="1" si="10"/>
        <v>0</v>
      </c>
      <c r="H514" s="73" t="str">
        <f t="shared" ref="H514:H577" ca="1" si="11">IF(AND(G514 &gt;= 1, G514 &lt;= 14),"Å",IF(AND(G514 &gt;= 15, G514 &lt;= 30),"˜","Ã"))</f>
        <v>Ã</v>
      </c>
      <c r="I514" s="27"/>
    </row>
    <row r="515" spans="1:9" ht="15.75" thickBot="1" x14ac:dyDescent="0.3">
      <c r="A515" s="69" t="s">
        <v>845</v>
      </c>
      <c r="B515" s="62" t="s">
        <v>1991</v>
      </c>
      <c r="C515" s="70" t="s">
        <v>847</v>
      </c>
      <c r="D515" s="71">
        <v>43097</v>
      </c>
      <c r="E515" s="138">
        <v>43142</v>
      </c>
      <c r="F515" s="140">
        <v>4279.08</v>
      </c>
      <c r="G515" s="72">
        <f t="shared" ca="1" si="10"/>
        <v>0</v>
      </c>
      <c r="H515" s="73" t="str">
        <f t="shared" ca="1" si="11"/>
        <v>Ã</v>
      </c>
      <c r="I515" s="27"/>
    </row>
    <row r="516" spans="1:9" ht="15.75" thickBot="1" x14ac:dyDescent="0.3">
      <c r="A516" s="69" t="s">
        <v>848</v>
      </c>
      <c r="B516" s="62" t="s">
        <v>1992</v>
      </c>
      <c r="C516" s="70" t="s">
        <v>849</v>
      </c>
      <c r="D516" s="71">
        <v>43098</v>
      </c>
      <c r="E516" s="138">
        <v>43118</v>
      </c>
      <c r="F516" s="140">
        <v>2641.23</v>
      </c>
      <c r="G516" s="72">
        <f t="shared" ca="1" si="10"/>
        <v>20</v>
      </c>
      <c r="H516" s="73" t="str">
        <f t="shared" ca="1" si="11"/>
        <v>˜</v>
      </c>
      <c r="I516" s="27"/>
    </row>
    <row r="517" spans="1:9" ht="15.75" thickBot="1" x14ac:dyDescent="0.3">
      <c r="A517" s="69" t="s">
        <v>850</v>
      </c>
      <c r="B517" s="62" t="s">
        <v>1993</v>
      </c>
      <c r="C517" s="70" t="s">
        <v>851</v>
      </c>
      <c r="D517" s="71">
        <v>43098</v>
      </c>
      <c r="E517" s="138">
        <v>43158</v>
      </c>
      <c r="F517" s="140">
        <v>4901.97</v>
      </c>
      <c r="G517" s="72">
        <f t="shared" ca="1" si="10"/>
        <v>0</v>
      </c>
      <c r="H517" s="73" t="str">
        <f t="shared" ca="1" si="11"/>
        <v>Ã</v>
      </c>
      <c r="I517" s="27"/>
    </row>
    <row r="518" spans="1:9" ht="15.75" thickBot="1" x14ac:dyDescent="0.3">
      <c r="A518" s="69" t="s">
        <v>726</v>
      </c>
      <c r="B518" s="62" t="s">
        <v>1994</v>
      </c>
      <c r="C518" s="70" t="s">
        <v>852</v>
      </c>
      <c r="D518" s="71">
        <v>43098</v>
      </c>
      <c r="E518" s="138">
        <v>43131</v>
      </c>
      <c r="F518" s="140">
        <v>3516.99</v>
      </c>
      <c r="G518" s="72">
        <f t="shared" ca="1" si="10"/>
        <v>7</v>
      </c>
      <c r="H518" s="73" t="str">
        <f t="shared" ca="1" si="11"/>
        <v>Å</v>
      </c>
      <c r="I518" s="27"/>
    </row>
    <row r="519" spans="1:9" ht="15.75" thickBot="1" x14ac:dyDescent="0.3">
      <c r="A519" s="69" t="s">
        <v>762</v>
      </c>
      <c r="B519" s="62" t="s">
        <v>1995</v>
      </c>
      <c r="C519" s="70" t="s">
        <v>853</v>
      </c>
      <c r="D519" s="71">
        <v>43098</v>
      </c>
      <c r="E519" s="138">
        <v>43158</v>
      </c>
      <c r="F519" s="140">
        <v>3492.41</v>
      </c>
      <c r="G519" s="72">
        <f t="shared" ca="1" si="10"/>
        <v>0</v>
      </c>
      <c r="H519" s="73" t="str">
        <f t="shared" ca="1" si="11"/>
        <v>Ã</v>
      </c>
      <c r="I519" s="27"/>
    </row>
    <row r="520" spans="1:9" ht="15.75" thickBot="1" x14ac:dyDescent="0.3">
      <c r="A520" s="69" t="s">
        <v>739</v>
      </c>
      <c r="B520" s="62" t="s">
        <v>1996</v>
      </c>
      <c r="C520" s="70" t="s">
        <v>854</v>
      </c>
      <c r="D520" s="71">
        <v>43097</v>
      </c>
      <c r="E520" s="138">
        <v>43117</v>
      </c>
      <c r="F520" s="140">
        <v>15212.37</v>
      </c>
      <c r="G520" s="72">
        <f t="shared" ca="1" si="10"/>
        <v>21</v>
      </c>
      <c r="H520" s="73" t="str">
        <f t="shared" ca="1" si="11"/>
        <v>˜</v>
      </c>
      <c r="I520" s="27"/>
    </row>
    <row r="521" spans="1:9" ht="15.75" thickBot="1" x14ac:dyDescent="0.3">
      <c r="A521" s="69" t="s">
        <v>739</v>
      </c>
      <c r="B521" s="62" t="s">
        <v>1997</v>
      </c>
      <c r="C521" s="70" t="s">
        <v>855</v>
      </c>
      <c r="D521" s="71">
        <v>43097</v>
      </c>
      <c r="E521" s="138">
        <v>43117</v>
      </c>
      <c r="F521" s="140">
        <v>591.23</v>
      </c>
      <c r="G521" s="72">
        <f t="shared" ca="1" si="10"/>
        <v>21</v>
      </c>
      <c r="H521" s="73" t="str">
        <f t="shared" ca="1" si="11"/>
        <v>˜</v>
      </c>
      <c r="I521" s="27"/>
    </row>
    <row r="522" spans="1:9" ht="15.75" thickBot="1" x14ac:dyDescent="0.3">
      <c r="A522" s="69" t="s">
        <v>130</v>
      </c>
      <c r="B522" s="62" t="s">
        <v>1998</v>
      </c>
      <c r="C522" s="70" t="s">
        <v>856</v>
      </c>
      <c r="D522" s="71">
        <v>43097</v>
      </c>
      <c r="E522" s="138">
        <v>43157</v>
      </c>
      <c r="F522" s="140">
        <v>3778.62</v>
      </c>
      <c r="G522" s="72">
        <f t="shared" ca="1" si="10"/>
        <v>0</v>
      </c>
      <c r="H522" s="73" t="str">
        <f t="shared" ca="1" si="11"/>
        <v>Ã</v>
      </c>
      <c r="I522" s="27"/>
    </row>
    <row r="523" spans="1:9" ht="15.75" thickBot="1" x14ac:dyDescent="0.3">
      <c r="A523" s="69" t="s">
        <v>755</v>
      </c>
      <c r="B523" s="62" t="s">
        <v>1999</v>
      </c>
      <c r="C523" s="70" t="s">
        <v>857</v>
      </c>
      <c r="D523" s="71">
        <v>43098</v>
      </c>
      <c r="E523" s="138">
        <v>43158</v>
      </c>
      <c r="F523" s="140">
        <v>4121.72</v>
      </c>
      <c r="G523" s="72">
        <f t="shared" ca="1" si="10"/>
        <v>0</v>
      </c>
      <c r="H523" s="73" t="str">
        <f t="shared" ca="1" si="11"/>
        <v>Ã</v>
      </c>
      <c r="I523" s="27"/>
    </row>
    <row r="524" spans="1:9" ht="15.75" thickBot="1" x14ac:dyDescent="0.3">
      <c r="A524" s="69" t="s">
        <v>858</v>
      </c>
      <c r="B524" s="62" t="s">
        <v>2000</v>
      </c>
      <c r="C524" s="70" t="s">
        <v>859</v>
      </c>
      <c r="D524" s="71">
        <v>43098</v>
      </c>
      <c r="E524" s="138">
        <v>43118</v>
      </c>
      <c r="F524" s="140">
        <v>110.39</v>
      </c>
      <c r="G524" s="72">
        <f t="shared" ca="1" si="10"/>
        <v>20</v>
      </c>
      <c r="H524" s="73" t="str">
        <f t="shared" ca="1" si="11"/>
        <v>˜</v>
      </c>
      <c r="I524" s="27"/>
    </row>
    <row r="525" spans="1:9" ht="15.75" thickBot="1" x14ac:dyDescent="0.3">
      <c r="A525" s="69" t="s">
        <v>137</v>
      </c>
      <c r="B525" s="62" t="s">
        <v>2001</v>
      </c>
      <c r="C525" s="70" t="s">
        <v>860</v>
      </c>
      <c r="D525" s="71">
        <v>43098</v>
      </c>
      <c r="E525" s="138">
        <v>43118</v>
      </c>
      <c r="F525" s="140">
        <v>1215.45</v>
      </c>
      <c r="G525" s="72">
        <f t="shared" ref="G525:G588" ca="1" si="12">IF(E525&lt;TODAY(),_xlfn.DAYS(TODAY(),E525),0)</f>
        <v>20</v>
      </c>
      <c r="H525" s="73" t="str">
        <f t="shared" ca="1" si="11"/>
        <v>˜</v>
      </c>
      <c r="I525" s="27"/>
    </row>
    <row r="526" spans="1:9" ht="15.75" thickBot="1" x14ac:dyDescent="0.3">
      <c r="A526" s="69" t="s">
        <v>633</v>
      </c>
      <c r="B526" s="62" t="s">
        <v>2002</v>
      </c>
      <c r="C526" s="70" t="s">
        <v>861</v>
      </c>
      <c r="D526" s="71">
        <v>43098</v>
      </c>
      <c r="E526" s="138">
        <v>43158</v>
      </c>
      <c r="F526" s="140">
        <v>7999.15</v>
      </c>
      <c r="G526" s="72">
        <f t="shared" ca="1" si="12"/>
        <v>0</v>
      </c>
      <c r="H526" s="73" t="str">
        <f t="shared" ca="1" si="11"/>
        <v>Ã</v>
      </c>
      <c r="I526" s="27"/>
    </row>
    <row r="527" spans="1:9" ht="15.75" thickBot="1" x14ac:dyDescent="0.3">
      <c r="A527" s="69" t="s">
        <v>764</v>
      </c>
      <c r="B527" s="62" t="s">
        <v>2003</v>
      </c>
      <c r="C527" s="70" t="s">
        <v>862</v>
      </c>
      <c r="D527" s="71">
        <v>43098</v>
      </c>
      <c r="E527" s="138">
        <v>43158</v>
      </c>
      <c r="F527" s="140">
        <v>10368.41</v>
      </c>
      <c r="G527" s="72">
        <f t="shared" ca="1" si="12"/>
        <v>0</v>
      </c>
      <c r="H527" s="73" t="str">
        <f t="shared" ca="1" si="11"/>
        <v>Ã</v>
      </c>
      <c r="I527" s="27"/>
    </row>
    <row r="528" spans="1:9" ht="15.75" thickBot="1" x14ac:dyDescent="0.3">
      <c r="A528" s="69" t="s">
        <v>769</v>
      </c>
      <c r="B528" s="62" t="s">
        <v>2004</v>
      </c>
      <c r="C528" s="70" t="s">
        <v>863</v>
      </c>
      <c r="D528" s="71">
        <v>43098</v>
      </c>
      <c r="E528" s="138">
        <v>43118</v>
      </c>
      <c r="F528" s="140">
        <v>132.80000000000001</v>
      </c>
      <c r="G528" s="72">
        <f t="shared" ca="1" si="12"/>
        <v>20</v>
      </c>
      <c r="H528" s="73" t="str">
        <f t="shared" ca="1" si="11"/>
        <v>˜</v>
      </c>
      <c r="I528" s="27"/>
    </row>
    <row r="529" spans="1:9" ht="15.75" thickBot="1" x14ac:dyDescent="0.3">
      <c r="A529" s="69" t="s">
        <v>864</v>
      </c>
      <c r="B529" s="62" t="s">
        <v>2005</v>
      </c>
      <c r="C529" s="70" t="s">
        <v>865</v>
      </c>
      <c r="D529" s="71">
        <v>43098</v>
      </c>
      <c r="E529" s="138">
        <v>43118</v>
      </c>
      <c r="F529" s="140">
        <v>1855.03</v>
      </c>
      <c r="G529" s="72">
        <f t="shared" ca="1" si="12"/>
        <v>20</v>
      </c>
      <c r="H529" s="73" t="str">
        <f t="shared" ca="1" si="11"/>
        <v>˜</v>
      </c>
      <c r="I529" s="27"/>
    </row>
    <row r="530" spans="1:9" ht="15.75" thickBot="1" x14ac:dyDescent="0.3">
      <c r="A530" s="69" t="s">
        <v>724</v>
      </c>
      <c r="B530" s="62" t="s">
        <v>2006</v>
      </c>
      <c r="C530" s="70" t="s">
        <v>866</v>
      </c>
      <c r="D530" s="71">
        <v>43098</v>
      </c>
      <c r="E530" s="138">
        <v>43158</v>
      </c>
      <c r="F530" s="140">
        <v>2610.9</v>
      </c>
      <c r="G530" s="72">
        <f t="shared" ca="1" si="12"/>
        <v>0</v>
      </c>
      <c r="H530" s="73" t="str">
        <f t="shared" ca="1" si="11"/>
        <v>Ã</v>
      </c>
      <c r="I530" s="27"/>
    </row>
    <row r="531" spans="1:9" ht="15.75" thickBot="1" x14ac:dyDescent="0.3">
      <c r="A531" s="69" t="s">
        <v>137</v>
      </c>
      <c r="B531" s="62" t="s">
        <v>2007</v>
      </c>
      <c r="C531" s="70" t="s">
        <v>867</v>
      </c>
      <c r="D531" s="71">
        <v>43098</v>
      </c>
      <c r="E531" s="138">
        <v>43118</v>
      </c>
      <c r="F531" s="140">
        <v>2698.45</v>
      </c>
      <c r="G531" s="72">
        <f t="shared" ca="1" si="12"/>
        <v>20</v>
      </c>
      <c r="H531" s="73" t="str">
        <f t="shared" ca="1" si="11"/>
        <v>˜</v>
      </c>
      <c r="I531" s="27"/>
    </row>
    <row r="532" spans="1:9" ht="15.75" thickBot="1" x14ac:dyDescent="0.3">
      <c r="A532" s="69" t="s">
        <v>595</v>
      </c>
      <c r="B532" s="62" t="s">
        <v>2008</v>
      </c>
      <c r="C532" s="70" t="s">
        <v>868</v>
      </c>
      <c r="D532" s="71">
        <v>43098</v>
      </c>
      <c r="E532" s="138">
        <v>43158</v>
      </c>
      <c r="F532" s="140">
        <v>693.84</v>
      </c>
      <c r="G532" s="72">
        <f t="shared" ca="1" si="12"/>
        <v>0</v>
      </c>
      <c r="H532" s="73" t="str">
        <f t="shared" ca="1" si="11"/>
        <v>Ã</v>
      </c>
      <c r="I532" s="27"/>
    </row>
    <row r="533" spans="1:9" ht="15.75" thickBot="1" x14ac:dyDescent="0.3">
      <c r="A533" s="69" t="s">
        <v>176</v>
      </c>
      <c r="B533" s="62" t="s">
        <v>2009</v>
      </c>
      <c r="C533" s="70" t="s">
        <v>178</v>
      </c>
      <c r="D533" s="71">
        <v>43098</v>
      </c>
      <c r="E533" s="138">
        <v>43118</v>
      </c>
      <c r="F533" s="140">
        <v>593.64</v>
      </c>
      <c r="G533" s="72">
        <f t="shared" ca="1" si="12"/>
        <v>20</v>
      </c>
      <c r="H533" s="73" t="str">
        <f t="shared" ca="1" si="11"/>
        <v>˜</v>
      </c>
      <c r="I533" s="27"/>
    </row>
    <row r="534" spans="1:9" ht="15.75" thickBot="1" x14ac:dyDescent="0.3">
      <c r="A534" s="69" t="s">
        <v>818</v>
      </c>
      <c r="B534" s="62" t="s">
        <v>2010</v>
      </c>
      <c r="C534" s="70" t="s">
        <v>869</v>
      </c>
      <c r="D534" s="71">
        <v>43098</v>
      </c>
      <c r="E534" s="138">
        <v>43118</v>
      </c>
      <c r="F534" s="140">
        <v>10676.17</v>
      </c>
      <c r="G534" s="72">
        <f t="shared" ca="1" si="12"/>
        <v>20</v>
      </c>
      <c r="H534" s="73" t="str">
        <f t="shared" ca="1" si="11"/>
        <v>˜</v>
      </c>
      <c r="I534" s="27"/>
    </row>
    <row r="535" spans="1:9" ht="15.75" thickBot="1" x14ac:dyDescent="0.3">
      <c r="A535" s="69" t="s">
        <v>818</v>
      </c>
      <c r="B535" s="62" t="s">
        <v>2011</v>
      </c>
      <c r="C535" s="70" t="s">
        <v>870</v>
      </c>
      <c r="D535" s="71">
        <v>43098</v>
      </c>
      <c r="E535" s="138">
        <v>43118</v>
      </c>
      <c r="F535" s="140">
        <v>314.83999999999997</v>
      </c>
      <c r="G535" s="72">
        <f t="shared" ca="1" si="12"/>
        <v>20</v>
      </c>
      <c r="H535" s="73" t="str">
        <f t="shared" ca="1" si="11"/>
        <v>˜</v>
      </c>
      <c r="I535" s="27"/>
    </row>
    <row r="536" spans="1:9" ht="15.75" thickBot="1" x14ac:dyDescent="0.3">
      <c r="A536" s="69" t="s">
        <v>818</v>
      </c>
      <c r="B536" s="62" t="s">
        <v>2012</v>
      </c>
      <c r="C536" s="70" t="s">
        <v>871</v>
      </c>
      <c r="D536" s="71">
        <v>43098</v>
      </c>
      <c r="E536" s="138">
        <v>43118</v>
      </c>
      <c r="F536" s="140">
        <v>7444.05</v>
      </c>
      <c r="G536" s="72">
        <f t="shared" ca="1" si="12"/>
        <v>20</v>
      </c>
      <c r="H536" s="73" t="str">
        <f t="shared" ca="1" si="11"/>
        <v>˜</v>
      </c>
      <c r="I536" s="27"/>
    </row>
    <row r="537" spans="1:9" ht="15.75" thickBot="1" x14ac:dyDescent="0.3">
      <c r="A537" s="69" t="s">
        <v>783</v>
      </c>
      <c r="B537" s="62" t="s">
        <v>2013</v>
      </c>
      <c r="C537" s="70" t="s">
        <v>872</v>
      </c>
      <c r="D537" s="71">
        <v>43098</v>
      </c>
      <c r="E537" s="138">
        <v>43158</v>
      </c>
      <c r="F537" s="140">
        <v>3931.48</v>
      </c>
      <c r="G537" s="72">
        <f t="shared" ca="1" si="12"/>
        <v>0</v>
      </c>
      <c r="H537" s="73" t="str">
        <f t="shared" ca="1" si="11"/>
        <v>Ã</v>
      </c>
      <c r="I537" s="27"/>
    </row>
    <row r="538" spans="1:9" ht="15.75" thickBot="1" x14ac:dyDescent="0.3">
      <c r="A538" s="69" t="s">
        <v>752</v>
      </c>
      <c r="B538" s="62" t="s">
        <v>2014</v>
      </c>
      <c r="C538" s="70" t="s">
        <v>873</v>
      </c>
      <c r="D538" s="71">
        <v>43098</v>
      </c>
      <c r="E538" s="138">
        <v>43158</v>
      </c>
      <c r="F538" s="140">
        <v>402.56</v>
      </c>
      <c r="G538" s="72">
        <f t="shared" ca="1" si="12"/>
        <v>0</v>
      </c>
      <c r="H538" s="73" t="str">
        <f t="shared" ca="1" si="11"/>
        <v>Ã</v>
      </c>
      <c r="I538" s="27"/>
    </row>
    <row r="539" spans="1:9" ht="15.75" thickBot="1" x14ac:dyDescent="0.3">
      <c r="A539" s="69" t="s">
        <v>176</v>
      </c>
      <c r="B539" s="62" t="s">
        <v>2015</v>
      </c>
      <c r="C539" s="70" t="s">
        <v>179</v>
      </c>
      <c r="D539" s="71">
        <v>43098</v>
      </c>
      <c r="E539" s="138">
        <v>43118</v>
      </c>
      <c r="F539" s="140">
        <v>3192.35</v>
      </c>
      <c r="G539" s="72">
        <f t="shared" ca="1" si="12"/>
        <v>20</v>
      </c>
      <c r="H539" s="73" t="str">
        <f t="shared" ca="1" si="11"/>
        <v>˜</v>
      </c>
      <c r="I539" s="27"/>
    </row>
    <row r="540" spans="1:9" ht="15.75" thickBot="1" x14ac:dyDescent="0.3">
      <c r="A540" s="69" t="s">
        <v>745</v>
      </c>
      <c r="B540" s="62" t="s">
        <v>2016</v>
      </c>
      <c r="C540" s="70" t="s">
        <v>874</v>
      </c>
      <c r="D540" s="71">
        <v>43098</v>
      </c>
      <c r="E540" s="138">
        <v>43158</v>
      </c>
      <c r="F540" s="140">
        <v>510.36</v>
      </c>
      <c r="G540" s="72">
        <f t="shared" ca="1" si="12"/>
        <v>0</v>
      </c>
      <c r="H540" s="73" t="str">
        <f t="shared" ca="1" si="11"/>
        <v>Ã</v>
      </c>
      <c r="I540" s="27"/>
    </row>
    <row r="541" spans="1:9" ht="15.75" thickBot="1" x14ac:dyDescent="0.3">
      <c r="A541" s="69" t="s">
        <v>875</v>
      </c>
      <c r="B541" s="62" t="s">
        <v>2017</v>
      </c>
      <c r="C541" s="70" t="s">
        <v>876</v>
      </c>
      <c r="D541" s="71">
        <v>43098</v>
      </c>
      <c r="E541" s="138">
        <v>43158</v>
      </c>
      <c r="F541" s="140">
        <v>13144.23</v>
      </c>
      <c r="G541" s="72">
        <f t="shared" ca="1" si="12"/>
        <v>0</v>
      </c>
      <c r="H541" s="73" t="str">
        <f t="shared" ca="1" si="11"/>
        <v>Ã</v>
      </c>
      <c r="I541" s="27"/>
    </row>
    <row r="542" spans="1:9" ht="15.75" thickBot="1" x14ac:dyDescent="0.3">
      <c r="A542" s="69" t="s">
        <v>877</v>
      </c>
      <c r="B542" s="62" t="s">
        <v>2018</v>
      </c>
      <c r="C542" s="70" t="s">
        <v>878</v>
      </c>
      <c r="D542" s="71">
        <v>43098</v>
      </c>
      <c r="E542" s="138">
        <v>43118</v>
      </c>
      <c r="F542" s="140">
        <v>83.64</v>
      </c>
      <c r="G542" s="72">
        <f t="shared" ca="1" si="12"/>
        <v>20</v>
      </c>
      <c r="H542" s="73" t="str">
        <f t="shared" ca="1" si="11"/>
        <v>˜</v>
      </c>
      <c r="I542" s="27"/>
    </row>
    <row r="543" spans="1:9" ht="15.75" thickBot="1" x14ac:dyDescent="0.3">
      <c r="A543" s="69" t="s">
        <v>806</v>
      </c>
      <c r="B543" s="62" t="s">
        <v>2019</v>
      </c>
      <c r="C543" s="70" t="s">
        <v>879</v>
      </c>
      <c r="D543" s="71">
        <v>43098</v>
      </c>
      <c r="E543" s="138">
        <v>43118</v>
      </c>
      <c r="F543" s="140">
        <v>443.54</v>
      </c>
      <c r="G543" s="72">
        <f t="shared" ca="1" si="12"/>
        <v>20</v>
      </c>
      <c r="H543" s="73" t="str">
        <f t="shared" ca="1" si="11"/>
        <v>˜</v>
      </c>
      <c r="I543" s="27"/>
    </row>
    <row r="544" spans="1:9" ht="15.75" thickBot="1" x14ac:dyDescent="0.3">
      <c r="A544" s="69" t="s">
        <v>806</v>
      </c>
      <c r="B544" s="62" t="s">
        <v>2020</v>
      </c>
      <c r="C544" s="70" t="s">
        <v>880</v>
      </c>
      <c r="D544" s="71">
        <v>43098</v>
      </c>
      <c r="E544" s="138">
        <v>43118</v>
      </c>
      <c r="F544" s="140">
        <v>272.02</v>
      </c>
      <c r="G544" s="72">
        <f t="shared" ca="1" si="12"/>
        <v>20</v>
      </c>
      <c r="H544" s="73" t="str">
        <f t="shared" ca="1" si="11"/>
        <v>˜</v>
      </c>
      <c r="I544" s="27"/>
    </row>
    <row r="545" spans="1:9" ht="15.75" thickBot="1" x14ac:dyDescent="0.3">
      <c r="A545" s="69" t="s">
        <v>881</v>
      </c>
      <c r="B545" s="62" t="s">
        <v>2021</v>
      </c>
      <c r="C545" s="70" t="s">
        <v>882</v>
      </c>
      <c r="D545" s="71">
        <v>43098</v>
      </c>
      <c r="E545" s="138">
        <v>43118</v>
      </c>
      <c r="F545" s="140">
        <v>2109.84</v>
      </c>
      <c r="G545" s="72">
        <f t="shared" ca="1" si="12"/>
        <v>20</v>
      </c>
      <c r="H545" s="73" t="str">
        <f t="shared" ca="1" si="11"/>
        <v>˜</v>
      </c>
      <c r="I545" s="27"/>
    </row>
    <row r="546" spans="1:9" ht="15.75" thickBot="1" x14ac:dyDescent="0.3">
      <c r="A546" s="69" t="s">
        <v>806</v>
      </c>
      <c r="B546" s="62" t="s">
        <v>2022</v>
      </c>
      <c r="C546" s="70" t="s">
        <v>883</v>
      </c>
      <c r="D546" s="71">
        <v>43098</v>
      </c>
      <c r="E546" s="138">
        <v>43118</v>
      </c>
      <c r="F546" s="140">
        <v>3269.6</v>
      </c>
      <c r="G546" s="72">
        <f t="shared" ca="1" si="12"/>
        <v>20</v>
      </c>
      <c r="H546" s="73" t="str">
        <f t="shared" ca="1" si="11"/>
        <v>˜</v>
      </c>
      <c r="I546" s="27"/>
    </row>
    <row r="547" spans="1:9" ht="15.75" thickBot="1" x14ac:dyDescent="0.3">
      <c r="A547" s="69" t="s">
        <v>806</v>
      </c>
      <c r="B547" s="62" t="s">
        <v>2023</v>
      </c>
      <c r="C547" s="70" t="s">
        <v>884</v>
      </c>
      <c r="D547" s="71">
        <v>43098</v>
      </c>
      <c r="E547" s="138">
        <v>43118</v>
      </c>
      <c r="F547" s="140">
        <v>9633.19</v>
      </c>
      <c r="G547" s="72">
        <f t="shared" ca="1" si="12"/>
        <v>20</v>
      </c>
      <c r="H547" s="73" t="str">
        <f t="shared" ca="1" si="11"/>
        <v>˜</v>
      </c>
      <c r="I547" s="27"/>
    </row>
    <row r="548" spans="1:9" ht="15.75" thickBot="1" x14ac:dyDescent="0.3">
      <c r="A548" s="69" t="s">
        <v>771</v>
      </c>
      <c r="B548" s="62" t="s">
        <v>2024</v>
      </c>
      <c r="C548" s="70" t="s">
        <v>885</v>
      </c>
      <c r="D548" s="71">
        <v>43098</v>
      </c>
      <c r="E548" s="138">
        <v>43118</v>
      </c>
      <c r="F548" s="140">
        <v>6938.53</v>
      </c>
      <c r="G548" s="72">
        <f t="shared" ca="1" si="12"/>
        <v>20</v>
      </c>
      <c r="H548" s="73" t="str">
        <f t="shared" ca="1" si="11"/>
        <v>˜</v>
      </c>
      <c r="I548" s="27"/>
    </row>
    <row r="549" spans="1:9" ht="15.75" thickBot="1" x14ac:dyDescent="0.3">
      <c r="A549" s="69" t="s">
        <v>769</v>
      </c>
      <c r="B549" s="62" t="s">
        <v>2025</v>
      </c>
      <c r="C549" s="70" t="s">
        <v>886</v>
      </c>
      <c r="D549" s="71">
        <v>43098</v>
      </c>
      <c r="E549" s="138">
        <v>43118</v>
      </c>
      <c r="F549" s="140">
        <v>630.63</v>
      </c>
      <c r="G549" s="72">
        <f t="shared" ca="1" si="12"/>
        <v>20</v>
      </c>
      <c r="H549" s="73" t="str">
        <f t="shared" ca="1" si="11"/>
        <v>˜</v>
      </c>
      <c r="I549" s="27"/>
    </row>
    <row r="550" spans="1:9" ht="15.75" thickBot="1" x14ac:dyDescent="0.3">
      <c r="A550" s="69" t="s">
        <v>769</v>
      </c>
      <c r="B550" s="62" t="s">
        <v>2026</v>
      </c>
      <c r="C550" s="70" t="s">
        <v>887</v>
      </c>
      <c r="D550" s="71">
        <v>43098</v>
      </c>
      <c r="E550" s="138">
        <v>43118</v>
      </c>
      <c r="F550" s="140">
        <v>559.51</v>
      </c>
      <c r="G550" s="72">
        <f t="shared" ca="1" si="12"/>
        <v>20</v>
      </c>
      <c r="H550" s="73" t="str">
        <f t="shared" ca="1" si="11"/>
        <v>˜</v>
      </c>
      <c r="I550" s="27"/>
    </row>
    <row r="551" spans="1:9" ht="15.75" thickBot="1" x14ac:dyDescent="0.3">
      <c r="A551" s="69" t="s">
        <v>745</v>
      </c>
      <c r="B551" s="62" t="s">
        <v>2027</v>
      </c>
      <c r="C551" s="70" t="s">
        <v>888</v>
      </c>
      <c r="D551" s="71">
        <v>43098</v>
      </c>
      <c r="E551" s="138">
        <v>43158</v>
      </c>
      <c r="F551" s="140">
        <v>685.44</v>
      </c>
      <c r="G551" s="72">
        <f t="shared" ca="1" si="12"/>
        <v>0</v>
      </c>
      <c r="H551" s="73" t="str">
        <f t="shared" ca="1" si="11"/>
        <v>Ã</v>
      </c>
      <c r="I551" s="27"/>
    </row>
    <row r="552" spans="1:9" ht="15.75" thickBot="1" x14ac:dyDescent="0.3">
      <c r="A552" s="69" t="s">
        <v>745</v>
      </c>
      <c r="B552" s="62" t="s">
        <v>2028</v>
      </c>
      <c r="C552" s="70" t="s">
        <v>889</v>
      </c>
      <c r="D552" s="71">
        <v>43098</v>
      </c>
      <c r="E552" s="138">
        <v>43158</v>
      </c>
      <c r="F552" s="140">
        <v>4989.5</v>
      </c>
      <c r="G552" s="72">
        <f t="shared" ca="1" si="12"/>
        <v>0</v>
      </c>
      <c r="H552" s="73" t="str">
        <f t="shared" ca="1" si="11"/>
        <v>Ã</v>
      </c>
      <c r="I552" s="27"/>
    </row>
    <row r="553" spans="1:9" ht="15.75" thickBot="1" x14ac:dyDescent="0.3">
      <c r="A553" s="69" t="s">
        <v>890</v>
      </c>
      <c r="B553" s="62" t="s">
        <v>2029</v>
      </c>
      <c r="C553" s="70" t="s">
        <v>891</v>
      </c>
      <c r="D553" s="71">
        <v>43098</v>
      </c>
      <c r="E553" s="138">
        <v>43118</v>
      </c>
      <c r="F553" s="140">
        <v>33207.800000000003</v>
      </c>
      <c r="G553" s="72">
        <f t="shared" ca="1" si="12"/>
        <v>20</v>
      </c>
      <c r="H553" s="73" t="str">
        <f t="shared" ca="1" si="11"/>
        <v>˜</v>
      </c>
      <c r="I553" s="27"/>
    </row>
    <row r="554" spans="1:9" ht="15.75" thickBot="1" x14ac:dyDescent="0.3">
      <c r="A554" s="69" t="s">
        <v>877</v>
      </c>
      <c r="B554" s="62" t="s">
        <v>2030</v>
      </c>
      <c r="C554" s="70" t="s">
        <v>892</v>
      </c>
      <c r="D554" s="71">
        <v>43098</v>
      </c>
      <c r="E554" s="138">
        <v>43118</v>
      </c>
      <c r="F554" s="140">
        <v>6868.85</v>
      </c>
      <c r="G554" s="72">
        <f t="shared" ca="1" si="12"/>
        <v>20</v>
      </c>
      <c r="H554" s="73" t="str">
        <f t="shared" ca="1" si="11"/>
        <v>˜</v>
      </c>
      <c r="I554" s="27"/>
    </row>
    <row r="555" spans="1:9" ht="15.75" thickBot="1" x14ac:dyDescent="0.3">
      <c r="A555" s="69" t="s">
        <v>893</v>
      </c>
      <c r="B555" s="62" t="s">
        <v>2031</v>
      </c>
      <c r="C555" s="70" t="s">
        <v>894</v>
      </c>
      <c r="D555" s="71">
        <v>43098</v>
      </c>
      <c r="E555" s="138">
        <v>43118</v>
      </c>
      <c r="F555" s="140">
        <v>14767.89</v>
      </c>
      <c r="G555" s="72">
        <f t="shared" ca="1" si="12"/>
        <v>20</v>
      </c>
      <c r="H555" s="73" t="str">
        <f t="shared" ca="1" si="11"/>
        <v>˜</v>
      </c>
      <c r="I555" s="27"/>
    </row>
    <row r="556" spans="1:9" ht="15.75" thickBot="1" x14ac:dyDescent="0.3">
      <c r="A556" s="69" t="s">
        <v>136</v>
      </c>
      <c r="B556" s="62" t="s">
        <v>2032</v>
      </c>
      <c r="C556" s="70" t="s">
        <v>895</v>
      </c>
      <c r="D556" s="71">
        <v>43098</v>
      </c>
      <c r="E556" s="138">
        <v>43118</v>
      </c>
      <c r="F556" s="140">
        <v>57.43</v>
      </c>
      <c r="G556" s="72">
        <f t="shared" ca="1" si="12"/>
        <v>20</v>
      </c>
      <c r="H556" s="73" t="str">
        <f t="shared" ca="1" si="11"/>
        <v>˜</v>
      </c>
      <c r="I556" s="27"/>
    </row>
    <row r="557" spans="1:9" ht="15.75" thickBot="1" x14ac:dyDescent="0.3">
      <c r="A557" s="69" t="s">
        <v>732</v>
      </c>
      <c r="B557" s="62" t="s">
        <v>2033</v>
      </c>
      <c r="C557" s="70" t="s">
        <v>896</v>
      </c>
      <c r="D557" s="71">
        <v>43098</v>
      </c>
      <c r="E557" s="138">
        <v>43118</v>
      </c>
      <c r="F557" s="140">
        <v>62.95</v>
      </c>
      <c r="G557" s="72">
        <f t="shared" ca="1" si="12"/>
        <v>20</v>
      </c>
      <c r="H557" s="73" t="str">
        <f t="shared" ca="1" si="11"/>
        <v>˜</v>
      </c>
      <c r="I557" s="27"/>
    </row>
    <row r="558" spans="1:9" ht="15.75" thickBot="1" x14ac:dyDescent="0.3">
      <c r="A558" s="69" t="s">
        <v>748</v>
      </c>
      <c r="B558" s="62" t="s">
        <v>2034</v>
      </c>
      <c r="C558" s="70" t="s">
        <v>897</v>
      </c>
      <c r="D558" s="71">
        <v>43098</v>
      </c>
      <c r="E558" s="138">
        <v>43118</v>
      </c>
      <c r="F558" s="140">
        <v>707.76</v>
      </c>
      <c r="G558" s="72">
        <f t="shared" ca="1" si="12"/>
        <v>20</v>
      </c>
      <c r="H558" s="73" t="str">
        <f t="shared" ca="1" si="11"/>
        <v>˜</v>
      </c>
      <c r="I558" s="27"/>
    </row>
    <row r="559" spans="1:9" ht="15.75" thickBot="1" x14ac:dyDescent="0.3">
      <c r="A559" s="69" t="s">
        <v>593</v>
      </c>
      <c r="B559" s="62" t="s">
        <v>2035</v>
      </c>
      <c r="C559" s="70" t="s">
        <v>898</v>
      </c>
      <c r="D559" s="71">
        <v>43100</v>
      </c>
      <c r="E559" s="138">
        <v>43120</v>
      </c>
      <c r="F559" s="140">
        <v>52.23</v>
      </c>
      <c r="G559" s="72">
        <f t="shared" ca="1" si="12"/>
        <v>18</v>
      </c>
      <c r="H559" s="73" t="str">
        <f t="shared" ca="1" si="11"/>
        <v>˜</v>
      </c>
      <c r="I559" s="27"/>
    </row>
    <row r="560" spans="1:9" ht="15.75" thickBot="1" x14ac:dyDescent="0.3">
      <c r="A560" s="69" t="s">
        <v>899</v>
      </c>
      <c r="B560" s="62" t="s">
        <v>2036</v>
      </c>
      <c r="C560" s="70" t="s">
        <v>900</v>
      </c>
      <c r="D560" s="71">
        <v>43100</v>
      </c>
      <c r="E560" s="138">
        <v>43120</v>
      </c>
      <c r="F560" s="140">
        <v>589.39</v>
      </c>
      <c r="G560" s="72">
        <f t="shared" ca="1" si="12"/>
        <v>18</v>
      </c>
      <c r="H560" s="73" t="str">
        <f t="shared" ca="1" si="11"/>
        <v>˜</v>
      </c>
      <c r="I560" s="27"/>
    </row>
    <row r="561" spans="1:9" ht="15.75" thickBot="1" x14ac:dyDescent="0.3">
      <c r="A561" s="69" t="s">
        <v>730</v>
      </c>
      <c r="B561" s="62" t="s">
        <v>2037</v>
      </c>
      <c r="C561" s="70" t="s">
        <v>901</v>
      </c>
      <c r="D561" s="71">
        <v>43098</v>
      </c>
      <c r="E561" s="138">
        <v>43118</v>
      </c>
      <c r="F561" s="140">
        <v>4126.29</v>
      </c>
      <c r="G561" s="72">
        <f t="shared" ca="1" si="12"/>
        <v>20</v>
      </c>
      <c r="H561" s="73" t="str">
        <f t="shared" ca="1" si="11"/>
        <v>˜</v>
      </c>
      <c r="I561" s="27"/>
    </row>
    <row r="562" spans="1:9" ht="15.75" thickBot="1" x14ac:dyDescent="0.3">
      <c r="A562" s="69" t="s">
        <v>52</v>
      </c>
      <c r="B562" s="62" t="s">
        <v>2038</v>
      </c>
      <c r="C562" s="70" t="s">
        <v>63</v>
      </c>
      <c r="D562" s="71">
        <v>43098</v>
      </c>
      <c r="E562" s="138">
        <v>43118</v>
      </c>
      <c r="F562" s="140">
        <v>395.9</v>
      </c>
      <c r="G562" s="72">
        <f t="shared" ca="1" si="12"/>
        <v>20</v>
      </c>
      <c r="H562" s="73" t="str">
        <f t="shared" ca="1" si="11"/>
        <v>˜</v>
      </c>
      <c r="I562" s="27"/>
    </row>
    <row r="563" spans="1:9" ht="15.75" thickBot="1" x14ac:dyDescent="0.3">
      <c r="A563" s="69" t="s">
        <v>593</v>
      </c>
      <c r="B563" s="62" t="s">
        <v>2039</v>
      </c>
      <c r="C563" s="70" t="s">
        <v>902</v>
      </c>
      <c r="D563" s="71">
        <v>43098</v>
      </c>
      <c r="E563" s="138">
        <v>43118</v>
      </c>
      <c r="F563" s="140">
        <v>48.8</v>
      </c>
      <c r="G563" s="72">
        <f t="shared" ca="1" si="12"/>
        <v>20</v>
      </c>
      <c r="H563" s="73" t="str">
        <f t="shared" ca="1" si="11"/>
        <v>˜</v>
      </c>
      <c r="I563" s="27"/>
    </row>
    <row r="564" spans="1:9" ht="15.75" thickBot="1" x14ac:dyDescent="0.3">
      <c r="A564" s="69" t="s">
        <v>903</v>
      </c>
      <c r="B564" s="62" t="s">
        <v>2040</v>
      </c>
      <c r="C564" s="70" t="s">
        <v>904</v>
      </c>
      <c r="D564" s="71">
        <v>43098</v>
      </c>
      <c r="E564" s="138">
        <v>43118</v>
      </c>
      <c r="F564" s="140">
        <v>534.45000000000005</v>
      </c>
      <c r="G564" s="72">
        <f t="shared" ca="1" si="12"/>
        <v>20</v>
      </c>
      <c r="H564" s="73" t="str">
        <f t="shared" ca="1" si="11"/>
        <v>˜</v>
      </c>
      <c r="I564" s="27"/>
    </row>
    <row r="565" spans="1:9" ht="15.75" thickBot="1" x14ac:dyDescent="0.3">
      <c r="A565" s="69" t="s">
        <v>758</v>
      </c>
      <c r="B565" s="62" t="s">
        <v>2041</v>
      </c>
      <c r="C565" s="70" t="s">
        <v>905</v>
      </c>
      <c r="D565" s="71">
        <v>43098</v>
      </c>
      <c r="E565" s="138">
        <v>43118</v>
      </c>
      <c r="F565" s="140">
        <v>129.88</v>
      </c>
      <c r="G565" s="72">
        <f t="shared" ca="1" si="12"/>
        <v>20</v>
      </c>
      <c r="H565" s="73" t="str">
        <f t="shared" ca="1" si="11"/>
        <v>˜</v>
      </c>
      <c r="I565" s="27"/>
    </row>
    <row r="566" spans="1:9" ht="15.75" thickBot="1" x14ac:dyDescent="0.3">
      <c r="A566" s="69" t="s">
        <v>52</v>
      </c>
      <c r="B566" s="62" t="s">
        <v>2042</v>
      </c>
      <c r="C566" s="70" t="s">
        <v>64</v>
      </c>
      <c r="D566" s="71">
        <v>43098</v>
      </c>
      <c r="E566" s="138">
        <v>43118</v>
      </c>
      <c r="F566" s="140">
        <v>1387.71</v>
      </c>
      <c r="G566" s="72">
        <f t="shared" ca="1" si="12"/>
        <v>20</v>
      </c>
      <c r="H566" s="73" t="str">
        <f t="shared" ca="1" si="11"/>
        <v>˜</v>
      </c>
      <c r="I566" s="27"/>
    </row>
    <row r="567" spans="1:9" ht="15.75" thickBot="1" x14ac:dyDescent="0.3">
      <c r="A567" s="69" t="s">
        <v>52</v>
      </c>
      <c r="B567" s="62" t="s">
        <v>2043</v>
      </c>
      <c r="C567" s="70" t="s">
        <v>65</v>
      </c>
      <c r="D567" s="71">
        <v>43098</v>
      </c>
      <c r="E567" s="138">
        <v>43118</v>
      </c>
      <c r="F567" s="140">
        <v>5990.3</v>
      </c>
      <c r="G567" s="72">
        <f t="shared" ca="1" si="12"/>
        <v>20</v>
      </c>
      <c r="H567" s="73" t="str">
        <f t="shared" ca="1" si="11"/>
        <v>˜</v>
      </c>
      <c r="I567" s="27"/>
    </row>
    <row r="568" spans="1:9" ht="15.75" thickBot="1" x14ac:dyDescent="0.3">
      <c r="A568" s="69" t="s">
        <v>593</v>
      </c>
      <c r="B568" s="62" t="s">
        <v>2044</v>
      </c>
      <c r="C568" s="70" t="s">
        <v>906</v>
      </c>
      <c r="D568" s="71">
        <v>43098</v>
      </c>
      <c r="E568" s="138">
        <v>43118</v>
      </c>
      <c r="F568" s="140">
        <v>152.83000000000001</v>
      </c>
      <c r="G568" s="72">
        <f t="shared" ca="1" si="12"/>
        <v>20</v>
      </c>
      <c r="H568" s="73" t="str">
        <f t="shared" ca="1" si="11"/>
        <v>˜</v>
      </c>
      <c r="I568" s="27"/>
    </row>
    <row r="569" spans="1:9" ht="15.75" thickBot="1" x14ac:dyDescent="0.3">
      <c r="A569" s="69" t="s">
        <v>743</v>
      </c>
      <c r="B569" s="62" t="s">
        <v>2045</v>
      </c>
      <c r="C569" s="70" t="s">
        <v>907</v>
      </c>
      <c r="D569" s="71">
        <v>43098</v>
      </c>
      <c r="E569" s="138">
        <v>43118</v>
      </c>
      <c r="F569" s="140">
        <v>67373.14</v>
      </c>
      <c r="G569" s="72">
        <f t="shared" ca="1" si="12"/>
        <v>20</v>
      </c>
      <c r="H569" s="73" t="str">
        <f t="shared" ca="1" si="11"/>
        <v>˜</v>
      </c>
      <c r="I569" s="27"/>
    </row>
    <row r="570" spans="1:9" ht="15.75" thickBot="1" x14ac:dyDescent="0.3">
      <c r="A570" s="69" t="s">
        <v>52</v>
      </c>
      <c r="B570" s="62" t="s">
        <v>2046</v>
      </c>
      <c r="C570" s="70" t="s">
        <v>66</v>
      </c>
      <c r="D570" s="71">
        <v>43098</v>
      </c>
      <c r="E570" s="138">
        <v>43118</v>
      </c>
      <c r="F570" s="140">
        <v>425</v>
      </c>
      <c r="G570" s="72">
        <f t="shared" ca="1" si="12"/>
        <v>20</v>
      </c>
      <c r="H570" s="73" t="str">
        <f t="shared" ca="1" si="11"/>
        <v>˜</v>
      </c>
      <c r="I570" s="27"/>
    </row>
    <row r="571" spans="1:9" ht="15.75" thickBot="1" x14ac:dyDescent="0.3">
      <c r="A571" s="69" t="s">
        <v>908</v>
      </c>
      <c r="B571" s="62" t="s">
        <v>2047</v>
      </c>
      <c r="C571" s="70" t="s">
        <v>909</v>
      </c>
      <c r="D571" s="71">
        <v>43098</v>
      </c>
      <c r="E571" s="138">
        <v>43118</v>
      </c>
      <c r="F571" s="140">
        <v>4493.62</v>
      </c>
      <c r="G571" s="72">
        <f t="shared" ca="1" si="12"/>
        <v>20</v>
      </c>
      <c r="H571" s="73" t="str">
        <f t="shared" ca="1" si="11"/>
        <v>˜</v>
      </c>
      <c r="I571" s="27"/>
    </row>
    <row r="572" spans="1:9" ht="15.75" thickBot="1" x14ac:dyDescent="0.3">
      <c r="A572" s="69" t="s">
        <v>52</v>
      </c>
      <c r="B572" s="62" t="s">
        <v>2048</v>
      </c>
      <c r="C572" s="70" t="s">
        <v>67</v>
      </c>
      <c r="D572" s="71">
        <v>43098</v>
      </c>
      <c r="E572" s="138">
        <v>43118</v>
      </c>
      <c r="F572" s="140">
        <v>104.04</v>
      </c>
      <c r="G572" s="72">
        <f t="shared" ca="1" si="12"/>
        <v>20</v>
      </c>
      <c r="H572" s="73" t="str">
        <f t="shared" ca="1" si="11"/>
        <v>˜</v>
      </c>
      <c r="I572" s="27"/>
    </row>
    <row r="573" spans="1:9" ht="15.75" thickBot="1" x14ac:dyDescent="0.3">
      <c r="A573" s="69" t="s">
        <v>910</v>
      </c>
      <c r="B573" s="62" t="s">
        <v>2049</v>
      </c>
      <c r="C573" s="70" t="s">
        <v>911</v>
      </c>
      <c r="D573" s="71">
        <v>43098</v>
      </c>
      <c r="E573" s="138">
        <v>43118</v>
      </c>
      <c r="F573" s="140">
        <v>722.14</v>
      </c>
      <c r="G573" s="72">
        <f t="shared" ca="1" si="12"/>
        <v>20</v>
      </c>
      <c r="H573" s="73" t="str">
        <f t="shared" ca="1" si="11"/>
        <v>˜</v>
      </c>
      <c r="I573" s="27"/>
    </row>
    <row r="574" spans="1:9" ht="15.75" thickBot="1" x14ac:dyDescent="0.3">
      <c r="A574" s="69" t="s">
        <v>912</v>
      </c>
      <c r="B574" s="62" t="s">
        <v>2050</v>
      </c>
      <c r="C574" s="70" t="s">
        <v>913</v>
      </c>
      <c r="D574" s="71">
        <v>43098</v>
      </c>
      <c r="E574" s="138">
        <v>43118</v>
      </c>
      <c r="F574" s="140">
        <v>152.63999999999999</v>
      </c>
      <c r="G574" s="72">
        <f t="shared" ca="1" si="12"/>
        <v>20</v>
      </c>
      <c r="H574" s="73" t="str">
        <f t="shared" ca="1" si="11"/>
        <v>˜</v>
      </c>
      <c r="I574" s="27"/>
    </row>
    <row r="575" spans="1:9" ht="15.75" thickBot="1" x14ac:dyDescent="0.3">
      <c r="A575" s="69" t="s">
        <v>748</v>
      </c>
      <c r="B575" s="62" t="s">
        <v>2051</v>
      </c>
      <c r="C575" s="70" t="s">
        <v>914</v>
      </c>
      <c r="D575" s="71">
        <v>43098</v>
      </c>
      <c r="E575" s="138">
        <v>43118</v>
      </c>
      <c r="F575" s="140">
        <v>154.47999999999999</v>
      </c>
      <c r="G575" s="72">
        <f t="shared" ca="1" si="12"/>
        <v>20</v>
      </c>
      <c r="H575" s="73" t="str">
        <f t="shared" ca="1" si="11"/>
        <v>˜</v>
      </c>
      <c r="I575" s="27"/>
    </row>
    <row r="576" spans="1:9" ht="15.75" thickBot="1" x14ac:dyDescent="0.3">
      <c r="A576" s="69" t="s">
        <v>890</v>
      </c>
      <c r="B576" s="62" t="s">
        <v>2052</v>
      </c>
      <c r="C576" s="70" t="s">
        <v>915</v>
      </c>
      <c r="D576" s="71">
        <v>43098</v>
      </c>
      <c r="E576" s="138">
        <v>43118</v>
      </c>
      <c r="F576" s="140">
        <v>152.32</v>
      </c>
      <c r="G576" s="72">
        <f t="shared" ca="1" si="12"/>
        <v>20</v>
      </c>
      <c r="H576" s="73" t="str">
        <f t="shared" ca="1" si="11"/>
        <v>˜</v>
      </c>
      <c r="I576" s="27"/>
    </row>
    <row r="577" spans="1:9" ht="15.75" thickBot="1" x14ac:dyDescent="0.3">
      <c r="A577" s="69" t="s">
        <v>890</v>
      </c>
      <c r="B577" s="62" t="s">
        <v>2053</v>
      </c>
      <c r="C577" s="70" t="s">
        <v>916</v>
      </c>
      <c r="D577" s="71">
        <v>43098</v>
      </c>
      <c r="E577" s="138">
        <v>43118</v>
      </c>
      <c r="F577" s="140">
        <v>3253.6</v>
      </c>
      <c r="G577" s="72">
        <f t="shared" ca="1" si="12"/>
        <v>20</v>
      </c>
      <c r="H577" s="73" t="str">
        <f t="shared" ca="1" si="11"/>
        <v>˜</v>
      </c>
      <c r="I577" s="27"/>
    </row>
    <row r="578" spans="1:9" ht="15.75" thickBot="1" x14ac:dyDescent="0.3">
      <c r="A578" s="69" t="s">
        <v>52</v>
      </c>
      <c r="B578" s="62" t="s">
        <v>2054</v>
      </c>
      <c r="C578" s="70" t="s">
        <v>68</v>
      </c>
      <c r="D578" s="71">
        <v>43098</v>
      </c>
      <c r="E578" s="138">
        <v>43118</v>
      </c>
      <c r="F578" s="140">
        <v>6159.45</v>
      </c>
      <c r="G578" s="72">
        <f t="shared" ca="1" si="12"/>
        <v>20</v>
      </c>
      <c r="H578" s="73" t="str">
        <f t="shared" ref="H578:H641" ca="1" si="13">IF(AND(G578 &gt;= 1, G578 &lt;= 14),"Å",IF(AND(G578 &gt;= 15, G578 &lt;= 30),"˜","Ã"))</f>
        <v>˜</v>
      </c>
      <c r="I578" s="27"/>
    </row>
    <row r="579" spans="1:9" ht="15.75" thickBot="1" x14ac:dyDescent="0.3">
      <c r="A579" s="69" t="s">
        <v>52</v>
      </c>
      <c r="B579" s="62" t="s">
        <v>2055</v>
      </c>
      <c r="C579" s="70" t="s">
        <v>69</v>
      </c>
      <c r="D579" s="71">
        <v>43098</v>
      </c>
      <c r="E579" s="138">
        <v>43118</v>
      </c>
      <c r="F579" s="140">
        <v>91.12</v>
      </c>
      <c r="G579" s="72">
        <f t="shared" ca="1" si="12"/>
        <v>20</v>
      </c>
      <c r="H579" s="73" t="str">
        <f t="shared" ca="1" si="13"/>
        <v>˜</v>
      </c>
      <c r="I579" s="27"/>
    </row>
    <row r="580" spans="1:9" ht="15.75" thickBot="1" x14ac:dyDescent="0.3">
      <c r="A580" s="69" t="s">
        <v>52</v>
      </c>
      <c r="B580" s="62" t="s">
        <v>2056</v>
      </c>
      <c r="C580" s="70" t="s">
        <v>70</v>
      </c>
      <c r="D580" s="71">
        <v>43098</v>
      </c>
      <c r="E580" s="138">
        <v>43118</v>
      </c>
      <c r="F580" s="140">
        <v>23410.97</v>
      </c>
      <c r="G580" s="72">
        <f t="shared" ca="1" si="12"/>
        <v>20</v>
      </c>
      <c r="H580" s="73" t="str">
        <f t="shared" ca="1" si="13"/>
        <v>˜</v>
      </c>
      <c r="I580" s="27"/>
    </row>
    <row r="581" spans="1:9" ht="15.75" thickBot="1" x14ac:dyDescent="0.3">
      <c r="A581" s="69" t="s">
        <v>52</v>
      </c>
      <c r="B581" s="62" t="s">
        <v>2057</v>
      </c>
      <c r="C581" s="70" t="s">
        <v>71</v>
      </c>
      <c r="D581" s="71">
        <v>43098</v>
      </c>
      <c r="E581" s="138">
        <v>43118</v>
      </c>
      <c r="F581" s="140">
        <v>768</v>
      </c>
      <c r="G581" s="72">
        <f t="shared" ca="1" si="12"/>
        <v>20</v>
      </c>
      <c r="H581" s="73" t="str">
        <f t="shared" ca="1" si="13"/>
        <v>˜</v>
      </c>
      <c r="I581" s="27"/>
    </row>
    <row r="582" spans="1:9" ht="15.75" thickBot="1" x14ac:dyDescent="0.3">
      <c r="A582" s="69" t="s">
        <v>52</v>
      </c>
      <c r="B582" s="62" t="s">
        <v>2058</v>
      </c>
      <c r="C582" s="70" t="s">
        <v>72</v>
      </c>
      <c r="D582" s="71">
        <v>43098</v>
      </c>
      <c r="E582" s="138">
        <v>43118</v>
      </c>
      <c r="F582" s="140">
        <v>1305.73</v>
      </c>
      <c r="G582" s="72">
        <f t="shared" ca="1" si="12"/>
        <v>20</v>
      </c>
      <c r="H582" s="73" t="str">
        <f t="shared" ca="1" si="13"/>
        <v>˜</v>
      </c>
      <c r="I582" s="27"/>
    </row>
    <row r="583" spans="1:9" ht="15.75" thickBot="1" x14ac:dyDescent="0.3">
      <c r="A583" s="69" t="s">
        <v>739</v>
      </c>
      <c r="B583" s="62" t="s">
        <v>2059</v>
      </c>
      <c r="C583" s="70" t="s">
        <v>917</v>
      </c>
      <c r="D583" s="71">
        <v>43098</v>
      </c>
      <c r="E583" s="138">
        <v>43118</v>
      </c>
      <c r="F583" s="140">
        <v>171.65</v>
      </c>
      <c r="G583" s="72">
        <f t="shared" ca="1" si="12"/>
        <v>20</v>
      </c>
      <c r="H583" s="73" t="str">
        <f t="shared" ca="1" si="13"/>
        <v>˜</v>
      </c>
      <c r="I583" s="27"/>
    </row>
    <row r="584" spans="1:9" ht="15.75" thickBot="1" x14ac:dyDescent="0.3">
      <c r="A584" s="69" t="s">
        <v>52</v>
      </c>
      <c r="B584" s="62" t="s">
        <v>2060</v>
      </c>
      <c r="C584" s="70" t="s">
        <v>73</v>
      </c>
      <c r="D584" s="71">
        <v>43098</v>
      </c>
      <c r="E584" s="138">
        <v>43118</v>
      </c>
      <c r="F584" s="140">
        <v>344.08</v>
      </c>
      <c r="G584" s="72">
        <f t="shared" ca="1" si="12"/>
        <v>20</v>
      </c>
      <c r="H584" s="73" t="str">
        <f t="shared" ca="1" si="13"/>
        <v>˜</v>
      </c>
      <c r="I584" s="27"/>
    </row>
    <row r="585" spans="1:9" ht="15.75" thickBot="1" x14ac:dyDescent="0.3">
      <c r="A585" s="69" t="s">
        <v>739</v>
      </c>
      <c r="B585" s="62" t="s">
        <v>2061</v>
      </c>
      <c r="C585" s="70" t="s">
        <v>918</v>
      </c>
      <c r="D585" s="71">
        <v>43098</v>
      </c>
      <c r="E585" s="138">
        <v>43118</v>
      </c>
      <c r="F585" s="140">
        <v>121.2</v>
      </c>
      <c r="G585" s="72">
        <f t="shared" ca="1" si="12"/>
        <v>20</v>
      </c>
      <c r="H585" s="73" t="str">
        <f t="shared" ca="1" si="13"/>
        <v>˜</v>
      </c>
      <c r="I585" s="27"/>
    </row>
    <row r="586" spans="1:9" ht="15.75" thickBot="1" x14ac:dyDescent="0.3">
      <c r="A586" s="69" t="s">
        <v>919</v>
      </c>
      <c r="B586" s="62" t="s">
        <v>2062</v>
      </c>
      <c r="C586" s="70" t="s">
        <v>920</v>
      </c>
      <c r="D586" s="71">
        <v>43098</v>
      </c>
      <c r="E586" s="138">
        <v>43118</v>
      </c>
      <c r="F586" s="140">
        <v>729.79</v>
      </c>
      <c r="G586" s="72">
        <f t="shared" ca="1" si="12"/>
        <v>20</v>
      </c>
      <c r="H586" s="73" t="str">
        <f t="shared" ca="1" si="13"/>
        <v>˜</v>
      </c>
      <c r="I586" s="27"/>
    </row>
    <row r="587" spans="1:9" ht="15.75" thickBot="1" x14ac:dyDescent="0.3">
      <c r="A587" s="69" t="s">
        <v>585</v>
      </c>
      <c r="B587" s="62" t="s">
        <v>2063</v>
      </c>
      <c r="C587" s="70" t="s">
        <v>921</v>
      </c>
      <c r="D587" s="71">
        <v>43098</v>
      </c>
      <c r="E587" s="138">
        <v>43118</v>
      </c>
      <c r="F587" s="140">
        <v>1723.12</v>
      </c>
      <c r="G587" s="72">
        <f t="shared" ca="1" si="12"/>
        <v>20</v>
      </c>
      <c r="H587" s="73" t="str">
        <f t="shared" ca="1" si="13"/>
        <v>˜</v>
      </c>
      <c r="I587" s="27"/>
    </row>
    <row r="588" spans="1:9" ht="15.75" thickBot="1" x14ac:dyDescent="0.3">
      <c r="A588" s="69" t="s">
        <v>739</v>
      </c>
      <c r="B588" s="62" t="s">
        <v>2064</v>
      </c>
      <c r="C588" s="70" t="s">
        <v>922</v>
      </c>
      <c r="D588" s="71">
        <v>43098</v>
      </c>
      <c r="E588" s="138">
        <v>43118</v>
      </c>
      <c r="F588" s="140">
        <v>46.8</v>
      </c>
      <c r="G588" s="72">
        <f t="shared" ca="1" si="12"/>
        <v>20</v>
      </c>
      <c r="H588" s="73" t="str">
        <f t="shared" ca="1" si="13"/>
        <v>˜</v>
      </c>
      <c r="I588" s="27"/>
    </row>
    <row r="589" spans="1:9" ht="15.75" thickBot="1" x14ac:dyDescent="0.3">
      <c r="A589" s="69" t="s">
        <v>585</v>
      </c>
      <c r="B589" s="62" t="s">
        <v>2065</v>
      </c>
      <c r="C589" s="70" t="s">
        <v>923</v>
      </c>
      <c r="D589" s="71">
        <v>43098</v>
      </c>
      <c r="E589" s="138">
        <v>43118</v>
      </c>
      <c r="F589" s="140">
        <v>1812.88</v>
      </c>
      <c r="G589" s="72">
        <f t="shared" ref="G589:G652" ca="1" si="14">IF(E589&lt;TODAY(),_xlfn.DAYS(TODAY(),E589),0)</f>
        <v>20</v>
      </c>
      <c r="H589" s="73" t="str">
        <f t="shared" ca="1" si="13"/>
        <v>˜</v>
      </c>
      <c r="I589" s="27"/>
    </row>
    <row r="590" spans="1:9" ht="15.75" thickBot="1" x14ac:dyDescent="0.3">
      <c r="A590" s="69" t="s">
        <v>794</v>
      </c>
      <c r="B590" s="62" t="s">
        <v>2066</v>
      </c>
      <c r="C590" s="70" t="s">
        <v>924</v>
      </c>
      <c r="D590" s="71">
        <v>43098</v>
      </c>
      <c r="E590" s="138">
        <v>43158</v>
      </c>
      <c r="F590" s="140">
        <v>474.26</v>
      </c>
      <c r="G590" s="72">
        <f t="shared" ca="1" si="14"/>
        <v>0</v>
      </c>
      <c r="H590" s="73" t="str">
        <f t="shared" ca="1" si="13"/>
        <v>Ã</v>
      </c>
      <c r="I590" s="27"/>
    </row>
    <row r="591" spans="1:9" ht="15.75" thickBot="1" x14ac:dyDescent="0.3">
      <c r="A591" s="69" t="s">
        <v>735</v>
      </c>
      <c r="B591" s="62" t="s">
        <v>2067</v>
      </c>
      <c r="C591" s="70" t="s">
        <v>925</v>
      </c>
      <c r="D591" s="71">
        <v>43098</v>
      </c>
      <c r="E591" s="138">
        <v>43118</v>
      </c>
      <c r="F591" s="140">
        <v>229.16</v>
      </c>
      <c r="G591" s="72">
        <f t="shared" ca="1" si="14"/>
        <v>20</v>
      </c>
      <c r="H591" s="73" t="str">
        <f t="shared" ca="1" si="13"/>
        <v>˜</v>
      </c>
      <c r="I591" s="27"/>
    </row>
    <row r="592" spans="1:9" ht="15.75" thickBot="1" x14ac:dyDescent="0.3">
      <c r="A592" s="69" t="s">
        <v>794</v>
      </c>
      <c r="B592" s="62" t="s">
        <v>2068</v>
      </c>
      <c r="C592" s="70" t="s">
        <v>926</v>
      </c>
      <c r="D592" s="71">
        <v>43098</v>
      </c>
      <c r="E592" s="138">
        <v>43158</v>
      </c>
      <c r="F592" s="140">
        <v>1212.67</v>
      </c>
      <c r="G592" s="72">
        <f t="shared" ca="1" si="14"/>
        <v>0</v>
      </c>
      <c r="H592" s="73" t="str">
        <f t="shared" ca="1" si="13"/>
        <v>Ã</v>
      </c>
      <c r="I592" s="27"/>
    </row>
    <row r="593" spans="1:9" ht="15.75" thickBot="1" x14ac:dyDescent="0.3">
      <c r="A593" s="69" t="s">
        <v>176</v>
      </c>
      <c r="B593" s="62" t="s">
        <v>2069</v>
      </c>
      <c r="C593" s="70" t="s">
        <v>180</v>
      </c>
      <c r="D593" s="71">
        <v>43098</v>
      </c>
      <c r="E593" s="138">
        <v>43118</v>
      </c>
      <c r="F593" s="140">
        <v>278.08999999999997</v>
      </c>
      <c r="G593" s="72">
        <f t="shared" ca="1" si="14"/>
        <v>20</v>
      </c>
      <c r="H593" s="73" t="str">
        <f t="shared" ca="1" si="13"/>
        <v>˜</v>
      </c>
      <c r="I593" s="27"/>
    </row>
    <row r="594" spans="1:9" ht="15.75" thickBot="1" x14ac:dyDescent="0.3">
      <c r="A594" s="69" t="s">
        <v>732</v>
      </c>
      <c r="B594" s="62" t="s">
        <v>2070</v>
      </c>
      <c r="C594" s="70" t="s">
        <v>927</v>
      </c>
      <c r="D594" s="71">
        <v>43098</v>
      </c>
      <c r="E594" s="138">
        <v>43118</v>
      </c>
      <c r="F594" s="140">
        <v>33709.21</v>
      </c>
      <c r="G594" s="72">
        <f t="shared" ca="1" si="14"/>
        <v>20</v>
      </c>
      <c r="H594" s="73" t="str">
        <f t="shared" ca="1" si="13"/>
        <v>˜</v>
      </c>
      <c r="I594" s="27"/>
    </row>
    <row r="595" spans="1:9" ht="15.75" thickBot="1" x14ac:dyDescent="0.3">
      <c r="A595" s="69" t="s">
        <v>739</v>
      </c>
      <c r="B595" s="62" t="s">
        <v>2071</v>
      </c>
      <c r="C595" s="70" t="s">
        <v>928</v>
      </c>
      <c r="D595" s="71">
        <v>43098</v>
      </c>
      <c r="E595" s="138">
        <v>43118</v>
      </c>
      <c r="F595" s="140">
        <v>167.7</v>
      </c>
      <c r="G595" s="72">
        <f t="shared" ca="1" si="14"/>
        <v>20</v>
      </c>
      <c r="H595" s="73" t="str">
        <f t="shared" ca="1" si="13"/>
        <v>˜</v>
      </c>
      <c r="I595" s="27"/>
    </row>
    <row r="596" spans="1:9" ht="15.75" thickBot="1" x14ac:dyDescent="0.3">
      <c r="A596" s="69" t="s">
        <v>743</v>
      </c>
      <c r="B596" s="62" t="s">
        <v>2072</v>
      </c>
      <c r="C596" s="70" t="s">
        <v>929</v>
      </c>
      <c r="D596" s="71">
        <v>43098</v>
      </c>
      <c r="E596" s="138">
        <v>43118</v>
      </c>
      <c r="F596" s="140">
        <v>529.9</v>
      </c>
      <c r="G596" s="72">
        <f t="shared" ca="1" si="14"/>
        <v>20</v>
      </c>
      <c r="H596" s="73" t="str">
        <f t="shared" ca="1" si="13"/>
        <v>˜</v>
      </c>
      <c r="I596" s="27"/>
    </row>
    <row r="597" spans="1:9" ht="15.75" thickBot="1" x14ac:dyDescent="0.3">
      <c r="A597" s="69" t="s">
        <v>930</v>
      </c>
      <c r="B597" s="62" t="s">
        <v>2073</v>
      </c>
      <c r="C597" s="70" t="s">
        <v>931</v>
      </c>
      <c r="D597" s="71">
        <v>43110</v>
      </c>
      <c r="E597" s="138">
        <v>43130</v>
      </c>
      <c r="F597" s="140">
        <v>1152.25</v>
      </c>
      <c r="G597" s="72">
        <f t="shared" ca="1" si="14"/>
        <v>8</v>
      </c>
      <c r="H597" s="73" t="str">
        <f t="shared" ca="1" si="13"/>
        <v>Å</v>
      </c>
      <c r="I597" s="27"/>
    </row>
    <row r="598" spans="1:9" ht="15.75" thickBot="1" x14ac:dyDescent="0.3">
      <c r="A598" s="69" t="s">
        <v>932</v>
      </c>
      <c r="B598" s="62" t="s">
        <v>2074</v>
      </c>
      <c r="C598" s="70" t="s">
        <v>933</v>
      </c>
      <c r="D598" s="71">
        <v>43098</v>
      </c>
      <c r="E598" s="138">
        <v>43118</v>
      </c>
      <c r="F598" s="140">
        <v>362.32</v>
      </c>
      <c r="G598" s="72">
        <f t="shared" ca="1" si="14"/>
        <v>20</v>
      </c>
      <c r="H598" s="73" t="str">
        <f t="shared" ca="1" si="13"/>
        <v>˜</v>
      </c>
      <c r="I598" s="27"/>
    </row>
    <row r="599" spans="1:9" ht="15.75" thickBot="1" x14ac:dyDescent="0.3">
      <c r="A599" s="69" t="s">
        <v>934</v>
      </c>
      <c r="B599" s="62" t="s">
        <v>2075</v>
      </c>
      <c r="C599" s="70" t="s">
        <v>935</v>
      </c>
      <c r="D599" s="71">
        <v>43100</v>
      </c>
      <c r="E599" s="138">
        <v>43120</v>
      </c>
      <c r="F599" s="140">
        <v>537.80999999999995</v>
      </c>
      <c r="G599" s="72">
        <f t="shared" ca="1" si="14"/>
        <v>18</v>
      </c>
      <c r="H599" s="73" t="str">
        <f t="shared" ca="1" si="13"/>
        <v>˜</v>
      </c>
      <c r="I599" s="27"/>
    </row>
    <row r="600" spans="1:9" ht="15.75" thickBot="1" x14ac:dyDescent="0.3">
      <c r="A600" s="69" t="s">
        <v>584</v>
      </c>
      <c r="B600" s="62" t="s">
        <v>2076</v>
      </c>
      <c r="C600" s="70" t="s">
        <v>936</v>
      </c>
      <c r="D600" s="71">
        <v>43008</v>
      </c>
      <c r="E600" s="138">
        <v>43049</v>
      </c>
      <c r="F600" s="140">
        <v>375.77</v>
      </c>
      <c r="G600" s="72">
        <f t="shared" ca="1" si="14"/>
        <v>89</v>
      </c>
      <c r="H600" s="73" t="str">
        <f t="shared" ca="1" si="13"/>
        <v>Ã</v>
      </c>
      <c r="I600" s="27"/>
    </row>
    <row r="601" spans="1:9" ht="15.75" thickBot="1" x14ac:dyDescent="0.3">
      <c r="A601" s="69" t="s">
        <v>230</v>
      </c>
      <c r="B601" s="62" t="s">
        <v>2077</v>
      </c>
      <c r="C601" s="70" t="s">
        <v>231</v>
      </c>
      <c r="D601" s="71">
        <v>43008</v>
      </c>
      <c r="E601" s="138">
        <v>43053</v>
      </c>
      <c r="F601" s="140">
        <v>60</v>
      </c>
      <c r="G601" s="72">
        <f t="shared" ca="1" si="14"/>
        <v>85</v>
      </c>
      <c r="H601" s="73" t="str">
        <f t="shared" ca="1" si="13"/>
        <v>Ã</v>
      </c>
      <c r="I601" s="27"/>
    </row>
    <row r="602" spans="1:9" ht="15.75" thickBot="1" x14ac:dyDescent="0.3">
      <c r="A602" s="69" t="s">
        <v>233</v>
      </c>
      <c r="B602" s="62" t="s">
        <v>2078</v>
      </c>
      <c r="C602" s="70" t="s">
        <v>236</v>
      </c>
      <c r="D602" s="71">
        <v>43008</v>
      </c>
      <c r="E602" s="138">
        <v>43053</v>
      </c>
      <c r="F602" s="140">
        <v>228.05</v>
      </c>
      <c r="G602" s="72">
        <f t="shared" ca="1" si="14"/>
        <v>85</v>
      </c>
      <c r="H602" s="73" t="str">
        <f t="shared" ca="1" si="13"/>
        <v>Ã</v>
      </c>
      <c r="I602" s="27"/>
    </row>
    <row r="603" spans="1:9" ht="15.75" thickBot="1" x14ac:dyDescent="0.3">
      <c r="A603" s="69" t="s">
        <v>633</v>
      </c>
      <c r="B603" s="62" t="s">
        <v>2079</v>
      </c>
      <c r="C603" s="70" t="s">
        <v>937</v>
      </c>
      <c r="D603" s="71">
        <v>43039</v>
      </c>
      <c r="E603" s="138">
        <v>43099</v>
      </c>
      <c r="F603" s="140">
        <v>969.3</v>
      </c>
      <c r="G603" s="72">
        <f t="shared" ca="1" si="14"/>
        <v>39</v>
      </c>
      <c r="H603" s="73" t="str">
        <f t="shared" ca="1" si="13"/>
        <v>Ã</v>
      </c>
      <c r="I603" s="27"/>
    </row>
    <row r="604" spans="1:9" ht="15.75" thickBot="1" x14ac:dyDescent="0.3">
      <c r="A604" s="69" t="s">
        <v>584</v>
      </c>
      <c r="B604" s="62" t="s">
        <v>2080</v>
      </c>
      <c r="C604" s="70" t="s">
        <v>938</v>
      </c>
      <c r="D604" s="71">
        <v>43039</v>
      </c>
      <c r="E604" s="138">
        <v>43079</v>
      </c>
      <c r="F604" s="140">
        <v>315.11</v>
      </c>
      <c r="G604" s="72">
        <f t="shared" ca="1" si="14"/>
        <v>59</v>
      </c>
      <c r="H604" s="73" t="str">
        <f t="shared" ca="1" si="13"/>
        <v>Ã</v>
      </c>
      <c r="I604" s="27"/>
    </row>
    <row r="605" spans="1:9" ht="15.75" thickBot="1" x14ac:dyDescent="0.3">
      <c r="A605" s="69" t="s">
        <v>939</v>
      </c>
      <c r="B605" s="62" t="s">
        <v>2081</v>
      </c>
      <c r="C605" s="70" t="s">
        <v>940</v>
      </c>
      <c r="D605" s="71">
        <v>43039</v>
      </c>
      <c r="E605" s="138">
        <v>43079</v>
      </c>
      <c r="F605" s="140">
        <v>101.95</v>
      </c>
      <c r="G605" s="72">
        <f t="shared" ca="1" si="14"/>
        <v>59</v>
      </c>
      <c r="H605" s="73" t="str">
        <f t="shared" ca="1" si="13"/>
        <v>Ã</v>
      </c>
      <c r="I605" s="27"/>
    </row>
    <row r="606" spans="1:9" ht="15.75" thickBot="1" x14ac:dyDescent="0.3">
      <c r="A606" s="69" t="s">
        <v>205</v>
      </c>
      <c r="B606" s="62" t="s">
        <v>2082</v>
      </c>
      <c r="C606" s="70" t="s">
        <v>208</v>
      </c>
      <c r="D606" s="71">
        <v>43039</v>
      </c>
      <c r="E606" s="138">
        <v>43084</v>
      </c>
      <c r="F606" s="140">
        <v>2014.93</v>
      </c>
      <c r="G606" s="72">
        <f t="shared" ca="1" si="14"/>
        <v>54</v>
      </c>
      <c r="H606" s="73" t="str">
        <f t="shared" ca="1" si="13"/>
        <v>Ã</v>
      </c>
      <c r="I606" s="27"/>
    </row>
    <row r="607" spans="1:9" ht="15.75" thickBot="1" x14ac:dyDescent="0.3">
      <c r="A607" s="69" t="s">
        <v>215</v>
      </c>
      <c r="B607" s="62" t="s">
        <v>2083</v>
      </c>
      <c r="C607" s="70" t="s">
        <v>217</v>
      </c>
      <c r="D607" s="71">
        <v>43039</v>
      </c>
      <c r="E607" s="138">
        <v>43084</v>
      </c>
      <c r="F607" s="140">
        <v>256.45999999999998</v>
      </c>
      <c r="G607" s="72">
        <f t="shared" ca="1" si="14"/>
        <v>54</v>
      </c>
      <c r="H607" s="73" t="str">
        <f t="shared" ca="1" si="13"/>
        <v>Ã</v>
      </c>
      <c r="I607" s="27"/>
    </row>
    <row r="608" spans="1:9" ht="15.75" thickBot="1" x14ac:dyDescent="0.3">
      <c r="A608" s="69" t="s">
        <v>616</v>
      </c>
      <c r="B608" s="62" t="s">
        <v>2084</v>
      </c>
      <c r="C608" s="70" t="s">
        <v>941</v>
      </c>
      <c r="D608" s="71">
        <v>43039</v>
      </c>
      <c r="E608" s="138">
        <v>43084</v>
      </c>
      <c r="F608" s="140">
        <v>144.80000000000001</v>
      </c>
      <c r="G608" s="72">
        <f t="shared" ca="1" si="14"/>
        <v>54</v>
      </c>
      <c r="H608" s="73" t="str">
        <f t="shared" ca="1" si="13"/>
        <v>Ã</v>
      </c>
      <c r="I608" s="27"/>
    </row>
    <row r="609" spans="1:9" ht="15.75" thickBot="1" x14ac:dyDescent="0.3">
      <c r="A609" s="69" t="s">
        <v>680</v>
      </c>
      <c r="B609" s="62" t="s">
        <v>2085</v>
      </c>
      <c r="C609" s="70" t="s">
        <v>942</v>
      </c>
      <c r="D609" s="71">
        <v>43039</v>
      </c>
      <c r="E609" s="138">
        <v>43084</v>
      </c>
      <c r="F609" s="140">
        <v>887.72</v>
      </c>
      <c r="G609" s="72">
        <f t="shared" ca="1" si="14"/>
        <v>54</v>
      </c>
      <c r="H609" s="73" t="str">
        <f t="shared" ca="1" si="13"/>
        <v>Ã</v>
      </c>
      <c r="I609" s="27"/>
    </row>
    <row r="610" spans="1:9" ht="15.75" thickBot="1" x14ac:dyDescent="0.3">
      <c r="A610" s="69" t="s">
        <v>233</v>
      </c>
      <c r="B610" s="62" t="s">
        <v>2086</v>
      </c>
      <c r="C610" s="70" t="s">
        <v>237</v>
      </c>
      <c r="D610" s="71">
        <v>43039</v>
      </c>
      <c r="E610" s="138">
        <v>43084</v>
      </c>
      <c r="F610" s="140">
        <v>166.63</v>
      </c>
      <c r="G610" s="72">
        <f t="shared" ca="1" si="14"/>
        <v>54</v>
      </c>
      <c r="H610" s="73" t="str">
        <f t="shared" ca="1" si="13"/>
        <v>Ã</v>
      </c>
      <c r="I610" s="27"/>
    </row>
    <row r="611" spans="1:9" ht="15.75" thickBot="1" x14ac:dyDescent="0.3">
      <c r="A611" s="69" t="s">
        <v>590</v>
      </c>
      <c r="B611" s="62" t="s">
        <v>2087</v>
      </c>
      <c r="C611" s="70" t="s">
        <v>943</v>
      </c>
      <c r="D611" s="71">
        <v>43039</v>
      </c>
      <c r="E611" s="138">
        <v>43084</v>
      </c>
      <c r="F611" s="140">
        <v>952.88</v>
      </c>
      <c r="G611" s="72">
        <f t="shared" ca="1" si="14"/>
        <v>54</v>
      </c>
      <c r="H611" s="73" t="str">
        <f t="shared" ca="1" si="13"/>
        <v>Ã</v>
      </c>
      <c r="I611" s="27"/>
    </row>
    <row r="612" spans="1:9" ht="15.75" thickBot="1" x14ac:dyDescent="0.3">
      <c r="A612" s="69" t="s">
        <v>591</v>
      </c>
      <c r="B612" s="62" t="s">
        <v>2088</v>
      </c>
      <c r="C612" s="70" t="s">
        <v>944</v>
      </c>
      <c r="D612" s="71">
        <v>43039</v>
      </c>
      <c r="E612" s="138">
        <v>43084</v>
      </c>
      <c r="F612" s="140">
        <v>212.64</v>
      </c>
      <c r="G612" s="72">
        <f t="shared" ca="1" si="14"/>
        <v>54</v>
      </c>
      <c r="H612" s="73" t="str">
        <f t="shared" ca="1" si="13"/>
        <v>Ã</v>
      </c>
      <c r="I612" s="27"/>
    </row>
    <row r="613" spans="1:9" ht="15.75" thickBot="1" x14ac:dyDescent="0.3">
      <c r="A613" s="69" t="s">
        <v>593</v>
      </c>
      <c r="B613" s="62" t="s">
        <v>2089</v>
      </c>
      <c r="C613" s="70" t="s">
        <v>945</v>
      </c>
      <c r="D613" s="71">
        <v>43069</v>
      </c>
      <c r="E613" s="138">
        <v>43129</v>
      </c>
      <c r="F613" s="140">
        <v>133.49</v>
      </c>
      <c r="G613" s="72">
        <f t="shared" ca="1" si="14"/>
        <v>9</v>
      </c>
      <c r="H613" s="73" t="str">
        <f t="shared" ca="1" si="13"/>
        <v>Å</v>
      </c>
      <c r="I613" s="27"/>
    </row>
    <row r="614" spans="1:9" ht="15.75" thickBot="1" x14ac:dyDescent="0.3">
      <c r="A614" s="69" t="s">
        <v>595</v>
      </c>
      <c r="B614" s="62" t="s">
        <v>2090</v>
      </c>
      <c r="C614" s="70" t="s">
        <v>946</v>
      </c>
      <c r="D614" s="71">
        <v>43069</v>
      </c>
      <c r="E614" s="138">
        <v>43129</v>
      </c>
      <c r="F614" s="140">
        <v>360.59</v>
      </c>
      <c r="G614" s="72">
        <f t="shared" ca="1" si="14"/>
        <v>9</v>
      </c>
      <c r="H614" s="73" t="str">
        <f t="shared" ca="1" si="13"/>
        <v>Å</v>
      </c>
      <c r="I614" s="27"/>
    </row>
    <row r="615" spans="1:9" ht="15.75" thickBot="1" x14ac:dyDescent="0.3">
      <c r="A615" s="69" t="s">
        <v>633</v>
      </c>
      <c r="B615" s="62" t="s">
        <v>2091</v>
      </c>
      <c r="C615" s="70" t="s">
        <v>947</v>
      </c>
      <c r="D615" s="71">
        <v>43069</v>
      </c>
      <c r="E615" s="138">
        <v>43129</v>
      </c>
      <c r="F615" s="140">
        <v>1271.7</v>
      </c>
      <c r="G615" s="72">
        <f t="shared" ca="1" si="14"/>
        <v>9</v>
      </c>
      <c r="H615" s="73" t="str">
        <f t="shared" ca="1" si="13"/>
        <v>Å</v>
      </c>
      <c r="I615" s="27"/>
    </row>
    <row r="616" spans="1:9" ht="15.75" thickBot="1" x14ac:dyDescent="0.3">
      <c r="A616" s="69" t="s">
        <v>598</v>
      </c>
      <c r="B616" s="62" t="s">
        <v>2092</v>
      </c>
      <c r="C616" s="70" t="s">
        <v>948</v>
      </c>
      <c r="D616" s="71">
        <v>43069</v>
      </c>
      <c r="E616" s="138">
        <v>43129</v>
      </c>
      <c r="F616" s="140">
        <v>465.3</v>
      </c>
      <c r="G616" s="72">
        <f t="shared" ca="1" si="14"/>
        <v>9</v>
      </c>
      <c r="H616" s="73" t="str">
        <f t="shared" ca="1" si="13"/>
        <v>Å</v>
      </c>
      <c r="I616" s="27"/>
    </row>
    <row r="617" spans="1:9" ht="15.75" thickBot="1" x14ac:dyDescent="0.3">
      <c r="A617" s="69" t="s">
        <v>584</v>
      </c>
      <c r="B617" s="62" t="s">
        <v>2093</v>
      </c>
      <c r="C617" s="70" t="s">
        <v>949</v>
      </c>
      <c r="D617" s="71">
        <v>43069</v>
      </c>
      <c r="E617" s="138">
        <v>43110</v>
      </c>
      <c r="F617" s="140">
        <v>343.84</v>
      </c>
      <c r="G617" s="72">
        <f t="shared" ca="1" si="14"/>
        <v>28</v>
      </c>
      <c r="H617" s="73" t="str">
        <f t="shared" ca="1" si="13"/>
        <v>˜</v>
      </c>
      <c r="I617" s="27"/>
    </row>
    <row r="618" spans="1:9" ht="15.75" thickBot="1" x14ac:dyDescent="0.3">
      <c r="A618" s="69" t="s">
        <v>601</v>
      </c>
      <c r="B618" s="62" t="s">
        <v>2094</v>
      </c>
      <c r="C618" s="70" t="s">
        <v>950</v>
      </c>
      <c r="D618" s="71">
        <v>43069</v>
      </c>
      <c r="E618" s="138">
        <v>43100</v>
      </c>
      <c r="F618" s="140">
        <v>4524.67</v>
      </c>
      <c r="G618" s="72">
        <f t="shared" ca="1" si="14"/>
        <v>38</v>
      </c>
      <c r="H618" s="73" t="str">
        <f t="shared" ca="1" si="13"/>
        <v>Ã</v>
      </c>
      <c r="I618" s="27"/>
    </row>
    <row r="619" spans="1:9" ht="15.75" thickBot="1" x14ac:dyDescent="0.3">
      <c r="A619" s="69" t="s">
        <v>951</v>
      </c>
      <c r="B619" s="62" t="s">
        <v>2095</v>
      </c>
      <c r="C619" s="70" t="s">
        <v>952</v>
      </c>
      <c r="D619" s="71">
        <v>43069</v>
      </c>
      <c r="E619" s="138">
        <v>43110</v>
      </c>
      <c r="F619" s="140">
        <v>139.34</v>
      </c>
      <c r="G619" s="72">
        <f t="shared" ca="1" si="14"/>
        <v>28</v>
      </c>
      <c r="H619" s="73" t="str">
        <f t="shared" ca="1" si="13"/>
        <v>˜</v>
      </c>
      <c r="I619" s="27"/>
    </row>
    <row r="620" spans="1:9" ht="15.75" thickBot="1" x14ac:dyDescent="0.3">
      <c r="A620" s="69" t="s">
        <v>939</v>
      </c>
      <c r="B620" s="62" t="s">
        <v>2096</v>
      </c>
      <c r="C620" s="70" t="s">
        <v>953</v>
      </c>
      <c r="D620" s="71">
        <v>43069</v>
      </c>
      <c r="E620" s="138">
        <v>43110</v>
      </c>
      <c r="F620" s="140">
        <v>131.78</v>
      </c>
      <c r="G620" s="72">
        <f t="shared" ca="1" si="14"/>
        <v>28</v>
      </c>
      <c r="H620" s="73" t="str">
        <f t="shared" ca="1" si="13"/>
        <v>˜</v>
      </c>
      <c r="I620" s="27"/>
    </row>
    <row r="621" spans="1:9" ht="15.75" thickBot="1" x14ac:dyDescent="0.3">
      <c r="A621" s="69" t="s">
        <v>606</v>
      </c>
      <c r="B621" s="62" t="s">
        <v>2097</v>
      </c>
      <c r="C621" s="70" t="s">
        <v>954</v>
      </c>
      <c r="D621" s="71">
        <v>43069</v>
      </c>
      <c r="E621" s="138">
        <v>43110</v>
      </c>
      <c r="F621" s="140">
        <v>126.1</v>
      </c>
      <c r="G621" s="72">
        <f t="shared" ca="1" si="14"/>
        <v>28</v>
      </c>
      <c r="H621" s="73" t="str">
        <f t="shared" ca="1" si="13"/>
        <v>˜</v>
      </c>
      <c r="I621" s="27"/>
    </row>
    <row r="622" spans="1:9" ht="15.75" thickBot="1" x14ac:dyDescent="0.3">
      <c r="A622" s="69" t="s">
        <v>585</v>
      </c>
      <c r="B622" s="62" t="s">
        <v>2098</v>
      </c>
      <c r="C622" s="70" t="s">
        <v>955</v>
      </c>
      <c r="D622" s="71">
        <v>43069</v>
      </c>
      <c r="E622" s="138">
        <v>43114</v>
      </c>
      <c r="F622" s="140">
        <v>670.8</v>
      </c>
      <c r="G622" s="72">
        <f t="shared" ca="1" si="14"/>
        <v>24</v>
      </c>
      <c r="H622" s="73" t="str">
        <f t="shared" ca="1" si="13"/>
        <v>˜</v>
      </c>
      <c r="I622" s="27"/>
    </row>
    <row r="623" spans="1:9" ht="15.75" thickBot="1" x14ac:dyDescent="0.3">
      <c r="A623" s="69" t="s">
        <v>215</v>
      </c>
      <c r="B623" s="62" t="s">
        <v>2099</v>
      </c>
      <c r="C623" s="70" t="s">
        <v>218</v>
      </c>
      <c r="D623" s="71">
        <v>43069</v>
      </c>
      <c r="E623" s="138">
        <v>43114</v>
      </c>
      <c r="F623" s="140">
        <v>19.2</v>
      </c>
      <c r="G623" s="72">
        <f t="shared" ca="1" si="14"/>
        <v>24</v>
      </c>
      <c r="H623" s="73" t="str">
        <f t="shared" ca="1" si="13"/>
        <v>˜</v>
      </c>
      <c r="I623" s="27"/>
    </row>
    <row r="624" spans="1:9" ht="15.75" thickBot="1" x14ac:dyDescent="0.3">
      <c r="A624" s="69" t="s">
        <v>668</v>
      </c>
      <c r="B624" s="62" t="s">
        <v>2100</v>
      </c>
      <c r="C624" s="70" t="s">
        <v>956</v>
      </c>
      <c r="D624" s="71">
        <v>43069</v>
      </c>
      <c r="E624" s="138">
        <v>43114</v>
      </c>
      <c r="F624" s="140">
        <v>259.02</v>
      </c>
      <c r="G624" s="72">
        <f t="shared" ca="1" si="14"/>
        <v>24</v>
      </c>
      <c r="H624" s="73" t="str">
        <f t="shared" ca="1" si="13"/>
        <v>˜</v>
      </c>
      <c r="I624" s="27"/>
    </row>
    <row r="625" spans="1:9" ht="15.75" thickBot="1" x14ac:dyDescent="0.3">
      <c r="A625" s="69" t="s">
        <v>609</v>
      </c>
      <c r="B625" s="62" t="s">
        <v>2101</v>
      </c>
      <c r="C625" s="70" t="s">
        <v>957</v>
      </c>
      <c r="D625" s="71">
        <v>43069</v>
      </c>
      <c r="E625" s="138">
        <v>43129</v>
      </c>
      <c r="F625" s="140">
        <v>6561.4</v>
      </c>
      <c r="G625" s="72">
        <f t="shared" ca="1" si="14"/>
        <v>9</v>
      </c>
      <c r="H625" s="73" t="str">
        <f t="shared" ca="1" si="13"/>
        <v>Å</v>
      </c>
      <c r="I625" s="27"/>
    </row>
    <row r="626" spans="1:9" ht="15.75" thickBot="1" x14ac:dyDescent="0.3">
      <c r="A626" s="69" t="s">
        <v>611</v>
      </c>
      <c r="B626" s="62" t="s">
        <v>2102</v>
      </c>
      <c r="C626" s="70" t="s">
        <v>958</v>
      </c>
      <c r="D626" s="71">
        <v>43069</v>
      </c>
      <c r="E626" s="138">
        <v>43114</v>
      </c>
      <c r="F626" s="140">
        <v>46.88</v>
      </c>
      <c r="G626" s="72">
        <f t="shared" ca="1" si="14"/>
        <v>24</v>
      </c>
      <c r="H626" s="73" t="str">
        <f t="shared" ca="1" si="13"/>
        <v>˜</v>
      </c>
      <c r="I626" s="27"/>
    </row>
    <row r="627" spans="1:9" ht="15.75" thickBot="1" x14ac:dyDescent="0.3">
      <c r="A627" s="69" t="s">
        <v>613</v>
      </c>
      <c r="B627" s="62" t="s">
        <v>2103</v>
      </c>
      <c r="C627" s="70" t="s">
        <v>959</v>
      </c>
      <c r="D627" s="71">
        <v>43069</v>
      </c>
      <c r="E627" s="138">
        <v>43114</v>
      </c>
      <c r="F627" s="140">
        <v>50.95</v>
      </c>
      <c r="G627" s="72">
        <f t="shared" ca="1" si="14"/>
        <v>24</v>
      </c>
      <c r="H627" s="73" t="str">
        <f t="shared" ca="1" si="13"/>
        <v>˜</v>
      </c>
      <c r="I627" s="27"/>
    </row>
    <row r="628" spans="1:9" ht="15.75" thickBot="1" x14ac:dyDescent="0.3">
      <c r="A628" s="69" t="s">
        <v>587</v>
      </c>
      <c r="B628" s="62" t="s">
        <v>2104</v>
      </c>
      <c r="C628" s="70" t="s">
        <v>960</v>
      </c>
      <c r="D628" s="71">
        <v>43069</v>
      </c>
      <c r="E628" s="138">
        <v>43114</v>
      </c>
      <c r="F628" s="140">
        <v>105.59</v>
      </c>
      <c r="G628" s="72">
        <f t="shared" ca="1" si="14"/>
        <v>24</v>
      </c>
      <c r="H628" s="73" t="str">
        <f t="shared" ca="1" si="13"/>
        <v>˜</v>
      </c>
      <c r="I628" s="27"/>
    </row>
    <row r="629" spans="1:9" ht="15.75" thickBot="1" x14ac:dyDescent="0.3">
      <c r="A629" s="69" t="s">
        <v>616</v>
      </c>
      <c r="B629" s="62" t="s">
        <v>2105</v>
      </c>
      <c r="C629" s="70" t="s">
        <v>961</v>
      </c>
      <c r="D629" s="71">
        <v>43069</v>
      </c>
      <c r="E629" s="138">
        <v>43114</v>
      </c>
      <c r="F629" s="140">
        <v>108.42</v>
      </c>
      <c r="G629" s="72">
        <f t="shared" ca="1" si="14"/>
        <v>24</v>
      </c>
      <c r="H629" s="73" t="str">
        <f t="shared" ca="1" si="13"/>
        <v>˜</v>
      </c>
      <c r="I629" s="27"/>
    </row>
    <row r="630" spans="1:9" ht="15.75" thickBot="1" x14ac:dyDescent="0.3">
      <c r="A630" s="69" t="s">
        <v>618</v>
      </c>
      <c r="B630" s="62" t="s">
        <v>2106</v>
      </c>
      <c r="C630" s="70" t="s">
        <v>962</v>
      </c>
      <c r="D630" s="71">
        <v>43069</v>
      </c>
      <c r="E630" s="138">
        <v>43114</v>
      </c>
      <c r="F630" s="140">
        <v>77.69</v>
      </c>
      <c r="G630" s="72">
        <f t="shared" ca="1" si="14"/>
        <v>24</v>
      </c>
      <c r="H630" s="73" t="str">
        <f t="shared" ca="1" si="13"/>
        <v>˜</v>
      </c>
      <c r="I630" s="27"/>
    </row>
    <row r="631" spans="1:9" ht="15.75" thickBot="1" x14ac:dyDescent="0.3">
      <c r="A631" s="69" t="s">
        <v>233</v>
      </c>
      <c r="B631" s="62" t="s">
        <v>2107</v>
      </c>
      <c r="C631" s="70" t="s">
        <v>238</v>
      </c>
      <c r="D631" s="71">
        <v>43069</v>
      </c>
      <c r="E631" s="138">
        <v>43114</v>
      </c>
      <c r="F631" s="140">
        <v>417.55</v>
      </c>
      <c r="G631" s="72">
        <f t="shared" ca="1" si="14"/>
        <v>24</v>
      </c>
      <c r="H631" s="73" t="str">
        <f t="shared" ca="1" si="13"/>
        <v>˜</v>
      </c>
      <c r="I631" s="27"/>
    </row>
    <row r="632" spans="1:9" ht="15.75" thickBot="1" x14ac:dyDescent="0.3">
      <c r="A632" s="69" t="s">
        <v>620</v>
      </c>
      <c r="B632" s="62" t="s">
        <v>2108</v>
      </c>
      <c r="C632" s="70" t="s">
        <v>963</v>
      </c>
      <c r="D632" s="71">
        <v>43069</v>
      </c>
      <c r="E632" s="138">
        <v>43114</v>
      </c>
      <c r="F632" s="140">
        <v>195.05</v>
      </c>
      <c r="G632" s="72">
        <f t="shared" ca="1" si="14"/>
        <v>24</v>
      </c>
      <c r="H632" s="73" t="str">
        <f t="shared" ca="1" si="13"/>
        <v>˜</v>
      </c>
      <c r="I632" s="27"/>
    </row>
    <row r="633" spans="1:9" ht="15.75" thickBot="1" x14ac:dyDescent="0.3">
      <c r="A633" s="69" t="s">
        <v>244</v>
      </c>
      <c r="B633" s="62" t="s">
        <v>2109</v>
      </c>
      <c r="C633" s="70" t="s">
        <v>246</v>
      </c>
      <c r="D633" s="71">
        <v>43069</v>
      </c>
      <c r="E633" s="138">
        <v>43114</v>
      </c>
      <c r="F633" s="140">
        <v>1988.82</v>
      </c>
      <c r="G633" s="72">
        <f t="shared" ca="1" si="14"/>
        <v>24</v>
      </c>
      <c r="H633" s="73" t="str">
        <f t="shared" ca="1" si="13"/>
        <v>˜</v>
      </c>
      <c r="I633" s="27"/>
    </row>
    <row r="634" spans="1:9" ht="15.75" thickBot="1" x14ac:dyDescent="0.3">
      <c r="A634" s="69" t="s">
        <v>625</v>
      </c>
      <c r="B634" s="62" t="s">
        <v>2110</v>
      </c>
      <c r="C634" s="70" t="s">
        <v>964</v>
      </c>
      <c r="D634" s="71">
        <v>43069</v>
      </c>
      <c r="E634" s="138">
        <v>43114</v>
      </c>
      <c r="F634" s="140">
        <v>210.98</v>
      </c>
      <c r="G634" s="72">
        <f t="shared" ca="1" si="14"/>
        <v>24</v>
      </c>
      <c r="H634" s="73" t="str">
        <f t="shared" ca="1" si="13"/>
        <v>˜</v>
      </c>
      <c r="I634" s="27"/>
    </row>
    <row r="635" spans="1:9" ht="15.75" thickBot="1" x14ac:dyDescent="0.3">
      <c r="A635" s="69" t="s">
        <v>965</v>
      </c>
      <c r="B635" s="62" t="s">
        <v>2111</v>
      </c>
      <c r="C635" s="70" t="s">
        <v>966</v>
      </c>
      <c r="D635" s="71">
        <v>43100</v>
      </c>
      <c r="E635" s="138">
        <v>43145</v>
      </c>
      <c r="F635" s="140">
        <v>307.16000000000003</v>
      </c>
      <c r="G635" s="72">
        <f t="shared" ca="1" si="14"/>
        <v>0</v>
      </c>
      <c r="H635" s="73" t="str">
        <f t="shared" ca="1" si="13"/>
        <v>Ã</v>
      </c>
      <c r="I635" s="27"/>
    </row>
    <row r="636" spans="1:9" ht="15.75" thickBot="1" x14ac:dyDescent="0.3">
      <c r="A636" s="69" t="s">
        <v>627</v>
      </c>
      <c r="B636" s="62" t="s">
        <v>2112</v>
      </c>
      <c r="C636" s="70" t="s">
        <v>967</v>
      </c>
      <c r="D636" s="71">
        <v>43069</v>
      </c>
      <c r="E636" s="138">
        <v>43114</v>
      </c>
      <c r="F636" s="140">
        <v>493.68</v>
      </c>
      <c r="G636" s="72">
        <f t="shared" ca="1" si="14"/>
        <v>24</v>
      </c>
      <c r="H636" s="73" t="str">
        <f t="shared" ca="1" si="13"/>
        <v>˜</v>
      </c>
      <c r="I636" s="27"/>
    </row>
    <row r="637" spans="1:9" ht="15.75" thickBot="1" x14ac:dyDescent="0.3">
      <c r="A637" s="69" t="s">
        <v>590</v>
      </c>
      <c r="B637" s="62" t="s">
        <v>2113</v>
      </c>
      <c r="C637" s="70" t="s">
        <v>968</v>
      </c>
      <c r="D637" s="71">
        <v>43069</v>
      </c>
      <c r="E637" s="138">
        <v>43114</v>
      </c>
      <c r="F637" s="140">
        <v>178.25</v>
      </c>
      <c r="G637" s="72">
        <f t="shared" ca="1" si="14"/>
        <v>24</v>
      </c>
      <c r="H637" s="73" t="str">
        <f t="shared" ca="1" si="13"/>
        <v>˜</v>
      </c>
      <c r="I637" s="27"/>
    </row>
    <row r="638" spans="1:9" ht="15.75" thickBot="1" x14ac:dyDescent="0.3">
      <c r="A638" s="69" t="s">
        <v>710</v>
      </c>
      <c r="B638" s="62" t="s">
        <v>2114</v>
      </c>
      <c r="C638" s="70" t="s">
        <v>969</v>
      </c>
      <c r="D638" s="71">
        <v>43069</v>
      </c>
      <c r="E638" s="138">
        <v>43114</v>
      </c>
      <c r="F638" s="140">
        <v>129.02000000000001</v>
      </c>
      <c r="G638" s="72">
        <f t="shared" ca="1" si="14"/>
        <v>24</v>
      </c>
      <c r="H638" s="73" t="str">
        <f t="shared" ca="1" si="13"/>
        <v>˜</v>
      </c>
      <c r="I638" s="27"/>
    </row>
    <row r="639" spans="1:9" ht="15.75" thickBot="1" x14ac:dyDescent="0.3">
      <c r="A639" s="69" t="s">
        <v>713</v>
      </c>
      <c r="B639" s="62" t="s">
        <v>2115</v>
      </c>
      <c r="C639" s="70" t="s">
        <v>970</v>
      </c>
      <c r="D639" s="71">
        <v>43069</v>
      </c>
      <c r="E639" s="138">
        <v>43114</v>
      </c>
      <c r="F639" s="140">
        <v>132.46</v>
      </c>
      <c r="G639" s="72">
        <f t="shared" ca="1" si="14"/>
        <v>24</v>
      </c>
      <c r="H639" s="73" t="str">
        <f t="shared" ca="1" si="13"/>
        <v>˜</v>
      </c>
      <c r="I639" s="27"/>
    </row>
    <row r="640" spans="1:9" ht="15.75" thickBot="1" x14ac:dyDescent="0.3">
      <c r="A640" s="69" t="s">
        <v>717</v>
      </c>
      <c r="B640" s="62" t="s">
        <v>2116</v>
      </c>
      <c r="C640" s="70" t="s">
        <v>971</v>
      </c>
      <c r="D640" s="71">
        <v>43069</v>
      </c>
      <c r="E640" s="138">
        <v>43114</v>
      </c>
      <c r="F640" s="140">
        <v>258.8</v>
      </c>
      <c r="G640" s="72">
        <f t="shared" ca="1" si="14"/>
        <v>24</v>
      </c>
      <c r="H640" s="73" t="str">
        <f t="shared" ca="1" si="13"/>
        <v>˜</v>
      </c>
      <c r="I640" s="27"/>
    </row>
    <row r="641" spans="1:9" ht="15.75" thickBot="1" x14ac:dyDescent="0.3">
      <c r="A641" s="69" t="s">
        <v>630</v>
      </c>
      <c r="B641" s="62" t="s">
        <v>2117</v>
      </c>
      <c r="C641" s="70" t="s">
        <v>972</v>
      </c>
      <c r="D641" s="71">
        <v>43100</v>
      </c>
      <c r="E641" s="138">
        <v>43145</v>
      </c>
      <c r="F641" s="140">
        <v>335.54</v>
      </c>
      <c r="G641" s="72">
        <f t="shared" ca="1" si="14"/>
        <v>0</v>
      </c>
      <c r="H641" s="73" t="str">
        <f t="shared" ca="1" si="13"/>
        <v>Ã</v>
      </c>
      <c r="I641" s="27"/>
    </row>
    <row r="642" spans="1:9" ht="15.75" thickBot="1" x14ac:dyDescent="0.3">
      <c r="A642" s="69" t="s">
        <v>595</v>
      </c>
      <c r="B642" s="62" t="s">
        <v>2118</v>
      </c>
      <c r="C642" s="70" t="s">
        <v>973</v>
      </c>
      <c r="D642" s="71">
        <v>43100</v>
      </c>
      <c r="E642" s="138">
        <v>43160</v>
      </c>
      <c r="F642" s="140">
        <v>78.62</v>
      </c>
      <c r="G642" s="72">
        <f t="shared" ca="1" si="14"/>
        <v>0</v>
      </c>
      <c r="H642" s="73" t="str">
        <f t="shared" ref="H642:H705" ca="1" si="15">IF(AND(G642 &gt;= 1, G642 &lt;= 14),"Å",IF(AND(G642 &gt;= 15, G642 &lt;= 30),"˜","Ã"))</f>
        <v>Ã</v>
      </c>
      <c r="I642" s="27"/>
    </row>
    <row r="643" spans="1:9" ht="15.75" thickBot="1" x14ac:dyDescent="0.3">
      <c r="A643" s="69" t="s">
        <v>633</v>
      </c>
      <c r="B643" s="62" t="s">
        <v>2119</v>
      </c>
      <c r="C643" s="70" t="s">
        <v>974</v>
      </c>
      <c r="D643" s="71">
        <v>43100</v>
      </c>
      <c r="E643" s="138">
        <v>43160</v>
      </c>
      <c r="F643" s="140">
        <v>1060.74</v>
      </c>
      <c r="G643" s="72">
        <f t="shared" ca="1" si="14"/>
        <v>0</v>
      </c>
      <c r="H643" s="73" t="str">
        <f t="shared" ca="1" si="15"/>
        <v>Ã</v>
      </c>
      <c r="I643" s="27"/>
    </row>
    <row r="644" spans="1:9" ht="15.75" thickBot="1" x14ac:dyDescent="0.3">
      <c r="A644" s="69" t="s">
        <v>597</v>
      </c>
      <c r="B644" s="62" t="s">
        <v>2120</v>
      </c>
      <c r="C644" s="70" t="s">
        <v>975</v>
      </c>
      <c r="D644" s="71">
        <v>43100</v>
      </c>
      <c r="E644" s="138">
        <v>43160</v>
      </c>
      <c r="F644" s="140">
        <v>382.73</v>
      </c>
      <c r="G644" s="72">
        <f t="shared" ca="1" si="14"/>
        <v>0</v>
      </c>
      <c r="H644" s="73" t="str">
        <f t="shared" ca="1" si="15"/>
        <v>Ã</v>
      </c>
      <c r="I644" s="27"/>
    </row>
    <row r="645" spans="1:9" ht="15.75" thickBot="1" x14ac:dyDescent="0.3">
      <c r="A645" s="69" t="s">
        <v>176</v>
      </c>
      <c r="B645" s="62" t="s">
        <v>2121</v>
      </c>
      <c r="C645" s="70" t="s">
        <v>181</v>
      </c>
      <c r="D645" s="71">
        <v>43100</v>
      </c>
      <c r="E645" s="138">
        <v>43160</v>
      </c>
      <c r="F645" s="140">
        <v>195.76</v>
      </c>
      <c r="G645" s="72">
        <f t="shared" ca="1" si="14"/>
        <v>0</v>
      </c>
      <c r="H645" s="73" t="str">
        <f t="shared" ca="1" si="15"/>
        <v>Ã</v>
      </c>
      <c r="I645" s="27"/>
    </row>
    <row r="646" spans="1:9" ht="15.75" thickBot="1" x14ac:dyDescent="0.3">
      <c r="A646" s="69" t="s">
        <v>598</v>
      </c>
      <c r="B646" s="62" t="s">
        <v>2122</v>
      </c>
      <c r="C646" s="70" t="s">
        <v>976</v>
      </c>
      <c r="D646" s="71">
        <v>43100</v>
      </c>
      <c r="E646" s="138">
        <v>43160</v>
      </c>
      <c r="F646" s="140">
        <v>485.83</v>
      </c>
      <c r="G646" s="72">
        <f t="shared" ca="1" si="14"/>
        <v>0</v>
      </c>
      <c r="H646" s="73" t="str">
        <f t="shared" ca="1" si="15"/>
        <v>Ã</v>
      </c>
      <c r="I646" s="27"/>
    </row>
    <row r="647" spans="1:9" ht="15.75" thickBot="1" x14ac:dyDescent="0.3">
      <c r="A647" s="69" t="s">
        <v>637</v>
      </c>
      <c r="B647" s="62" t="s">
        <v>2123</v>
      </c>
      <c r="C647" s="70" t="s">
        <v>977</v>
      </c>
      <c r="D647" s="71">
        <v>43100</v>
      </c>
      <c r="E647" s="138">
        <v>43141</v>
      </c>
      <c r="F647" s="140">
        <v>1486.99</v>
      </c>
      <c r="G647" s="72">
        <f t="shared" ca="1" si="14"/>
        <v>0</v>
      </c>
      <c r="H647" s="73" t="str">
        <f t="shared" ca="1" si="15"/>
        <v>Ã</v>
      </c>
      <c r="I647" s="27"/>
    </row>
    <row r="648" spans="1:9" ht="15.75" thickBot="1" x14ac:dyDescent="0.3">
      <c r="A648" s="69" t="s">
        <v>584</v>
      </c>
      <c r="B648" s="62" t="s">
        <v>2124</v>
      </c>
      <c r="C648" s="70" t="s">
        <v>978</v>
      </c>
      <c r="D648" s="71">
        <v>43100</v>
      </c>
      <c r="E648" s="138">
        <v>43141</v>
      </c>
      <c r="F648" s="140">
        <v>283.85000000000002</v>
      </c>
      <c r="G648" s="72">
        <f t="shared" ca="1" si="14"/>
        <v>0</v>
      </c>
      <c r="H648" s="73" t="str">
        <f t="shared" ca="1" si="15"/>
        <v>Ã</v>
      </c>
      <c r="I648" s="27"/>
    </row>
    <row r="649" spans="1:9" ht="15.75" thickBot="1" x14ac:dyDescent="0.3">
      <c r="A649" s="69" t="s">
        <v>601</v>
      </c>
      <c r="B649" s="62" t="s">
        <v>2125</v>
      </c>
      <c r="C649" s="70" t="s">
        <v>979</v>
      </c>
      <c r="D649" s="71">
        <v>43100</v>
      </c>
      <c r="E649" s="138">
        <v>43131</v>
      </c>
      <c r="F649" s="140">
        <v>11677.1</v>
      </c>
      <c r="G649" s="72">
        <f t="shared" ca="1" si="14"/>
        <v>7</v>
      </c>
      <c r="H649" s="73" t="str">
        <f t="shared" ca="1" si="15"/>
        <v>Å</v>
      </c>
      <c r="I649" s="27"/>
    </row>
    <row r="650" spans="1:9" ht="15.75" thickBot="1" x14ac:dyDescent="0.3">
      <c r="A650" s="69" t="s">
        <v>641</v>
      </c>
      <c r="B650" s="62" t="s">
        <v>2126</v>
      </c>
      <c r="C650" s="70" t="s">
        <v>980</v>
      </c>
      <c r="D650" s="71">
        <v>43100</v>
      </c>
      <c r="E650" s="138">
        <v>43141</v>
      </c>
      <c r="F650" s="140">
        <v>240.89</v>
      </c>
      <c r="G650" s="72">
        <f t="shared" ca="1" si="14"/>
        <v>0</v>
      </c>
      <c r="H650" s="73" t="str">
        <f t="shared" ca="1" si="15"/>
        <v>Ã</v>
      </c>
      <c r="I650" s="27"/>
    </row>
    <row r="651" spans="1:9" ht="15.75" thickBot="1" x14ac:dyDescent="0.3">
      <c r="A651" s="69" t="s">
        <v>981</v>
      </c>
      <c r="B651" s="62" t="s">
        <v>2127</v>
      </c>
      <c r="C651" s="70" t="s">
        <v>982</v>
      </c>
      <c r="D651" s="71">
        <v>43100</v>
      </c>
      <c r="E651" s="138">
        <v>43141</v>
      </c>
      <c r="F651" s="140">
        <v>414.12</v>
      </c>
      <c r="G651" s="72">
        <f t="shared" ca="1" si="14"/>
        <v>0</v>
      </c>
      <c r="H651" s="73" t="str">
        <f t="shared" ca="1" si="15"/>
        <v>Ã</v>
      </c>
      <c r="I651" s="27"/>
    </row>
    <row r="652" spans="1:9" ht="15.75" thickBot="1" x14ac:dyDescent="0.3">
      <c r="A652" s="69" t="s">
        <v>603</v>
      </c>
      <c r="B652" s="62" t="s">
        <v>2128</v>
      </c>
      <c r="C652" s="70" t="s">
        <v>983</v>
      </c>
      <c r="D652" s="71">
        <v>43100</v>
      </c>
      <c r="E652" s="138">
        <v>43141</v>
      </c>
      <c r="F652" s="140">
        <v>16646.47</v>
      </c>
      <c r="G652" s="72">
        <f t="shared" ca="1" si="14"/>
        <v>0</v>
      </c>
      <c r="H652" s="73" t="str">
        <f t="shared" ca="1" si="15"/>
        <v>Ã</v>
      </c>
      <c r="I652" s="27"/>
    </row>
    <row r="653" spans="1:9" ht="15.75" thickBot="1" x14ac:dyDescent="0.3">
      <c r="A653" s="69" t="s">
        <v>644</v>
      </c>
      <c r="B653" s="62" t="s">
        <v>2129</v>
      </c>
      <c r="C653" s="70" t="s">
        <v>984</v>
      </c>
      <c r="D653" s="71">
        <v>43100</v>
      </c>
      <c r="E653" s="138">
        <v>43141</v>
      </c>
      <c r="F653" s="140">
        <v>5874.84</v>
      </c>
      <c r="G653" s="72">
        <f t="shared" ref="G653:G716" ca="1" si="16">IF(E653&lt;TODAY(),_xlfn.DAYS(TODAY(),E653),0)</f>
        <v>0</v>
      </c>
      <c r="H653" s="73" t="str">
        <f t="shared" ca="1" si="15"/>
        <v>Ã</v>
      </c>
      <c r="I653" s="27"/>
    </row>
    <row r="654" spans="1:9" ht="15.75" thickBot="1" x14ac:dyDescent="0.3">
      <c r="A654" s="69" t="s">
        <v>644</v>
      </c>
      <c r="B654" s="62" t="s">
        <v>2130</v>
      </c>
      <c r="C654" s="70" t="s">
        <v>985</v>
      </c>
      <c r="D654" s="71">
        <v>43100</v>
      </c>
      <c r="E654" s="138">
        <v>43141</v>
      </c>
      <c r="F654" s="140">
        <v>2768.45</v>
      </c>
      <c r="G654" s="72">
        <f t="shared" ca="1" si="16"/>
        <v>0</v>
      </c>
      <c r="H654" s="73" t="str">
        <f t="shared" ca="1" si="15"/>
        <v>Ã</v>
      </c>
      <c r="I654" s="27"/>
    </row>
    <row r="655" spans="1:9" ht="15.75" thickBot="1" x14ac:dyDescent="0.3">
      <c r="A655" s="69" t="s">
        <v>646</v>
      </c>
      <c r="B655" s="62" t="s">
        <v>2131</v>
      </c>
      <c r="C655" s="70" t="s">
        <v>986</v>
      </c>
      <c r="D655" s="71">
        <v>43100</v>
      </c>
      <c r="E655" s="138">
        <v>43141</v>
      </c>
      <c r="F655" s="140">
        <v>694.69</v>
      </c>
      <c r="G655" s="72">
        <f t="shared" ca="1" si="16"/>
        <v>0</v>
      </c>
      <c r="H655" s="73" t="str">
        <f t="shared" ca="1" si="15"/>
        <v>Ã</v>
      </c>
      <c r="I655" s="27"/>
    </row>
    <row r="656" spans="1:9" ht="15.75" thickBot="1" x14ac:dyDescent="0.3">
      <c r="A656" s="69" t="s">
        <v>648</v>
      </c>
      <c r="B656" s="62" t="s">
        <v>2132</v>
      </c>
      <c r="C656" s="70" t="s">
        <v>987</v>
      </c>
      <c r="D656" s="71">
        <v>43100</v>
      </c>
      <c r="E656" s="138">
        <v>43141</v>
      </c>
      <c r="F656" s="140">
        <v>266.64</v>
      </c>
      <c r="G656" s="72">
        <f t="shared" ca="1" si="16"/>
        <v>0</v>
      </c>
      <c r="H656" s="73" t="str">
        <f t="shared" ca="1" si="15"/>
        <v>Ã</v>
      </c>
      <c r="I656" s="27"/>
    </row>
    <row r="657" spans="1:9" ht="15.75" thickBot="1" x14ac:dyDescent="0.3">
      <c r="A657" s="69" t="s">
        <v>604</v>
      </c>
      <c r="B657" s="62" t="s">
        <v>2133</v>
      </c>
      <c r="C657" s="70" t="s">
        <v>988</v>
      </c>
      <c r="D657" s="71">
        <v>43100</v>
      </c>
      <c r="E657" s="138">
        <v>43141</v>
      </c>
      <c r="F657" s="140">
        <v>2662.27</v>
      </c>
      <c r="G657" s="72">
        <f t="shared" ca="1" si="16"/>
        <v>0</v>
      </c>
      <c r="H657" s="73" t="str">
        <f t="shared" ca="1" si="15"/>
        <v>Ã</v>
      </c>
      <c r="I657" s="27"/>
    </row>
    <row r="658" spans="1:9" ht="15.75" thickBot="1" x14ac:dyDescent="0.3">
      <c r="A658" s="69" t="s">
        <v>651</v>
      </c>
      <c r="B658" s="62" t="s">
        <v>2134</v>
      </c>
      <c r="C658" s="70" t="s">
        <v>989</v>
      </c>
      <c r="D658" s="71">
        <v>43100</v>
      </c>
      <c r="E658" s="138">
        <v>43141</v>
      </c>
      <c r="F658" s="140">
        <v>465.32</v>
      </c>
      <c r="G658" s="72">
        <f t="shared" ca="1" si="16"/>
        <v>0</v>
      </c>
      <c r="H658" s="73" t="str">
        <f t="shared" ca="1" si="15"/>
        <v>Ã</v>
      </c>
      <c r="I658" s="27"/>
    </row>
    <row r="659" spans="1:9" ht="15.75" thickBot="1" x14ac:dyDescent="0.3">
      <c r="A659" s="69" t="s">
        <v>990</v>
      </c>
      <c r="B659" s="62" t="s">
        <v>2135</v>
      </c>
      <c r="C659" s="70" t="s">
        <v>991</v>
      </c>
      <c r="D659" s="71">
        <v>43100</v>
      </c>
      <c r="E659" s="138">
        <v>43141</v>
      </c>
      <c r="F659" s="140">
        <v>141.13</v>
      </c>
      <c r="G659" s="72">
        <f t="shared" ca="1" si="16"/>
        <v>0</v>
      </c>
      <c r="H659" s="73" t="str">
        <f t="shared" ca="1" si="15"/>
        <v>Ã</v>
      </c>
      <c r="I659" s="27"/>
    </row>
    <row r="660" spans="1:9" ht="15.75" thickBot="1" x14ac:dyDescent="0.3">
      <c r="A660" s="69" t="s">
        <v>992</v>
      </c>
      <c r="B660" s="62" t="s">
        <v>2136</v>
      </c>
      <c r="C660" s="70" t="s">
        <v>993</v>
      </c>
      <c r="D660" s="71">
        <v>43100</v>
      </c>
      <c r="E660" s="138">
        <v>43141</v>
      </c>
      <c r="F660" s="140">
        <v>39.92</v>
      </c>
      <c r="G660" s="72">
        <f t="shared" ca="1" si="16"/>
        <v>0</v>
      </c>
      <c r="H660" s="73" t="str">
        <f t="shared" ca="1" si="15"/>
        <v>Ã</v>
      </c>
      <c r="I660" s="27"/>
    </row>
    <row r="661" spans="1:9" ht="15.75" thickBot="1" x14ac:dyDescent="0.3">
      <c r="A661" s="69" t="s">
        <v>653</v>
      </c>
      <c r="B661" s="62" t="s">
        <v>2137</v>
      </c>
      <c r="C661" s="70" t="s">
        <v>994</v>
      </c>
      <c r="D661" s="71">
        <v>43100</v>
      </c>
      <c r="E661" s="138">
        <v>43145</v>
      </c>
      <c r="F661" s="140">
        <v>4175.1099999999997</v>
      </c>
      <c r="G661" s="72">
        <f t="shared" ca="1" si="16"/>
        <v>0</v>
      </c>
      <c r="H661" s="73" t="str">
        <f t="shared" ca="1" si="15"/>
        <v>Ã</v>
      </c>
      <c r="I661" s="27"/>
    </row>
    <row r="662" spans="1:9" ht="15.75" thickBot="1" x14ac:dyDescent="0.3">
      <c r="A662" s="69" t="s">
        <v>995</v>
      </c>
      <c r="B662" s="62" t="s">
        <v>2138</v>
      </c>
      <c r="C662" s="70" t="s">
        <v>996</v>
      </c>
      <c r="D662" s="71">
        <v>43100</v>
      </c>
      <c r="E662" s="138">
        <v>43141</v>
      </c>
      <c r="F662" s="140">
        <v>124.74</v>
      </c>
      <c r="G662" s="72">
        <f t="shared" ca="1" si="16"/>
        <v>0</v>
      </c>
      <c r="H662" s="73" t="str">
        <f t="shared" ca="1" si="15"/>
        <v>Ã</v>
      </c>
      <c r="I662" s="27"/>
    </row>
    <row r="663" spans="1:9" ht="15.75" thickBot="1" x14ac:dyDescent="0.3">
      <c r="A663" s="69" t="s">
        <v>997</v>
      </c>
      <c r="B663" s="62" t="s">
        <v>2139</v>
      </c>
      <c r="C663" s="70" t="s">
        <v>998</v>
      </c>
      <c r="D663" s="71">
        <v>43100</v>
      </c>
      <c r="E663" s="138">
        <v>43141</v>
      </c>
      <c r="F663" s="140">
        <v>154.44</v>
      </c>
      <c r="G663" s="72">
        <f t="shared" ca="1" si="16"/>
        <v>0</v>
      </c>
      <c r="H663" s="73" t="str">
        <f t="shared" ca="1" si="15"/>
        <v>Ã</v>
      </c>
      <c r="I663" s="27"/>
    </row>
    <row r="664" spans="1:9" ht="15.75" thickBot="1" x14ac:dyDescent="0.3">
      <c r="A664" s="69" t="s">
        <v>999</v>
      </c>
      <c r="B664" s="62" t="s">
        <v>2140</v>
      </c>
      <c r="C664" s="70" t="s">
        <v>1000</v>
      </c>
      <c r="D664" s="71">
        <v>43100</v>
      </c>
      <c r="E664" s="138">
        <v>43141</v>
      </c>
      <c r="F664" s="140">
        <v>40.96</v>
      </c>
      <c r="G664" s="72">
        <f t="shared" ca="1" si="16"/>
        <v>0</v>
      </c>
      <c r="H664" s="73" t="str">
        <f t="shared" ca="1" si="15"/>
        <v>Ã</v>
      </c>
      <c r="I664" s="27"/>
    </row>
    <row r="665" spans="1:9" ht="15.75" thickBot="1" x14ac:dyDescent="0.3">
      <c r="A665" s="69" t="s">
        <v>1001</v>
      </c>
      <c r="B665" s="62" t="s">
        <v>2141</v>
      </c>
      <c r="C665" s="70" t="s">
        <v>1002</v>
      </c>
      <c r="D665" s="71">
        <v>43100</v>
      </c>
      <c r="E665" s="138">
        <v>43141</v>
      </c>
      <c r="F665" s="140">
        <v>502.63</v>
      </c>
      <c r="G665" s="72">
        <f t="shared" ca="1" si="16"/>
        <v>0</v>
      </c>
      <c r="H665" s="73" t="str">
        <f t="shared" ca="1" si="15"/>
        <v>Ã</v>
      </c>
      <c r="I665" s="27"/>
    </row>
    <row r="666" spans="1:9" ht="15.75" thickBot="1" x14ac:dyDescent="0.3">
      <c r="A666" s="69" t="s">
        <v>951</v>
      </c>
      <c r="B666" s="62" t="s">
        <v>2142</v>
      </c>
      <c r="C666" s="70" t="s">
        <v>1003</v>
      </c>
      <c r="D666" s="71">
        <v>43100</v>
      </c>
      <c r="E666" s="138">
        <v>43141</v>
      </c>
      <c r="F666" s="140">
        <v>196.33</v>
      </c>
      <c r="G666" s="72">
        <f t="shared" ca="1" si="16"/>
        <v>0</v>
      </c>
      <c r="H666" s="73" t="str">
        <f t="shared" ca="1" si="15"/>
        <v>Ã</v>
      </c>
      <c r="I666" s="27"/>
    </row>
    <row r="667" spans="1:9" ht="15.75" thickBot="1" x14ac:dyDescent="0.3">
      <c r="A667" s="69" t="s">
        <v>1004</v>
      </c>
      <c r="B667" s="62" t="s">
        <v>2143</v>
      </c>
      <c r="C667" s="70" t="s">
        <v>1005</v>
      </c>
      <c r="D667" s="71">
        <v>43100</v>
      </c>
      <c r="E667" s="138">
        <v>43141</v>
      </c>
      <c r="F667" s="140">
        <v>348.48</v>
      </c>
      <c r="G667" s="72">
        <f t="shared" ca="1" si="16"/>
        <v>0</v>
      </c>
      <c r="H667" s="73" t="str">
        <f t="shared" ca="1" si="15"/>
        <v>Ã</v>
      </c>
      <c r="I667" s="27"/>
    </row>
    <row r="668" spans="1:9" ht="15.75" thickBot="1" x14ac:dyDescent="0.3">
      <c r="A668" s="69" t="s">
        <v>1006</v>
      </c>
      <c r="B668" s="62" t="s">
        <v>2144</v>
      </c>
      <c r="C668" s="70" t="s">
        <v>1007</v>
      </c>
      <c r="D668" s="71">
        <v>43100</v>
      </c>
      <c r="E668" s="138">
        <v>43141</v>
      </c>
      <c r="F668" s="140">
        <v>560.05999999999995</v>
      </c>
      <c r="G668" s="72">
        <f t="shared" ca="1" si="16"/>
        <v>0</v>
      </c>
      <c r="H668" s="73" t="str">
        <f t="shared" ca="1" si="15"/>
        <v>Ã</v>
      </c>
      <c r="I668" s="27"/>
    </row>
    <row r="669" spans="1:9" ht="15.75" thickBot="1" x14ac:dyDescent="0.3">
      <c r="A669" s="69" t="s">
        <v>939</v>
      </c>
      <c r="B669" s="62" t="s">
        <v>2145</v>
      </c>
      <c r="C669" s="70" t="s">
        <v>1008</v>
      </c>
      <c r="D669" s="71">
        <v>43100</v>
      </c>
      <c r="E669" s="138">
        <v>43141</v>
      </c>
      <c r="F669" s="140">
        <v>153.13999999999999</v>
      </c>
      <c r="G669" s="72">
        <f t="shared" ca="1" si="16"/>
        <v>0</v>
      </c>
      <c r="H669" s="73" t="str">
        <f t="shared" ca="1" si="15"/>
        <v>Ã</v>
      </c>
      <c r="I669" s="27"/>
    </row>
    <row r="670" spans="1:9" ht="15.75" thickBot="1" x14ac:dyDescent="0.3">
      <c r="A670" s="69" t="s">
        <v>1009</v>
      </c>
      <c r="B670" s="62" t="s">
        <v>2146</v>
      </c>
      <c r="C670" s="70" t="s">
        <v>1010</v>
      </c>
      <c r="D670" s="71">
        <v>43100</v>
      </c>
      <c r="E670" s="138">
        <v>43141</v>
      </c>
      <c r="F670" s="140">
        <v>173.18</v>
      </c>
      <c r="G670" s="72">
        <f t="shared" ca="1" si="16"/>
        <v>0</v>
      </c>
      <c r="H670" s="73" t="str">
        <f t="shared" ca="1" si="15"/>
        <v>Ã</v>
      </c>
      <c r="I670" s="27"/>
    </row>
    <row r="671" spans="1:9" ht="15.75" thickBot="1" x14ac:dyDescent="0.3">
      <c r="A671" s="69" t="s">
        <v>1011</v>
      </c>
      <c r="B671" s="62" t="s">
        <v>2147</v>
      </c>
      <c r="C671" s="70" t="s">
        <v>1012</v>
      </c>
      <c r="D671" s="71">
        <v>43100</v>
      </c>
      <c r="E671" s="138">
        <v>43141</v>
      </c>
      <c r="F671" s="140">
        <v>635.88</v>
      </c>
      <c r="G671" s="72">
        <f t="shared" ca="1" si="16"/>
        <v>0</v>
      </c>
      <c r="H671" s="73" t="str">
        <f t="shared" ca="1" si="15"/>
        <v>Ã</v>
      </c>
      <c r="I671" s="27"/>
    </row>
    <row r="672" spans="1:9" ht="15.75" thickBot="1" x14ac:dyDescent="0.3">
      <c r="A672" s="69" t="s">
        <v>1013</v>
      </c>
      <c r="B672" s="62" t="s">
        <v>2148</v>
      </c>
      <c r="C672" s="70" t="s">
        <v>1014</v>
      </c>
      <c r="D672" s="71">
        <v>43100</v>
      </c>
      <c r="E672" s="138">
        <v>43141</v>
      </c>
      <c r="F672" s="140">
        <v>217.26</v>
      </c>
      <c r="G672" s="72">
        <f t="shared" ca="1" si="16"/>
        <v>0</v>
      </c>
      <c r="H672" s="73" t="str">
        <f t="shared" ca="1" si="15"/>
        <v>Ã</v>
      </c>
      <c r="I672" s="27"/>
    </row>
    <row r="673" spans="1:9" ht="15.75" thickBot="1" x14ac:dyDescent="0.3">
      <c r="A673" s="69" t="s">
        <v>606</v>
      </c>
      <c r="B673" s="62" t="s">
        <v>2149</v>
      </c>
      <c r="C673" s="70" t="s">
        <v>1015</v>
      </c>
      <c r="D673" s="71">
        <v>43100</v>
      </c>
      <c r="E673" s="138">
        <v>43141</v>
      </c>
      <c r="F673" s="140">
        <v>83.16</v>
      </c>
      <c r="G673" s="72">
        <f t="shared" ca="1" si="16"/>
        <v>0</v>
      </c>
      <c r="H673" s="73" t="str">
        <f t="shared" ca="1" si="15"/>
        <v>Ã</v>
      </c>
      <c r="I673" s="27"/>
    </row>
    <row r="674" spans="1:9" ht="15.75" thickBot="1" x14ac:dyDescent="0.3">
      <c r="A674" s="69" t="s">
        <v>1016</v>
      </c>
      <c r="B674" s="62" t="s">
        <v>2150</v>
      </c>
      <c r="C674" s="70" t="s">
        <v>1017</v>
      </c>
      <c r="D674" s="71">
        <v>43100</v>
      </c>
      <c r="E674" s="138">
        <v>43145</v>
      </c>
      <c r="F674" s="140">
        <v>1375.13</v>
      </c>
      <c r="G674" s="72">
        <f t="shared" ca="1" si="16"/>
        <v>0</v>
      </c>
      <c r="H674" s="73" t="str">
        <f t="shared" ca="1" si="15"/>
        <v>Ã</v>
      </c>
      <c r="I674" s="27"/>
    </row>
    <row r="675" spans="1:9" ht="15.75" thickBot="1" x14ac:dyDescent="0.3">
      <c r="A675" s="69" t="s">
        <v>205</v>
      </c>
      <c r="B675" s="62" t="s">
        <v>2151</v>
      </c>
      <c r="C675" s="70" t="s">
        <v>209</v>
      </c>
      <c r="D675" s="71">
        <v>43100</v>
      </c>
      <c r="E675" s="138">
        <v>43145</v>
      </c>
      <c r="F675" s="140">
        <v>3451.88</v>
      </c>
      <c r="G675" s="72">
        <f t="shared" ca="1" si="16"/>
        <v>0</v>
      </c>
      <c r="H675" s="73" t="str">
        <f t="shared" ca="1" si="15"/>
        <v>Ã</v>
      </c>
      <c r="I675" s="27"/>
    </row>
    <row r="676" spans="1:9" ht="15.75" thickBot="1" x14ac:dyDescent="0.3">
      <c r="A676" s="69" t="s">
        <v>1018</v>
      </c>
      <c r="B676" s="62" t="s">
        <v>2152</v>
      </c>
      <c r="C676" s="70" t="s">
        <v>1019</v>
      </c>
      <c r="D676" s="71">
        <v>43100</v>
      </c>
      <c r="E676" s="138">
        <v>43145</v>
      </c>
      <c r="F676" s="140">
        <v>72</v>
      </c>
      <c r="G676" s="72">
        <f t="shared" ca="1" si="16"/>
        <v>0</v>
      </c>
      <c r="H676" s="73" t="str">
        <f t="shared" ca="1" si="15"/>
        <v>Ã</v>
      </c>
      <c r="I676" s="27"/>
    </row>
    <row r="677" spans="1:9" ht="15.75" thickBot="1" x14ac:dyDescent="0.3">
      <c r="A677" s="69" t="s">
        <v>585</v>
      </c>
      <c r="B677" s="62" t="s">
        <v>2153</v>
      </c>
      <c r="C677" s="70" t="s">
        <v>1020</v>
      </c>
      <c r="D677" s="71">
        <v>43100</v>
      </c>
      <c r="E677" s="138">
        <v>43145</v>
      </c>
      <c r="F677" s="140">
        <v>361.82</v>
      </c>
      <c r="G677" s="72">
        <f t="shared" ca="1" si="16"/>
        <v>0</v>
      </c>
      <c r="H677" s="73" t="str">
        <f t="shared" ca="1" si="15"/>
        <v>Ã</v>
      </c>
      <c r="I677" s="27"/>
    </row>
    <row r="678" spans="1:9" ht="15.75" thickBot="1" x14ac:dyDescent="0.3">
      <c r="A678" s="69" t="s">
        <v>215</v>
      </c>
      <c r="B678" s="62" t="s">
        <v>2154</v>
      </c>
      <c r="C678" s="70" t="s">
        <v>219</v>
      </c>
      <c r="D678" s="71">
        <v>43100</v>
      </c>
      <c r="E678" s="138">
        <v>43145</v>
      </c>
      <c r="F678" s="140">
        <v>217.42</v>
      </c>
      <c r="G678" s="72">
        <f t="shared" ca="1" si="16"/>
        <v>0</v>
      </c>
      <c r="H678" s="73" t="str">
        <f t="shared" ca="1" si="15"/>
        <v>Ã</v>
      </c>
      <c r="I678" s="27"/>
    </row>
    <row r="679" spans="1:9" ht="15.75" thickBot="1" x14ac:dyDescent="0.3">
      <c r="A679" s="69" t="s">
        <v>656</v>
      </c>
      <c r="B679" s="62" t="s">
        <v>2155</v>
      </c>
      <c r="C679" s="70" t="s">
        <v>1021</v>
      </c>
      <c r="D679" s="71">
        <v>43100</v>
      </c>
      <c r="E679" s="138">
        <v>43145</v>
      </c>
      <c r="F679" s="140">
        <v>136.80000000000001</v>
      </c>
      <c r="G679" s="72">
        <f t="shared" ca="1" si="16"/>
        <v>0</v>
      </c>
      <c r="H679" s="73" t="str">
        <f t="shared" ca="1" si="15"/>
        <v>Ã</v>
      </c>
      <c r="I679" s="27"/>
    </row>
    <row r="680" spans="1:9" ht="15.75" thickBot="1" x14ac:dyDescent="0.3">
      <c r="A680" s="69" t="s">
        <v>658</v>
      </c>
      <c r="B680" s="62" t="s">
        <v>2156</v>
      </c>
      <c r="C680" s="70" t="s">
        <v>1022</v>
      </c>
      <c r="D680" s="71">
        <v>43100</v>
      </c>
      <c r="E680" s="138">
        <v>43145</v>
      </c>
      <c r="F680" s="140">
        <v>855.23</v>
      </c>
      <c r="G680" s="72">
        <f t="shared" ca="1" si="16"/>
        <v>0</v>
      </c>
      <c r="H680" s="73" t="str">
        <f t="shared" ca="1" si="15"/>
        <v>Ã</v>
      </c>
      <c r="I680" s="27"/>
    </row>
    <row r="681" spans="1:9" ht="15.75" thickBot="1" x14ac:dyDescent="0.3">
      <c r="A681" s="69" t="s">
        <v>660</v>
      </c>
      <c r="B681" s="62" t="s">
        <v>2157</v>
      </c>
      <c r="C681" s="70" t="s">
        <v>1023</v>
      </c>
      <c r="D681" s="71">
        <v>43100</v>
      </c>
      <c r="E681" s="138">
        <v>43145</v>
      </c>
      <c r="F681" s="140">
        <v>277.8</v>
      </c>
      <c r="G681" s="72">
        <f t="shared" ca="1" si="16"/>
        <v>0</v>
      </c>
      <c r="H681" s="73" t="str">
        <f t="shared" ca="1" si="15"/>
        <v>Ã</v>
      </c>
      <c r="I681" s="27"/>
    </row>
    <row r="682" spans="1:9" ht="15.75" thickBot="1" x14ac:dyDescent="0.3">
      <c r="A682" s="69" t="s">
        <v>662</v>
      </c>
      <c r="B682" s="62" t="s">
        <v>2158</v>
      </c>
      <c r="C682" s="70" t="s">
        <v>1024</v>
      </c>
      <c r="D682" s="71">
        <v>43100</v>
      </c>
      <c r="E682" s="138">
        <v>43145</v>
      </c>
      <c r="F682" s="140">
        <v>581.29999999999995</v>
      </c>
      <c r="G682" s="72">
        <f t="shared" ca="1" si="16"/>
        <v>0</v>
      </c>
      <c r="H682" s="73" t="str">
        <f t="shared" ca="1" si="15"/>
        <v>Ã</v>
      </c>
      <c r="I682" s="27"/>
    </row>
    <row r="683" spans="1:9" ht="15.75" thickBot="1" x14ac:dyDescent="0.3">
      <c r="A683" s="69" t="s">
        <v>138</v>
      </c>
      <c r="B683" s="62" t="s">
        <v>2159</v>
      </c>
      <c r="C683" s="70" t="s">
        <v>139</v>
      </c>
      <c r="D683" s="71">
        <v>43100</v>
      </c>
      <c r="E683" s="138">
        <v>43130</v>
      </c>
      <c r="F683" s="140">
        <v>36.14</v>
      </c>
      <c r="G683" s="72">
        <f t="shared" ca="1" si="16"/>
        <v>8</v>
      </c>
      <c r="H683" s="73" t="str">
        <f t="shared" ca="1" si="15"/>
        <v>Å</v>
      </c>
      <c r="I683" s="27"/>
    </row>
    <row r="684" spans="1:9" ht="15.75" thickBot="1" x14ac:dyDescent="0.3">
      <c r="A684" s="69" t="s">
        <v>664</v>
      </c>
      <c r="B684" s="62" t="s">
        <v>2160</v>
      </c>
      <c r="C684" s="70" t="s">
        <v>1025</v>
      </c>
      <c r="D684" s="71">
        <v>43100</v>
      </c>
      <c r="E684" s="138">
        <v>43145</v>
      </c>
      <c r="F684" s="140">
        <v>365.74</v>
      </c>
      <c r="G684" s="72">
        <f t="shared" ca="1" si="16"/>
        <v>0</v>
      </c>
      <c r="H684" s="73" t="str">
        <f t="shared" ca="1" si="15"/>
        <v>Ã</v>
      </c>
      <c r="I684" s="27"/>
    </row>
    <row r="685" spans="1:9" ht="15.75" thickBot="1" x14ac:dyDescent="0.3">
      <c r="A685" s="69" t="s">
        <v>1026</v>
      </c>
      <c r="B685" s="62" t="s">
        <v>2161</v>
      </c>
      <c r="C685" s="70" t="s">
        <v>1027</v>
      </c>
      <c r="D685" s="71">
        <v>43100</v>
      </c>
      <c r="E685" s="138">
        <v>43145</v>
      </c>
      <c r="F685" s="140">
        <v>20.420000000000002</v>
      </c>
      <c r="G685" s="72">
        <f t="shared" ca="1" si="16"/>
        <v>0</v>
      </c>
      <c r="H685" s="73" t="str">
        <f t="shared" ca="1" si="15"/>
        <v>Ã</v>
      </c>
      <c r="I685" s="27"/>
    </row>
    <row r="686" spans="1:9" ht="15.75" thickBot="1" x14ac:dyDescent="0.3">
      <c r="A686" s="69" t="s">
        <v>666</v>
      </c>
      <c r="B686" s="62" t="s">
        <v>2162</v>
      </c>
      <c r="C686" s="70" t="s">
        <v>1028</v>
      </c>
      <c r="D686" s="71">
        <v>43100</v>
      </c>
      <c r="E686" s="138">
        <v>43145</v>
      </c>
      <c r="F686" s="140">
        <v>3718.75</v>
      </c>
      <c r="G686" s="72">
        <f t="shared" ca="1" si="16"/>
        <v>0</v>
      </c>
      <c r="H686" s="73" t="str">
        <f t="shared" ca="1" si="15"/>
        <v>Ã</v>
      </c>
      <c r="I686" s="27"/>
    </row>
    <row r="687" spans="1:9" ht="15.75" thickBot="1" x14ac:dyDescent="0.3">
      <c r="A687" s="69" t="s">
        <v>1029</v>
      </c>
      <c r="B687" s="62" t="s">
        <v>2163</v>
      </c>
      <c r="C687" s="70" t="s">
        <v>1030</v>
      </c>
      <c r="D687" s="71">
        <v>43100</v>
      </c>
      <c r="E687" s="138">
        <v>43145</v>
      </c>
      <c r="F687" s="140">
        <v>119.34</v>
      </c>
      <c r="G687" s="72">
        <f t="shared" ca="1" si="16"/>
        <v>0</v>
      </c>
      <c r="H687" s="73" t="str">
        <f t="shared" ca="1" si="15"/>
        <v>Ã</v>
      </c>
      <c r="I687" s="27"/>
    </row>
    <row r="688" spans="1:9" ht="15.75" thickBot="1" x14ac:dyDescent="0.3">
      <c r="A688" s="69" t="s">
        <v>668</v>
      </c>
      <c r="B688" s="62" t="s">
        <v>2164</v>
      </c>
      <c r="C688" s="70" t="s">
        <v>1031</v>
      </c>
      <c r="D688" s="71">
        <v>43100</v>
      </c>
      <c r="E688" s="138">
        <v>43145</v>
      </c>
      <c r="F688" s="140">
        <v>2304.1999999999998</v>
      </c>
      <c r="G688" s="72">
        <f t="shared" ca="1" si="16"/>
        <v>0</v>
      </c>
      <c r="H688" s="73" t="str">
        <f t="shared" ca="1" si="15"/>
        <v>Ã</v>
      </c>
      <c r="I688" s="27"/>
    </row>
    <row r="689" spans="1:9" ht="15.75" thickBot="1" x14ac:dyDescent="0.3">
      <c r="A689" s="69" t="s">
        <v>1032</v>
      </c>
      <c r="B689" s="62" t="s">
        <v>2165</v>
      </c>
      <c r="C689" s="70" t="s">
        <v>1033</v>
      </c>
      <c r="D689" s="71">
        <v>43100</v>
      </c>
      <c r="E689" s="138">
        <v>43145</v>
      </c>
      <c r="F689" s="140">
        <v>116.46</v>
      </c>
      <c r="G689" s="72">
        <f t="shared" ca="1" si="16"/>
        <v>0</v>
      </c>
      <c r="H689" s="73" t="str">
        <f t="shared" ca="1" si="15"/>
        <v>Ã</v>
      </c>
      <c r="I689" s="27"/>
    </row>
    <row r="690" spans="1:9" ht="15.75" thickBot="1" x14ac:dyDescent="0.3">
      <c r="A690" s="69" t="s">
        <v>609</v>
      </c>
      <c r="B690" s="62" t="s">
        <v>2166</v>
      </c>
      <c r="C690" s="70" t="s">
        <v>1034</v>
      </c>
      <c r="D690" s="71">
        <v>43100</v>
      </c>
      <c r="E690" s="138">
        <v>43160</v>
      </c>
      <c r="F690" s="140">
        <v>6711.82</v>
      </c>
      <c r="G690" s="72">
        <f t="shared" ca="1" si="16"/>
        <v>0</v>
      </c>
      <c r="H690" s="73" t="str">
        <f t="shared" ca="1" si="15"/>
        <v>Ã</v>
      </c>
      <c r="I690" s="27"/>
    </row>
    <row r="691" spans="1:9" ht="15.75" thickBot="1" x14ac:dyDescent="0.3">
      <c r="A691" s="69" t="s">
        <v>611</v>
      </c>
      <c r="B691" s="62" t="s">
        <v>2167</v>
      </c>
      <c r="C691" s="70" t="s">
        <v>1035</v>
      </c>
      <c r="D691" s="71">
        <v>43100</v>
      </c>
      <c r="E691" s="138">
        <v>43145</v>
      </c>
      <c r="F691" s="140">
        <v>28.85</v>
      </c>
      <c r="G691" s="72">
        <f t="shared" ca="1" si="16"/>
        <v>0</v>
      </c>
      <c r="H691" s="73" t="str">
        <f t="shared" ca="1" si="15"/>
        <v>Ã</v>
      </c>
      <c r="I691" s="27"/>
    </row>
    <row r="692" spans="1:9" ht="15.75" thickBot="1" x14ac:dyDescent="0.3">
      <c r="A692" s="69" t="s">
        <v>613</v>
      </c>
      <c r="B692" s="62" t="s">
        <v>2168</v>
      </c>
      <c r="C692" s="70" t="s">
        <v>1036</v>
      </c>
      <c r="D692" s="71">
        <v>43100</v>
      </c>
      <c r="E692" s="138">
        <v>43145</v>
      </c>
      <c r="F692" s="140">
        <v>49.63</v>
      </c>
      <c r="G692" s="72">
        <f t="shared" ca="1" si="16"/>
        <v>0</v>
      </c>
      <c r="H692" s="73" t="str">
        <f t="shared" ca="1" si="15"/>
        <v>Ã</v>
      </c>
      <c r="I692" s="27"/>
    </row>
    <row r="693" spans="1:9" ht="15.75" thickBot="1" x14ac:dyDescent="0.3">
      <c r="A693" s="69" t="s">
        <v>587</v>
      </c>
      <c r="B693" s="62" t="s">
        <v>2169</v>
      </c>
      <c r="C693" s="70" t="s">
        <v>1037</v>
      </c>
      <c r="D693" s="71">
        <v>43100</v>
      </c>
      <c r="E693" s="138">
        <v>43145</v>
      </c>
      <c r="F693" s="140">
        <v>62.06</v>
      </c>
      <c r="G693" s="72">
        <f t="shared" ca="1" si="16"/>
        <v>0</v>
      </c>
      <c r="H693" s="73" t="str">
        <f t="shared" ca="1" si="15"/>
        <v>Ã</v>
      </c>
      <c r="I693" s="27"/>
    </row>
    <row r="694" spans="1:9" ht="15.75" thickBot="1" x14ac:dyDescent="0.3">
      <c r="A694" s="69" t="s">
        <v>674</v>
      </c>
      <c r="B694" s="62" t="s">
        <v>2170</v>
      </c>
      <c r="C694" s="70" t="s">
        <v>1038</v>
      </c>
      <c r="D694" s="71">
        <v>43100</v>
      </c>
      <c r="E694" s="138">
        <v>43145</v>
      </c>
      <c r="F694" s="140">
        <v>457.7</v>
      </c>
      <c r="G694" s="72">
        <f t="shared" ca="1" si="16"/>
        <v>0</v>
      </c>
      <c r="H694" s="73" t="str">
        <f t="shared" ca="1" si="15"/>
        <v>Ã</v>
      </c>
      <c r="I694" s="27"/>
    </row>
    <row r="695" spans="1:9" ht="15.75" thickBot="1" x14ac:dyDescent="0.3">
      <c r="A695" s="69" t="s">
        <v>616</v>
      </c>
      <c r="B695" s="62" t="s">
        <v>2171</v>
      </c>
      <c r="C695" s="70" t="s">
        <v>1039</v>
      </c>
      <c r="D695" s="71">
        <v>43100</v>
      </c>
      <c r="E695" s="138">
        <v>43145</v>
      </c>
      <c r="F695" s="140">
        <v>340.08</v>
      </c>
      <c r="G695" s="72">
        <f t="shared" ca="1" si="16"/>
        <v>0</v>
      </c>
      <c r="H695" s="73" t="str">
        <f t="shared" ca="1" si="15"/>
        <v>Ã</v>
      </c>
      <c r="I695" s="27"/>
    </row>
    <row r="696" spans="1:9" ht="15.75" thickBot="1" x14ac:dyDescent="0.3">
      <c r="A696" s="69" t="s">
        <v>677</v>
      </c>
      <c r="B696" s="62" t="s">
        <v>2172</v>
      </c>
      <c r="C696" s="70" t="s">
        <v>1040</v>
      </c>
      <c r="D696" s="71">
        <v>43100</v>
      </c>
      <c r="E696" s="138">
        <v>43145</v>
      </c>
      <c r="F696" s="140">
        <v>279.32</v>
      </c>
      <c r="G696" s="72">
        <f t="shared" ca="1" si="16"/>
        <v>0</v>
      </c>
      <c r="H696" s="73" t="str">
        <f t="shared" ca="1" si="15"/>
        <v>Ã</v>
      </c>
      <c r="I696" s="27"/>
    </row>
    <row r="697" spans="1:9" ht="15.75" thickBot="1" x14ac:dyDescent="0.3">
      <c r="A697" s="69" t="s">
        <v>588</v>
      </c>
      <c r="B697" s="62" t="s">
        <v>2173</v>
      </c>
      <c r="C697" s="70" t="s">
        <v>1041</v>
      </c>
      <c r="D697" s="71">
        <v>43100</v>
      </c>
      <c r="E697" s="138">
        <v>43145</v>
      </c>
      <c r="F697" s="140">
        <v>2071.27</v>
      </c>
      <c r="G697" s="72">
        <f t="shared" ca="1" si="16"/>
        <v>0</v>
      </c>
      <c r="H697" s="73" t="str">
        <f t="shared" ca="1" si="15"/>
        <v>Ã</v>
      </c>
      <c r="I697" s="27"/>
    </row>
    <row r="698" spans="1:9" ht="15.75" thickBot="1" x14ac:dyDescent="0.3">
      <c r="A698" s="69" t="s">
        <v>680</v>
      </c>
      <c r="B698" s="62" t="s">
        <v>2174</v>
      </c>
      <c r="C698" s="70" t="s">
        <v>1042</v>
      </c>
      <c r="D698" s="71">
        <v>43100</v>
      </c>
      <c r="E698" s="138">
        <v>43145</v>
      </c>
      <c r="F698" s="140">
        <v>1363.16</v>
      </c>
      <c r="G698" s="72">
        <f t="shared" ca="1" si="16"/>
        <v>0</v>
      </c>
      <c r="H698" s="73" t="str">
        <f t="shared" ca="1" si="15"/>
        <v>Ã</v>
      </c>
      <c r="I698" s="27"/>
    </row>
    <row r="699" spans="1:9" ht="15.75" thickBot="1" x14ac:dyDescent="0.3">
      <c r="A699" s="69" t="s">
        <v>682</v>
      </c>
      <c r="B699" s="62" t="s">
        <v>2175</v>
      </c>
      <c r="C699" s="70" t="s">
        <v>1043</v>
      </c>
      <c r="D699" s="71">
        <v>43100</v>
      </c>
      <c r="E699" s="138">
        <v>43145</v>
      </c>
      <c r="F699" s="140">
        <v>38.03</v>
      </c>
      <c r="G699" s="72">
        <f t="shared" ca="1" si="16"/>
        <v>0</v>
      </c>
      <c r="H699" s="73" t="str">
        <f t="shared" ca="1" si="15"/>
        <v>Ã</v>
      </c>
      <c r="I699" s="27"/>
    </row>
    <row r="700" spans="1:9" ht="15.75" thickBot="1" x14ac:dyDescent="0.3">
      <c r="A700" s="69" t="s">
        <v>684</v>
      </c>
      <c r="B700" s="62" t="s">
        <v>2176</v>
      </c>
      <c r="C700" s="70" t="s">
        <v>1044</v>
      </c>
      <c r="D700" s="71">
        <v>43100</v>
      </c>
      <c r="E700" s="138">
        <v>43145</v>
      </c>
      <c r="F700" s="140">
        <v>79.5</v>
      </c>
      <c r="G700" s="72">
        <f t="shared" ca="1" si="16"/>
        <v>0</v>
      </c>
      <c r="H700" s="73" t="str">
        <f t="shared" ca="1" si="15"/>
        <v>Ã</v>
      </c>
      <c r="I700" s="27"/>
    </row>
    <row r="701" spans="1:9" ht="15.75" thickBot="1" x14ac:dyDescent="0.3">
      <c r="A701" s="69" t="s">
        <v>618</v>
      </c>
      <c r="B701" s="62" t="s">
        <v>2177</v>
      </c>
      <c r="C701" s="70" t="s">
        <v>1045</v>
      </c>
      <c r="D701" s="71">
        <v>43100</v>
      </c>
      <c r="E701" s="138">
        <v>43145</v>
      </c>
      <c r="F701" s="140">
        <v>90.6</v>
      </c>
      <c r="G701" s="72">
        <f t="shared" ca="1" si="16"/>
        <v>0</v>
      </c>
      <c r="H701" s="73" t="str">
        <f t="shared" ca="1" si="15"/>
        <v>Ã</v>
      </c>
      <c r="I701" s="27"/>
    </row>
    <row r="702" spans="1:9" ht="15.75" thickBot="1" x14ac:dyDescent="0.3">
      <c r="A702" s="69" t="s">
        <v>233</v>
      </c>
      <c r="B702" s="62" t="s">
        <v>2178</v>
      </c>
      <c r="C702" s="70" t="s">
        <v>239</v>
      </c>
      <c r="D702" s="71">
        <v>43100</v>
      </c>
      <c r="E702" s="138">
        <v>43145</v>
      </c>
      <c r="F702" s="140">
        <v>53.58</v>
      </c>
      <c r="G702" s="72">
        <f t="shared" ca="1" si="16"/>
        <v>0</v>
      </c>
      <c r="H702" s="73" t="str">
        <f t="shared" ca="1" si="15"/>
        <v>Ã</v>
      </c>
      <c r="I702" s="27"/>
    </row>
    <row r="703" spans="1:9" ht="15.75" thickBot="1" x14ac:dyDescent="0.3">
      <c r="A703" s="69" t="s">
        <v>240</v>
      </c>
      <c r="B703" s="62" t="s">
        <v>2179</v>
      </c>
      <c r="C703" s="70" t="s">
        <v>242</v>
      </c>
      <c r="D703" s="71">
        <v>43100</v>
      </c>
      <c r="E703" s="138">
        <v>43145</v>
      </c>
      <c r="F703" s="140">
        <v>146.29</v>
      </c>
      <c r="G703" s="72">
        <f t="shared" ca="1" si="16"/>
        <v>0</v>
      </c>
      <c r="H703" s="73" t="str">
        <f t="shared" ca="1" si="15"/>
        <v>Ã</v>
      </c>
      <c r="I703" s="27"/>
    </row>
    <row r="704" spans="1:9" ht="15.75" thickBot="1" x14ac:dyDescent="0.3">
      <c r="A704" s="69" t="s">
        <v>687</v>
      </c>
      <c r="B704" s="62" t="s">
        <v>2180</v>
      </c>
      <c r="C704" s="70" t="s">
        <v>1046</v>
      </c>
      <c r="D704" s="71">
        <v>43100</v>
      </c>
      <c r="E704" s="138">
        <v>43145</v>
      </c>
      <c r="F704" s="140">
        <v>94.06</v>
      </c>
      <c r="G704" s="72">
        <f t="shared" ca="1" si="16"/>
        <v>0</v>
      </c>
      <c r="H704" s="73" t="str">
        <f t="shared" ca="1" si="15"/>
        <v>Ã</v>
      </c>
      <c r="I704" s="27"/>
    </row>
    <row r="705" spans="1:9" ht="15.75" thickBot="1" x14ac:dyDescent="0.3">
      <c r="A705" s="69" t="s">
        <v>620</v>
      </c>
      <c r="B705" s="62" t="s">
        <v>2181</v>
      </c>
      <c r="C705" s="70" t="s">
        <v>1047</v>
      </c>
      <c r="D705" s="71">
        <v>43100</v>
      </c>
      <c r="E705" s="138">
        <v>43145</v>
      </c>
      <c r="F705" s="140">
        <v>130.1</v>
      </c>
      <c r="G705" s="72">
        <f t="shared" ca="1" si="16"/>
        <v>0</v>
      </c>
      <c r="H705" s="73" t="str">
        <f t="shared" ca="1" si="15"/>
        <v>Ã</v>
      </c>
      <c r="I705" s="27"/>
    </row>
    <row r="706" spans="1:9" ht="15.75" thickBot="1" x14ac:dyDescent="0.3">
      <c r="A706" s="69" t="s">
        <v>689</v>
      </c>
      <c r="B706" s="62" t="s">
        <v>2182</v>
      </c>
      <c r="C706" s="70" t="s">
        <v>1048</v>
      </c>
      <c r="D706" s="71">
        <v>43100</v>
      </c>
      <c r="E706" s="138">
        <v>43145</v>
      </c>
      <c r="F706" s="140">
        <v>131.38</v>
      </c>
      <c r="G706" s="72">
        <f t="shared" ca="1" si="16"/>
        <v>0</v>
      </c>
      <c r="H706" s="73" t="str">
        <f t="shared" ref="H706:H769" ca="1" si="17">IF(AND(G706 &gt;= 1, G706 &lt;= 14),"Å",IF(AND(G706 &gt;= 15, G706 &lt;= 30),"˜","Ã"))</f>
        <v>Ã</v>
      </c>
      <c r="I706" s="27"/>
    </row>
    <row r="707" spans="1:9" ht="15.75" thickBot="1" x14ac:dyDescent="0.3">
      <c r="A707" s="69" t="s">
        <v>589</v>
      </c>
      <c r="B707" s="62" t="s">
        <v>2183</v>
      </c>
      <c r="C707" s="70" t="s">
        <v>1049</v>
      </c>
      <c r="D707" s="71">
        <v>43100</v>
      </c>
      <c r="E707" s="138">
        <v>43145</v>
      </c>
      <c r="F707" s="140">
        <v>638.83000000000004</v>
      </c>
      <c r="G707" s="72">
        <f t="shared" ca="1" si="16"/>
        <v>0</v>
      </c>
      <c r="H707" s="73" t="str">
        <f t="shared" ca="1" si="17"/>
        <v>Ã</v>
      </c>
      <c r="I707" s="27"/>
    </row>
    <row r="708" spans="1:9" ht="15.75" thickBot="1" x14ac:dyDescent="0.3">
      <c r="A708" s="69" t="s">
        <v>244</v>
      </c>
      <c r="B708" s="62" t="s">
        <v>2184</v>
      </c>
      <c r="C708" s="70" t="s">
        <v>247</v>
      </c>
      <c r="D708" s="71">
        <v>43100</v>
      </c>
      <c r="E708" s="138">
        <v>43145</v>
      </c>
      <c r="F708" s="140">
        <v>871.97</v>
      </c>
      <c r="G708" s="72">
        <f t="shared" ca="1" si="16"/>
        <v>0</v>
      </c>
      <c r="H708" s="73" t="str">
        <f t="shared" ca="1" si="17"/>
        <v>Ã</v>
      </c>
      <c r="I708" s="27"/>
    </row>
    <row r="709" spans="1:9" ht="15.75" thickBot="1" x14ac:dyDescent="0.3">
      <c r="A709" s="69" t="s">
        <v>623</v>
      </c>
      <c r="B709" s="62" t="s">
        <v>2185</v>
      </c>
      <c r="C709" s="70" t="s">
        <v>1050</v>
      </c>
      <c r="D709" s="71">
        <v>43100</v>
      </c>
      <c r="E709" s="138">
        <v>43145</v>
      </c>
      <c r="F709" s="140">
        <v>1262.46</v>
      </c>
      <c r="G709" s="72">
        <f t="shared" ca="1" si="16"/>
        <v>0</v>
      </c>
      <c r="H709" s="73" t="str">
        <f t="shared" ca="1" si="17"/>
        <v>Ã</v>
      </c>
      <c r="I709" s="27"/>
    </row>
    <row r="710" spans="1:9" ht="15.75" thickBot="1" x14ac:dyDescent="0.3">
      <c r="A710" s="69" t="s">
        <v>695</v>
      </c>
      <c r="B710" s="62" t="s">
        <v>2186</v>
      </c>
      <c r="C710" s="70" t="s">
        <v>1051</v>
      </c>
      <c r="D710" s="71">
        <v>43100</v>
      </c>
      <c r="E710" s="138">
        <v>43145</v>
      </c>
      <c r="F710" s="140">
        <v>270.72000000000003</v>
      </c>
      <c r="G710" s="72">
        <f t="shared" ca="1" si="16"/>
        <v>0</v>
      </c>
      <c r="H710" s="73" t="str">
        <f t="shared" ca="1" si="17"/>
        <v>Ã</v>
      </c>
      <c r="I710" s="27"/>
    </row>
    <row r="711" spans="1:9" ht="15.75" thickBot="1" x14ac:dyDescent="0.3">
      <c r="A711" s="69" t="s">
        <v>697</v>
      </c>
      <c r="B711" s="62" t="s">
        <v>2187</v>
      </c>
      <c r="C711" s="70" t="s">
        <v>1052</v>
      </c>
      <c r="D711" s="71">
        <v>43100</v>
      </c>
      <c r="E711" s="138">
        <v>43145</v>
      </c>
      <c r="F711" s="140">
        <v>163.18</v>
      </c>
      <c r="G711" s="72">
        <f t="shared" ca="1" si="16"/>
        <v>0</v>
      </c>
      <c r="H711" s="73" t="str">
        <f t="shared" ca="1" si="17"/>
        <v>Ã</v>
      </c>
      <c r="I711" s="27"/>
    </row>
    <row r="712" spans="1:9" ht="15.75" thickBot="1" x14ac:dyDescent="0.3">
      <c r="A712" s="69" t="s">
        <v>698</v>
      </c>
      <c r="B712" s="62" t="s">
        <v>2188</v>
      </c>
      <c r="C712" s="70" t="s">
        <v>1053</v>
      </c>
      <c r="D712" s="71">
        <v>43100</v>
      </c>
      <c r="E712" s="138">
        <v>43145</v>
      </c>
      <c r="F712" s="140">
        <v>221.26</v>
      </c>
      <c r="G712" s="72">
        <f t="shared" ca="1" si="16"/>
        <v>0</v>
      </c>
      <c r="H712" s="73" t="str">
        <f t="shared" ca="1" si="17"/>
        <v>Ã</v>
      </c>
      <c r="I712" s="27"/>
    </row>
    <row r="713" spans="1:9" ht="15.75" thickBot="1" x14ac:dyDescent="0.3">
      <c r="A713" s="69" t="s">
        <v>625</v>
      </c>
      <c r="B713" s="62" t="s">
        <v>2189</v>
      </c>
      <c r="C713" s="70" t="s">
        <v>1054</v>
      </c>
      <c r="D713" s="71">
        <v>43100</v>
      </c>
      <c r="E713" s="138">
        <v>43145</v>
      </c>
      <c r="F713" s="140">
        <v>1087.97</v>
      </c>
      <c r="G713" s="72">
        <f t="shared" ca="1" si="16"/>
        <v>0</v>
      </c>
      <c r="H713" s="73" t="str">
        <f t="shared" ca="1" si="17"/>
        <v>Ã</v>
      </c>
      <c r="I713" s="27"/>
    </row>
    <row r="714" spans="1:9" ht="15.75" thickBot="1" x14ac:dyDescent="0.3">
      <c r="A714" s="69" t="s">
        <v>700</v>
      </c>
      <c r="B714" s="62" t="s">
        <v>2190</v>
      </c>
      <c r="C714" s="70" t="s">
        <v>1055</v>
      </c>
      <c r="D714" s="71">
        <v>43100</v>
      </c>
      <c r="E714" s="138">
        <v>43145</v>
      </c>
      <c r="F714" s="140">
        <v>221.59</v>
      </c>
      <c r="G714" s="72">
        <f t="shared" ca="1" si="16"/>
        <v>0</v>
      </c>
      <c r="H714" s="73" t="str">
        <f t="shared" ca="1" si="17"/>
        <v>Ã</v>
      </c>
      <c r="I714" s="27"/>
    </row>
    <row r="715" spans="1:9" ht="15.75" thickBot="1" x14ac:dyDescent="0.3">
      <c r="A715" s="69" t="s">
        <v>702</v>
      </c>
      <c r="B715" s="62" t="s">
        <v>2191</v>
      </c>
      <c r="C715" s="70" t="s">
        <v>1056</v>
      </c>
      <c r="D715" s="71">
        <v>43100</v>
      </c>
      <c r="E715" s="138">
        <v>43145</v>
      </c>
      <c r="F715" s="140">
        <v>17.38</v>
      </c>
      <c r="G715" s="72">
        <f t="shared" ca="1" si="16"/>
        <v>0</v>
      </c>
      <c r="H715" s="73" t="str">
        <f t="shared" ca="1" si="17"/>
        <v>Ã</v>
      </c>
      <c r="I715" s="27"/>
    </row>
    <row r="716" spans="1:9" ht="15.75" thickBot="1" x14ac:dyDescent="0.3">
      <c r="A716" s="69" t="s">
        <v>704</v>
      </c>
      <c r="B716" s="62" t="s">
        <v>2192</v>
      </c>
      <c r="C716" s="70" t="s">
        <v>1057</v>
      </c>
      <c r="D716" s="71">
        <v>43100</v>
      </c>
      <c r="E716" s="138">
        <v>43145</v>
      </c>
      <c r="F716" s="140">
        <v>236.93</v>
      </c>
      <c r="G716" s="72">
        <f t="shared" ca="1" si="16"/>
        <v>0</v>
      </c>
      <c r="H716" s="73" t="str">
        <f t="shared" ca="1" si="17"/>
        <v>Ã</v>
      </c>
      <c r="I716" s="27"/>
    </row>
    <row r="717" spans="1:9" ht="15.75" thickBot="1" x14ac:dyDescent="0.3">
      <c r="A717" s="69" t="s">
        <v>627</v>
      </c>
      <c r="B717" s="62" t="s">
        <v>2193</v>
      </c>
      <c r="C717" s="70" t="s">
        <v>1058</v>
      </c>
      <c r="D717" s="71">
        <v>43100</v>
      </c>
      <c r="E717" s="138">
        <v>43145</v>
      </c>
      <c r="F717" s="140">
        <v>133.75</v>
      </c>
      <c r="G717" s="72">
        <f t="shared" ref="G717:G780" ca="1" si="18">IF(E717&lt;TODAY(),_xlfn.DAYS(TODAY(),E717),0)</f>
        <v>0</v>
      </c>
      <c r="H717" s="73" t="str">
        <f t="shared" ca="1" si="17"/>
        <v>Ã</v>
      </c>
      <c r="I717" s="27"/>
    </row>
    <row r="718" spans="1:9" ht="15.75" thickBot="1" x14ac:dyDescent="0.3">
      <c r="A718" s="69" t="s">
        <v>590</v>
      </c>
      <c r="B718" s="62" t="s">
        <v>2194</v>
      </c>
      <c r="C718" s="70" t="s">
        <v>1059</v>
      </c>
      <c r="D718" s="71">
        <v>43100</v>
      </c>
      <c r="E718" s="138">
        <v>43145</v>
      </c>
      <c r="F718" s="140">
        <v>182.7</v>
      </c>
      <c r="G718" s="72">
        <f t="shared" ca="1" si="18"/>
        <v>0</v>
      </c>
      <c r="H718" s="73" t="str">
        <f t="shared" ca="1" si="17"/>
        <v>Ã</v>
      </c>
      <c r="I718" s="27"/>
    </row>
    <row r="719" spans="1:9" ht="15.75" thickBot="1" x14ac:dyDescent="0.3">
      <c r="A719" s="69" t="s">
        <v>708</v>
      </c>
      <c r="B719" s="62" t="s">
        <v>2195</v>
      </c>
      <c r="C719" s="70" t="s">
        <v>1060</v>
      </c>
      <c r="D719" s="71">
        <v>43100</v>
      </c>
      <c r="E719" s="138">
        <v>43145</v>
      </c>
      <c r="F719" s="140">
        <v>815.11</v>
      </c>
      <c r="G719" s="72">
        <f t="shared" ca="1" si="18"/>
        <v>0</v>
      </c>
      <c r="H719" s="73" t="str">
        <f t="shared" ca="1" si="17"/>
        <v>Ã</v>
      </c>
      <c r="I719" s="27"/>
    </row>
    <row r="720" spans="1:9" ht="15.75" thickBot="1" x14ac:dyDescent="0.3">
      <c r="A720" s="69" t="s">
        <v>710</v>
      </c>
      <c r="B720" s="62" t="s">
        <v>2196</v>
      </c>
      <c r="C720" s="70" t="s">
        <v>1061</v>
      </c>
      <c r="D720" s="71">
        <v>43100</v>
      </c>
      <c r="E720" s="138">
        <v>43145</v>
      </c>
      <c r="F720" s="140">
        <v>103.86</v>
      </c>
      <c r="G720" s="72">
        <f t="shared" ca="1" si="18"/>
        <v>0</v>
      </c>
      <c r="H720" s="73" t="str">
        <f t="shared" ca="1" si="17"/>
        <v>Ã</v>
      </c>
      <c r="I720" s="27"/>
    </row>
    <row r="721" spans="1:9" ht="15.75" thickBot="1" x14ac:dyDescent="0.3">
      <c r="A721" s="69" t="s">
        <v>591</v>
      </c>
      <c r="B721" s="62" t="s">
        <v>2197</v>
      </c>
      <c r="C721" s="70" t="s">
        <v>1062</v>
      </c>
      <c r="D721" s="71">
        <v>43100</v>
      </c>
      <c r="E721" s="138">
        <v>43145</v>
      </c>
      <c r="F721" s="140">
        <v>174.04</v>
      </c>
      <c r="G721" s="72">
        <f t="shared" ca="1" si="18"/>
        <v>0</v>
      </c>
      <c r="H721" s="73" t="str">
        <f t="shared" ca="1" si="17"/>
        <v>Ã</v>
      </c>
      <c r="I721" s="27"/>
    </row>
    <row r="722" spans="1:9" ht="15.75" thickBot="1" x14ac:dyDescent="0.3">
      <c r="A722" s="69" t="s">
        <v>713</v>
      </c>
      <c r="B722" s="62" t="s">
        <v>2198</v>
      </c>
      <c r="C722" s="70" t="s">
        <v>1063</v>
      </c>
      <c r="D722" s="71">
        <v>43100</v>
      </c>
      <c r="E722" s="138">
        <v>43145</v>
      </c>
      <c r="F722" s="140">
        <v>95.11</v>
      </c>
      <c r="G722" s="72">
        <f t="shared" ca="1" si="18"/>
        <v>0</v>
      </c>
      <c r="H722" s="73" t="str">
        <f t="shared" ca="1" si="17"/>
        <v>Ã</v>
      </c>
      <c r="I722" s="27"/>
    </row>
    <row r="723" spans="1:9" ht="15.75" thickBot="1" x14ac:dyDescent="0.3">
      <c r="A723" s="69" t="s">
        <v>715</v>
      </c>
      <c r="B723" s="62" t="s">
        <v>2199</v>
      </c>
      <c r="C723" s="70" t="s">
        <v>1064</v>
      </c>
      <c r="D723" s="71">
        <v>43100</v>
      </c>
      <c r="E723" s="138">
        <v>43145</v>
      </c>
      <c r="F723" s="140">
        <v>81.900000000000006</v>
      </c>
      <c r="G723" s="72">
        <f t="shared" ca="1" si="18"/>
        <v>0</v>
      </c>
      <c r="H723" s="73" t="str">
        <f t="shared" ca="1" si="17"/>
        <v>Ã</v>
      </c>
      <c r="I723" s="27"/>
    </row>
    <row r="724" spans="1:9" ht="15.75" thickBot="1" x14ac:dyDescent="0.3">
      <c r="A724" s="69" t="s">
        <v>717</v>
      </c>
      <c r="B724" s="62" t="s">
        <v>2200</v>
      </c>
      <c r="C724" s="70" t="s">
        <v>1065</v>
      </c>
      <c r="D724" s="71">
        <v>43100</v>
      </c>
      <c r="E724" s="138">
        <v>43145</v>
      </c>
      <c r="F724" s="140">
        <v>262.83999999999997</v>
      </c>
      <c r="G724" s="72">
        <f t="shared" ca="1" si="18"/>
        <v>0</v>
      </c>
      <c r="H724" s="73" t="str">
        <f t="shared" ca="1" si="17"/>
        <v>Ã</v>
      </c>
      <c r="I724" s="27"/>
    </row>
    <row r="725" spans="1:9" ht="15.75" thickBot="1" x14ac:dyDescent="0.3">
      <c r="A725" s="69" t="s">
        <v>719</v>
      </c>
      <c r="B725" s="62" t="s">
        <v>2201</v>
      </c>
      <c r="C725" s="70" t="s">
        <v>1066</v>
      </c>
      <c r="D725" s="71">
        <v>43100</v>
      </c>
      <c r="E725" s="138">
        <v>43145</v>
      </c>
      <c r="F725" s="140">
        <v>55.15</v>
      </c>
      <c r="G725" s="72">
        <f t="shared" ca="1" si="18"/>
        <v>0</v>
      </c>
      <c r="H725" s="73" t="str">
        <f t="shared" ca="1" si="17"/>
        <v>Ã</v>
      </c>
      <c r="I725" s="27"/>
    </row>
    <row r="726" spans="1:9" ht="15.75" thickBot="1" x14ac:dyDescent="0.3">
      <c r="A726" s="69" t="s">
        <v>721</v>
      </c>
      <c r="B726" s="62" t="s">
        <v>2202</v>
      </c>
      <c r="C726" s="70" t="s">
        <v>1067</v>
      </c>
      <c r="D726" s="71">
        <v>43100</v>
      </c>
      <c r="E726" s="138">
        <v>43145</v>
      </c>
      <c r="F726" s="140">
        <v>320.56</v>
      </c>
      <c r="G726" s="72">
        <f t="shared" ca="1" si="18"/>
        <v>0</v>
      </c>
      <c r="H726" s="73" t="str">
        <f t="shared" ca="1" si="17"/>
        <v>Ã</v>
      </c>
      <c r="I726" s="27"/>
    </row>
    <row r="727" spans="1:9" ht="15.75" thickBot="1" x14ac:dyDescent="0.3">
      <c r="A727" s="69" t="s">
        <v>732</v>
      </c>
      <c r="B727" s="62" t="s">
        <v>2203</v>
      </c>
      <c r="C727" s="70" t="s">
        <v>1068</v>
      </c>
      <c r="D727" s="71">
        <v>43100</v>
      </c>
      <c r="E727" s="138">
        <v>43160</v>
      </c>
      <c r="F727" s="140">
        <v>60.64</v>
      </c>
      <c r="G727" s="72">
        <f t="shared" ca="1" si="18"/>
        <v>0</v>
      </c>
      <c r="H727" s="73" t="str">
        <f t="shared" ca="1" si="17"/>
        <v>Ã</v>
      </c>
      <c r="I727" s="27"/>
    </row>
    <row r="728" spans="1:9" ht="15.75" thickBot="1" x14ac:dyDescent="0.3">
      <c r="A728" s="69" t="s">
        <v>585</v>
      </c>
      <c r="B728" s="62" t="s">
        <v>2204</v>
      </c>
      <c r="C728" s="70" t="s">
        <v>1069</v>
      </c>
      <c r="D728" s="71">
        <v>43008</v>
      </c>
      <c r="E728" s="138">
        <v>43053</v>
      </c>
      <c r="F728" s="140">
        <v>1123.74</v>
      </c>
      <c r="G728" s="72">
        <f t="shared" ca="1" si="18"/>
        <v>85</v>
      </c>
      <c r="H728" s="73" t="str">
        <f t="shared" ca="1" si="17"/>
        <v>Ã</v>
      </c>
      <c r="I728" s="27"/>
    </row>
    <row r="729" spans="1:9" ht="15.75" thickBot="1" x14ac:dyDescent="0.3">
      <c r="A729" s="69" t="s">
        <v>585</v>
      </c>
      <c r="B729" s="62" t="s">
        <v>2205</v>
      </c>
      <c r="C729" s="70" t="s">
        <v>1070</v>
      </c>
      <c r="D729" s="71">
        <v>43008</v>
      </c>
      <c r="E729" s="138">
        <v>43053</v>
      </c>
      <c r="F729" s="140">
        <v>788.04</v>
      </c>
      <c r="G729" s="72">
        <f t="shared" ca="1" si="18"/>
        <v>85</v>
      </c>
      <c r="H729" s="73" t="str">
        <f t="shared" ca="1" si="17"/>
        <v>Ã</v>
      </c>
      <c r="I729" s="27"/>
    </row>
    <row r="730" spans="1:9" ht="15.75" thickBot="1" x14ac:dyDescent="0.3">
      <c r="A730" s="69" t="s">
        <v>755</v>
      </c>
      <c r="B730" s="62" t="s">
        <v>2206</v>
      </c>
      <c r="C730" s="70" t="s">
        <v>1071</v>
      </c>
      <c r="D730" s="71">
        <v>43008</v>
      </c>
      <c r="E730" s="138">
        <v>43068</v>
      </c>
      <c r="F730" s="140">
        <v>862.76</v>
      </c>
      <c r="G730" s="72">
        <f t="shared" ca="1" si="18"/>
        <v>70</v>
      </c>
      <c r="H730" s="73" t="str">
        <f t="shared" ca="1" si="17"/>
        <v>Ã</v>
      </c>
      <c r="I730" s="27"/>
    </row>
    <row r="731" spans="1:9" ht="15.75" thickBot="1" x14ac:dyDescent="0.3">
      <c r="A731" s="69" t="s">
        <v>764</v>
      </c>
      <c r="B731" s="62" t="s">
        <v>2207</v>
      </c>
      <c r="C731" s="70" t="s">
        <v>1072</v>
      </c>
      <c r="D731" s="71">
        <v>43007</v>
      </c>
      <c r="E731" s="138">
        <v>43067</v>
      </c>
      <c r="F731" s="140">
        <v>1616.68</v>
      </c>
      <c r="G731" s="72">
        <f t="shared" ca="1" si="18"/>
        <v>71</v>
      </c>
      <c r="H731" s="73" t="str">
        <f t="shared" ca="1" si="17"/>
        <v>Ã</v>
      </c>
      <c r="I731" s="27"/>
    </row>
    <row r="732" spans="1:9" ht="15.75" thickBot="1" x14ac:dyDescent="0.3">
      <c r="A732" s="69" t="s">
        <v>52</v>
      </c>
      <c r="B732" s="62" t="s">
        <v>2208</v>
      </c>
      <c r="C732" s="70" t="s">
        <v>74</v>
      </c>
      <c r="D732" s="71">
        <v>43007</v>
      </c>
      <c r="E732" s="138">
        <v>43067</v>
      </c>
      <c r="F732" s="140">
        <v>142.28</v>
      </c>
      <c r="G732" s="72">
        <f t="shared" ca="1" si="18"/>
        <v>71</v>
      </c>
      <c r="H732" s="73" t="str">
        <f t="shared" ca="1" si="17"/>
        <v>Ã</v>
      </c>
      <c r="I732" s="27"/>
    </row>
    <row r="733" spans="1:9" ht="15.75" thickBot="1" x14ac:dyDescent="0.3">
      <c r="A733" s="69" t="s">
        <v>52</v>
      </c>
      <c r="B733" s="62" t="s">
        <v>2209</v>
      </c>
      <c r="C733" s="70" t="s">
        <v>75</v>
      </c>
      <c r="D733" s="71">
        <v>43007</v>
      </c>
      <c r="E733" s="138">
        <v>43067</v>
      </c>
      <c r="F733" s="140">
        <v>2134.91</v>
      </c>
      <c r="G733" s="72">
        <f t="shared" ca="1" si="18"/>
        <v>71</v>
      </c>
      <c r="H733" s="73" t="str">
        <f t="shared" ca="1" si="17"/>
        <v>Ã</v>
      </c>
      <c r="I733" s="27"/>
    </row>
    <row r="734" spans="1:9" ht="15.75" thickBot="1" x14ac:dyDescent="0.3">
      <c r="A734" s="69" t="s">
        <v>205</v>
      </c>
      <c r="B734" s="62" t="s">
        <v>2210</v>
      </c>
      <c r="C734" s="70" t="s">
        <v>210</v>
      </c>
      <c r="D734" s="71">
        <v>43008</v>
      </c>
      <c r="E734" s="138">
        <v>43053</v>
      </c>
      <c r="F734" s="140">
        <v>2879.52</v>
      </c>
      <c r="G734" s="72">
        <f t="shared" ca="1" si="18"/>
        <v>85</v>
      </c>
      <c r="H734" s="73" t="str">
        <f t="shared" ca="1" si="17"/>
        <v>Ã</v>
      </c>
      <c r="I734" s="27"/>
    </row>
    <row r="735" spans="1:9" ht="15.75" thickBot="1" x14ac:dyDescent="0.3">
      <c r="A735" s="69" t="s">
        <v>1073</v>
      </c>
      <c r="B735" s="62" t="s">
        <v>2211</v>
      </c>
      <c r="C735" s="70" t="s">
        <v>1074</v>
      </c>
      <c r="D735" s="71">
        <v>43007</v>
      </c>
      <c r="E735" s="138">
        <v>43052</v>
      </c>
      <c r="F735" s="140">
        <v>36.36</v>
      </c>
      <c r="G735" s="72">
        <f t="shared" ca="1" si="18"/>
        <v>86</v>
      </c>
      <c r="H735" s="73" t="str">
        <f t="shared" ca="1" si="17"/>
        <v>Ã</v>
      </c>
      <c r="I735" s="27"/>
    </row>
    <row r="736" spans="1:9" ht="15.75" thickBot="1" x14ac:dyDescent="0.3">
      <c r="A736" s="69" t="s">
        <v>1073</v>
      </c>
      <c r="B736" s="62" t="s">
        <v>2212</v>
      </c>
      <c r="C736" s="70" t="s">
        <v>1075</v>
      </c>
      <c r="D736" s="71">
        <v>43007</v>
      </c>
      <c r="E736" s="138">
        <v>43052</v>
      </c>
      <c r="F736" s="140">
        <v>17189.27</v>
      </c>
      <c r="G736" s="72">
        <f t="shared" ca="1" si="18"/>
        <v>86</v>
      </c>
      <c r="H736" s="73" t="str">
        <f t="shared" ca="1" si="17"/>
        <v>Ã</v>
      </c>
      <c r="I736" s="27"/>
    </row>
    <row r="737" spans="1:9" ht="15.75" thickBot="1" x14ac:dyDescent="0.3">
      <c r="A737" s="69" t="s">
        <v>724</v>
      </c>
      <c r="B737" s="62" t="s">
        <v>2213</v>
      </c>
      <c r="C737" s="70" t="s">
        <v>1076</v>
      </c>
      <c r="D737" s="71">
        <v>43039</v>
      </c>
      <c r="E737" s="138">
        <v>43099</v>
      </c>
      <c r="F737" s="140">
        <v>789.89</v>
      </c>
      <c r="G737" s="72">
        <f t="shared" ca="1" si="18"/>
        <v>39</v>
      </c>
      <c r="H737" s="73" t="str">
        <f t="shared" ca="1" si="17"/>
        <v>Ã</v>
      </c>
      <c r="I737" s="27"/>
    </row>
    <row r="738" spans="1:9" ht="15.75" thickBot="1" x14ac:dyDescent="0.3">
      <c r="A738" s="69" t="s">
        <v>726</v>
      </c>
      <c r="B738" s="62" t="s">
        <v>2214</v>
      </c>
      <c r="C738" s="70" t="s">
        <v>1077</v>
      </c>
      <c r="D738" s="71">
        <v>43039</v>
      </c>
      <c r="E738" s="138">
        <v>43099</v>
      </c>
      <c r="F738" s="140">
        <v>635.03</v>
      </c>
      <c r="G738" s="72">
        <f t="shared" ca="1" si="18"/>
        <v>39</v>
      </c>
      <c r="H738" s="73" t="str">
        <f t="shared" ca="1" si="17"/>
        <v>Ã</v>
      </c>
      <c r="I738" s="27"/>
    </row>
    <row r="739" spans="1:9" ht="15.75" thickBot="1" x14ac:dyDescent="0.3">
      <c r="A739" s="69" t="s">
        <v>726</v>
      </c>
      <c r="B739" s="62" t="s">
        <v>2215</v>
      </c>
      <c r="C739" s="70" t="s">
        <v>1078</v>
      </c>
      <c r="D739" s="71">
        <v>43039</v>
      </c>
      <c r="E739" s="138">
        <v>43099</v>
      </c>
      <c r="F739" s="140">
        <v>338.86</v>
      </c>
      <c r="G739" s="72">
        <f t="shared" ca="1" si="18"/>
        <v>39</v>
      </c>
      <c r="H739" s="73" t="str">
        <f t="shared" ca="1" si="17"/>
        <v>Ã</v>
      </c>
      <c r="I739" s="27"/>
    </row>
    <row r="740" spans="1:9" ht="15.75" thickBot="1" x14ac:dyDescent="0.3">
      <c r="A740" s="69" t="s">
        <v>726</v>
      </c>
      <c r="B740" s="62" t="s">
        <v>2216</v>
      </c>
      <c r="C740" s="70" t="s">
        <v>1079</v>
      </c>
      <c r="D740" s="71">
        <v>43039</v>
      </c>
      <c r="E740" s="138">
        <v>43099</v>
      </c>
      <c r="F740" s="140">
        <v>285.81</v>
      </c>
      <c r="G740" s="72">
        <f t="shared" ca="1" si="18"/>
        <v>39</v>
      </c>
      <c r="H740" s="73" t="str">
        <f t="shared" ca="1" si="17"/>
        <v>Ã</v>
      </c>
      <c r="I740" s="27"/>
    </row>
    <row r="741" spans="1:9" ht="15.75" thickBot="1" x14ac:dyDescent="0.3">
      <c r="A741" s="69" t="s">
        <v>724</v>
      </c>
      <c r="B741" s="62" t="s">
        <v>2217</v>
      </c>
      <c r="C741" s="70" t="s">
        <v>1080</v>
      </c>
      <c r="D741" s="71">
        <v>43039</v>
      </c>
      <c r="E741" s="138">
        <v>43099</v>
      </c>
      <c r="F741" s="140">
        <v>803.96</v>
      </c>
      <c r="G741" s="72">
        <f t="shared" ca="1" si="18"/>
        <v>39</v>
      </c>
      <c r="H741" s="73" t="str">
        <f t="shared" ca="1" si="17"/>
        <v>Ã</v>
      </c>
      <c r="I741" s="27"/>
    </row>
    <row r="742" spans="1:9" ht="15.75" thickBot="1" x14ac:dyDescent="0.3">
      <c r="A742" s="69" t="s">
        <v>593</v>
      </c>
      <c r="B742" s="62" t="s">
        <v>2218</v>
      </c>
      <c r="C742" s="70" t="s">
        <v>1081</v>
      </c>
      <c r="D742" s="71">
        <v>43039</v>
      </c>
      <c r="E742" s="138">
        <v>43099</v>
      </c>
      <c r="F742" s="140">
        <v>1366.49</v>
      </c>
      <c r="G742" s="72">
        <f t="shared" ca="1" si="18"/>
        <v>39</v>
      </c>
      <c r="H742" s="73" t="str">
        <f t="shared" ca="1" si="17"/>
        <v>Ã</v>
      </c>
      <c r="I742" s="27"/>
    </row>
    <row r="743" spans="1:9" ht="15.75" thickBot="1" x14ac:dyDescent="0.3">
      <c r="A743" s="69" t="s">
        <v>1082</v>
      </c>
      <c r="B743" s="62" t="s">
        <v>2219</v>
      </c>
      <c r="C743" s="70" t="s">
        <v>1083</v>
      </c>
      <c r="D743" s="71">
        <v>43055</v>
      </c>
      <c r="E743" s="138">
        <v>43115</v>
      </c>
      <c r="F743" s="140">
        <v>1251.78</v>
      </c>
      <c r="G743" s="72">
        <f t="shared" ca="1" si="18"/>
        <v>23</v>
      </c>
      <c r="H743" s="73" t="str">
        <f t="shared" ca="1" si="17"/>
        <v>˜</v>
      </c>
      <c r="I743" s="27"/>
    </row>
    <row r="744" spans="1:9" ht="15.75" thickBot="1" x14ac:dyDescent="0.3">
      <c r="A744" s="69" t="s">
        <v>730</v>
      </c>
      <c r="B744" s="62" t="s">
        <v>2220</v>
      </c>
      <c r="C744" s="70" t="s">
        <v>1084</v>
      </c>
      <c r="D744" s="71">
        <v>43039</v>
      </c>
      <c r="E744" s="138">
        <v>43099</v>
      </c>
      <c r="F744" s="140">
        <v>6540.16</v>
      </c>
      <c r="G744" s="72">
        <f t="shared" ca="1" si="18"/>
        <v>39</v>
      </c>
      <c r="H744" s="73" t="str">
        <f t="shared" ca="1" si="17"/>
        <v>Ã</v>
      </c>
      <c r="I744" s="27"/>
    </row>
    <row r="745" spans="1:9" ht="15.75" thickBot="1" x14ac:dyDescent="0.3">
      <c r="A745" s="69" t="s">
        <v>1073</v>
      </c>
      <c r="B745" s="62" t="s">
        <v>2221</v>
      </c>
      <c r="C745" s="70" t="s">
        <v>1085</v>
      </c>
      <c r="D745" s="71">
        <v>43039</v>
      </c>
      <c r="E745" s="138">
        <v>43084</v>
      </c>
      <c r="F745" s="140">
        <v>64.81</v>
      </c>
      <c r="G745" s="72">
        <f t="shared" ca="1" si="18"/>
        <v>54</v>
      </c>
      <c r="H745" s="73" t="str">
        <f t="shared" ca="1" si="17"/>
        <v>Ã</v>
      </c>
      <c r="I745" s="27"/>
    </row>
    <row r="746" spans="1:9" ht="15.75" thickBot="1" x14ac:dyDescent="0.3">
      <c r="A746" s="69" t="s">
        <v>726</v>
      </c>
      <c r="B746" s="62" t="s">
        <v>2222</v>
      </c>
      <c r="C746" s="70" t="s">
        <v>1086</v>
      </c>
      <c r="D746" s="71">
        <v>43039</v>
      </c>
      <c r="E746" s="138">
        <v>43099</v>
      </c>
      <c r="F746" s="140">
        <v>3242.77</v>
      </c>
      <c r="G746" s="72">
        <f t="shared" ca="1" si="18"/>
        <v>39</v>
      </c>
      <c r="H746" s="73" t="str">
        <f t="shared" ca="1" si="17"/>
        <v>Ã</v>
      </c>
      <c r="I746" s="27"/>
    </row>
    <row r="747" spans="1:9" ht="15.75" thickBot="1" x14ac:dyDescent="0.3">
      <c r="A747" s="69" t="s">
        <v>1073</v>
      </c>
      <c r="B747" s="62" t="s">
        <v>2223</v>
      </c>
      <c r="C747" s="70" t="s">
        <v>1087</v>
      </c>
      <c r="D747" s="71">
        <v>43039</v>
      </c>
      <c r="E747" s="138">
        <v>43084</v>
      </c>
      <c r="F747" s="140">
        <v>162.47999999999999</v>
      </c>
      <c r="G747" s="72">
        <f t="shared" ca="1" si="18"/>
        <v>54</v>
      </c>
      <c r="H747" s="73" t="str">
        <f t="shared" ca="1" si="17"/>
        <v>Ã</v>
      </c>
      <c r="I747" s="27"/>
    </row>
    <row r="748" spans="1:9" ht="15.75" thickBot="1" x14ac:dyDescent="0.3">
      <c r="A748" s="69" t="s">
        <v>1073</v>
      </c>
      <c r="B748" s="62" t="s">
        <v>2224</v>
      </c>
      <c r="C748" s="70" t="s">
        <v>1088</v>
      </c>
      <c r="D748" s="71">
        <v>43039</v>
      </c>
      <c r="E748" s="138">
        <v>43084</v>
      </c>
      <c r="F748" s="140">
        <v>38.700000000000003</v>
      </c>
      <c r="G748" s="72">
        <f t="shared" ca="1" si="18"/>
        <v>54</v>
      </c>
      <c r="H748" s="73" t="str">
        <f t="shared" ca="1" si="17"/>
        <v>Ã</v>
      </c>
      <c r="I748" s="27"/>
    </row>
    <row r="749" spans="1:9" ht="15.75" thickBot="1" x14ac:dyDescent="0.3">
      <c r="A749" s="69" t="s">
        <v>131</v>
      </c>
      <c r="B749" s="62" t="s">
        <v>2225</v>
      </c>
      <c r="C749" s="70" t="s">
        <v>132</v>
      </c>
      <c r="D749" s="71">
        <v>43039</v>
      </c>
      <c r="E749" s="138">
        <v>43099</v>
      </c>
      <c r="F749" s="140">
        <v>10524.67</v>
      </c>
      <c r="G749" s="72">
        <f t="shared" ca="1" si="18"/>
        <v>39</v>
      </c>
      <c r="H749" s="73" t="str">
        <f t="shared" ca="1" si="17"/>
        <v>Ã</v>
      </c>
      <c r="I749" s="27"/>
    </row>
    <row r="750" spans="1:9" ht="15.75" thickBot="1" x14ac:dyDescent="0.3">
      <c r="A750" s="69" t="s">
        <v>735</v>
      </c>
      <c r="B750" s="62" t="s">
        <v>2226</v>
      </c>
      <c r="C750" s="70" t="s">
        <v>1089</v>
      </c>
      <c r="D750" s="71">
        <v>43039</v>
      </c>
      <c r="E750" s="138">
        <v>43084</v>
      </c>
      <c r="F750" s="140">
        <v>492.1</v>
      </c>
      <c r="G750" s="72">
        <f t="shared" ca="1" si="18"/>
        <v>54</v>
      </c>
      <c r="H750" s="73" t="str">
        <f t="shared" ca="1" si="17"/>
        <v>Ã</v>
      </c>
      <c r="I750" s="27"/>
    </row>
    <row r="751" spans="1:9" ht="15.75" thickBot="1" x14ac:dyDescent="0.3">
      <c r="A751" s="69" t="s">
        <v>1090</v>
      </c>
      <c r="B751" s="62" t="s">
        <v>2227</v>
      </c>
      <c r="C751" s="70" t="s">
        <v>1091</v>
      </c>
      <c r="D751" s="71">
        <v>43039</v>
      </c>
      <c r="E751" s="138">
        <v>43084</v>
      </c>
      <c r="F751" s="140">
        <v>452.66</v>
      </c>
      <c r="G751" s="72">
        <f t="shared" ca="1" si="18"/>
        <v>54</v>
      </c>
      <c r="H751" s="73" t="str">
        <f t="shared" ca="1" si="17"/>
        <v>Ã</v>
      </c>
      <c r="I751" s="27"/>
    </row>
    <row r="752" spans="1:9" ht="15.75" thickBot="1" x14ac:dyDescent="0.3">
      <c r="A752" s="69" t="s">
        <v>737</v>
      </c>
      <c r="B752" s="62" t="s">
        <v>2228</v>
      </c>
      <c r="C752" s="70" t="s">
        <v>1092</v>
      </c>
      <c r="D752" s="71">
        <v>43039</v>
      </c>
      <c r="E752" s="138">
        <v>43099</v>
      </c>
      <c r="F752" s="140">
        <v>11223.17</v>
      </c>
      <c r="G752" s="72">
        <f t="shared" ca="1" si="18"/>
        <v>39</v>
      </c>
      <c r="H752" s="73" t="str">
        <f t="shared" ca="1" si="17"/>
        <v>Ã</v>
      </c>
      <c r="I752" s="27"/>
    </row>
    <row r="753" spans="1:9" ht="15.75" thickBot="1" x14ac:dyDescent="0.3">
      <c r="A753" s="69" t="s">
        <v>739</v>
      </c>
      <c r="B753" s="62" t="s">
        <v>2229</v>
      </c>
      <c r="C753" s="70" t="s">
        <v>1093</v>
      </c>
      <c r="D753" s="71">
        <v>43039</v>
      </c>
      <c r="E753" s="138">
        <v>43084</v>
      </c>
      <c r="F753" s="140">
        <v>70.23</v>
      </c>
      <c r="G753" s="72">
        <f t="shared" ca="1" si="18"/>
        <v>54</v>
      </c>
      <c r="H753" s="73" t="str">
        <f t="shared" ca="1" si="17"/>
        <v>Ã</v>
      </c>
      <c r="I753" s="27"/>
    </row>
    <row r="754" spans="1:9" ht="15.75" thickBot="1" x14ac:dyDescent="0.3">
      <c r="A754" s="69" t="s">
        <v>739</v>
      </c>
      <c r="B754" s="62" t="s">
        <v>2230</v>
      </c>
      <c r="C754" s="70" t="s">
        <v>1094</v>
      </c>
      <c r="D754" s="71">
        <v>43039</v>
      </c>
      <c r="E754" s="138">
        <v>43084</v>
      </c>
      <c r="F754" s="140">
        <v>81.33</v>
      </c>
      <c r="G754" s="72">
        <f t="shared" ca="1" si="18"/>
        <v>54</v>
      </c>
      <c r="H754" s="73" t="str">
        <f t="shared" ca="1" si="17"/>
        <v>Ã</v>
      </c>
      <c r="I754" s="27"/>
    </row>
    <row r="755" spans="1:9" ht="15.75" thickBot="1" x14ac:dyDescent="0.3">
      <c r="A755" s="69" t="s">
        <v>739</v>
      </c>
      <c r="B755" s="62" t="s">
        <v>2231</v>
      </c>
      <c r="C755" s="70" t="s">
        <v>1095</v>
      </c>
      <c r="D755" s="71">
        <v>43039</v>
      </c>
      <c r="E755" s="138">
        <v>43084</v>
      </c>
      <c r="F755" s="140">
        <v>64.66</v>
      </c>
      <c r="G755" s="72">
        <f t="shared" ca="1" si="18"/>
        <v>54</v>
      </c>
      <c r="H755" s="73" t="str">
        <f t="shared" ca="1" si="17"/>
        <v>Ã</v>
      </c>
      <c r="I755" s="27"/>
    </row>
    <row r="756" spans="1:9" ht="15.75" thickBot="1" x14ac:dyDescent="0.3">
      <c r="A756" s="69" t="s">
        <v>739</v>
      </c>
      <c r="B756" s="62" t="s">
        <v>2232</v>
      </c>
      <c r="C756" s="70" t="s">
        <v>1096</v>
      </c>
      <c r="D756" s="71">
        <v>43039</v>
      </c>
      <c r="E756" s="138">
        <v>43084</v>
      </c>
      <c r="F756" s="140">
        <v>377.51</v>
      </c>
      <c r="G756" s="72">
        <f t="shared" ca="1" si="18"/>
        <v>54</v>
      </c>
      <c r="H756" s="73" t="str">
        <f t="shared" ca="1" si="17"/>
        <v>Ã</v>
      </c>
      <c r="I756" s="27"/>
    </row>
    <row r="757" spans="1:9" ht="15.75" thickBot="1" x14ac:dyDescent="0.3">
      <c r="A757" s="69" t="s">
        <v>739</v>
      </c>
      <c r="B757" s="62" t="s">
        <v>2233</v>
      </c>
      <c r="C757" s="70" t="s">
        <v>1097</v>
      </c>
      <c r="D757" s="71">
        <v>43039</v>
      </c>
      <c r="E757" s="138">
        <v>43084</v>
      </c>
      <c r="F757" s="140">
        <v>9164.68</v>
      </c>
      <c r="G757" s="72">
        <f t="shared" ca="1" si="18"/>
        <v>54</v>
      </c>
      <c r="H757" s="73" t="str">
        <f t="shared" ca="1" si="17"/>
        <v>Ã</v>
      </c>
      <c r="I757" s="27"/>
    </row>
    <row r="758" spans="1:9" ht="15.75" thickBot="1" x14ac:dyDescent="0.3">
      <c r="A758" s="69" t="s">
        <v>739</v>
      </c>
      <c r="B758" s="62" t="s">
        <v>2234</v>
      </c>
      <c r="C758" s="70" t="s">
        <v>1098</v>
      </c>
      <c r="D758" s="71">
        <v>43039</v>
      </c>
      <c r="E758" s="138">
        <v>43084</v>
      </c>
      <c r="F758" s="140">
        <v>69.28</v>
      </c>
      <c r="G758" s="72">
        <f t="shared" ca="1" si="18"/>
        <v>54</v>
      </c>
      <c r="H758" s="73" t="str">
        <f t="shared" ca="1" si="17"/>
        <v>Ã</v>
      </c>
      <c r="I758" s="27"/>
    </row>
    <row r="759" spans="1:9" ht="15.75" thickBot="1" x14ac:dyDescent="0.3">
      <c r="A759" s="69" t="s">
        <v>739</v>
      </c>
      <c r="B759" s="62" t="s">
        <v>2235</v>
      </c>
      <c r="C759" s="70" t="s">
        <v>1099</v>
      </c>
      <c r="D759" s="71">
        <v>43039</v>
      </c>
      <c r="E759" s="138">
        <v>43084</v>
      </c>
      <c r="F759" s="140">
        <v>53.84</v>
      </c>
      <c r="G759" s="72">
        <f t="shared" ca="1" si="18"/>
        <v>54</v>
      </c>
      <c r="H759" s="73" t="str">
        <f t="shared" ca="1" si="17"/>
        <v>Ã</v>
      </c>
      <c r="I759" s="27"/>
    </row>
    <row r="760" spans="1:9" ht="15.75" thickBot="1" x14ac:dyDescent="0.3">
      <c r="A760" s="69" t="s">
        <v>585</v>
      </c>
      <c r="B760" s="62" t="s">
        <v>2236</v>
      </c>
      <c r="C760" s="70" t="s">
        <v>1100</v>
      </c>
      <c r="D760" s="71">
        <v>43039</v>
      </c>
      <c r="E760" s="138">
        <v>43084</v>
      </c>
      <c r="F760" s="140">
        <v>1069.74</v>
      </c>
      <c r="G760" s="72">
        <f t="shared" ca="1" si="18"/>
        <v>54</v>
      </c>
      <c r="H760" s="73" t="str">
        <f t="shared" ca="1" si="17"/>
        <v>Ã</v>
      </c>
      <c r="I760" s="27"/>
    </row>
    <row r="761" spans="1:9" ht="15.75" thickBot="1" x14ac:dyDescent="0.3">
      <c r="A761" s="69" t="s">
        <v>52</v>
      </c>
      <c r="B761" s="62" t="s">
        <v>2237</v>
      </c>
      <c r="C761" s="70" t="s">
        <v>76</v>
      </c>
      <c r="D761" s="71">
        <v>43039</v>
      </c>
      <c r="E761" s="138">
        <v>43099</v>
      </c>
      <c r="F761" s="140">
        <v>5479.91</v>
      </c>
      <c r="G761" s="72">
        <f t="shared" ca="1" si="18"/>
        <v>39</v>
      </c>
      <c r="H761" s="73" t="str">
        <f t="shared" ca="1" si="17"/>
        <v>Ã</v>
      </c>
      <c r="I761" s="27"/>
    </row>
    <row r="762" spans="1:9" ht="15.75" thickBot="1" x14ac:dyDescent="0.3">
      <c r="A762" s="69" t="s">
        <v>52</v>
      </c>
      <c r="B762" s="62" t="s">
        <v>2238</v>
      </c>
      <c r="C762" s="70" t="s">
        <v>77</v>
      </c>
      <c r="D762" s="71">
        <v>43039</v>
      </c>
      <c r="E762" s="138">
        <v>43099</v>
      </c>
      <c r="F762" s="140">
        <v>2686.3</v>
      </c>
      <c r="G762" s="72">
        <f t="shared" ca="1" si="18"/>
        <v>39</v>
      </c>
      <c r="H762" s="73" t="str">
        <f t="shared" ca="1" si="17"/>
        <v>Ã</v>
      </c>
      <c r="I762" s="27"/>
    </row>
    <row r="763" spans="1:9" ht="15.75" thickBot="1" x14ac:dyDescent="0.3">
      <c r="A763" s="69" t="s">
        <v>748</v>
      </c>
      <c r="B763" s="62" t="s">
        <v>2239</v>
      </c>
      <c r="C763" s="70" t="s">
        <v>1101</v>
      </c>
      <c r="D763" s="71">
        <v>43039</v>
      </c>
      <c r="E763" s="138">
        <v>43099</v>
      </c>
      <c r="F763" s="140">
        <v>2448</v>
      </c>
      <c r="G763" s="72">
        <f t="shared" ca="1" si="18"/>
        <v>39</v>
      </c>
      <c r="H763" s="73" t="str">
        <f t="shared" ca="1" si="17"/>
        <v>Ã</v>
      </c>
      <c r="I763" s="27"/>
    </row>
    <row r="764" spans="1:9" ht="15.75" thickBot="1" x14ac:dyDescent="0.3">
      <c r="A764" s="69" t="s">
        <v>730</v>
      </c>
      <c r="B764" s="62" t="s">
        <v>2240</v>
      </c>
      <c r="C764" s="70" t="s">
        <v>1102</v>
      </c>
      <c r="D764" s="71">
        <v>43052</v>
      </c>
      <c r="E764" s="138">
        <v>43112</v>
      </c>
      <c r="F764" s="140">
        <v>1680</v>
      </c>
      <c r="G764" s="72">
        <f t="shared" ca="1" si="18"/>
        <v>26</v>
      </c>
      <c r="H764" s="73" t="str">
        <f t="shared" ca="1" si="17"/>
        <v>˜</v>
      </c>
      <c r="I764" s="27"/>
    </row>
    <row r="765" spans="1:9" ht="15.75" thickBot="1" x14ac:dyDescent="0.3">
      <c r="A765" s="69" t="s">
        <v>730</v>
      </c>
      <c r="B765" s="62" t="s">
        <v>2241</v>
      </c>
      <c r="C765" s="70" t="s">
        <v>1103</v>
      </c>
      <c r="D765" s="71">
        <v>43063</v>
      </c>
      <c r="E765" s="138">
        <v>43123</v>
      </c>
      <c r="F765" s="140">
        <v>412.82</v>
      </c>
      <c r="G765" s="72">
        <f t="shared" ca="1" si="18"/>
        <v>15</v>
      </c>
      <c r="H765" s="73" t="str">
        <f t="shared" ca="1" si="17"/>
        <v>˜</v>
      </c>
      <c r="I765" s="27"/>
    </row>
    <row r="766" spans="1:9" ht="15.75" thickBot="1" x14ac:dyDescent="0.3">
      <c r="A766" s="69" t="s">
        <v>818</v>
      </c>
      <c r="B766" s="62" t="s">
        <v>2242</v>
      </c>
      <c r="C766" s="70" t="s">
        <v>1105</v>
      </c>
      <c r="D766" s="71">
        <v>43069</v>
      </c>
      <c r="E766" s="138">
        <v>43129</v>
      </c>
      <c r="F766" s="140">
        <v>5909.53</v>
      </c>
      <c r="G766" s="72">
        <f t="shared" ca="1" si="18"/>
        <v>9</v>
      </c>
      <c r="H766" s="73" t="str">
        <f t="shared" ca="1" si="17"/>
        <v>Å</v>
      </c>
      <c r="I766" s="27"/>
    </row>
    <row r="767" spans="1:9" ht="15.75" thickBot="1" x14ac:dyDescent="0.3">
      <c r="A767" s="69" t="s">
        <v>745</v>
      </c>
      <c r="B767" s="62" t="s">
        <v>2243</v>
      </c>
      <c r="C767" s="70" t="s">
        <v>1106</v>
      </c>
      <c r="D767" s="71">
        <v>43069</v>
      </c>
      <c r="E767" s="138">
        <v>43114</v>
      </c>
      <c r="F767" s="140">
        <v>8163.08</v>
      </c>
      <c r="G767" s="72">
        <f t="shared" ca="1" si="18"/>
        <v>24</v>
      </c>
      <c r="H767" s="73" t="str">
        <f t="shared" ca="1" si="17"/>
        <v>˜</v>
      </c>
      <c r="I767" s="27"/>
    </row>
    <row r="768" spans="1:9" ht="15.75" thickBot="1" x14ac:dyDescent="0.3">
      <c r="A768" s="69" t="s">
        <v>726</v>
      </c>
      <c r="B768" s="62" t="s">
        <v>2244</v>
      </c>
      <c r="C768" s="70" t="s">
        <v>1107</v>
      </c>
      <c r="D768" s="71">
        <v>43069</v>
      </c>
      <c r="E768" s="138">
        <v>43129</v>
      </c>
      <c r="F768" s="140">
        <v>1523.32</v>
      </c>
      <c r="G768" s="72">
        <f t="shared" ca="1" si="18"/>
        <v>9</v>
      </c>
      <c r="H768" s="73" t="str">
        <f t="shared" ca="1" si="17"/>
        <v>Å</v>
      </c>
      <c r="I768" s="27"/>
    </row>
    <row r="769" spans="1:9" ht="15.75" thickBot="1" x14ac:dyDescent="0.3">
      <c r="A769" s="69" t="s">
        <v>726</v>
      </c>
      <c r="B769" s="62" t="s">
        <v>2245</v>
      </c>
      <c r="C769" s="70" t="s">
        <v>1108</v>
      </c>
      <c r="D769" s="71">
        <v>43069</v>
      </c>
      <c r="E769" s="138">
        <v>43129</v>
      </c>
      <c r="F769" s="140">
        <v>293.64</v>
      </c>
      <c r="G769" s="72">
        <f t="shared" ca="1" si="18"/>
        <v>9</v>
      </c>
      <c r="H769" s="73" t="str">
        <f t="shared" ca="1" si="17"/>
        <v>Å</v>
      </c>
      <c r="I769" s="27"/>
    </row>
    <row r="770" spans="1:9" ht="15.75" thickBot="1" x14ac:dyDescent="0.3">
      <c r="A770" s="69" t="s">
        <v>818</v>
      </c>
      <c r="B770" s="62" t="s">
        <v>2246</v>
      </c>
      <c r="C770" s="70" t="s">
        <v>1109</v>
      </c>
      <c r="D770" s="71">
        <v>43069</v>
      </c>
      <c r="E770" s="138">
        <v>43129</v>
      </c>
      <c r="F770" s="140">
        <v>1480.8</v>
      </c>
      <c r="G770" s="72">
        <f t="shared" ca="1" si="18"/>
        <v>9</v>
      </c>
      <c r="H770" s="73" t="str">
        <f t="shared" ref="H770:H833" ca="1" si="19">IF(AND(G770 &gt;= 1, G770 &lt;= 14),"Å",IF(AND(G770 &gt;= 15, G770 &lt;= 30),"˜","Ã"))</f>
        <v>Å</v>
      </c>
      <c r="I770" s="27"/>
    </row>
    <row r="771" spans="1:9" ht="15.75" thickBot="1" x14ac:dyDescent="0.3">
      <c r="A771" s="69" t="s">
        <v>818</v>
      </c>
      <c r="B771" s="62" t="s">
        <v>2247</v>
      </c>
      <c r="C771" s="70" t="s">
        <v>1110</v>
      </c>
      <c r="D771" s="71">
        <v>43069</v>
      </c>
      <c r="E771" s="138">
        <v>43129</v>
      </c>
      <c r="F771" s="140">
        <v>1418.12</v>
      </c>
      <c r="G771" s="72">
        <f t="shared" ca="1" si="18"/>
        <v>9</v>
      </c>
      <c r="H771" s="73" t="str">
        <f t="shared" ca="1" si="19"/>
        <v>Å</v>
      </c>
      <c r="I771" s="27"/>
    </row>
    <row r="772" spans="1:9" ht="15.75" thickBot="1" x14ac:dyDescent="0.3">
      <c r="A772" s="69" t="s">
        <v>818</v>
      </c>
      <c r="B772" s="62" t="s">
        <v>2248</v>
      </c>
      <c r="C772" s="70" t="s">
        <v>1111</v>
      </c>
      <c r="D772" s="71">
        <v>43069</v>
      </c>
      <c r="E772" s="138">
        <v>43129</v>
      </c>
      <c r="F772" s="140">
        <v>6793.31</v>
      </c>
      <c r="G772" s="72">
        <f t="shared" ca="1" si="18"/>
        <v>9</v>
      </c>
      <c r="H772" s="73" t="str">
        <f t="shared" ca="1" si="19"/>
        <v>Å</v>
      </c>
      <c r="I772" s="27"/>
    </row>
    <row r="773" spans="1:9" ht="15.75" thickBot="1" x14ac:dyDescent="0.3">
      <c r="A773" s="69" t="s">
        <v>818</v>
      </c>
      <c r="B773" s="62" t="s">
        <v>2249</v>
      </c>
      <c r="C773" s="70" t="s">
        <v>1112</v>
      </c>
      <c r="D773" s="71">
        <v>43069</v>
      </c>
      <c r="E773" s="138">
        <v>43129</v>
      </c>
      <c r="F773" s="140">
        <v>719.94</v>
      </c>
      <c r="G773" s="72">
        <f t="shared" ca="1" si="18"/>
        <v>9</v>
      </c>
      <c r="H773" s="73" t="str">
        <f t="shared" ca="1" si="19"/>
        <v>Å</v>
      </c>
      <c r="I773" s="27"/>
    </row>
    <row r="774" spans="1:9" ht="15.75" thickBot="1" x14ac:dyDescent="0.3">
      <c r="A774" s="69" t="s">
        <v>818</v>
      </c>
      <c r="B774" s="62" t="s">
        <v>2250</v>
      </c>
      <c r="C774" s="70" t="s">
        <v>1113</v>
      </c>
      <c r="D774" s="71">
        <v>43069</v>
      </c>
      <c r="E774" s="138">
        <v>43129</v>
      </c>
      <c r="F774" s="140">
        <v>3561.76</v>
      </c>
      <c r="G774" s="72">
        <f t="shared" ca="1" si="18"/>
        <v>9</v>
      </c>
      <c r="H774" s="73" t="str">
        <f t="shared" ca="1" si="19"/>
        <v>Å</v>
      </c>
      <c r="I774" s="27"/>
    </row>
    <row r="775" spans="1:9" ht="15.75" thickBot="1" x14ac:dyDescent="0.3">
      <c r="A775" s="69" t="s">
        <v>818</v>
      </c>
      <c r="B775" s="62" t="s">
        <v>2251</v>
      </c>
      <c r="C775" s="70" t="s">
        <v>1114</v>
      </c>
      <c r="D775" s="71">
        <v>43069</v>
      </c>
      <c r="E775" s="138">
        <v>43129</v>
      </c>
      <c r="F775" s="140">
        <v>4353.6000000000004</v>
      </c>
      <c r="G775" s="72">
        <f t="shared" ca="1" si="18"/>
        <v>9</v>
      </c>
      <c r="H775" s="73" t="str">
        <f t="shared" ca="1" si="19"/>
        <v>Å</v>
      </c>
      <c r="I775" s="27"/>
    </row>
    <row r="776" spans="1:9" ht="15.75" thickBot="1" x14ac:dyDescent="0.3">
      <c r="A776" s="69" t="s">
        <v>818</v>
      </c>
      <c r="B776" s="62" t="s">
        <v>2252</v>
      </c>
      <c r="C776" s="70" t="s">
        <v>1115</v>
      </c>
      <c r="D776" s="71">
        <v>43069</v>
      </c>
      <c r="E776" s="138">
        <v>43129</v>
      </c>
      <c r="F776" s="140">
        <v>781.69</v>
      </c>
      <c r="G776" s="72">
        <f t="shared" ca="1" si="18"/>
        <v>9</v>
      </c>
      <c r="H776" s="73" t="str">
        <f t="shared" ca="1" si="19"/>
        <v>Å</v>
      </c>
      <c r="I776" s="27"/>
    </row>
    <row r="777" spans="1:9" ht="15.75" thickBot="1" x14ac:dyDescent="0.3">
      <c r="A777" s="69" t="s">
        <v>818</v>
      </c>
      <c r="B777" s="62" t="s">
        <v>2253</v>
      </c>
      <c r="C777" s="70" t="s">
        <v>1116</v>
      </c>
      <c r="D777" s="71">
        <v>43069</v>
      </c>
      <c r="E777" s="138">
        <v>43129</v>
      </c>
      <c r="F777" s="140">
        <v>1218.8399999999999</v>
      </c>
      <c r="G777" s="72">
        <f t="shared" ca="1" si="18"/>
        <v>9</v>
      </c>
      <c r="H777" s="73" t="str">
        <f t="shared" ca="1" si="19"/>
        <v>Å</v>
      </c>
      <c r="I777" s="27"/>
    </row>
    <row r="778" spans="1:9" ht="15.75" thickBot="1" x14ac:dyDescent="0.3">
      <c r="A778" s="69" t="s">
        <v>818</v>
      </c>
      <c r="B778" s="62" t="s">
        <v>2254</v>
      </c>
      <c r="C778" s="70" t="s">
        <v>1117</v>
      </c>
      <c r="D778" s="71">
        <v>43069</v>
      </c>
      <c r="E778" s="138">
        <v>43129</v>
      </c>
      <c r="F778" s="140">
        <v>491.99</v>
      </c>
      <c r="G778" s="72">
        <f t="shared" ca="1" si="18"/>
        <v>9</v>
      </c>
      <c r="H778" s="73" t="str">
        <f t="shared" ca="1" si="19"/>
        <v>Å</v>
      </c>
      <c r="I778" s="27"/>
    </row>
    <row r="779" spans="1:9" ht="15.75" thickBot="1" x14ac:dyDescent="0.3">
      <c r="A779" s="69" t="s">
        <v>818</v>
      </c>
      <c r="B779" s="62" t="s">
        <v>2255</v>
      </c>
      <c r="C779" s="70" t="s">
        <v>1118</v>
      </c>
      <c r="D779" s="71">
        <v>43069</v>
      </c>
      <c r="E779" s="138">
        <v>43129</v>
      </c>
      <c r="F779" s="140">
        <v>162.31</v>
      </c>
      <c r="G779" s="72">
        <f t="shared" ca="1" si="18"/>
        <v>9</v>
      </c>
      <c r="H779" s="73" t="str">
        <f t="shared" ca="1" si="19"/>
        <v>Å</v>
      </c>
      <c r="I779" s="27"/>
    </row>
    <row r="780" spans="1:9" ht="15.75" thickBot="1" x14ac:dyDescent="0.3">
      <c r="A780" s="69" t="s">
        <v>811</v>
      </c>
      <c r="B780" s="62" t="s">
        <v>2256</v>
      </c>
      <c r="C780" s="70" t="s">
        <v>1119</v>
      </c>
      <c r="D780" s="71">
        <v>43069</v>
      </c>
      <c r="E780" s="138">
        <v>43114</v>
      </c>
      <c r="F780" s="140">
        <v>516</v>
      </c>
      <c r="G780" s="72">
        <f t="shared" ca="1" si="18"/>
        <v>24</v>
      </c>
      <c r="H780" s="73" t="str">
        <f t="shared" ca="1" si="19"/>
        <v>˜</v>
      </c>
      <c r="I780" s="27"/>
    </row>
    <row r="781" spans="1:9" ht="15.75" thickBot="1" x14ac:dyDescent="0.3">
      <c r="A781" s="69" t="s">
        <v>726</v>
      </c>
      <c r="B781" s="62" t="s">
        <v>2257</v>
      </c>
      <c r="C781" s="70" t="s">
        <v>1120</v>
      </c>
      <c r="D781" s="71">
        <v>43069</v>
      </c>
      <c r="E781" s="138">
        <v>43129</v>
      </c>
      <c r="F781" s="140">
        <v>284.63</v>
      </c>
      <c r="G781" s="72">
        <f t="shared" ref="G781:G844" ca="1" si="20">IF(E781&lt;TODAY(),_xlfn.DAYS(TODAY(),E781),0)</f>
        <v>9</v>
      </c>
      <c r="H781" s="73" t="str">
        <f t="shared" ca="1" si="19"/>
        <v>Å</v>
      </c>
      <c r="I781" s="27"/>
    </row>
    <row r="782" spans="1:9" ht="15.75" thickBot="1" x14ac:dyDescent="0.3">
      <c r="A782" s="69" t="s">
        <v>818</v>
      </c>
      <c r="B782" s="62" t="s">
        <v>2258</v>
      </c>
      <c r="C782" s="70" t="s">
        <v>1121</v>
      </c>
      <c r="D782" s="71">
        <v>43069</v>
      </c>
      <c r="E782" s="138">
        <v>43129</v>
      </c>
      <c r="F782" s="140">
        <v>4222.54</v>
      </c>
      <c r="G782" s="72">
        <f t="shared" ca="1" si="20"/>
        <v>9</v>
      </c>
      <c r="H782" s="73" t="str">
        <f t="shared" ca="1" si="19"/>
        <v>Å</v>
      </c>
      <c r="I782" s="27"/>
    </row>
    <row r="783" spans="1:9" ht="15.75" thickBot="1" x14ac:dyDescent="0.3">
      <c r="A783" s="69" t="s">
        <v>818</v>
      </c>
      <c r="B783" s="62" t="s">
        <v>2259</v>
      </c>
      <c r="C783" s="70" t="s">
        <v>1122</v>
      </c>
      <c r="D783" s="71">
        <v>43069</v>
      </c>
      <c r="E783" s="138">
        <v>43129</v>
      </c>
      <c r="F783" s="140">
        <v>673.36</v>
      </c>
      <c r="G783" s="72">
        <f t="shared" ca="1" si="20"/>
        <v>9</v>
      </c>
      <c r="H783" s="73" t="str">
        <f t="shared" ca="1" si="19"/>
        <v>Å</v>
      </c>
      <c r="I783" s="27"/>
    </row>
    <row r="784" spans="1:9" ht="15.75" thickBot="1" x14ac:dyDescent="0.3">
      <c r="A784" s="69" t="s">
        <v>818</v>
      </c>
      <c r="B784" s="62" t="s">
        <v>2260</v>
      </c>
      <c r="C784" s="70" t="s">
        <v>1123</v>
      </c>
      <c r="D784" s="71">
        <v>43069</v>
      </c>
      <c r="E784" s="138">
        <v>43129</v>
      </c>
      <c r="F784" s="140">
        <v>4345.58</v>
      </c>
      <c r="G784" s="72">
        <f t="shared" ca="1" si="20"/>
        <v>9</v>
      </c>
      <c r="H784" s="73" t="str">
        <f t="shared" ca="1" si="19"/>
        <v>Å</v>
      </c>
      <c r="I784" s="27"/>
    </row>
    <row r="785" spans="1:9" ht="15.75" thickBot="1" x14ac:dyDescent="0.3">
      <c r="A785" s="69" t="s">
        <v>818</v>
      </c>
      <c r="B785" s="62" t="s">
        <v>2261</v>
      </c>
      <c r="C785" s="70" t="s">
        <v>1124</v>
      </c>
      <c r="D785" s="71">
        <v>43069</v>
      </c>
      <c r="E785" s="138">
        <v>43129</v>
      </c>
      <c r="F785" s="140">
        <v>4454.84</v>
      </c>
      <c r="G785" s="72">
        <f t="shared" ca="1" si="20"/>
        <v>9</v>
      </c>
      <c r="H785" s="73" t="str">
        <f t="shared" ca="1" si="19"/>
        <v>Å</v>
      </c>
      <c r="I785" s="27"/>
    </row>
    <row r="786" spans="1:9" ht="15.75" thickBot="1" x14ac:dyDescent="0.3">
      <c r="A786" s="69" t="s">
        <v>818</v>
      </c>
      <c r="B786" s="62" t="s">
        <v>2262</v>
      </c>
      <c r="C786" s="70" t="s">
        <v>1125</v>
      </c>
      <c r="D786" s="71">
        <v>43069</v>
      </c>
      <c r="E786" s="138">
        <v>43129</v>
      </c>
      <c r="F786" s="140">
        <v>2007.24</v>
      </c>
      <c r="G786" s="72">
        <f t="shared" ca="1" si="20"/>
        <v>9</v>
      </c>
      <c r="H786" s="73" t="str">
        <f t="shared" ca="1" si="19"/>
        <v>Å</v>
      </c>
      <c r="I786" s="27"/>
    </row>
    <row r="787" spans="1:9" ht="15.75" thickBot="1" x14ac:dyDescent="0.3">
      <c r="A787" s="69" t="s">
        <v>1126</v>
      </c>
      <c r="B787" s="62" t="s">
        <v>2263</v>
      </c>
      <c r="C787" s="70" t="s">
        <v>1127</v>
      </c>
      <c r="D787" s="71">
        <v>43069</v>
      </c>
      <c r="E787" s="138">
        <v>43129</v>
      </c>
      <c r="F787" s="140">
        <v>368.1</v>
      </c>
      <c r="G787" s="72">
        <f t="shared" ca="1" si="20"/>
        <v>9</v>
      </c>
      <c r="H787" s="73" t="str">
        <f t="shared" ca="1" si="19"/>
        <v>Å</v>
      </c>
      <c r="I787" s="27"/>
    </row>
    <row r="788" spans="1:9" ht="15.75" thickBot="1" x14ac:dyDescent="0.3">
      <c r="A788" s="69" t="s">
        <v>730</v>
      </c>
      <c r="B788" s="62" t="s">
        <v>2264</v>
      </c>
      <c r="C788" s="70" t="s">
        <v>1128</v>
      </c>
      <c r="D788" s="71">
        <v>43069</v>
      </c>
      <c r="E788" s="138">
        <v>43129</v>
      </c>
      <c r="F788" s="140">
        <v>2085</v>
      </c>
      <c r="G788" s="72">
        <f t="shared" ca="1" si="20"/>
        <v>9</v>
      </c>
      <c r="H788" s="73" t="str">
        <f t="shared" ca="1" si="19"/>
        <v>Å</v>
      </c>
      <c r="I788" s="27"/>
    </row>
    <row r="789" spans="1:9" ht="15.75" thickBot="1" x14ac:dyDescent="0.3">
      <c r="A789" s="69" t="s">
        <v>818</v>
      </c>
      <c r="B789" s="62" t="s">
        <v>2265</v>
      </c>
      <c r="C789" s="70" t="s">
        <v>1130</v>
      </c>
      <c r="D789" s="71">
        <v>43069</v>
      </c>
      <c r="E789" s="138">
        <v>43129</v>
      </c>
      <c r="F789" s="140">
        <v>308.60000000000002</v>
      </c>
      <c r="G789" s="72">
        <f t="shared" ca="1" si="20"/>
        <v>9</v>
      </c>
      <c r="H789" s="73" t="str">
        <f t="shared" ca="1" si="19"/>
        <v>Å</v>
      </c>
      <c r="I789" s="27"/>
    </row>
    <row r="790" spans="1:9" ht="15.75" thickBot="1" x14ac:dyDescent="0.3">
      <c r="A790" s="69" t="s">
        <v>724</v>
      </c>
      <c r="B790" s="62" t="s">
        <v>2266</v>
      </c>
      <c r="C790" s="70" t="s">
        <v>1131</v>
      </c>
      <c r="D790" s="71">
        <v>43069</v>
      </c>
      <c r="E790" s="138">
        <v>43129</v>
      </c>
      <c r="F790" s="140">
        <v>802.97</v>
      </c>
      <c r="G790" s="72">
        <f t="shared" ca="1" si="20"/>
        <v>9</v>
      </c>
      <c r="H790" s="73" t="str">
        <f t="shared" ca="1" si="19"/>
        <v>Å</v>
      </c>
      <c r="I790" s="27"/>
    </row>
    <row r="791" spans="1:9" ht="15.75" thickBot="1" x14ac:dyDescent="0.3">
      <c r="A791" s="69" t="s">
        <v>818</v>
      </c>
      <c r="B791" s="62" t="s">
        <v>2267</v>
      </c>
      <c r="C791" s="70" t="s">
        <v>1132</v>
      </c>
      <c r="D791" s="71">
        <v>43069</v>
      </c>
      <c r="E791" s="138">
        <v>43129</v>
      </c>
      <c r="F791" s="140">
        <v>10229.74</v>
      </c>
      <c r="G791" s="72">
        <f t="shared" ca="1" si="20"/>
        <v>9</v>
      </c>
      <c r="H791" s="73" t="str">
        <f t="shared" ca="1" si="19"/>
        <v>Å</v>
      </c>
      <c r="I791" s="27"/>
    </row>
    <row r="792" spans="1:9" ht="15.75" thickBot="1" x14ac:dyDescent="0.3">
      <c r="A792" s="69" t="s">
        <v>818</v>
      </c>
      <c r="B792" s="62" t="s">
        <v>2268</v>
      </c>
      <c r="C792" s="70" t="s">
        <v>1133</v>
      </c>
      <c r="D792" s="71">
        <v>43069</v>
      </c>
      <c r="E792" s="138">
        <v>43129</v>
      </c>
      <c r="F792" s="140">
        <v>17782.45</v>
      </c>
      <c r="G792" s="72">
        <f t="shared" ca="1" si="20"/>
        <v>9</v>
      </c>
      <c r="H792" s="73" t="str">
        <f t="shared" ca="1" si="19"/>
        <v>Å</v>
      </c>
      <c r="I792" s="27"/>
    </row>
    <row r="793" spans="1:9" ht="15.75" thickBot="1" x14ac:dyDescent="0.3">
      <c r="A793" s="69" t="s">
        <v>818</v>
      </c>
      <c r="B793" s="62" t="s">
        <v>2269</v>
      </c>
      <c r="C793" s="70" t="s">
        <v>1134</v>
      </c>
      <c r="D793" s="71">
        <v>43069</v>
      </c>
      <c r="E793" s="138">
        <v>43129</v>
      </c>
      <c r="F793" s="140">
        <v>13774.01</v>
      </c>
      <c r="G793" s="72">
        <f t="shared" ca="1" si="20"/>
        <v>9</v>
      </c>
      <c r="H793" s="73" t="str">
        <f t="shared" ca="1" si="19"/>
        <v>Å</v>
      </c>
      <c r="I793" s="27"/>
    </row>
    <row r="794" spans="1:9" ht="15.75" thickBot="1" x14ac:dyDescent="0.3">
      <c r="A794" s="69" t="s">
        <v>818</v>
      </c>
      <c r="B794" s="62" t="s">
        <v>2270</v>
      </c>
      <c r="C794" s="70" t="s">
        <v>1135</v>
      </c>
      <c r="D794" s="71">
        <v>43069</v>
      </c>
      <c r="E794" s="138">
        <v>43129</v>
      </c>
      <c r="F794" s="140">
        <v>88.39</v>
      </c>
      <c r="G794" s="72">
        <f t="shared" ca="1" si="20"/>
        <v>9</v>
      </c>
      <c r="H794" s="73" t="str">
        <f t="shared" ca="1" si="19"/>
        <v>Å</v>
      </c>
      <c r="I794" s="27"/>
    </row>
    <row r="795" spans="1:9" ht="15.75" thickBot="1" x14ac:dyDescent="0.3">
      <c r="A795" s="69" t="s">
        <v>595</v>
      </c>
      <c r="B795" s="62" t="s">
        <v>2271</v>
      </c>
      <c r="C795" s="70" t="s">
        <v>1136</v>
      </c>
      <c r="D795" s="71">
        <v>43069</v>
      </c>
      <c r="E795" s="138">
        <v>43129</v>
      </c>
      <c r="F795" s="140">
        <v>926.47</v>
      </c>
      <c r="G795" s="72">
        <f t="shared" ca="1" si="20"/>
        <v>9</v>
      </c>
      <c r="H795" s="73" t="str">
        <f t="shared" ca="1" si="19"/>
        <v>Å</v>
      </c>
      <c r="I795" s="27"/>
    </row>
    <row r="796" spans="1:9" ht="15.75" thickBot="1" x14ac:dyDescent="0.3">
      <c r="A796" s="69" t="s">
        <v>818</v>
      </c>
      <c r="B796" s="62" t="s">
        <v>2272</v>
      </c>
      <c r="C796" s="70" t="s">
        <v>1137</v>
      </c>
      <c r="D796" s="71">
        <v>43069</v>
      </c>
      <c r="E796" s="138">
        <v>43129</v>
      </c>
      <c r="F796" s="140">
        <v>4354.01</v>
      </c>
      <c r="G796" s="72">
        <f t="shared" ca="1" si="20"/>
        <v>9</v>
      </c>
      <c r="H796" s="73" t="str">
        <f t="shared" ca="1" si="19"/>
        <v>Å</v>
      </c>
      <c r="I796" s="27"/>
    </row>
    <row r="797" spans="1:9" ht="15.75" thickBot="1" x14ac:dyDescent="0.3">
      <c r="A797" s="69" t="s">
        <v>1138</v>
      </c>
      <c r="B797" s="62" t="s">
        <v>2273</v>
      </c>
      <c r="C797" s="70" t="s">
        <v>1139</v>
      </c>
      <c r="D797" s="71">
        <v>43069</v>
      </c>
      <c r="E797" s="138">
        <v>43129</v>
      </c>
      <c r="F797" s="140">
        <v>325.88</v>
      </c>
      <c r="G797" s="72">
        <f t="shared" ca="1" si="20"/>
        <v>9</v>
      </c>
      <c r="H797" s="73" t="str">
        <f t="shared" ca="1" si="19"/>
        <v>Å</v>
      </c>
      <c r="I797" s="27"/>
    </row>
    <row r="798" spans="1:9" ht="15.75" thickBot="1" x14ac:dyDescent="0.3">
      <c r="A798" s="69" t="s">
        <v>755</v>
      </c>
      <c r="B798" s="62" t="s">
        <v>2274</v>
      </c>
      <c r="C798" s="70" t="s">
        <v>1140</v>
      </c>
      <c r="D798" s="71">
        <v>43069</v>
      </c>
      <c r="E798" s="138">
        <v>43129</v>
      </c>
      <c r="F798" s="140">
        <v>93.8</v>
      </c>
      <c r="G798" s="72">
        <f t="shared" ca="1" si="20"/>
        <v>9</v>
      </c>
      <c r="H798" s="73" t="str">
        <f t="shared" ca="1" si="19"/>
        <v>Å</v>
      </c>
      <c r="I798" s="27"/>
    </row>
    <row r="799" spans="1:9" ht="15.75" thickBot="1" x14ac:dyDescent="0.3">
      <c r="A799" s="69" t="s">
        <v>1141</v>
      </c>
      <c r="B799" s="62" t="s">
        <v>2275</v>
      </c>
      <c r="C799" s="70" t="s">
        <v>1142</v>
      </c>
      <c r="D799" s="71">
        <v>43069</v>
      </c>
      <c r="E799" s="138">
        <v>43114</v>
      </c>
      <c r="F799" s="140">
        <v>240</v>
      </c>
      <c r="G799" s="72">
        <f t="shared" ca="1" si="20"/>
        <v>24</v>
      </c>
      <c r="H799" s="73" t="str">
        <f t="shared" ca="1" si="19"/>
        <v>˜</v>
      </c>
      <c r="I799" s="27"/>
    </row>
    <row r="800" spans="1:9" ht="15.75" thickBot="1" x14ac:dyDescent="0.3">
      <c r="A800" s="69" t="s">
        <v>52</v>
      </c>
      <c r="B800" s="62" t="s">
        <v>2276</v>
      </c>
      <c r="C800" s="70" t="s">
        <v>78</v>
      </c>
      <c r="D800" s="71">
        <v>43069</v>
      </c>
      <c r="E800" s="138">
        <v>43129</v>
      </c>
      <c r="F800" s="140">
        <v>1959.92</v>
      </c>
      <c r="G800" s="72">
        <f t="shared" ca="1" si="20"/>
        <v>9</v>
      </c>
      <c r="H800" s="73" t="str">
        <f t="shared" ca="1" si="19"/>
        <v>Å</v>
      </c>
      <c r="I800" s="27"/>
    </row>
    <row r="801" spans="1:9" ht="15.75" thickBot="1" x14ac:dyDescent="0.3">
      <c r="A801" s="69" t="s">
        <v>52</v>
      </c>
      <c r="B801" s="62" t="s">
        <v>2277</v>
      </c>
      <c r="C801" s="70" t="s">
        <v>79</v>
      </c>
      <c r="D801" s="71">
        <v>43069</v>
      </c>
      <c r="E801" s="138">
        <v>43129</v>
      </c>
      <c r="F801" s="140">
        <v>1859.94</v>
      </c>
      <c r="G801" s="72">
        <f t="shared" ca="1" si="20"/>
        <v>9</v>
      </c>
      <c r="H801" s="73" t="str">
        <f t="shared" ca="1" si="19"/>
        <v>Å</v>
      </c>
      <c r="I801" s="27"/>
    </row>
    <row r="802" spans="1:9" ht="15.75" thickBot="1" x14ac:dyDescent="0.3">
      <c r="A802" s="69" t="s">
        <v>52</v>
      </c>
      <c r="B802" s="62" t="s">
        <v>2278</v>
      </c>
      <c r="C802" s="70" t="s">
        <v>80</v>
      </c>
      <c r="D802" s="71">
        <v>43069</v>
      </c>
      <c r="E802" s="138">
        <v>43129</v>
      </c>
      <c r="F802" s="140">
        <v>1896.11</v>
      </c>
      <c r="G802" s="72">
        <f t="shared" ca="1" si="20"/>
        <v>9</v>
      </c>
      <c r="H802" s="73" t="str">
        <f t="shared" ca="1" si="19"/>
        <v>Å</v>
      </c>
      <c r="I802" s="27"/>
    </row>
    <row r="803" spans="1:9" ht="15.75" thickBot="1" x14ac:dyDescent="0.3">
      <c r="A803" s="69" t="s">
        <v>52</v>
      </c>
      <c r="B803" s="62" t="s">
        <v>2279</v>
      </c>
      <c r="C803" s="70" t="s">
        <v>81</v>
      </c>
      <c r="D803" s="71">
        <v>43069</v>
      </c>
      <c r="E803" s="138">
        <v>43129</v>
      </c>
      <c r="F803" s="140">
        <v>6259.63</v>
      </c>
      <c r="G803" s="72">
        <f t="shared" ca="1" si="20"/>
        <v>9</v>
      </c>
      <c r="H803" s="73" t="str">
        <f t="shared" ca="1" si="19"/>
        <v>Å</v>
      </c>
      <c r="I803" s="27"/>
    </row>
    <row r="804" spans="1:9" ht="15.75" thickBot="1" x14ac:dyDescent="0.3">
      <c r="A804" s="69" t="s">
        <v>52</v>
      </c>
      <c r="B804" s="62" t="s">
        <v>2280</v>
      </c>
      <c r="C804" s="70" t="s">
        <v>82</v>
      </c>
      <c r="D804" s="71">
        <v>43069</v>
      </c>
      <c r="E804" s="138">
        <v>43129</v>
      </c>
      <c r="F804" s="140">
        <v>1921</v>
      </c>
      <c r="G804" s="72">
        <f t="shared" ca="1" si="20"/>
        <v>9</v>
      </c>
      <c r="H804" s="73" t="str">
        <f t="shared" ca="1" si="19"/>
        <v>Å</v>
      </c>
      <c r="I804" s="27"/>
    </row>
    <row r="805" spans="1:9" ht="15.75" thickBot="1" x14ac:dyDescent="0.3">
      <c r="A805" s="69" t="s">
        <v>52</v>
      </c>
      <c r="B805" s="62" t="s">
        <v>2281</v>
      </c>
      <c r="C805" s="70" t="s">
        <v>83</v>
      </c>
      <c r="D805" s="71">
        <v>43069</v>
      </c>
      <c r="E805" s="138">
        <v>43129</v>
      </c>
      <c r="F805" s="140">
        <v>1787.08</v>
      </c>
      <c r="G805" s="72">
        <f t="shared" ca="1" si="20"/>
        <v>9</v>
      </c>
      <c r="H805" s="73" t="str">
        <f t="shared" ca="1" si="19"/>
        <v>Å</v>
      </c>
      <c r="I805" s="27"/>
    </row>
    <row r="806" spans="1:9" ht="15.75" thickBot="1" x14ac:dyDescent="0.3">
      <c r="A806" s="69" t="s">
        <v>52</v>
      </c>
      <c r="B806" s="62" t="s">
        <v>2282</v>
      </c>
      <c r="C806" s="70" t="s">
        <v>84</v>
      </c>
      <c r="D806" s="71">
        <v>43069</v>
      </c>
      <c r="E806" s="138">
        <v>43129</v>
      </c>
      <c r="F806" s="140">
        <v>2030.36</v>
      </c>
      <c r="G806" s="72">
        <f t="shared" ca="1" si="20"/>
        <v>9</v>
      </c>
      <c r="H806" s="73" t="str">
        <f t="shared" ca="1" si="19"/>
        <v>Å</v>
      </c>
      <c r="I806" s="27"/>
    </row>
    <row r="807" spans="1:9" ht="15.75" thickBot="1" x14ac:dyDescent="0.3">
      <c r="A807" s="69" t="s">
        <v>52</v>
      </c>
      <c r="B807" s="62" t="s">
        <v>2283</v>
      </c>
      <c r="C807" s="70" t="s">
        <v>85</v>
      </c>
      <c r="D807" s="71">
        <v>43069</v>
      </c>
      <c r="E807" s="138">
        <v>43129</v>
      </c>
      <c r="F807" s="140">
        <v>346.4</v>
      </c>
      <c r="G807" s="72">
        <f t="shared" ca="1" si="20"/>
        <v>9</v>
      </c>
      <c r="H807" s="73" t="str">
        <f t="shared" ca="1" si="19"/>
        <v>Å</v>
      </c>
      <c r="I807" s="27"/>
    </row>
    <row r="808" spans="1:9" ht="15.75" thickBot="1" x14ac:dyDescent="0.3">
      <c r="A808" s="69" t="s">
        <v>52</v>
      </c>
      <c r="B808" s="62" t="s">
        <v>2284</v>
      </c>
      <c r="C808" s="70" t="s">
        <v>86</v>
      </c>
      <c r="D808" s="71">
        <v>43069</v>
      </c>
      <c r="E808" s="138">
        <v>43129</v>
      </c>
      <c r="F808" s="140">
        <v>435.5</v>
      </c>
      <c r="G808" s="72">
        <f t="shared" ca="1" si="20"/>
        <v>9</v>
      </c>
      <c r="H808" s="73" t="str">
        <f t="shared" ca="1" si="19"/>
        <v>Å</v>
      </c>
      <c r="I808" s="27"/>
    </row>
    <row r="809" spans="1:9" ht="15.75" thickBot="1" x14ac:dyDescent="0.3">
      <c r="A809" s="69" t="s">
        <v>52</v>
      </c>
      <c r="B809" s="62" t="s">
        <v>2285</v>
      </c>
      <c r="C809" s="70" t="s">
        <v>87</v>
      </c>
      <c r="D809" s="71">
        <v>43069</v>
      </c>
      <c r="E809" s="138">
        <v>43129</v>
      </c>
      <c r="F809" s="140">
        <v>547.91999999999996</v>
      </c>
      <c r="G809" s="72">
        <f t="shared" ca="1" si="20"/>
        <v>9</v>
      </c>
      <c r="H809" s="73" t="str">
        <f t="shared" ca="1" si="19"/>
        <v>Å</v>
      </c>
      <c r="I809" s="27"/>
    </row>
    <row r="810" spans="1:9" ht="15.75" thickBot="1" x14ac:dyDescent="0.3">
      <c r="A810" s="69" t="s">
        <v>52</v>
      </c>
      <c r="B810" s="62" t="s">
        <v>2286</v>
      </c>
      <c r="C810" s="70" t="s">
        <v>88</v>
      </c>
      <c r="D810" s="71">
        <v>43069</v>
      </c>
      <c r="E810" s="138">
        <v>43129</v>
      </c>
      <c r="F810" s="140">
        <v>1023.02</v>
      </c>
      <c r="G810" s="72">
        <f t="shared" ca="1" si="20"/>
        <v>9</v>
      </c>
      <c r="H810" s="73" t="str">
        <f t="shared" ca="1" si="19"/>
        <v>Å</v>
      </c>
      <c r="I810" s="27"/>
    </row>
    <row r="811" spans="1:9" ht="15.75" thickBot="1" x14ac:dyDescent="0.3">
      <c r="A811" s="69" t="s">
        <v>52</v>
      </c>
      <c r="B811" s="62" t="s">
        <v>2287</v>
      </c>
      <c r="C811" s="70" t="s">
        <v>89</v>
      </c>
      <c r="D811" s="71">
        <v>43069</v>
      </c>
      <c r="E811" s="138">
        <v>43129</v>
      </c>
      <c r="F811" s="140">
        <v>3006.6</v>
      </c>
      <c r="G811" s="72">
        <f t="shared" ca="1" si="20"/>
        <v>9</v>
      </c>
      <c r="H811" s="73" t="str">
        <f t="shared" ca="1" si="19"/>
        <v>Å</v>
      </c>
      <c r="I811" s="27"/>
    </row>
    <row r="812" spans="1:9" ht="15.75" thickBot="1" x14ac:dyDescent="0.3">
      <c r="A812" s="69" t="s">
        <v>52</v>
      </c>
      <c r="B812" s="62" t="s">
        <v>2288</v>
      </c>
      <c r="C812" s="70" t="s">
        <v>90</v>
      </c>
      <c r="D812" s="71">
        <v>43069</v>
      </c>
      <c r="E812" s="138">
        <v>43129</v>
      </c>
      <c r="F812" s="140">
        <v>627.54</v>
      </c>
      <c r="G812" s="72">
        <f t="shared" ca="1" si="20"/>
        <v>9</v>
      </c>
      <c r="H812" s="73" t="str">
        <f t="shared" ca="1" si="19"/>
        <v>Å</v>
      </c>
      <c r="I812" s="27"/>
    </row>
    <row r="813" spans="1:9" ht="15.75" thickBot="1" x14ac:dyDescent="0.3">
      <c r="A813" s="69" t="s">
        <v>758</v>
      </c>
      <c r="B813" s="62" t="s">
        <v>2289</v>
      </c>
      <c r="C813" s="70" t="s">
        <v>1143</v>
      </c>
      <c r="D813" s="71">
        <v>43069</v>
      </c>
      <c r="E813" s="138">
        <v>43114</v>
      </c>
      <c r="F813" s="140">
        <v>78.959999999999994</v>
      </c>
      <c r="G813" s="72">
        <f t="shared" ca="1" si="20"/>
        <v>24</v>
      </c>
      <c r="H813" s="73" t="str">
        <f t="shared" ca="1" si="19"/>
        <v>˜</v>
      </c>
      <c r="I813" s="27"/>
    </row>
    <row r="814" spans="1:9" ht="15.75" thickBot="1" x14ac:dyDescent="0.3">
      <c r="A814" s="69" t="s">
        <v>52</v>
      </c>
      <c r="B814" s="62" t="s">
        <v>2290</v>
      </c>
      <c r="C814" s="70" t="s">
        <v>91</v>
      </c>
      <c r="D814" s="71">
        <v>43069</v>
      </c>
      <c r="E814" s="138">
        <v>43129</v>
      </c>
      <c r="F814" s="140">
        <v>76.2</v>
      </c>
      <c r="G814" s="72">
        <f t="shared" ca="1" si="20"/>
        <v>9</v>
      </c>
      <c r="H814" s="73" t="str">
        <f t="shared" ca="1" si="19"/>
        <v>Å</v>
      </c>
      <c r="I814" s="27"/>
    </row>
    <row r="815" spans="1:9" ht="15.75" thickBot="1" x14ac:dyDescent="0.3">
      <c r="A815" s="69" t="s">
        <v>818</v>
      </c>
      <c r="B815" s="62" t="s">
        <v>2291</v>
      </c>
      <c r="C815" s="70" t="s">
        <v>1144</v>
      </c>
      <c r="D815" s="71">
        <v>43069</v>
      </c>
      <c r="E815" s="138">
        <v>43129</v>
      </c>
      <c r="F815" s="140">
        <v>4491.08</v>
      </c>
      <c r="G815" s="72">
        <f t="shared" ca="1" si="20"/>
        <v>9</v>
      </c>
      <c r="H815" s="73" t="str">
        <f t="shared" ca="1" si="19"/>
        <v>Å</v>
      </c>
      <c r="I815" s="27"/>
    </row>
    <row r="816" spans="1:9" ht="15.75" thickBot="1" x14ac:dyDescent="0.3">
      <c r="A816" s="69" t="s">
        <v>818</v>
      </c>
      <c r="B816" s="62" t="s">
        <v>2292</v>
      </c>
      <c r="C816" s="70" t="s">
        <v>1145</v>
      </c>
      <c r="D816" s="71">
        <v>43069</v>
      </c>
      <c r="E816" s="138">
        <v>43129</v>
      </c>
      <c r="F816" s="140">
        <v>620.05999999999995</v>
      </c>
      <c r="G816" s="72">
        <f t="shared" ca="1" si="20"/>
        <v>9</v>
      </c>
      <c r="H816" s="73" t="str">
        <f t="shared" ca="1" si="19"/>
        <v>Å</v>
      </c>
      <c r="I816" s="27"/>
    </row>
    <row r="817" spans="1:9" ht="15.75" thickBot="1" x14ac:dyDescent="0.3">
      <c r="A817" s="69" t="s">
        <v>52</v>
      </c>
      <c r="B817" s="62" t="s">
        <v>2293</v>
      </c>
      <c r="C817" s="70" t="s">
        <v>92</v>
      </c>
      <c r="D817" s="71">
        <v>43069</v>
      </c>
      <c r="E817" s="138">
        <v>43129</v>
      </c>
      <c r="F817" s="140">
        <v>6538.99</v>
      </c>
      <c r="G817" s="72">
        <f t="shared" ca="1" si="20"/>
        <v>9</v>
      </c>
      <c r="H817" s="73" t="str">
        <f t="shared" ca="1" si="19"/>
        <v>Å</v>
      </c>
      <c r="I817" s="27"/>
    </row>
    <row r="818" spans="1:9" ht="15.75" thickBot="1" x14ac:dyDescent="0.3">
      <c r="A818" s="69" t="s">
        <v>593</v>
      </c>
      <c r="B818" s="62" t="s">
        <v>2294</v>
      </c>
      <c r="C818" s="70" t="s">
        <v>1146</v>
      </c>
      <c r="D818" s="71">
        <v>43069</v>
      </c>
      <c r="E818" s="138">
        <v>43129</v>
      </c>
      <c r="F818" s="140">
        <v>1306.8599999999999</v>
      </c>
      <c r="G818" s="72">
        <f t="shared" ca="1" si="20"/>
        <v>9</v>
      </c>
      <c r="H818" s="73" t="str">
        <f t="shared" ca="1" si="19"/>
        <v>Å</v>
      </c>
      <c r="I818" s="27"/>
    </row>
    <row r="819" spans="1:9" ht="15.75" thickBot="1" x14ac:dyDescent="0.3">
      <c r="A819" s="69" t="s">
        <v>52</v>
      </c>
      <c r="B819" s="62" t="s">
        <v>2295</v>
      </c>
      <c r="C819" s="70" t="s">
        <v>93</v>
      </c>
      <c r="D819" s="71">
        <v>43069</v>
      </c>
      <c r="E819" s="138">
        <v>43129</v>
      </c>
      <c r="F819" s="140">
        <v>1472.68</v>
      </c>
      <c r="G819" s="72">
        <f t="shared" ca="1" si="20"/>
        <v>9</v>
      </c>
      <c r="H819" s="73" t="str">
        <f t="shared" ca="1" si="19"/>
        <v>Å</v>
      </c>
      <c r="I819" s="27"/>
    </row>
    <row r="820" spans="1:9" ht="15.75" thickBot="1" x14ac:dyDescent="0.3">
      <c r="A820" s="69" t="s">
        <v>52</v>
      </c>
      <c r="B820" s="62" t="s">
        <v>2296</v>
      </c>
      <c r="C820" s="70" t="s">
        <v>94</v>
      </c>
      <c r="D820" s="71">
        <v>43069</v>
      </c>
      <c r="E820" s="138">
        <v>43129</v>
      </c>
      <c r="F820" s="140">
        <v>2263.12</v>
      </c>
      <c r="G820" s="72">
        <f t="shared" ca="1" si="20"/>
        <v>9</v>
      </c>
      <c r="H820" s="73" t="str">
        <f t="shared" ca="1" si="19"/>
        <v>Å</v>
      </c>
      <c r="I820" s="27"/>
    </row>
    <row r="821" spans="1:9" ht="15.75" thickBot="1" x14ac:dyDescent="0.3">
      <c r="A821" s="69" t="s">
        <v>137</v>
      </c>
      <c r="B821" s="62" t="s">
        <v>2297</v>
      </c>
      <c r="C821" s="70" t="s">
        <v>1147</v>
      </c>
      <c r="D821" s="71">
        <v>43069</v>
      </c>
      <c r="E821" s="138">
        <v>43114</v>
      </c>
      <c r="F821" s="140">
        <v>3138.65</v>
      </c>
      <c r="G821" s="72">
        <f t="shared" ca="1" si="20"/>
        <v>24</v>
      </c>
      <c r="H821" s="73" t="str">
        <f t="shared" ca="1" si="19"/>
        <v>˜</v>
      </c>
      <c r="I821" s="27"/>
    </row>
    <row r="822" spans="1:9" ht="15.75" thickBot="1" x14ac:dyDescent="0.3">
      <c r="A822" s="69" t="s">
        <v>1126</v>
      </c>
      <c r="B822" s="62" t="s">
        <v>2298</v>
      </c>
      <c r="C822" s="70" t="s">
        <v>1148</v>
      </c>
      <c r="D822" s="71">
        <v>43069</v>
      </c>
      <c r="E822" s="138">
        <v>43129</v>
      </c>
      <c r="F822" s="140">
        <v>3286.15</v>
      </c>
      <c r="G822" s="72">
        <f t="shared" ca="1" si="20"/>
        <v>9</v>
      </c>
      <c r="H822" s="73" t="str">
        <f t="shared" ca="1" si="19"/>
        <v>Å</v>
      </c>
      <c r="I822" s="27"/>
    </row>
    <row r="823" spans="1:9" ht="15.75" thickBot="1" x14ac:dyDescent="0.3">
      <c r="A823" s="69" t="s">
        <v>52</v>
      </c>
      <c r="B823" s="62" t="s">
        <v>2299</v>
      </c>
      <c r="C823" s="70" t="s">
        <v>95</v>
      </c>
      <c r="D823" s="71">
        <v>43069</v>
      </c>
      <c r="E823" s="138">
        <v>43129</v>
      </c>
      <c r="F823" s="140">
        <v>8786.82</v>
      </c>
      <c r="G823" s="72">
        <f t="shared" ca="1" si="20"/>
        <v>9</v>
      </c>
      <c r="H823" s="73" t="str">
        <f t="shared" ca="1" si="19"/>
        <v>Å</v>
      </c>
      <c r="I823" s="27"/>
    </row>
    <row r="824" spans="1:9" ht="15.75" thickBot="1" x14ac:dyDescent="0.3">
      <c r="A824" s="69" t="s">
        <v>735</v>
      </c>
      <c r="B824" s="62" t="s">
        <v>2300</v>
      </c>
      <c r="C824" s="70" t="s">
        <v>1149</v>
      </c>
      <c r="D824" s="71">
        <v>43069</v>
      </c>
      <c r="E824" s="138">
        <v>43114</v>
      </c>
      <c r="F824" s="140">
        <v>495.55</v>
      </c>
      <c r="G824" s="72">
        <f t="shared" ca="1" si="20"/>
        <v>24</v>
      </c>
      <c r="H824" s="73" t="str">
        <f t="shared" ca="1" si="19"/>
        <v>˜</v>
      </c>
      <c r="I824" s="27"/>
    </row>
    <row r="825" spans="1:9" ht="15.75" thickBot="1" x14ac:dyDescent="0.3">
      <c r="A825" s="69" t="s">
        <v>818</v>
      </c>
      <c r="B825" s="62" t="s">
        <v>2301</v>
      </c>
      <c r="C825" s="70" t="s">
        <v>1150</v>
      </c>
      <c r="D825" s="71">
        <v>43069</v>
      </c>
      <c r="E825" s="138">
        <v>43129</v>
      </c>
      <c r="F825" s="140">
        <v>8391.6</v>
      </c>
      <c r="G825" s="72">
        <f t="shared" ca="1" si="20"/>
        <v>9</v>
      </c>
      <c r="H825" s="73" t="str">
        <f t="shared" ca="1" si="19"/>
        <v>Å</v>
      </c>
      <c r="I825" s="27"/>
    </row>
    <row r="826" spans="1:9" ht="15.75" thickBot="1" x14ac:dyDescent="0.3">
      <c r="A826" s="69" t="s">
        <v>1138</v>
      </c>
      <c r="B826" s="62" t="s">
        <v>2302</v>
      </c>
      <c r="C826" s="70" t="s">
        <v>1151</v>
      </c>
      <c r="D826" s="71">
        <v>43073</v>
      </c>
      <c r="E826" s="138">
        <v>43133</v>
      </c>
      <c r="F826" s="140">
        <v>1765.8</v>
      </c>
      <c r="G826" s="72">
        <f t="shared" ca="1" si="20"/>
        <v>5</v>
      </c>
      <c r="H826" s="73" t="str">
        <f t="shared" ca="1" si="19"/>
        <v>Å</v>
      </c>
      <c r="I826" s="27"/>
    </row>
    <row r="827" spans="1:9" ht="15.75" thickBot="1" x14ac:dyDescent="0.3">
      <c r="A827" s="69" t="s">
        <v>52</v>
      </c>
      <c r="B827" s="62" t="s">
        <v>2303</v>
      </c>
      <c r="C827" s="70" t="s">
        <v>96</v>
      </c>
      <c r="D827" s="71">
        <v>43069</v>
      </c>
      <c r="E827" s="138">
        <v>43129</v>
      </c>
      <c r="F827" s="140">
        <v>1252.74</v>
      </c>
      <c r="G827" s="72">
        <f t="shared" ca="1" si="20"/>
        <v>9</v>
      </c>
      <c r="H827" s="73" t="str">
        <f t="shared" ca="1" si="19"/>
        <v>Å</v>
      </c>
      <c r="I827" s="27"/>
    </row>
    <row r="828" spans="1:9" ht="15.75" thickBot="1" x14ac:dyDescent="0.3">
      <c r="A828" s="69" t="s">
        <v>52</v>
      </c>
      <c r="B828" s="62" t="s">
        <v>2304</v>
      </c>
      <c r="C828" s="70" t="s">
        <v>97</v>
      </c>
      <c r="D828" s="71">
        <v>43069</v>
      </c>
      <c r="E828" s="138">
        <v>43129</v>
      </c>
      <c r="F828" s="140">
        <v>1074.17</v>
      </c>
      <c r="G828" s="72">
        <f t="shared" ca="1" si="20"/>
        <v>9</v>
      </c>
      <c r="H828" s="73" t="str">
        <f t="shared" ca="1" si="19"/>
        <v>Å</v>
      </c>
      <c r="I828" s="27"/>
    </row>
    <row r="829" spans="1:9" ht="15.75" thickBot="1" x14ac:dyDescent="0.3">
      <c r="A829" s="69" t="s">
        <v>903</v>
      </c>
      <c r="B829" s="62" t="s">
        <v>2305</v>
      </c>
      <c r="C829" s="70" t="s">
        <v>1152</v>
      </c>
      <c r="D829" s="71">
        <v>43069</v>
      </c>
      <c r="E829" s="138">
        <v>43129</v>
      </c>
      <c r="F829" s="140">
        <v>1318.15</v>
      </c>
      <c r="G829" s="72">
        <f t="shared" ca="1" si="20"/>
        <v>9</v>
      </c>
      <c r="H829" s="73" t="str">
        <f t="shared" ca="1" si="19"/>
        <v>Å</v>
      </c>
      <c r="I829" s="27"/>
    </row>
    <row r="830" spans="1:9" ht="15.75" thickBot="1" x14ac:dyDescent="0.3">
      <c r="A830" s="69" t="s">
        <v>890</v>
      </c>
      <c r="B830" s="62" t="s">
        <v>2306</v>
      </c>
      <c r="C830" s="70" t="s">
        <v>1153</v>
      </c>
      <c r="D830" s="71">
        <v>43069</v>
      </c>
      <c r="E830" s="138">
        <v>43114</v>
      </c>
      <c r="F830" s="140">
        <v>1364.02</v>
      </c>
      <c r="G830" s="72">
        <f t="shared" ca="1" si="20"/>
        <v>24</v>
      </c>
      <c r="H830" s="73" t="str">
        <f t="shared" ca="1" si="19"/>
        <v>˜</v>
      </c>
      <c r="I830" s="27"/>
    </row>
    <row r="831" spans="1:9" ht="15.75" thickBot="1" x14ac:dyDescent="0.3">
      <c r="A831" s="69" t="s">
        <v>890</v>
      </c>
      <c r="B831" s="62" t="s">
        <v>2307</v>
      </c>
      <c r="C831" s="70" t="s">
        <v>1154</v>
      </c>
      <c r="D831" s="71">
        <v>43069</v>
      </c>
      <c r="E831" s="138">
        <v>43114</v>
      </c>
      <c r="F831" s="140">
        <v>10225.06</v>
      </c>
      <c r="G831" s="72">
        <f t="shared" ca="1" si="20"/>
        <v>24</v>
      </c>
      <c r="H831" s="73" t="str">
        <f t="shared" ca="1" si="19"/>
        <v>˜</v>
      </c>
      <c r="I831" s="27"/>
    </row>
    <row r="832" spans="1:9" ht="15.75" thickBot="1" x14ac:dyDescent="0.3">
      <c r="A832" s="69" t="s">
        <v>864</v>
      </c>
      <c r="B832" s="62" t="s">
        <v>2308</v>
      </c>
      <c r="C832" s="70" t="s">
        <v>1155</v>
      </c>
      <c r="D832" s="71">
        <v>43069</v>
      </c>
      <c r="E832" s="138">
        <v>43129</v>
      </c>
      <c r="F832" s="140">
        <v>204.95</v>
      </c>
      <c r="G832" s="72">
        <f t="shared" ca="1" si="20"/>
        <v>9</v>
      </c>
      <c r="H832" s="73" t="str">
        <f t="shared" ca="1" si="19"/>
        <v>Å</v>
      </c>
      <c r="I832" s="27"/>
    </row>
    <row r="833" spans="1:9" ht="15.75" thickBot="1" x14ac:dyDescent="0.3">
      <c r="A833" s="69" t="s">
        <v>755</v>
      </c>
      <c r="B833" s="62" t="s">
        <v>2309</v>
      </c>
      <c r="C833" s="70" t="s">
        <v>1156</v>
      </c>
      <c r="D833" s="71">
        <v>43069</v>
      </c>
      <c r="E833" s="138">
        <v>43129</v>
      </c>
      <c r="F833" s="140">
        <v>73.62</v>
      </c>
      <c r="G833" s="72">
        <f t="shared" ca="1" si="20"/>
        <v>9</v>
      </c>
      <c r="H833" s="73" t="str">
        <f t="shared" ca="1" si="19"/>
        <v>Å</v>
      </c>
      <c r="I833" s="27"/>
    </row>
    <row r="834" spans="1:9" ht="15.75" thickBot="1" x14ac:dyDescent="0.3">
      <c r="A834" s="69" t="s">
        <v>762</v>
      </c>
      <c r="B834" s="62" t="s">
        <v>2310</v>
      </c>
      <c r="C834" s="70" t="s">
        <v>1157</v>
      </c>
      <c r="D834" s="71">
        <v>43069</v>
      </c>
      <c r="E834" s="138">
        <v>43129</v>
      </c>
      <c r="F834" s="140">
        <v>5204.1099999999997</v>
      </c>
      <c r="G834" s="72">
        <f t="shared" ca="1" si="20"/>
        <v>9</v>
      </c>
      <c r="H834" s="73" t="str">
        <f t="shared" ref="H834:H897" ca="1" si="21">IF(AND(G834 &gt;= 1, G834 &lt;= 14),"Å",IF(AND(G834 &gt;= 15, G834 &lt;= 30),"˜","Ã"))</f>
        <v>Å</v>
      </c>
      <c r="I834" s="27"/>
    </row>
    <row r="835" spans="1:9" ht="15.75" thickBot="1" x14ac:dyDescent="0.3">
      <c r="A835" s="69" t="s">
        <v>764</v>
      </c>
      <c r="B835" s="62" t="s">
        <v>2311</v>
      </c>
      <c r="C835" s="70" t="s">
        <v>1158</v>
      </c>
      <c r="D835" s="71">
        <v>43069</v>
      </c>
      <c r="E835" s="138">
        <v>43129</v>
      </c>
      <c r="F835" s="140">
        <v>528.12</v>
      </c>
      <c r="G835" s="72">
        <f t="shared" ca="1" si="20"/>
        <v>9</v>
      </c>
      <c r="H835" s="73" t="str">
        <f t="shared" ca="1" si="21"/>
        <v>Å</v>
      </c>
      <c r="I835" s="27"/>
    </row>
    <row r="836" spans="1:9" ht="15.75" thickBot="1" x14ac:dyDescent="0.3">
      <c r="A836" s="69" t="s">
        <v>730</v>
      </c>
      <c r="B836" s="62" t="s">
        <v>2312</v>
      </c>
      <c r="C836" s="70" t="s">
        <v>1159</v>
      </c>
      <c r="D836" s="71">
        <v>43069</v>
      </c>
      <c r="E836" s="138">
        <v>43129</v>
      </c>
      <c r="F836" s="140">
        <v>6851.9</v>
      </c>
      <c r="G836" s="72">
        <f t="shared" ca="1" si="20"/>
        <v>9</v>
      </c>
      <c r="H836" s="73" t="str">
        <f t="shared" ca="1" si="21"/>
        <v>Å</v>
      </c>
      <c r="I836" s="27"/>
    </row>
    <row r="837" spans="1:9" ht="15.75" thickBot="1" x14ac:dyDescent="0.3">
      <c r="A837" s="69" t="s">
        <v>1160</v>
      </c>
      <c r="B837" s="62" t="s">
        <v>2313</v>
      </c>
      <c r="C837" s="70" t="s">
        <v>1161</v>
      </c>
      <c r="D837" s="71">
        <v>43069</v>
      </c>
      <c r="E837" s="138">
        <v>43129</v>
      </c>
      <c r="F837" s="140">
        <v>4258.4399999999996</v>
      </c>
      <c r="G837" s="72">
        <f t="shared" ca="1" si="20"/>
        <v>9</v>
      </c>
      <c r="H837" s="73" t="str">
        <f t="shared" ca="1" si="21"/>
        <v>Å</v>
      </c>
      <c r="I837" s="27"/>
    </row>
    <row r="838" spans="1:9" ht="15.75" thickBot="1" x14ac:dyDescent="0.3">
      <c r="A838" s="69" t="s">
        <v>765</v>
      </c>
      <c r="B838" s="62" t="s">
        <v>2314</v>
      </c>
      <c r="C838" s="70" t="s">
        <v>1162</v>
      </c>
      <c r="D838" s="71">
        <v>43069</v>
      </c>
      <c r="E838" s="138">
        <v>43129</v>
      </c>
      <c r="F838" s="140">
        <v>634.20000000000005</v>
      </c>
      <c r="G838" s="72">
        <f t="shared" ca="1" si="20"/>
        <v>9</v>
      </c>
      <c r="H838" s="73" t="str">
        <f t="shared" ca="1" si="21"/>
        <v>Å</v>
      </c>
      <c r="I838" s="27"/>
    </row>
    <row r="839" spans="1:9" ht="15.75" thickBot="1" x14ac:dyDescent="0.3">
      <c r="A839" s="69" t="s">
        <v>765</v>
      </c>
      <c r="B839" s="62" t="s">
        <v>2315</v>
      </c>
      <c r="C839" s="70" t="s">
        <v>1163</v>
      </c>
      <c r="D839" s="71">
        <v>43069</v>
      </c>
      <c r="E839" s="138">
        <v>43129</v>
      </c>
      <c r="F839" s="140">
        <v>826.81</v>
      </c>
      <c r="G839" s="72">
        <f t="shared" ca="1" si="20"/>
        <v>9</v>
      </c>
      <c r="H839" s="73" t="str">
        <f t="shared" ca="1" si="21"/>
        <v>Å</v>
      </c>
      <c r="I839" s="27"/>
    </row>
    <row r="840" spans="1:9" ht="15.75" thickBot="1" x14ac:dyDescent="0.3">
      <c r="A840" s="69" t="s">
        <v>767</v>
      </c>
      <c r="B840" s="62" t="s">
        <v>2316</v>
      </c>
      <c r="C840" s="70" t="s">
        <v>1164</v>
      </c>
      <c r="D840" s="71">
        <v>43069</v>
      </c>
      <c r="E840" s="138">
        <v>43129</v>
      </c>
      <c r="F840" s="140">
        <v>3166.48</v>
      </c>
      <c r="G840" s="72">
        <f t="shared" ca="1" si="20"/>
        <v>9</v>
      </c>
      <c r="H840" s="73" t="str">
        <f t="shared" ca="1" si="21"/>
        <v>Å</v>
      </c>
      <c r="I840" s="27"/>
    </row>
    <row r="841" spans="1:9" ht="15.75" thickBot="1" x14ac:dyDescent="0.3">
      <c r="A841" s="69" t="s">
        <v>771</v>
      </c>
      <c r="B841" s="62" t="s">
        <v>2317</v>
      </c>
      <c r="C841" s="70" t="s">
        <v>1165</v>
      </c>
      <c r="D841" s="71">
        <v>43069</v>
      </c>
      <c r="E841" s="138">
        <v>43114</v>
      </c>
      <c r="F841" s="140">
        <v>58099.25</v>
      </c>
      <c r="G841" s="72">
        <f t="shared" ca="1" si="20"/>
        <v>24</v>
      </c>
      <c r="H841" s="73" t="str">
        <f t="shared" ca="1" si="21"/>
        <v>˜</v>
      </c>
      <c r="I841" s="27"/>
    </row>
    <row r="842" spans="1:9" ht="15.75" thickBot="1" x14ac:dyDescent="0.3">
      <c r="A842" s="69" t="s">
        <v>1166</v>
      </c>
      <c r="B842" s="62" t="s">
        <v>2318</v>
      </c>
      <c r="C842" s="70" t="s">
        <v>1167</v>
      </c>
      <c r="D842" s="71">
        <v>43069</v>
      </c>
      <c r="E842" s="138">
        <v>43114</v>
      </c>
      <c r="F842" s="140">
        <v>8149.1</v>
      </c>
      <c r="G842" s="72">
        <f t="shared" ca="1" si="20"/>
        <v>24</v>
      </c>
      <c r="H842" s="73" t="str">
        <f t="shared" ca="1" si="21"/>
        <v>˜</v>
      </c>
      <c r="I842" s="27"/>
    </row>
    <row r="843" spans="1:9" ht="15.75" thickBot="1" x14ac:dyDescent="0.3">
      <c r="A843" s="69" t="s">
        <v>755</v>
      </c>
      <c r="B843" s="62" t="s">
        <v>2319</v>
      </c>
      <c r="C843" s="70" t="s">
        <v>1168</v>
      </c>
      <c r="D843" s="71">
        <v>43069</v>
      </c>
      <c r="E843" s="138">
        <v>43129</v>
      </c>
      <c r="F843" s="140">
        <v>533.20000000000005</v>
      </c>
      <c r="G843" s="72">
        <f t="shared" ca="1" si="20"/>
        <v>9</v>
      </c>
      <c r="H843" s="73" t="str">
        <f t="shared" ca="1" si="21"/>
        <v>Å</v>
      </c>
      <c r="I843" s="27"/>
    </row>
    <row r="844" spans="1:9" ht="15.75" thickBot="1" x14ac:dyDescent="0.3">
      <c r="A844" s="69" t="s">
        <v>755</v>
      </c>
      <c r="B844" s="62" t="s">
        <v>2320</v>
      </c>
      <c r="C844" s="70" t="s">
        <v>1169</v>
      </c>
      <c r="D844" s="71">
        <v>43069</v>
      </c>
      <c r="E844" s="138">
        <v>43129</v>
      </c>
      <c r="F844" s="140">
        <v>1490.89</v>
      </c>
      <c r="G844" s="72">
        <f t="shared" ca="1" si="20"/>
        <v>9</v>
      </c>
      <c r="H844" s="73" t="str">
        <f t="shared" ca="1" si="21"/>
        <v>Å</v>
      </c>
      <c r="I844" s="27"/>
    </row>
    <row r="845" spans="1:9" ht="15.75" thickBot="1" x14ac:dyDescent="0.3">
      <c r="A845" s="69" t="s">
        <v>775</v>
      </c>
      <c r="B845" s="62" t="s">
        <v>2321</v>
      </c>
      <c r="C845" s="70" t="s">
        <v>1170</v>
      </c>
      <c r="D845" s="71">
        <v>43069</v>
      </c>
      <c r="E845" s="138">
        <v>43114</v>
      </c>
      <c r="F845" s="140">
        <v>156.97</v>
      </c>
      <c r="G845" s="72">
        <f t="shared" ref="G845:G908" ca="1" si="22">IF(E845&lt;TODAY(),_xlfn.DAYS(TODAY(),E845),0)</f>
        <v>24</v>
      </c>
      <c r="H845" s="73" t="str">
        <f t="shared" ca="1" si="21"/>
        <v>˜</v>
      </c>
      <c r="I845" s="27"/>
    </row>
    <row r="846" spans="1:9" ht="15.75" thickBot="1" x14ac:dyDescent="0.3">
      <c r="A846" s="69" t="s">
        <v>1138</v>
      </c>
      <c r="B846" s="62" t="s">
        <v>2322</v>
      </c>
      <c r="C846" s="70" t="s">
        <v>1171</v>
      </c>
      <c r="D846" s="71">
        <v>43075</v>
      </c>
      <c r="E846" s="138">
        <v>43135</v>
      </c>
      <c r="F846" s="140">
        <v>2847.6</v>
      </c>
      <c r="G846" s="72">
        <f t="shared" ca="1" si="22"/>
        <v>3</v>
      </c>
      <c r="H846" s="73" t="str">
        <f t="shared" ca="1" si="21"/>
        <v>Å</v>
      </c>
      <c r="I846" s="27"/>
    </row>
    <row r="847" spans="1:9" ht="15.75" thickBot="1" x14ac:dyDescent="0.3">
      <c r="A847" s="69" t="s">
        <v>748</v>
      </c>
      <c r="B847" s="62" t="s">
        <v>2323</v>
      </c>
      <c r="C847" s="70" t="s">
        <v>1172</v>
      </c>
      <c r="D847" s="71">
        <v>43069</v>
      </c>
      <c r="E847" s="138">
        <v>43129</v>
      </c>
      <c r="F847" s="140">
        <v>652.79999999999995</v>
      </c>
      <c r="G847" s="72">
        <f t="shared" ca="1" si="22"/>
        <v>9</v>
      </c>
      <c r="H847" s="73" t="str">
        <f t="shared" ca="1" si="21"/>
        <v>Å</v>
      </c>
      <c r="I847" s="27"/>
    </row>
    <row r="848" spans="1:9" ht="15.75" thickBot="1" x14ac:dyDescent="0.3">
      <c r="A848" s="69" t="s">
        <v>730</v>
      </c>
      <c r="B848" s="62" t="s">
        <v>2324</v>
      </c>
      <c r="C848" s="70" t="s">
        <v>1173</v>
      </c>
      <c r="D848" s="71">
        <v>43069</v>
      </c>
      <c r="E848" s="138">
        <v>43129</v>
      </c>
      <c r="F848" s="140">
        <v>1086.07</v>
      </c>
      <c r="G848" s="72">
        <f t="shared" ca="1" si="22"/>
        <v>9</v>
      </c>
      <c r="H848" s="73" t="str">
        <f t="shared" ca="1" si="21"/>
        <v>Å</v>
      </c>
      <c r="I848" s="27"/>
    </row>
    <row r="849" spans="1:9" ht="15.75" thickBot="1" x14ac:dyDescent="0.3">
      <c r="A849" s="69" t="s">
        <v>730</v>
      </c>
      <c r="B849" s="62" t="s">
        <v>2325</v>
      </c>
      <c r="C849" s="70" t="s">
        <v>1174</v>
      </c>
      <c r="D849" s="71">
        <v>43069</v>
      </c>
      <c r="E849" s="138">
        <v>43129</v>
      </c>
      <c r="F849" s="140">
        <v>805.6</v>
      </c>
      <c r="G849" s="72">
        <f t="shared" ca="1" si="22"/>
        <v>9</v>
      </c>
      <c r="H849" s="73" t="str">
        <f t="shared" ca="1" si="21"/>
        <v>Å</v>
      </c>
      <c r="I849" s="27"/>
    </row>
    <row r="850" spans="1:9" ht="15.75" thickBot="1" x14ac:dyDescent="0.3">
      <c r="A850" s="69" t="s">
        <v>732</v>
      </c>
      <c r="B850" s="62" t="s">
        <v>2326</v>
      </c>
      <c r="C850" s="70" t="s">
        <v>1175</v>
      </c>
      <c r="D850" s="71">
        <v>43069</v>
      </c>
      <c r="E850" s="138">
        <v>43129</v>
      </c>
      <c r="F850" s="140">
        <v>1903.56</v>
      </c>
      <c r="G850" s="72">
        <f t="shared" ca="1" si="22"/>
        <v>9</v>
      </c>
      <c r="H850" s="73" t="str">
        <f t="shared" ca="1" si="21"/>
        <v>Å</v>
      </c>
      <c r="I850" s="27"/>
    </row>
    <row r="851" spans="1:9" ht="15.75" thickBot="1" x14ac:dyDescent="0.3">
      <c r="A851" s="69" t="s">
        <v>839</v>
      </c>
      <c r="B851" s="62" t="s">
        <v>2327</v>
      </c>
      <c r="C851" s="70" t="s">
        <v>1176</v>
      </c>
      <c r="D851" s="71">
        <v>43069</v>
      </c>
      <c r="E851" s="138">
        <v>43129</v>
      </c>
      <c r="F851" s="140">
        <v>1298.56</v>
      </c>
      <c r="G851" s="72">
        <f t="shared" ca="1" si="22"/>
        <v>9</v>
      </c>
      <c r="H851" s="73" t="str">
        <f t="shared" ca="1" si="21"/>
        <v>Å</v>
      </c>
      <c r="I851" s="27"/>
    </row>
    <row r="852" spans="1:9" ht="15.75" thickBot="1" x14ac:dyDescent="0.3">
      <c r="A852" s="69" t="s">
        <v>752</v>
      </c>
      <c r="B852" s="62" t="s">
        <v>2328</v>
      </c>
      <c r="C852" s="70" t="s">
        <v>1177</v>
      </c>
      <c r="D852" s="71">
        <v>43069</v>
      </c>
      <c r="E852" s="138">
        <v>43129</v>
      </c>
      <c r="F852" s="140">
        <v>327.12</v>
      </c>
      <c r="G852" s="72">
        <f t="shared" ca="1" si="22"/>
        <v>9</v>
      </c>
      <c r="H852" s="73" t="str">
        <f t="shared" ca="1" si="21"/>
        <v>Å</v>
      </c>
      <c r="I852" s="27"/>
    </row>
    <row r="853" spans="1:9" ht="15.75" thickBot="1" x14ac:dyDescent="0.3">
      <c r="A853" s="69" t="s">
        <v>633</v>
      </c>
      <c r="B853" s="62" t="s">
        <v>2329</v>
      </c>
      <c r="C853" s="70" t="s">
        <v>1178</v>
      </c>
      <c r="D853" s="71">
        <v>43069</v>
      </c>
      <c r="E853" s="138">
        <v>43129</v>
      </c>
      <c r="F853" s="140">
        <v>7023.67</v>
      </c>
      <c r="G853" s="72">
        <f t="shared" ca="1" si="22"/>
        <v>9</v>
      </c>
      <c r="H853" s="73" t="str">
        <f t="shared" ca="1" si="21"/>
        <v>Å</v>
      </c>
      <c r="I853" s="27"/>
    </row>
    <row r="854" spans="1:9" ht="15.75" thickBot="1" x14ac:dyDescent="0.3">
      <c r="A854" s="69" t="s">
        <v>783</v>
      </c>
      <c r="B854" s="62" t="s">
        <v>2330</v>
      </c>
      <c r="C854" s="70" t="s">
        <v>1179</v>
      </c>
      <c r="D854" s="71">
        <v>43069</v>
      </c>
      <c r="E854" s="138">
        <v>43129</v>
      </c>
      <c r="F854" s="140">
        <v>1818.16</v>
      </c>
      <c r="G854" s="72">
        <f t="shared" ca="1" si="22"/>
        <v>9</v>
      </c>
      <c r="H854" s="73" t="str">
        <f t="shared" ca="1" si="21"/>
        <v>Å</v>
      </c>
      <c r="I854" s="27"/>
    </row>
    <row r="855" spans="1:9" ht="15.75" thickBot="1" x14ac:dyDescent="0.3">
      <c r="A855" s="69" t="s">
        <v>1180</v>
      </c>
      <c r="B855" s="62" t="s">
        <v>2331</v>
      </c>
      <c r="C855" s="70" t="s">
        <v>1181</v>
      </c>
      <c r="D855" s="71">
        <v>43069</v>
      </c>
      <c r="E855" s="138">
        <v>43129</v>
      </c>
      <c r="F855" s="140">
        <v>676.58</v>
      </c>
      <c r="G855" s="72">
        <f t="shared" ca="1" si="22"/>
        <v>9</v>
      </c>
      <c r="H855" s="73" t="str">
        <f t="shared" ca="1" si="21"/>
        <v>Å</v>
      </c>
      <c r="I855" s="27"/>
    </row>
    <row r="856" spans="1:9" ht="15.75" thickBot="1" x14ac:dyDescent="0.3">
      <c r="A856" s="69" t="s">
        <v>1090</v>
      </c>
      <c r="B856" s="62" t="s">
        <v>2332</v>
      </c>
      <c r="C856" s="70" t="s">
        <v>1182</v>
      </c>
      <c r="D856" s="71">
        <v>43069</v>
      </c>
      <c r="E856" s="138">
        <v>43114</v>
      </c>
      <c r="F856" s="140">
        <v>461.99</v>
      </c>
      <c r="G856" s="72">
        <f t="shared" ca="1" si="22"/>
        <v>24</v>
      </c>
      <c r="H856" s="73" t="str">
        <f t="shared" ca="1" si="21"/>
        <v>˜</v>
      </c>
      <c r="I856" s="27"/>
    </row>
    <row r="857" spans="1:9" ht="15.75" thickBot="1" x14ac:dyDescent="0.3">
      <c r="A857" s="69" t="s">
        <v>739</v>
      </c>
      <c r="B857" s="62" t="s">
        <v>2333</v>
      </c>
      <c r="C857" s="70" t="s">
        <v>1183</v>
      </c>
      <c r="D857" s="71">
        <v>43069</v>
      </c>
      <c r="E857" s="138">
        <v>43114</v>
      </c>
      <c r="F857" s="140">
        <v>89.94</v>
      </c>
      <c r="G857" s="72">
        <f t="shared" ca="1" si="22"/>
        <v>24</v>
      </c>
      <c r="H857" s="73" t="str">
        <f t="shared" ca="1" si="21"/>
        <v>˜</v>
      </c>
      <c r="I857" s="27"/>
    </row>
    <row r="858" spans="1:9" ht="15.75" thickBot="1" x14ac:dyDescent="0.3">
      <c r="A858" s="69" t="s">
        <v>52</v>
      </c>
      <c r="B858" s="62" t="s">
        <v>2334</v>
      </c>
      <c r="C858" s="70" t="s">
        <v>98</v>
      </c>
      <c r="D858" s="71">
        <v>43069</v>
      </c>
      <c r="E858" s="138">
        <v>43129</v>
      </c>
      <c r="F858" s="140">
        <v>168.77</v>
      </c>
      <c r="G858" s="72">
        <f t="shared" ca="1" si="22"/>
        <v>9</v>
      </c>
      <c r="H858" s="73" t="str">
        <f t="shared" ca="1" si="21"/>
        <v>Å</v>
      </c>
      <c r="I858" s="27"/>
    </row>
    <row r="859" spans="1:9" ht="15.75" thickBot="1" x14ac:dyDescent="0.3">
      <c r="A859" s="69" t="s">
        <v>739</v>
      </c>
      <c r="B859" s="62" t="s">
        <v>2335</v>
      </c>
      <c r="C859" s="70" t="s">
        <v>1184</v>
      </c>
      <c r="D859" s="71">
        <v>43069</v>
      </c>
      <c r="E859" s="138">
        <v>43114</v>
      </c>
      <c r="F859" s="140">
        <v>50.36</v>
      </c>
      <c r="G859" s="72">
        <f t="shared" ca="1" si="22"/>
        <v>24</v>
      </c>
      <c r="H859" s="73" t="str">
        <f t="shared" ca="1" si="21"/>
        <v>˜</v>
      </c>
      <c r="I859" s="27"/>
    </row>
    <row r="860" spans="1:9" ht="15.75" thickBot="1" x14ac:dyDescent="0.3">
      <c r="A860" s="69" t="s">
        <v>1185</v>
      </c>
      <c r="B860" s="62" t="s">
        <v>2336</v>
      </c>
      <c r="C860" s="70" t="s">
        <v>1186</v>
      </c>
      <c r="D860" s="71">
        <v>43069</v>
      </c>
      <c r="E860" s="138">
        <v>43114</v>
      </c>
      <c r="F860" s="140">
        <v>1038.92</v>
      </c>
      <c r="G860" s="72">
        <f t="shared" ca="1" si="22"/>
        <v>24</v>
      </c>
      <c r="H860" s="73" t="str">
        <f t="shared" ca="1" si="21"/>
        <v>˜</v>
      </c>
      <c r="I860" s="27"/>
    </row>
    <row r="861" spans="1:9" ht="15.75" thickBot="1" x14ac:dyDescent="0.3">
      <c r="A861" s="69" t="s">
        <v>595</v>
      </c>
      <c r="B861" s="62" t="s">
        <v>2337</v>
      </c>
      <c r="C861" s="70" t="s">
        <v>1187</v>
      </c>
      <c r="D861" s="71">
        <v>43069</v>
      </c>
      <c r="E861" s="138">
        <v>43129</v>
      </c>
      <c r="F861" s="140">
        <v>4474.1400000000003</v>
      </c>
      <c r="G861" s="72">
        <f t="shared" ca="1" si="22"/>
        <v>9</v>
      </c>
      <c r="H861" s="73" t="str">
        <f t="shared" ca="1" si="21"/>
        <v>Å</v>
      </c>
      <c r="I861" s="27"/>
    </row>
    <row r="862" spans="1:9" ht="15.75" thickBot="1" x14ac:dyDescent="0.3">
      <c r="A862" s="69" t="s">
        <v>52</v>
      </c>
      <c r="B862" s="62" t="s">
        <v>2338</v>
      </c>
      <c r="C862" s="70" t="s">
        <v>99</v>
      </c>
      <c r="D862" s="71">
        <v>43069</v>
      </c>
      <c r="E862" s="138">
        <v>43129</v>
      </c>
      <c r="F862" s="140">
        <v>558.5</v>
      </c>
      <c r="G862" s="72">
        <f t="shared" ca="1" si="22"/>
        <v>9</v>
      </c>
      <c r="H862" s="73" t="str">
        <f t="shared" ca="1" si="21"/>
        <v>Å</v>
      </c>
      <c r="I862" s="27"/>
    </row>
    <row r="863" spans="1:9" ht="15.75" thickBot="1" x14ac:dyDescent="0.3">
      <c r="A863" s="69" t="s">
        <v>739</v>
      </c>
      <c r="B863" s="62" t="s">
        <v>2339</v>
      </c>
      <c r="C863" s="70" t="s">
        <v>1188</v>
      </c>
      <c r="D863" s="71">
        <v>43069</v>
      </c>
      <c r="E863" s="138">
        <v>43114</v>
      </c>
      <c r="F863" s="140">
        <v>59.67</v>
      </c>
      <c r="G863" s="72">
        <f t="shared" ca="1" si="22"/>
        <v>24</v>
      </c>
      <c r="H863" s="73" t="str">
        <f t="shared" ca="1" si="21"/>
        <v>˜</v>
      </c>
      <c r="I863" s="27"/>
    </row>
    <row r="864" spans="1:9" ht="15.75" thickBot="1" x14ac:dyDescent="0.3">
      <c r="A864" s="69" t="s">
        <v>726</v>
      </c>
      <c r="B864" s="62" t="s">
        <v>2340</v>
      </c>
      <c r="C864" s="70" t="s">
        <v>1189</v>
      </c>
      <c r="D864" s="71">
        <v>43069</v>
      </c>
      <c r="E864" s="138">
        <v>43129</v>
      </c>
      <c r="F864" s="140">
        <v>519.66</v>
      </c>
      <c r="G864" s="72">
        <f t="shared" ca="1" si="22"/>
        <v>9</v>
      </c>
      <c r="H864" s="73" t="str">
        <f t="shared" ca="1" si="21"/>
        <v>Å</v>
      </c>
      <c r="I864" s="27"/>
    </row>
    <row r="865" spans="1:9" ht="15.75" thickBot="1" x14ac:dyDescent="0.3">
      <c r="A865" s="69" t="s">
        <v>739</v>
      </c>
      <c r="B865" s="62" t="s">
        <v>2341</v>
      </c>
      <c r="C865" s="70" t="s">
        <v>1190</v>
      </c>
      <c r="D865" s="71">
        <v>43069</v>
      </c>
      <c r="E865" s="138">
        <v>43114</v>
      </c>
      <c r="F865" s="140">
        <v>71.05</v>
      </c>
      <c r="G865" s="72">
        <f t="shared" ca="1" si="22"/>
        <v>24</v>
      </c>
      <c r="H865" s="73" t="str">
        <f t="shared" ca="1" si="21"/>
        <v>˜</v>
      </c>
      <c r="I865" s="27"/>
    </row>
    <row r="866" spans="1:9" ht="15.75" thickBot="1" x14ac:dyDescent="0.3">
      <c r="A866" s="69" t="s">
        <v>606</v>
      </c>
      <c r="B866" s="62" t="s">
        <v>2342</v>
      </c>
      <c r="C866" s="70" t="s">
        <v>1191</v>
      </c>
      <c r="D866" s="71">
        <v>43069</v>
      </c>
      <c r="E866" s="138">
        <v>43110</v>
      </c>
      <c r="F866" s="140">
        <v>516</v>
      </c>
      <c r="G866" s="72">
        <f t="shared" ca="1" si="22"/>
        <v>28</v>
      </c>
      <c r="H866" s="73" t="str">
        <f t="shared" ca="1" si="21"/>
        <v>˜</v>
      </c>
      <c r="I866" s="27"/>
    </row>
    <row r="867" spans="1:9" ht="15.75" thickBot="1" x14ac:dyDescent="0.3">
      <c r="A867" s="69" t="s">
        <v>739</v>
      </c>
      <c r="B867" s="62" t="s">
        <v>2343</v>
      </c>
      <c r="C867" s="70" t="s">
        <v>1192</v>
      </c>
      <c r="D867" s="71">
        <v>43069</v>
      </c>
      <c r="E867" s="138">
        <v>43114</v>
      </c>
      <c r="F867" s="140">
        <v>105.79</v>
      </c>
      <c r="G867" s="72">
        <f t="shared" ca="1" si="22"/>
        <v>24</v>
      </c>
      <c r="H867" s="73" t="str">
        <f t="shared" ca="1" si="21"/>
        <v>˜</v>
      </c>
      <c r="I867" s="27"/>
    </row>
    <row r="868" spans="1:9" ht="15.75" thickBot="1" x14ac:dyDescent="0.3">
      <c r="A868" s="69" t="s">
        <v>1138</v>
      </c>
      <c r="B868" s="62" t="s">
        <v>2344</v>
      </c>
      <c r="C868" s="70" t="s">
        <v>1193</v>
      </c>
      <c r="D868" s="71">
        <v>43069</v>
      </c>
      <c r="E868" s="138">
        <v>43129</v>
      </c>
      <c r="F868" s="140">
        <v>2656.49</v>
      </c>
      <c r="G868" s="72">
        <f t="shared" ca="1" si="22"/>
        <v>9</v>
      </c>
      <c r="H868" s="73" t="str">
        <f t="shared" ca="1" si="21"/>
        <v>Å</v>
      </c>
      <c r="I868" s="27"/>
    </row>
    <row r="869" spans="1:9" ht="15.75" thickBot="1" x14ac:dyDescent="0.3">
      <c r="A869" s="69" t="s">
        <v>739</v>
      </c>
      <c r="B869" s="62" t="s">
        <v>2345</v>
      </c>
      <c r="C869" s="70" t="s">
        <v>1194</v>
      </c>
      <c r="D869" s="71">
        <v>43069</v>
      </c>
      <c r="E869" s="138">
        <v>43114</v>
      </c>
      <c r="F869" s="140">
        <v>101.75</v>
      </c>
      <c r="G869" s="72">
        <f t="shared" ca="1" si="22"/>
        <v>24</v>
      </c>
      <c r="H869" s="73" t="str">
        <f t="shared" ca="1" si="21"/>
        <v>˜</v>
      </c>
      <c r="I869" s="27"/>
    </row>
    <row r="870" spans="1:9" ht="15.75" thickBot="1" x14ac:dyDescent="0.3">
      <c r="A870" s="69" t="s">
        <v>739</v>
      </c>
      <c r="B870" s="62" t="s">
        <v>2346</v>
      </c>
      <c r="C870" s="70" t="s">
        <v>1195</v>
      </c>
      <c r="D870" s="71">
        <v>43069</v>
      </c>
      <c r="E870" s="138">
        <v>43114</v>
      </c>
      <c r="F870" s="140">
        <v>59.67</v>
      </c>
      <c r="G870" s="72">
        <f t="shared" ca="1" si="22"/>
        <v>24</v>
      </c>
      <c r="H870" s="73" t="str">
        <f t="shared" ca="1" si="21"/>
        <v>˜</v>
      </c>
      <c r="I870" s="27"/>
    </row>
    <row r="871" spans="1:9" ht="15.75" thickBot="1" x14ac:dyDescent="0.3">
      <c r="A871" s="69" t="s">
        <v>1196</v>
      </c>
      <c r="B871" s="62" t="s">
        <v>2347</v>
      </c>
      <c r="C871" s="70" t="s">
        <v>1198</v>
      </c>
      <c r="D871" s="71">
        <v>43069</v>
      </c>
      <c r="E871" s="138">
        <v>43114</v>
      </c>
      <c r="F871" s="140">
        <v>2953.42</v>
      </c>
      <c r="G871" s="72">
        <f t="shared" ca="1" si="22"/>
        <v>24</v>
      </c>
      <c r="H871" s="73" t="str">
        <f t="shared" ca="1" si="21"/>
        <v>˜</v>
      </c>
      <c r="I871" s="27"/>
    </row>
    <row r="872" spans="1:9" ht="15.75" thickBot="1" x14ac:dyDescent="0.3">
      <c r="A872" s="69" t="s">
        <v>189</v>
      </c>
      <c r="B872" s="62" t="s">
        <v>2348</v>
      </c>
      <c r="C872" s="70" t="s">
        <v>190</v>
      </c>
      <c r="D872" s="71">
        <v>43069</v>
      </c>
      <c r="E872" s="138">
        <v>43129</v>
      </c>
      <c r="F872" s="140">
        <v>1096.6500000000001</v>
      </c>
      <c r="G872" s="72">
        <f t="shared" ca="1" si="22"/>
        <v>9</v>
      </c>
      <c r="H872" s="73" t="str">
        <f t="shared" ca="1" si="21"/>
        <v>Å</v>
      </c>
      <c r="I872" s="27"/>
    </row>
    <row r="873" spans="1:9" ht="15.75" thickBot="1" x14ac:dyDescent="0.3">
      <c r="A873" s="69" t="s">
        <v>1138</v>
      </c>
      <c r="B873" s="62" t="s">
        <v>2349</v>
      </c>
      <c r="C873" s="70" t="s">
        <v>1199</v>
      </c>
      <c r="D873" s="71">
        <v>43069</v>
      </c>
      <c r="E873" s="138">
        <v>43129</v>
      </c>
      <c r="F873" s="140">
        <v>84.84</v>
      </c>
      <c r="G873" s="72">
        <f t="shared" ca="1" si="22"/>
        <v>9</v>
      </c>
      <c r="H873" s="73" t="str">
        <f t="shared" ca="1" si="21"/>
        <v>Å</v>
      </c>
      <c r="I873" s="27"/>
    </row>
    <row r="874" spans="1:9" ht="15.75" thickBot="1" x14ac:dyDescent="0.3">
      <c r="A874" s="69" t="s">
        <v>739</v>
      </c>
      <c r="B874" s="62" t="s">
        <v>2350</v>
      </c>
      <c r="C874" s="70" t="s">
        <v>1200</v>
      </c>
      <c r="D874" s="71">
        <v>43069</v>
      </c>
      <c r="E874" s="138">
        <v>43114</v>
      </c>
      <c r="F874" s="140">
        <v>117.38</v>
      </c>
      <c r="G874" s="72">
        <f t="shared" ca="1" si="22"/>
        <v>24</v>
      </c>
      <c r="H874" s="73" t="str">
        <f t="shared" ca="1" si="21"/>
        <v>˜</v>
      </c>
      <c r="I874" s="27"/>
    </row>
    <row r="875" spans="1:9" ht="15.75" thickBot="1" x14ac:dyDescent="0.3">
      <c r="A875" s="69" t="s">
        <v>52</v>
      </c>
      <c r="B875" s="62" t="s">
        <v>2351</v>
      </c>
      <c r="C875" s="70" t="s">
        <v>100</v>
      </c>
      <c r="D875" s="71">
        <v>43069</v>
      </c>
      <c r="E875" s="138">
        <v>43129</v>
      </c>
      <c r="F875" s="140">
        <v>28614.48</v>
      </c>
      <c r="G875" s="72">
        <f t="shared" ca="1" si="22"/>
        <v>9</v>
      </c>
      <c r="H875" s="73" t="str">
        <f t="shared" ca="1" si="21"/>
        <v>Å</v>
      </c>
      <c r="I875" s="27"/>
    </row>
    <row r="876" spans="1:9" ht="15.75" thickBot="1" x14ac:dyDescent="0.3">
      <c r="A876" s="69" t="s">
        <v>609</v>
      </c>
      <c r="B876" s="62" t="s">
        <v>2352</v>
      </c>
      <c r="C876" s="70" t="s">
        <v>1201</v>
      </c>
      <c r="D876" s="71">
        <v>43069</v>
      </c>
      <c r="E876" s="138">
        <v>43129</v>
      </c>
      <c r="F876" s="140">
        <v>547.20000000000005</v>
      </c>
      <c r="G876" s="72">
        <f t="shared" ca="1" si="22"/>
        <v>9</v>
      </c>
      <c r="H876" s="73" t="str">
        <f t="shared" ca="1" si="21"/>
        <v>Å</v>
      </c>
      <c r="I876" s="27"/>
    </row>
    <row r="877" spans="1:9" ht="15.75" thickBot="1" x14ac:dyDescent="0.3">
      <c r="A877" s="69" t="s">
        <v>794</v>
      </c>
      <c r="B877" s="62" t="s">
        <v>2353</v>
      </c>
      <c r="C877" s="70" t="s">
        <v>1202</v>
      </c>
      <c r="D877" s="71">
        <v>43069</v>
      </c>
      <c r="E877" s="138">
        <v>43129</v>
      </c>
      <c r="F877" s="140">
        <v>1091.2</v>
      </c>
      <c r="G877" s="72">
        <f t="shared" ca="1" si="22"/>
        <v>9</v>
      </c>
      <c r="H877" s="73" t="str">
        <f t="shared" ca="1" si="21"/>
        <v>Å</v>
      </c>
      <c r="I877" s="27"/>
    </row>
    <row r="878" spans="1:9" ht="15.75" thickBot="1" x14ac:dyDescent="0.3">
      <c r="A878" s="69" t="s">
        <v>794</v>
      </c>
      <c r="B878" s="62" t="s">
        <v>2354</v>
      </c>
      <c r="C878" s="70" t="s">
        <v>1203</v>
      </c>
      <c r="D878" s="71">
        <v>43069</v>
      </c>
      <c r="E878" s="138">
        <v>43129</v>
      </c>
      <c r="F878" s="140">
        <v>3659.54</v>
      </c>
      <c r="G878" s="72">
        <f t="shared" ca="1" si="22"/>
        <v>9</v>
      </c>
      <c r="H878" s="73" t="str">
        <f t="shared" ca="1" si="21"/>
        <v>Å</v>
      </c>
      <c r="I878" s="27"/>
    </row>
    <row r="879" spans="1:9" ht="15.75" thickBot="1" x14ac:dyDescent="0.3">
      <c r="A879" s="69" t="s">
        <v>1204</v>
      </c>
      <c r="B879" s="62" t="s">
        <v>2355</v>
      </c>
      <c r="C879" s="70" t="s">
        <v>1205</v>
      </c>
      <c r="D879" s="71">
        <v>43069</v>
      </c>
      <c r="E879" s="138">
        <v>43114</v>
      </c>
      <c r="F879" s="140">
        <v>1010.89</v>
      </c>
      <c r="G879" s="72">
        <f t="shared" ca="1" si="22"/>
        <v>24</v>
      </c>
      <c r="H879" s="73" t="str">
        <f t="shared" ca="1" si="21"/>
        <v>˜</v>
      </c>
      <c r="I879" s="27"/>
    </row>
    <row r="880" spans="1:9" ht="15.75" thickBot="1" x14ac:dyDescent="0.3">
      <c r="A880" s="69" t="s">
        <v>585</v>
      </c>
      <c r="B880" s="62" t="s">
        <v>2356</v>
      </c>
      <c r="C880" s="70" t="s">
        <v>1206</v>
      </c>
      <c r="D880" s="71">
        <v>43069</v>
      </c>
      <c r="E880" s="138">
        <v>43114</v>
      </c>
      <c r="F880" s="140">
        <v>1401.06</v>
      </c>
      <c r="G880" s="72">
        <f t="shared" ca="1" si="22"/>
        <v>24</v>
      </c>
      <c r="H880" s="73" t="str">
        <f t="shared" ca="1" si="21"/>
        <v>˜</v>
      </c>
      <c r="I880" s="27"/>
    </row>
    <row r="881" spans="1:9" ht="15.75" thickBot="1" x14ac:dyDescent="0.3">
      <c r="A881" s="69" t="s">
        <v>890</v>
      </c>
      <c r="B881" s="62" t="s">
        <v>2357</v>
      </c>
      <c r="C881" s="70" t="s">
        <v>1207</v>
      </c>
      <c r="D881" s="71">
        <v>43069</v>
      </c>
      <c r="E881" s="138">
        <v>43114</v>
      </c>
      <c r="F881" s="140">
        <v>12.62</v>
      </c>
      <c r="G881" s="72">
        <f t="shared" ca="1" si="22"/>
        <v>24</v>
      </c>
      <c r="H881" s="73" t="str">
        <f t="shared" ca="1" si="21"/>
        <v>˜</v>
      </c>
      <c r="I881" s="27"/>
    </row>
    <row r="882" spans="1:9" ht="15.75" thickBot="1" x14ac:dyDescent="0.3">
      <c r="A882" s="69" t="s">
        <v>890</v>
      </c>
      <c r="B882" s="62" t="s">
        <v>2358</v>
      </c>
      <c r="C882" s="70" t="s">
        <v>1208</v>
      </c>
      <c r="D882" s="71">
        <v>43069</v>
      </c>
      <c r="E882" s="138">
        <v>43114</v>
      </c>
      <c r="F882" s="140">
        <v>2363.96</v>
      </c>
      <c r="G882" s="72">
        <f t="shared" ca="1" si="22"/>
        <v>24</v>
      </c>
      <c r="H882" s="73" t="str">
        <f t="shared" ca="1" si="21"/>
        <v>˜</v>
      </c>
      <c r="I882" s="27"/>
    </row>
    <row r="883" spans="1:9" ht="15.75" thickBot="1" x14ac:dyDescent="0.3">
      <c r="A883" s="69" t="s">
        <v>890</v>
      </c>
      <c r="B883" s="62" t="s">
        <v>2359</v>
      </c>
      <c r="C883" s="70" t="s">
        <v>1209</v>
      </c>
      <c r="D883" s="71">
        <v>43069</v>
      </c>
      <c r="E883" s="138">
        <v>43114</v>
      </c>
      <c r="F883" s="140">
        <v>182.15</v>
      </c>
      <c r="G883" s="72">
        <f t="shared" ca="1" si="22"/>
        <v>24</v>
      </c>
      <c r="H883" s="73" t="str">
        <f t="shared" ca="1" si="21"/>
        <v>˜</v>
      </c>
      <c r="I883" s="27"/>
    </row>
    <row r="884" spans="1:9" ht="15.75" thickBot="1" x14ac:dyDescent="0.3">
      <c r="A884" s="69" t="s">
        <v>131</v>
      </c>
      <c r="B884" s="62" t="s">
        <v>2360</v>
      </c>
      <c r="C884" s="70" t="s">
        <v>133</v>
      </c>
      <c r="D884" s="71">
        <v>43069</v>
      </c>
      <c r="E884" s="138">
        <v>43129</v>
      </c>
      <c r="F884" s="140">
        <v>8369.58</v>
      </c>
      <c r="G884" s="72">
        <f t="shared" ca="1" si="22"/>
        <v>9</v>
      </c>
      <c r="H884" s="73" t="str">
        <f t="shared" ca="1" si="21"/>
        <v>Å</v>
      </c>
      <c r="I884" s="27"/>
    </row>
    <row r="885" spans="1:9" ht="15.75" thickBot="1" x14ac:dyDescent="0.3">
      <c r="A885" s="69" t="s">
        <v>1210</v>
      </c>
      <c r="B885" s="62" t="s">
        <v>2361</v>
      </c>
      <c r="C885" s="70" t="s">
        <v>1211</v>
      </c>
      <c r="D885" s="71">
        <v>43069</v>
      </c>
      <c r="E885" s="138">
        <v>43114</v>
      </c>
      <c r="F885" s="140">
        <v>172.02</v>
      </c>
      <c r="G885" s="72">
        <f t="shared" ca="1" si="22"/>
        <v>24</v>
      </c>
      <c r="H885" s="73" t="str">
        <f t="shared" ca="1" si="21"/>
        <v>˜</v>
      </c>
      <c r="I885" s="27"/>
    </row>
    <row r="886" spans="1:9" ht="15.75" thickBot="1" x14ac:dyDescent="0.3">
      <c r="A886" s="69" t="s">
        <v>1210</v>
      </c>
      <c r="B886" s="62" t="s">
        <v>2362</v>
      </c>
      <c r="C886" s="70" t="s">
        <v>1212</v>
      </c>
      <c r="D886" s="71">
        <v>43069</v>
      </c>
      <c r="E886" s="138">
        <v>43114</v>
      </c>
      <c r="F886" s="140">
        <v>114.67</v>
      </c>
      <c r="G886" s="72">
        <f t="shared" ca="1" si="22"/>
        <v>24</v>
      </c>
      <c r="H886" s="73" t="str">
        <f t="shared" ca="1" si="21"/>
        <v>˜</v>
      </c>
      <c r="I886" s="27"/>
    </row>
    <row r="887" spans="1:9" ht="15.75" thickBot="1" x14ac:dyDescent="0.3">
      <c r="A887" s="69" t="s">
        <v>1073</v>
      </c>
      <c r="B887" s="62" t="s">
        <v>2363</v>
      </c>
      <c r="C887" s="70" t="s">
        <v>1213</v>
      </c>
      <c r="D887" s="71">
        <v>43069</v>
      </c>
      <c r="E887" s="138">
        <v>43114</v>
      </c>
      <c r="F887" s="140">
        <v>47.75</v>
      </c>
      <c r="G887" s="72">
        <f t="shared" ca="1" si="22"/>
        <v>24</v>
      </c>
      <c r="H887" s="73" t="str">
        <f t="shared" ca="1" si="21"/>
        <v>˜</v>
      </c>
      <c r="I887" s="27"/>
    </row>
    <row r="888" spans="1:9" ht="15.75" thickBot="1" x14ac:dyDescent="0.3">
      <c r="A888" s="69" t="s">
        <v>1073</v>
      </c>
      <c r="B888" s="62" t="s">
        <v>2364</v>
      </c>
      <c r="C888" s="70" t="s">
        <v>1214</v>
      </c>
      <c r="D888" s="71">
        <v>43069</v>
      </c>
      <c r="E888" s="138">
        <v>43114</v>
      </c>
      <c r="F888" s="140">
        <v>65.2</v>
      </c>
      <c r="G888" s="72">
        <f t="shared" ca="1" si="22"/>
        <v>24</v>
      </c>
      <c r="H888" s="73" t="str">
        <f t="shared" ca="1" si="21"/>
        <v>˜</v>
      </c>
      <c r="I888" s="27"/>
    </row>
    <row r="889" spans="1:9" ht="15.75" thickBot="1" x14ac:dyDescent="0.3">
      <c r="A889" s="69" t="s">
        <v>1073</v>
      </c>
      <c r="B889" s="62" t="s">
        <v>2365</v>
      </c>
      <c r="C889" s="70" t="s">
        <v>1215</v>
      </c>
      <c r="D889" s="71">
        <v>43069</v>
      </c>
      <c r="E889" s="138">
        <v>43114</v>
      </c>
      <c r="F889" s="140">
        <v>37.57</v>
      </c>
      <c r="G889" s="72">
        <f t="shared" ca="1" si="22"/>
        <v>24</v>
      </c>
      <c r="H889" s="73" t="str">
        <f t="shared" ca="1" si="21"/>
        <v>˜</v>
      </c>
      <c r="I889" s="27"/>
    </row>
    <row r="890" spans="1:9" ht="15.75" thickBot="1" x14ac:dyDescent="0.3">
      <c r="A890" s="69" t="s">
        <v>1073</v>
      </c>
      <c r="B890" s="62" t="s">
        <v>2366</v>
      </c>
      <c r="C890" s="70" t="s">
        <v>1216</v>
      </c>
      <c r="D890" s="71">
        <v>43069</v>
      </c>
      <c r="E890" s="138">
        <v>43114</v>
      </c>
      <c r="F890" s="140">
        <v>40.299999999999997</v>
      </c>
      <c r="G890" s="72">
        <f t="shared" ca="1" si="22"/>
        <v>24</v>
      </c>
      <c r="H890" s="73" t="str">
        <f t="shared" ca="1" si="21"/>
        <v>˜</v>
      </c>
      <c r="I890" s="27"/>
    </row>
    <row r="891" spans="1:9" ht="15.75" thickBot="1" x14ac:dyDescent="0.3">
      <c r="A891" s="69" t="s">
        <v>1073</v>
      </c>
      <c r="B891" s="62" t="s">
        <v>2367</v>
      </c>
      <c r="C891" s="70" t="s">
        <v>1217</v>
      </c>
      <c r="D891" s="71">
        <v>43069</v>
      </c>
      <c r="E891" s="138">
        <v>43114</v>
      </c>
      <c r="F891" s="140">
        <v>47.75</v>
      </c>
      <c r="G891" s="72">
        <f t="shared" ca="1" si="22"/>
        <v>24</v>
      </c>
      <c r="H891" s="73" t="str">
        <f t="shared" ca="1" si="21"/>
        <v>˜</v>
      </c>
      <c r="I891" s="27"/>
    </row>
    <row r="892" spans="1:9" ht="15.75" thickBot="1" x14ac:dyDescent="0.3">
      <c r="A892" s="69" t="s">
        <v>1073</v>
      </c>
      <c r="B892" s="62" t="s">
        <v>2368</v>
      </c>
      <c r="C892" s="70" t="s">
        <v>1218</v>
      </c>
      <c r="D892" s="71">
        <v>43069</v>
      </c>
      <c r="E892" s="138">
        <v>43114</v>
      </c>
      <c r="F892" s="140">
        <v>28.08</v>
      </c>
      <c r="G892" s="72">
        <f t="shared" ca="1" si="22"/>
        <v>24</v>
      </c>
      <c r="H892" s="73" t="str">
        <f t="shared" ca="1" si="21"/>
        <v>˜</v>
      </c>
      <c r="I892" s="27"/>
    </row>
    <row r="893" spans="1:9" ht="15.75" thickBot="1" x14ac:dyDescent="0.3">
      <c r="A893" s="69" t="s">
        <v>1073</v>
      </c>
      <c r="B893" s="62" t="s">
        <v>2369</v>
      </c>
      <c r="C893" s="70" t="s">
        <v>1219</v>
      </c>
      <c r="D893" s="71">
        <v>43069</v>
      </c>
      <c r="E893" s="138">
        <v>43114</v>
      </c>
      <c r="F893" s="140">
        <v>190.99</v>
      </c>
      <c r="G893" s="72">
        <f t="shared" ca="1" si="22"/>
        <v>24</v>
      </c>
      <c r="H893" s="73" t="str">
        <f t="shared" ca="1" si="21"/>
        <v>˜</v>
      </c>
      <c r="I893" s="27"/>
    </row>
    <row r="894" spans="1:9" ht="15.75" thickBot="1" x14ac:dyDescent="0.3">
      <c r="A894" s="69" t="s">
        <v>1073</v>
      </c>
      <c r="B894" s="62" t="s">
        <v>2370</v>
      </c>
      <c r="C894" s="70" t="s">
        <v>1220</v>
      </c>
      <c r="D894" s="71">
        <v>43069</v>
      </c>
      <c r="E894" s="138">
        <v>43114</v>
      </c>
      <c r="F894" s="140">
        <v>47.75</v>
      </c>
      <c r="G894" s="72">
        <f t="shared" ca="1" si="22"/>
        <v>24</v>
      </c>
      <c r="H894" s="73" t="str">
        <f t="shared" ca="1" si="21"/>
        <v>˜</v>
      </c>
      <c r="I894" s="27"/>
    </row>
    <row r="895" spans="1:9" ht="15.75" thickBot="1" x14ac:dyDescent="0.3">
      <c r="A895" s="69" t="s">
        <v>1073</v>
      </c>
      <c r="B895" s="62" t="s">
        <v>2371</v>
      </c>
      <c r="C895" s="70" t="s">
        <v>1221</v>
      </c>
      <c r="D895" s="71">
        <v>43069</v>
      </c>
      <c r="E895" s="138">
        <v>43114</v>
      </c>
      <c r="F895" s="140">
        <v>43.56</v>
      </c>
      <c r="G895" s="72">
        <f t="shared" ca="1" si="22"/>
        <v>24</v>
      </c>
      <c r="H895" s="73" t="str">
        <f t="shared" ca="1" si="21"/>
        <v>˜</v>
      </c>
      <c r="I895" s="27"/>
    </row>
    <row r="896" spans="1:9" ht="15.75" thickBot="1" x14ac:dyDescent="0.3">
      <c r="A896" s="69" t="s">
        <v>1073</v>
      </c>
      <c r="B896" s="62" t="s">
        <v>2372</v>
      </c>
      <c r="C896" s="70" t="s">
        <v>1222</v>
      </c>
      <c r="D896" s="71">
        <v>43069</v>
      </c>
      <c r="E896" s="138">
        <v>43114</v>
      </c>
      <c r="F896" s="140">
        <v>43.56</v>
      </c>
      <c r="G896" s="72">
        <f t="shared" ca="1" si="22"/>
        <v>24</v>
      </c>
      <c r="H896" s="73" t="str">
        <f t="shared" ca="1" si="21"/>
        <v>˜</v>
      </c>
      <c r="I896" s="27"/>
    </row>
    <row r="897" spans="1:9" ht="15.75" thickBot="1" x14ac:dyDescent="0.3">
      <c r="A897" s="69" t="s">
        <v>1073</v>
      </c>
      <c r="B897" s="62" t="s">
        <v>2373</v>
      </c>
      <c r="C897" s="70" t="s">
        <v>1223</v>
      </c>
      <c r="D897" s="71">
        <v>43069</v>
      </c>
      <c r="E897" s="138">
        <v>43114</v>
      </c>
      <c r="F897" s="140">
        <v>64.81</v>
      </c>
      <c r="G897" s="72">
        <f t="shared" ca="1" si="22"/>
        <v>24</v>
      </c>
      <c r="H897" s="73" t="str">
        <f t="shared" ca="1" si="21"/>
        <v>˜</v>
      </c>
      <c r="I897" s="27"/>
    </row>
    <row r="898" spans="1:9" ht="15.75" thickBot="1" x14ac:dyDescent="0.3">
      <c r="A898" s="69" t="s">
        <v>1073</v>
      </c>
      <c r="B898" s="62" t="s">
        <v>2374</v>
      </c>
      <c r="C898" s="70" t="s">
        <v>1224</v>
      </c>
      <c r="D898" s="71">
        <v>43069</v>
      </c>
      <c r="E898" s="138">
        <v>43114</v>
      </c>
      <c r="F898" s="140">
        <v>50.76</v>
      </c>
      <c r="G898" s="72">
        <f t="shared" ca="1" si="22"/>
        <v>24</v>
      </c>
      <c r="H898" s="73" t="str">
        <f t="shared" ref="H898:H961" ca="1" si="23">IF(AND(G898 &gt;= 1, G898 &lt;= 14),"Å",IF(AND(G898 &gt;= 15, G898 &lt;= 30),"˜","Ã"))</f>
        <v>˜</v>
      </c>
      <c r="I898" s="27"/>
    </row>
    <row r="899" spans="1:9" ht="15.75" thickBot="1" x14ac:dyDescent="0.3">
      <c r="A899" s="69" t="s">
        <v>1073</v>
      </c>
      <c r="B899" s="62" t="s">
        <v>2375</v>
      </c>
      <c r="C899" s="70" t="s">
        <v>1225</v>
      </c>
      <c r="D899" s="71">
        <v>43069</v>
      </c>
      <c r="E899" s="138">
        <v>43114</v>
      </c>
      <c r="F899" s="140">
        <v>36.36</v>
      </c>
      <c r="G899" s="72">
        <f t="shared" ca="1" si="22"/>
        <v>24</v>
      </c>
      <c r="H899" s="73" t="str">
        <f t="shared" ca="1" si="23"/>
        <v>˜</v>
      </c>
      <c r="I899" s="27"/>
    </row>
    <row r="900" spans="1:9" ht="15.75" thickBot="1" x14ac:dyDescent="0.3">
      <c r="A900" s="69" t="s">
        <v>1073</v>
      </c>
      <c r="B900" s="62" t="s">
        <v>2376</v>
      </c>
      <c r="C900" s="70" t="s">
        <v>1226</v>
      </c>
      <c r="D900" s="71">
        <v>43069</v>
      </c>
      <c r="E900" s="138">
        <v>43114</v>
      </c>
      <c r="F900" s="140">
        <v>36.36</v>
      </c>
      <c r="G900" s="72">
        <f t="shared" ca="1" si="22"/>
        <v>24</v>
      </c>
      <c r="H900" s="73" t="str">
        <f t="shared" ca="1" si="23"/>
        <v>˜</v>
      </c>
      <c r="I900" s="27"/>
    </row>
    <row r="901" spans="1:9" ht="15.75" thickBot="1" x14ac:dyDescent="0.3">
      <c r="A901" s="69" t="s">
        <v>1073</v>
      </c>
      <c r="B901" s="62" t="s">
        <v>2377</v>
      </c>
      <c r="C901" s="70" t="s">
        <v>1227</v>
      </c>
      <c r="D901" s="71">
        <v>43069</v>
      </c>
      <c r="E901" s="138">
        <v>43114</v>
      </c>
      <c r="F901" s="140">
        <v>47.75</v>
      </c>
      <c r="G901" s="72">
        <f t="shared" ca="1" si="22"/>
        <v>24</v>
      </c>
      <c r="H901" s="73" t="str">
        <f t="shared" ca="1" si="23"/>
        <v>˜</v>
      </c>
      <c r="I901" s="27"/>
    </row>
    <row r="902" spans="1:9" ht="15.75" thickBot="1" x14ac:dyDescent="0.3">
      <c r="A902" s="69" t="s">
        <v>1073</v>
      </c>
      <c r="B902" s="62" t="s">
        <v>2378</v>
      </c>
      <c r="C902" s="70" t="s">
        <v>1228</v>
      </c>
      <c r="D902" s="71">
        <v>43069</v>
      </c>
      <c r="E902" s="138">
        <v>43114</v>
      </c>
      <c r="F902" s="140">
        <v>455.4</v>
      </c>
      <c r="G902" s="72">
        <f t="shared" ca="1" si="22"/>
        <v>24</v>
      </c>
      <c r="H902" s="73" t="str">
        <f t="shared" ca="1" si="23"/>
        <v>˜</v>
      </c>
      <c r="I902" s="27"/>
    </row>
    <row r="903" spans="1:9" ht="15.75" thickBot="1" x14ac:dyDescent="0.3">
      <c r="A903" s="69" t="s">
        <v>743</v>
      </c>
      <c r="B903" s="62" t="s">
        <v>2379</v>
      </c>
      <c r="C903" s="70" t="s">
        <v>1229</v>
      </c>
      <c r="D903" s="71">
        <v>43069</v>
      </c>
      <c r="E903" s="138">
        <v>43129</v>
      </c>
      <c r="F903" s="140">
        <v>23235.17</v>
      </c>
      <c r="G903" s="72">
        <f t="shared" ca="1" si="22"/>
        <v>9</v>
      </c>
      <c r="H903" s="73" t="str">
        <f t="shared" ca="1" si="23"/>
        <v>Å</v>
      </c>
      <c r="I903" s="27"/>
    </row>
    <row r="904" spans="1:9" ht="15.75" thickBot="1" x14ac:dyDescent="0.3">
      <c r="A904" s="69" t="s">
        <v>1073</v>
      </c>
      <c r="B904" s="62" t="s">
        <v>2380</v>
      </c>
      <c r="C904" s="70" t="s">
        <v>1230</v>
      </c>
      <c r="D904" s="71">
        <v>43069</v>
      </c>
      <c r="E904" s="138">
        <v>43114</v>
      </c>
      <c r="F904" s="140">
        <v>359.57</v>
      </c>
      <c r="G904" s="72">
        <f t="shared" ca="1" si="22"/>
        <v>24</v>
      </c>
      <c r="H904" s="73" t="str">
        <f t="shared" ca="1" si="23"/>
        <v>˜</v>
      </c>
      <c r="I904" s="27"/>
    </row>
    <row r="905" spans="1:9" ht="15.75" thickBot="1" x14ac:dyDescent="0.3">
      <c r="A905" s="69" t="s">
        <v>799</v>
      </c>
      <c r="B905" s="62" t="s">
        <v>2381</v>
      </c>
      <c r="C905" s="70" t="s">
        <v>1231</v>
      </c>
      <c r="D905" s="71">
        <v>43069</v>
      </c>
      <c r="E905" s="138">
        <v>43114</v>
      </c>
      <c r="F905" s="140">
        <v>89.38</v>
      </c>
      <c r="G905" s="72">
        <f t="shared" ca="1" si="22"/>
        <v>24</v>
      </c>
      <c r="H905" s="73" t="str">
        <f t="shared" ca="1" si="23"/>
        <v>˜</v>
      </c>
      <c r="I905" s="27"/>
    </row>
    <row r="906" spans="1:9" ht="15.75" thickBot="1" x14ac:dyDescent="0.3">
      <c r="A906" s="69" t="s">
        <v>585</v>
      </c>
      <c r="B906" s="62" t="s">
        <v>2382</v>
      </c>
      <c r="C906" s="70" t="s">
        <v>1232</v>
      </c>
      <c r="D906" s="71">
        <v>43069</v>
      </c>
      <c r="E906" s="138">
        <v>43114</v>
      </c>
      <c r="F906" s="140">
        <v>871.72</v>
      </c>
      <c r="G906" s="72">
        <f t="shared" ca="1" si="22"/>
        <v>24</v>
      </c>
      <c r="H906" s="73" t="str">
        <f t="shared" ca="1" si="23"/>
        <v>˜</v>
      </c>
      <c r="I906" s="27"/>
    </row>
    <row r="907" spans="1:9" ht="15.75" thickBot="1" x14ac:dyDescent="0.3">
      <c r="A907" s="69" t="s">
        <v>200</v>
      </c>
      <c r="B907" s="62" t="s">
        <v>2383</v>
      </c>
      <c r="C907" s="70" t="s">
        <v>201</v>
      </c>
      <c r="D907" s="71">
        <v>43080</v>
      </c>
      <c r="E907" s="138">
        <v>43125</v>
      </c>
      <c r="F907" s="140">
        <v>1872.64</v>
      </c>
      <c r="G907" s="72">
        <f t="shared" ca="1" si="22"/>
        <v>13</v>
      </c>
      <c r="H907" s="73" t="str">
        <f t="shared" ca="1" si="23"/>
        <v>Å</v>
      </c>
      <c r="I907" s="27"/>
    </row>
    <row r="908" spans="1:9" ht="15.75" thickBot="1" x14ac:dyDescent="0.3">
      <c r="A908" s="69" t="s">
        <v>1233</v>
      </c>
      <c r="B908" s="62" t="s">
        <v>2384</v>
      </c>
      <c r="C908" s="70" t="s">
        <v>1234</v>
      </c>
      <c r="D908" s="71">
        <v>43069</v>
      </c>
      <c r="E908" s="138">
        <v>43129</v>
      </c>
      <c r="F908" s="140">
        <v>452.16</v>
      </c>
      <c r="G908" s="72">
        <f t="shared" ca="1" si="22"/>
        <v>9</v>
      </c>
      <c r="H908" s="73" t="str">
        <f t="shared" ca="1" si="23"/>
        <v>Å</v>
      </c>
      <c r="I908" s="27"/>
    </row>
    <row r="909" spans="1:9" ht="15.75" thickBot="1" x14ac:dyDescent="0.3">
      <c r="A909" s="69" t="s">
        <v>131</v>
      </c>
      <c r="B909" s="62" t="s">
        <v>2385</v>
      </c>
      <c r="C909" s="70" t="s">
        <v>134</v>
      </c>
      <c r="D909" s="71">
        <v>43081</v>
      </c>
      <c r="E909" s="138">
        <v>43141</v>
      </c>
      <c r="F909" s="140">
        <v>8352.07</v>
      </c>
      <c r="G909" s="72">
        <f t="shared" ref="G909:G972" ca="1" si="24">IF(E909&lt;TODAY(),_xlfn.DAYS(TODAY(),E909),0)</f>
        <v>0</v>
      </c>
      <c r="H909" s="73" t="str">
        <f t="shared" ca="1" si="23"/>
        <v>Ã</v>
      </c>
      <c r="I909" s="27"/>
    </row>
    <row r="910" spans="1:9" ht="15.75" thickBot="1" x14ac:dyDescent="0.3">
      <c r="A910" s="69" t="s">
        <v>131</v>
      </c>
      <c r="B910" s="62" t="s">
        <v>2386</v>
      </c>
      <c r="C910" s="70" t="s">
        <v>135</v>
      </c>
      <c r="D910" s="71">
        <v>43081</v>
      </c>
      <c r="E910" s="138">
        <v>43141</v>
      </c>
      <c r="F910" s="140">
        <v>10596.62</v>
      </c>
      <c r="G910" s="72">
        <f t="shared" ca="1" si="24"/>
        <v>0</v>
      </c>
      <c r="H910" s="73" t="str">
        <f t="shared" ca="1" si="23"/>
        <v>Ã</v>
      </c>
      <c r="I910" s="27"/>
    </row>
    <row r="911" spans="1:9" ht="15.75" thickBot="1" x14ac:dyDescent="0.3">
      <c r="A911" s="69" t="s">
        <v>745</v>
      </c>
      <c r="B911" s="62" t="s">
        <v>2387</v>
      </c>
      <c r="C911" s="70" t="s">
        <v>1235</v>
      </c>
      <c r="D911" s="71">
        <v>43091</v>
      </c>
      <c r="E911" s="138">
        <v>43136</v>
      </c>
      <c r="F911" s="140">
        <v>10.49</v>
      </c>
      <c r="G911" s="72">
        <f t="shared" ca="1" si="24"/>
        <v>2</v>
      </c>
      <c r="H911" s="73" t="str">
        <f t="shared" ca="1" si="23"/>
        <v>Å</v>
      </c>
      <c r="I911" s="27"/>
    </row>
    <row r="912" spans="1:9" ht="15.75" thickBot="1" x14ac:dyDescent="0.3">
      <c r="A912" s="69" t="s">
        <v>745</v>
      </c>
      <c r="B912" s="62" t="s">
        <v>2388</v>
      </c>
      <c r="C912" s="70" t="s">
        <v>1236</v>
      </c>
      <c r="D912" s="71">
        <v>43091</v>
      </c>
      <c r="E912" s="138">
        <v>43136</v>
      </c>
      <c r="F912" s="140">
        <v>1486.49</v>
      </c>
      <c r="G912" s="72">
        <f t="shared" ca="1" si="24"/>
        <v>2</v>
      </c>
      <c r="H912" s="73" t="str">
        <f t="shared" ca="1" si="23"/>
        <v>Å</v>
      </c>
      <c r="I912" s="27"/>
    </row>
    <row r="913" spans="1:9" ht="15.75" thickBot="1" x14ac:dyDescent="0.3">
      <c r="A913" s="69" t="s">
        <v>726</v>
      </c>
      <c r="B913" s="62" t="s">
        <v>2389</v>
      </c>
      <c r="C913" s="70" t="s">
        <v>1237</v>
      </c>
      <c r="D913" s="71">
        <v>43091</v>
      </c>
      <c r="E913" s="138">
        <v>43151</v>
      </c>
      <c r="F913" s="140">
        <v>728.9</v>
      </c>
      <c r="G913" s="72">
        <f t="shared" ca="1" si="24"/>
        <v>0</v>
      </c>
      <c r="H913" s="73" t="str">
        <f t="shared" ca="1" si="23"/>
        <v>Ã</v>
      </c>
      <c r="I913" s="27"/>
    </row>
    <row r="914" spans="1:9" ht="15.75" thickBot="1" x14ac:dyDescent="0.3">
      <c r="A914" s="69" t="s">
        <v>604</v>
      </c>
      <c r="B914" s="62" t="s">
        <v>2390</v>
      </c>
      <c r="C914" s="70" t="s">
        <v>1238</v>
      </c>
      <c r="D914" s="71">
        <v>43069</v>
      </c>
      <c r="E914" s="138">
        <v>43110</v>
      </c>
      <c r="F914" s="140">
        <v>1960.81</v>
      </c>
      <c r="G914" s="72">
        <f t="shared" ca="1" si="24"/>
        <v>28</v>
      </c>
      <c r="H914" s="73" t="str">
        <f t="shared" ca="1" si="23"/>
        <v>˜</v>
      </c>
      <c r="I914" s="27"/>
    </row>
    <row r="915" spans="1:9" ht="15.75" thickBot="1" x14ac:dyDescent="0.3">
      <c r="A915" s="69" t="s">
        <v>783</v>
      </c>
      <c r="B915" s="62" t="s">
        <v>2391</v>
      </c>
      <c r="C915" s="70" t="s">
        <v>1239</v>
      </c>
      <c r="D915" s="71">
        <v>43091</v>
      </c>
      <c r="E915" s="138">
        <v>43151</v>
      </c>
      <c r="F915" s="140">
        <v>486.71</v>
      </c>
      <c r="G915" s="72">
        <f t="shared" ca="1" si="24"/>
        <v>0</v>
      </c>
      <c r="H915" s="73" t="str">
        <f t="shared" ca="1" si="23"/>
        <v>Ã</v>
      </c>
      <c r="I915" s="27"/>
    </row>
    <row r="916" spans="1:9" ht="15.75" thickBot="1" x14ac:dyDescent="0.3">
      <c r="A916" s="69" t="s">
        <v>783</v>
      </c>
      <c r="B916" s="62" t="s">
        <v>2392</v>
      </c>
      <c r="C916" s="70" t="s">
        <v>1240</v>
      </c>
      <c r="D916" s="71">
        <v>43091</v>
      </c>
      <c r="E916" s="138">
        <v>43151</v>
      </c>
      <c r="F916" s="140">
        <v>324</v>
      </c>
      <c r="G916" s="72">
        <f t="shared" ca="1" si="24"/>
        <v>0</v>
      </c>
      <c r="H916" s="73" t="str">
        <f t="shared" ca="1" si="23"/>
        <v>Ã</v>
      </c>
      <c r="I916" s="27"/>
    </row>
    <row r="917" spans="1:9" ht="15.75" thickBot="1" x14ac:dyDescent="0.3">
      <c r="A917" s="69" t="s">
        <v>595</v>
      </c>
      <c r="B917" s="62" t="s">
        <v>2393</v>
      </c>
      <c r="C917" s="70" t="s">
        <v>1241</v>
      </c>
      <c r="D917" s="71">
        <v>43091</v>
      </c>
      <c r="E917" s="138">
        <v>43151</v>
      </c>
      <c r="F917" s="140">
        <v>170.09</v>
      </c>
      <c r="G917" s="72">
        <f t="shared" ca="1" si="24"/>
        <v>0</v>
      </c>
      <c r="H917" s="73" t="str">
        <f t="shared" ca="1" si="23"/>
        <v>Ã</v>
      </c>
      <c r="I917" s="27"/>
    </row>
    <row r="918" spans="1:9" ht="15.75" thickBot="1" x14ac:dyDescent="0.3">
      <c r="A918" s="69" t="s">
        <v>806</v>
      </c>
      <c r="B918" s="62" t="s">
        <v>2394</v>
      </c>
      <c r="C918" s="70" t="s">
        <v>1242</v>
      </c>
      <c r="D918" s="71">
        <v>43091</v>
      </c>
      <c r="E918" s="138">
        <v>43136</v>
      </c>
      <c r="F918" s="140">
        <v>1077.08</v>
      </c>
      <c r="G918" s="72">
        <f t="shared" ca="1" si="24"/>
        <v>2</v>
      </c>
      <c r="H918" s="73" t="str">
        <f t="shared" ca="1" si="23"/>
        <v>Å</v>
      </c>
      <c r="I918" s="27"/>
    </row>
    <row r="919" spans="1:9" ht="15.75" thickBot="1" x14ac:dyDescent="0.3">
      <c r="A919" s="69" t="s">
        <v>726</v>
      </c>
      <c r="B919" s="62" t="s">
        <v>2395</v>
      </c>
      <c r="C919" s="70" t="s">
        <v>1243</v>
      </c>
      <c r="D919" s="71">
        <v>43091</v>
      </c>
      <c r="E919" s="138">
        <v>43151</v>
      </c>
      <c r="F919" s="140">
        <v>290.7</v>
      </c>
      <c r="G919" s="72">
        <f t="shared" ca="1" si="24"/>
        <v>0</v>
      </c>
      <c r="H919" s="73" t="str">
        <f t="shared" ca="1" si="23"/>
        <v>Ã</v>
      </c>
      <c r="I919" s="27"/>
    </row>
    <row r="920" spans="1:9" ht="15.75" thickBot="1" x14ac:dyDescent="0.3">
      <c r="A920" s="69" t="s">
        <v>189</v>
      </c>
      <c r="B920" s="62" t="s">
        <v>2396</v>
      </c>
      <c r="C920" s="70" t="s">
        <v>191</v>
      </c>
      <c r="D920" s="71">
        <v>43091</v>
      </c>
      <c r="E920" s="138">
        <v>43151</v>
      </c>
      <c r="F920" s="140">
        <v>1712.03</v>
      </c>
      <c r="G920" s="72">
        <f t="shared" ca="1" si="24"/>
        <v>0</v>
      </c>
      <c r="H920" s="73" t="str">
        <f t="shared" ca="1" si="23"/>
        <v>Ã</v>
      </c>
      <c r="I920" s="27"/>
    </row>
    <row r="921" spans="1:9" ht="15.75" thickBot="1" x14ac:dyDescent="0.3">
      <c r="A921" s="69" t="s">
        <v>189</v>
      </c>
      <c r="B921" s="62" t="s">
        <v>2397</v>
      </c>
      <c r="C921" s="70" t="s">
        <v>192</v>
      </c>
      <c r="D921" s="71">
        <v>43091</v>
      </c>
      <c r="E921" s="138">
        <v>43151</v>
      </c>
      <c r="F921" s="140">
        <v>1216.43</v>
      </c>
      <c r="G921" s="72">
        <f t="shared" ca="1" si="24"/>
        <v>0</v>
      </c>
      <c r="H921" s="73" t="str">
        <f t="shared" ca="1" si="23"/>
        <v>Ã</v>
      </c>
      <c r="I921" s="27"/>
    </row>
    <row r="922" spans="1:9" ht="15.75" thickBot="1" x14ac:dyDescent="0.3">
      <c r="A922" s="69" t="s">
        <v>726</v>
      </c>
      <c r="B922" s="62" t="s">
        <v>2398</v>
      </c>
      <c r="C922" s="70" t="s">
        <v>1244</v>
      </c>
      <c r="D922" s="71">
        <v>43098</v>
      </c>
      <c r="E922" s="138">
        <v>43158</v>
      </c>
      <c r="F922" s="140">
        <v>364.73</v>
      </c>
      <c r="G922" s="72">
        <f t="shared" ca="1" si="24"/>
        <v>0</v>
      </c>
      <c r="H922" s="73" t="str">
        <f t="shared" ca="1" si="23"/>
        <v>Ã</v>
      </c>
      <c r="I922" s="27"/>
    </row>
    <row r="923" spans="1:9" ht="15.75" thickBot="1" x14ac:dyDescent="0.3">
      <c r="A923" s="69" t="s">
        <v>755</v>
      </c>
      <c r="B923" s="62" t="s">
        <v>2399</v>
      </c>
      <c r="C923" s="70" t="s">
        <v>1245</v>
      </c>
      <c r="D923" s="71">
        <v>43091</v>
      </c>
      <c r="E923" s="138">
        <v>43151</v>
      </c>
      <c r="F923" s="140">
        <v>65.3</v>
      </c>
      <c r="G923" s="72">
        <f t="shared" ca="1" si="24"/>
        <v>0</v>
      </c>
      <c r="H923" s="73" t="str">
        <f t="shared" ca="1" si="23"/>
        <v>Ã</v>
      </c>
      <c r="I923" s="27"/>
    </row>
    <row r="924" spans="1:9" ht="15.75" thickBot="1" x14ac:dyDescent="0.3">
      <c r="A924" s="69" t="s">
        <v>769</v>
      </c>
      <c r="B924" s="62" t="s">
        <v>2400</v>
      </c>
      <c r="C924" s="70" t="s">
        <v>1246</v>
      </c>
      <c r="D924" s="71">
        <v>43091</v>
      </c>
      <c r="E924" s="138">
        <v>43151</v>
      </c>
      <c r="F924" s="140">
        <v>129.72</v>
      </c>
      <c r="G924" s="72">
        <f t="shared" ca="1" si="24"/>
        <v>0</v>
      </c>
      <c r="H924" s="73" t="str">
        <f t="shared" ca="1" si="23"/>
        <v>Ã</v>
      </c>
      <c r="I924" s="27"/>
    </row>
    <row r="925" spans="1:9" ht="15.75" thickBot="1" x14ac:dyDescent="0.3">
      <c r="A925" s="69" t="s">
        <v>806</v>
      </c>
      <c r="B925" s="62" t="s">
        <v>2401</v>
      </c>
      <c r="C925" s="70" t="s">
        <v>1247</v>
      </c>
      <c r="D925" s="71">
        <v>43091</v>
      </c>
      <c r="E925" s="138">
        <v>43136</v>
      </c>
      <c r="F925" s="140">
        <v>724.44</v>
      </c>
      <c r="G925" s="72">
        <f t="shared" ca="1" si="24"/>
        <v>2</v>
      </c>
      <c r="H925" s="73" t="str">
        <f t="shared" ca="1" si="23"/>
        <v>Å</v>
      </c>
      <c r="I925" s="27"/>
    </row>
    <row r="926" spans="1:9" ht="15.75" thickBot="1" x14ac:dyDescent="0.3">
      <c r="A926" s="69" t="s">
        <v>737</v>
      </c>
      <c r="B926" s="62" t="s">
        <v>2402</v>
      </c>
      <c r="C926" s="70" t="s">
        <v>1248</v>
      </c>
      <c r="D926" s="71">
        <v>43088</v>
      </c>
      <c r="E926" s="138">
        <v>43148</v>
      </c>
      <c r="F926" s="140">
        <v>4590.25</v>
      </c>
      <c r="G926" s="72">
        <f t="shared" ca="1" si="24"/>
        <v>0</v>
      </c>
      <c r="H926" s="73" t="str">
        <f t="shared" ca="1" si="23"/>
        <v>Ã</v>
      </c>
      <c r="I926" s="27"/>
    </row>
    <row r="927" spans="1:9" ht="15.75" thickBot="1" x14ac:dyDescent="0.3">
      <c r="A927" s="69" t="s">
        <v>737</v>
      </c>
      <c r="B927" s="62" t="s">
        <v>2403</v>
      </c>
      <c r="C927" s="70" t="s">
        <v>1249</v>
      </c>
      <c r="D927" s="71">
        <v>43088</v>
      </c>
      <c r="E927" s="138">
        <v>43148</v>
      </c>
      <c r="F927" s="140">
        <v>2017.12</v>
      </c>
      <c r="G927" s="72">
        <f t="shared" ca="1" si="24"/>
        <v>0</v>
      </c>
      <c r="H927" s="73" t="str">
        <f t="shared" ca="1" si="23"/>
        <v>Ã</v>
      </c>
      <c r="I927" s="27"/>
    </row>
    <row r="928" spans="1:9" ht="15.75" thickBot="1" x14ac:dyDescent="0.3">
      <c r="A928" s="69" t="s">
        <v>1138</v>
      </c>
      <c r="B928" s="62" t="s">
        <v>2404</v>
      </c>
      <c r="C928" s="70" t="s">
        <v>1250</v>
      </c>
      <c r="D928" s="71">
        <v>43089</v>
      </c>
      <c r="E928" s="138">
        <v>43149</v>
      </c>
      <c r="F928" s="140">
        <v>101999.8</v>
      </c>
      <c r="G928" s="72">
        <f t="shared" ca="1" si="24"/>
        <v>0</v>
      </c>
      <c r="H928" s="73" t="str">
        <f t="shared" ca="1" si="23"/>
        <v>Ã</v>
      </c>
      <c r="I928" s="27"/>
    </row>
    <row r="929" spans="1:9" ht="15.75" thickBot="1" x14ac:dyDescent="0.3">
      <c r="A929" s="69" t="s">
        <v>1138</v>
      </c>
      <c r="B929" s="62" t="s">
        <v>2405</v>
      </c>
      <c r="C929" s="70" t="s">
        <v>1251</v>
      </c>
      <c r="D929" s="71">
        <v>43089</v>
      </c>
      <c r="E929" s="138">
        <v>43149</v>
      </c>
      <c r="F929" s="140">
        <v>2630.03</v>
      </c>
      <c r="G929" s="72">
        <f t="shared" ca="1" si="24"/>
        <v>0</v>
      </c>
      <c r="H929" s="73" t="str">
        <f t="shared" ca="1" si="23"/>
        <v>Ã</v>
      </c>
      <c r="I929" s="27"/>
    </row>
    <row r="930" spans="1:9" ht="15.75" thickBot="1" x14ac:dyDescent="0.3">
      <c r="A930" s="69" t="s">
        <v>52</v>
      </c>
      <c r="B930" s="62" t="s">
        <v>2406</v>
      </c>
      <c r="C930" s="70" t="s">
        <v>101</v>
      </c>
      <c r="D930" s="71">
        <v>43089</v>
      </c>
      <c r="E930" s="138">
        <v>43149</v>
      </c>
      <c r="F930" s="140">
        <v>448.28</v>
      </c>
      <c r="G930" s="72">
        <f t="shared" ca="1" si="24"/>
        <v>0</v>
      </c>
      <c r="H930" s="73" t="str">
        <f t="shared" ca="1" si="23"/>
        <v>Ã</v>
      </c>
      <c r="I930" s="27"/>
    </row>
    <row r="931" spans="1:9" ht="15.75" thickBot="1" x14ac:dyDescent="0.3">
      <c r="A931" s="69" t="s">
        <v>52</v>
      </c>
      <c r="B931" s="62" t="s">
        <v>2407</v>
      </c>
      <c r="C931" s="70" t="s">
        <v>102</v>
      </c>
      <c r="D931" s="71">
        <v>43089</v>
      </c>
      <c r="E931" s="138">
        <v>43149</v>
      </c>
      <c r="F931" s="140">
        <v>935.51</v>
      </c>
      <c r="G931" s="72">
        <f t="shared" ca="1" si="24"/>
        <v>0</v>
      </c>
      <c r="H931" s="73" t="str">
        <f t="shared" ca="1" si="23"/>
        <v>Ã</v>
      </c>
      <c r="I931" s="27"/>
    </row>
    <row r="932" spans="1:9" ht="15.75" thickBot="1" x14ac:dyDescent="0.3">
      <c r="A932" s="69" t="s">
        <v>189</v>
      </c>
      <c r="B932" s="62" t="s">
        <v>2408</v>
      </c>
      <c r="C932" s="70" t="s">
        <v>193</v>
      </c>
      <c r="D932" s="71">
        <v>43090</v>
      </c>
      <c r="E932" s="138">
        <v>43150</v>
      </c>
      <c r="F932" s="140">
        <v>1607.59</v>
      </c>
      <c r="G932" s="72">
        <f t="shared" ca="1" si="24"/>
        <v>0</v>
      </c>
      <c r="H932" s="73" t="str">
        <f t="shared" ca="1" si="23"/>
        <v>Ã</v>
      </c>
      <c r="I932" s="27"/>
    </row>
    <row r="933" spans="1:9" ht="15.75" thickBot="1" x14ac:dyDescent="0.3">
      <c r="A933" s="69" t="s">
        <v>189</v>
      </c>
      <c r="B933" s="62" t="s">
        <v>2409</v>
      </c>
      <c r="C933" s="70" t="s">
        <v>194</v>
      </c>
      <c r="D933" s="71">
        <v>43090</v>
      </c>
      <c r="E933" s="138">
        <v>43150</v>
      </c>
      <c r="F933" s="140">
        <v>1478.64</v>
      </c>
      <c r="G933" s="72">
        <f t="shared" ca="1" si="24"/>
        <v>0</v>
      </c>
      <c r="H933" s="73" t="str">
        <f t="shared" ca="1" si="23"/>
        <v>Ã</v>
      </c>
      <c r="I933" s="27"/>
    </row>
    <row r="934" spans="1:9" ht="15.75" thickBot="1" x14ac:dyDescent="0.3">
      <c r="A934" s="69" t="s">
        <v>136</v>
      </c>
      <c r="B934" s="62" t="s">
        <v>2410</v>
      </c>
      <c r="C934" s="70" t="s">
        <v>1252</v>
      </c>
      <c r="D934" s="71">
        <v>43097</v>
      </c>
      <c r="E934" s="138">
        <v>43142</v>
      </c>
      <c r="F934" s="140">
        <v>2215.64</v>
      </c>
      <c r="G934" s="72">
        <f t="shared" ca="1" si="24"/>
        <v>0</v>
      </c>
      <c r="H934" s="73" t="str">
        <f t="shared" ca="1" si="23"/>
        <v>Ã</v>
      </c>
      <c r="I934" s="27"/>
    </row>
    <row r="935" spans="1:9" ht="15.75" thickBot="1" x14ac:dyDescent="0.3">
      <c r="A935" s="69" t="s">
        <v>52</v>
      </c>
      <c r="B935" s="62" t="s">
        <v>2411</v>
      </c>
      <c r="C935" s="70" t="s">
        <v>103</v>
      </c>
      <c r="D935" s="71">
        <v>43100</v>
      </c>
      <c r="E935" s="138">
        <v>43160</v>
      </c>
      <c r="F935" s="140">
        <v>466.7</v>
      </c>
      <c r="G935" s="72">
        <f t="shared" ca="1" si="24"/>
        <v>0</v>
      </c>
      <c r="H935" s="73" t="str">
        <f t="shared" ca="1" si="23"/>
        <v>Ã</v>
      </c>
      <c r="I935" s="27"/>
    </row>
    <row r="936" spans="1:9" ht="15.75" thickBot="1" x14ac:dyDescent="0.3">
      <c r="A936" s="69" t="s">
        <v>52</v>
      </c>
      <c r="B936" s="62" t="s">
        <v>2412</v>
      </c>
      <c r="C936" s="70" t="s">
        <v>104</v>
      </c>
      <c r="D936" s="71">
        <v>43097</v>
      </c>
      <c r="E936" s="138">
        <v>43157</v>
      </c>
      <c r="F936" s="140">
        <v>4965.66</v>
      </c>
      <c r="G936" s="72">
        <f t="shared" ca="1" si="24"/>
        <v>0</v>
      </c>
      <c r="H936" s="73" t="str">
        <f t="shared" ca="1" si="23"/>
        <v>Ã</v>
      </c>
      <c r="I936" s="27"/>
    </row>
    <row r="937" spans="1:9" ht="15.75" thickBot="1" x14ac:dyDescent="0.3">
      <c r="A937" s="69" t="s">
        <v>739</v>
      </c>
      <c r="B937" s="62" t="s">
        <v>2413</v>
      </c>
      <c r="C937" s="70" t="s">
        <v>1253</v>
      </c>
      <c r="D937" s="71">
        <v>43097</v>
      </c>
      <c r="E937" s="138">
        <v>43142</v>
      </c>
      <c r="F937" s="140">
        <v>467.32</v>
      </c>
      <c r="G937" s="72">
        <f t="shared" ca="1" si="24"/>
        <v>0</v>
      </c>
      <c r="H937" s="73" t="str">
        <f t="shared" ca="1" si="23"/>
        <v>Ã</v>
      </c>
      <c r="I937" s="27"/>
    </row>
    <row r="938" spans="1:9" ht="15.75" thickBot="1" x14ac:dyDescent="0.3">
      <c r="A938" s="69" t="s">
        <v>1104</v>
      </c>
      <c r="B938" s="62" t="s">
        <v>2414</v>
      </c>
      <c r="C938" s="70" t="s">
        <v>1254</v>
      </c>
      <c r="D938" s="71">
        <v>43091</v>
      </c>
      <c r="E938" s="138">
        <v>43136</v>
      </c>
      <c r="F938" s="140">
        <v>9601.2000000000007</v>
      </c>
      <c r="G938" s="72">
        <f t="shared" ca="1" si="24"/>
        <v>2</v>
      </c>
      <c r="H938" s="73" t="str">
        <f t="shared" ca="1" si="23"/>
        <v>Å</v>
      </c>
      <c r="I938" s="27"/>
    </row>
    <row r="939" spans="1:9" ht="15.75" thickBot="1" x14ac:dyDescent="0.3">
      <c r="A939" s="69" t="s">
        <v>732</v>
      </c>
      <c r="B939" s="62" t="s">
        <v>2415</v>
      </c>
      <c r="C939" s="70" t="s">
        <v>1255</v>
      </c>
      <c r="D939" s="71">
        <v>43091</v>
      </c>
      <c r="E939" s="138">
        <v>43151</v>
      </c>
      <c r="F939" s="140">
        <v>840</v>
      </c>
      <c r="G939" s="72">
        <f t="shared" ca="1" si="24"/>
        <v>0</v>
      </c>
      <c r="H939" s="73" t="str">
        <f t="shared" ca="1" si="23"/>
        <v>Ã</v>
      </c>
      <c r="I939" s="27"/>
    </row>
    <row r="940" spans="1:9" ht="15.75" thickBot="1" x14ac:dyDescent="0.3">
      <c r="A940" s="69" t="s">
        <v>818</v>
      </c>
      <c r="B940" s="62" t="s">
        <v>2416</v>
      </c>
      <c r="C940" s="70" t="s">
        <v>1256</v>
      </c>
      <c r="D940" s="71">
        <v>43098</v>
      </c>
      <c r="E940" s="138">
        <v>43158</v>
      </c>
      <c r="F940" s="140">
        <v>390</v>
      </c>
      <c r="G940" s="72">
        <f t="shared" ca="1" si="24"/>
        <v>0</v>
      </c>
      <c r="H940" s="73" t="str">
        <f t="shared" ca="1" si="23"/>
        <v>Ã</v>
      </c>
      <c r="I940" s="27"/>
    </row>
    <row r="941" spans="1:9" ht="15.75" thickBot="1" x14ac:dyDescent="0.3">
      <c r="A941" s="69" t="s">
        <v>818</v>
      </c>
      <c r="B941" s="62" t="s">
        <v>2417</v>
      </c>
      <c r="C941" s="70" t="s">
        <v>1257</v>
      </c>
      <c r="D941" s="71">
        <v>43098</v>
      </c>
      <c r="E941" s="138">
        <v>43158</v>
      </c>
      <c r="F941" s="140">
        <v>1218.8399999999999</v>
      </c>
      <c r="G941" s="72">
        <f t="shared" ca="1" si="24"/>
        <v>0</v>
      </c>
      <c r="H941" s="73" t="str">
        <f t="shared" ca="1" si="23"/>
        <v>Ã</v>
      </c>
      <c r="I941" s="27"/>
    </row>
    <row r="942" spans="1:9" ht="15.75" thickBot="1" x14ac:dyDescent="0.3">
      <c r="A942" s="69" t="s">
        <v>818</v>
      </c>
      <c r="B942" s="62" t="s">
        <v>2418</v>
      </c>
      <c r="C942" s="70" t="s">
        <v>1258</v>
      </c>
      <c r="D942" s="71">
        <v>43098</v>
      </c>
      <c r="E942" s="138">
        <v>43158</v>
      </c>
      <c r="F942" s="140">
        <v>235.38</v>
      </c>
      <c r="G942" s="72">
        <f t="shared" ca="1" si="24"/>
        <v>0</v>
      </c>
      <c r="H942" s="73" t="str">
        <f t="shared" ca="1" si="23"/>
        <v>Ã</v>
      </c>
      <c r="I942" s="27"/>
    </row>
    <row r="943" spans="1:9" ht="15.75" thickBot="1" x14ac:dyDescent="0.3">
      <c r="A943" s="69" t="s">
        <v>818</v>
      </c>
      <c r="B943" s="62" t="s">
        <v>2419</v>
      </c>
      <c r="C943" s="70" t="s">
        <v>1259</v>
      </c>
      <c r="D943" s="71">
        <v>43098</v>
      </c>
      <c r="E943" s="138">
        <v>43158</v>
      </c>
      <c r="F943" s="140">
        <v>2653.62</v>
      </c>
      <c r="G943" s="72">
        <f t="shared" ca="1" si="24"/>
        <v>0</v>
      </c>
      <c r="H943" s="73" t="str">
        <f t="shared" ca="1" si="23"/>
        <v>Ã</v>
      </c>
      <c r="I943" s="27"/>
    </row>
    <row r="944" spans="1:9" ht="15.75" thickBot="1" x14ac:dyDescent="0.3">
      <c r="A944" s="69" t="s">
        <v>818</v>
      </c>
      <c r="B944" s="62" t="s">
        <v>2420</v>
      </c>
      <c r="C944" s="70" t="s">
        <v>1260</v>
      </c>
      <c r="D944" s="71">
        <v>43098</v>
      </c>
      <c r="E944" s="138">
        <v>43158</v>
      </c>
      <c r="F944" s="140">
        <v>45606.7</v>
      </c>
      <c r="G944" s="72">
        <f t="shared" ca="1" si="24"/>
        <v>0</v>
      </c>
      <c r="H944" s="73" t="str">
        <f t="shared" ca="1" si="23"/>
        <v>Ã</v>
      </c>
      <c r="I944" s="27"/>
    </row>
    <row r="945" spans="1:9" ht="15.75" thickBot="1" x14ac:dyDescent="0.3">
      <c r="A945" s="69" t="s">
        <v>597</v>
      </c>
      <c r="B945" s="62" t="s">
        <v>2421</v>
      </c>
      <c r="C945" s="70" t="s">
        <v>1261</v>
      </c>
      <c r="D945" s="71">
        <v>43097</v>
      </c>
      <c r="E945" s="138">
        <v>43157</v>
      </c>
      <c r="F945" s="140">
        <v>1776.62</v>
      </c>
      <c r="G945" s="72">
        <f t="shared" ca="1" si="24"/>
        <v>0</v>
      </c>
      <c r="H945" s="73" t="str">
        <f t="shared" ca="1" si="23"/>
        <v>Ã</v>
      </c>
      <c r="I945" s="27"/>
    </row>
    <row r="946" spans="1:9" ht="15.75" thickBot="1" x14ac:dyDescent="0.3">
      <c r="A946" s="69" t="s">
        <v>752</v>
      </c>
      <c r="B946" s="62" t="s">
        <v>2422</v>
      </c>
      <c r="C946" s="70" t="s">
        <v>1262</v>
      </c>
      <c r="D946" s="71">
        <v>43097</v>
      </c>
      <c r="E946" s="138">
        <v>43157</v>
      </c>
      <c r="F946" s="140">
        <v>909.47</v>
      </c>
      <c r="G946" s="72">
        <f t="shared" ca="1" si="24"/>
        <v>0</v>
      </c>
      <c r="H946" s="73" t="str">
        <f t="shared" ca="1" si="23"/>
        <v>Ã</v>
      </c>
      <c r="I946" s="27"/>
    </row>
    <row r="947" spans="1:9" ht="15.75" thickBot="1" x14ac:dyDescent="0.3">
      <c r="A947" s="69" t="s">
        <v>137</v>
      </c>
      <c r="B947" s="62" t="s">
        <v>2423</v>
      </c>
      <c r="C947" s="70" t="s">
        <v>1263</v>
      </c>
      <c r="D947" s="71">
        <v>43097</v>
      </c>
      <c r="E947" s="138">
        <v>43142</v>
      </c>
      <c r="F947" s="140">
        <v>235.54</v>
      </c>
      <c r="G947" s="72">
        <f t="shared" ca="1" si="24"/>
        <v>0</v>
      </c>
      <c r="H947" s="73" t="str">
        <f t="shared" ca="1" si="23"/>
        <v>Ã</v>
      </c>
      <c r="I947" s="27"/>
    </row>
    <row r="948" spans="1:9" ht="15.75" thickBot="1" x14ac:dyDescent="0.3">
      <c r="A948" s="69" t="s">
        <v>769</v>
      </c>
      <c r="B948" s="62" t="s">
        <v>2424</v>
      </c>
      <c r="C948" s="70" t="s">
        <v>1264</v>
      </c>
      <c r="D948" s="71">
        <v>43097</v>
      </c>
      <c r="E948" s="138">
        <v>43157</v>
      </c>
      <c r="F948" s="140">
        <v>3228.54</v>
      </c>
      <c r="G948" s="72">
        <f t="shared" ca="1" si="24"/>
        <v>0</v>
      </c>
      <c r="H948" s="73" t="str">
        <f t="shared" ca="1" si="23"/>
        <v>Ã</v>
      </c>
      <c r="I948" s="27"/>
    </row>
    <row r="949" spans="1:9" ht="15.75" thickBot="1" x14ac:dyDescent="0.3">
      <c r="A949" s="69" t="s">
        <v>825</v>
      </c>
      <c r="B949" s="62" t="s">
        <v>2425</v>
      </c>
      <c r="C949" s="70" t="s">
        <v>1265</v>
      </c>
      <c r="D949" s="71">
        <v>43097</v>
      </c>
      <c r="E949" s="138">
        <v>43157</v>
      </c>
      <c r="F949" s="140">
        <v>1634.58</v>
      </c>
      <c r="G949" s="72">
        <f t="shared" ca="1" si="24"/>
        <v>0</v>
      </c>
      <c r="H949" s="73" t="str">
        <f t="shared" ca="1" si="23"/>
        <v>Ã</v>
      </c>
      <c r="I949" s="27"/>
    </row>
    <row r="950" spans="1:9" ht="15.75" thickBot="1" x14ac:dyDescent="0.3">
      <c r="A950" s="69" t="s">
        <v>751</v>
      </c>
      <c r="B950" s="62" t="s">
        <v>2426</v>
      </c>
      <c r="C950" s="70" t="s">
        <v>1266</v>
      </c>
      <c r="D950" s="71">
        <v>43097</v>
      </c>
      <c r="E950" s="138">
        <v>43157</v>
      </c>
      <c r="F950" s="140">
        <v>956.84</v>
      </c>
      <c r="G950" s="72">
        <f t="shared" ca="1" si="24"/>
        <v>0</v>
      </c>
      <c r="H950" s="73" t="str">
        <f t="shared" ca="1" si="23"/>
        <v>Ã</v>
      </c>
      <c r="I950" s="27"/>
    </row>
    <row r="951" spans="1:9" ht="15.75" thickBot="1" x14ac:dyDescent="0.3">
      <c r="A951" s="69" t="s">
        <v>818</v>
      </c>
      <c r="B951" s="62" t="s">
        <v>2427</v>
      </c>
      <c r="C951" s="70" t="s">
        <v>1267</v>
      </c>
      <c r="D951" s="71">
        <v>43098</v>
      </c>
      <c r="E951" s="138">
        <v>43158</v>
      </c>
      <c r="F951" s="140">
        <v>8173.24</v>
      </c>
      <c r="G951" s="72">
        <f t="shared" ca="1" si="24"/>
        <v>0</v>
      </c>
      <c r="H951" s="73" t="str">
        <f t="shared" ca="1" si="23"/>
        <v>Ã</v>
      </c>
      <c r="I951" s="27"/>
    </row>
    <row r="952" spans="1:9" ht="15.75" thickBot="1" x14ac:dyDescent="0.3">
      <c r="A952" s="69" t="s">
        <v>189</v>
      </c>
      <c r="B952" s="62" t="s">
        <v>2428</v>
      </c>
      <c r="C952" s="70" t="s">
        <v>195</v>
      </c>
      <c r="D952" s="71">
        <v>43096</v>
      </c>
      <c r="E952" s="138">
        <v>43156</v>
      </c>
      <c r="F952" s="140">
        <v>1137.48</v>
      </c>
      <c r="G952" s="72">
        <f t="shared" ca="1" si="24"/>
        <v>0</v>
      </c>
      <c r="H952" s="73" t="str">
        <f t="shared" ca="1" si="23"/>
        <v>Ã</v>
      </c>
      <c r="I952" s="27"/>
    </row>
    <row r="953" spans="1:9" ht="15.75" thickBot="1" x14ac:dyDescent="0.3">
      <c r="A953" s="69" t="s">
        <v>755</v>
      </c>
      <c r="B953" s="62" t="s">
        <v>2429</v>
      </c>
      <c r="C953" s="70" t="s">
        <v>1268</v>
      </c>
      <c r="D953" s="71">
        <v>43096</v>
      </c>
      <c r="E953" s="138">
        <v>43156</v>
      </c>
      <c r="F953" s="140">
        <v>61.84</v>
      </c>
      <c r="G953" s="72">
        <f t="shared" ca="1" si="24"/>
        <v>0</v>
      </c>
      <c r="H953" s="73" t="str">
        <f t="shared" ca="1" si="23"/>
        <v>Ã</v>
      </c>
      <c r="I953" s="27"/>
    </row>
    <row r="954" spans="1:9" ht="15.75" thickBot="1" x14ac:dyDescent="0.3">
      <c r="A954" s="69" t="s">
        <v>189</v>
      </c>
      <c r="B954" s="62" t="s">
        <v>2430</v>
      </c>
      <c r="C954" s="70" t="s">
        <v>196</v>
      </c>
      <c r="D954" s="71">
        <v>43096</v>
      </c>
      <c r="E954" s="138">
        <v>43156</v>
      </c>
      <c r="F954" s="140">
        <v>1440.56</v>
      </c>
      <c r="G954" s="72">
        <f t="shared" ca="1" si="24"/>
        <v>0</v>
      </c>
      <c r="H954" s="73" t="str">
        <f t="shared" ca="1" si="23"/>
        <v>Ã</v>
      </c>
      <c r="I954" s="27"/>
    </row>
    <row r="955" spans="1:9" ht="15.75" thickBot="1" x14ac:dyDescent="0.3">
      <c r="A955" s="69" t="s">
        <v>781</v>
      </c>
      <c r="B955" s="62" t="s">
        <v>2431</v>
      </c>
      <c r="C955" s="70" t="s">
        <v>1269</v>
      </c>
      <c r="D955" s="71">
        <v>43097</v>
      </c>
      <c r="E955" s="138">
        <v>43142</v>
      </c>
      <c r="F955" s="140">
        <v>1096.42</v>
      </c>
      <c r="G955" s="72">
        <f t="shared" ca="1" si="24"/>
        <v>0</v>
      </c>
      <c r="H955" s="73" t="str">
        <f t="shared" ca="1" si="23"/>
        <v>Ã</v>
      </c>
      <c r="I955" s="27"/>
    </row>
    <row r="956" spans="1:9" ht="15.75" thickBot="1" x14ac:dyDescent="0.3">
      <c r="A956" s="69" t="s">
        <v>767</v>
      </c>
      <c r="B956" s="62" t="s">
        <v>2432</v>
      </c>
      <c r="C956" s="70" t="s">
        <v>1270</v>
      </c>
      <c r="D956" s="71">
        <v>43097</v>
      </c>
      <c r="E956" s="138">
        <v>43157</v>
      </c>
      <c r="F956" s="140">
        <v>80.150000000000006</v>
      </c>
      <c r="G956" s="72">
        <f t="shared" ca="1" si="24"/>
        <v>0</v>
      </c>
      <c r="H956" s="73" t="str">
        <f t="shared" ca="1" si="23"/>
        <v>Ã</v>
      </c>
      <c r="I956" s="27"/>
    </row>
    <row r="957" spans="1:9" ht="15.75" thickBot="1" x14ac:dyDescent="0.3">
      <c r="A957" s="69" t="s">
        <v>781</v>
      </c>
      <c r="B957" s="62" t="s">
        <v>2433</v>
      </c>
      <c r="C957" s="70" t="s">
        <v>1271</v>
      </c>
      <c r="D957" s="71">
        <v>43097</v>
      </c>
      <c r="E957" s="138">
        <v>43142</v>
      </c>
      <c r="F957" s="140">
        <v>114.96</v>
      </c>
      <c r="G957" s="72">
        <f t="shared" ca="1" si="24"/>
        <v>0</v>
      </c>
      <c r="H957" s="73" t="str">
        <f t="shared" ca="1" si="23"/>
        <v>Ã</v>
      </c>
      <c r="I957" s="27"/>
    </row>
    <row r="958" spans="1:9" ht="15.75" thickBot="1" x14ac:dyDescent="0.3">
      <c r="A958" s="69" t="s">
        <v>765</v>
      </c>
      <c r="B958" s="62" t="s">
        <v>2434</v>
      </c>
      <c r="C958" s="70" t="s">
        <v>1272</v>
      </c>
      <c r="D958" s="71">
        <v>43097</v>
      </c>
      <c r="E958" s="138">
        <v>43157</v>
      </c>
      <c r="F958" s="140">
        <v>822.41</v>
      </c>
      <c r="G958" s="72">
        <f t="shared" ca="1" si="24"/>
        <v>0</v>
      </c>
      <c r="H958" s="73" t="str">
        <f t="shared" ca="1" si="23"/>
        <v>Ã</v>
      </c>
      <c r="I958" s="27"/>
    </row>
    <row r="959" spans="1:9" ht="15.75" thickBot="1" x14ac:dyDescent="0.3">
      <c r="A959" s="69" t="s">
        <v>1129</v>
      </c>
      <c r="B959" s="62" t="s">
        <v>2435</v>
      </c>
      <c r="C959" s="70" t="s">
        <v>1273</v>
      </c>
      <c r="D959" s="71">
        <v>43097</v>
      </c>
      <c r="E959" s="138">
        <v>43157</v>
      </c>
      <c r="F959" s="140">
        <v>590.63</v>
      </c>
      <c r="G959" s="72">
        <f t="shared" ca="1" si="24"/>
        <v>0</v>
      </c>
      <c r="H959" s="73" t="str">
        <f t="shared" ca="1" si="23"/>
        <v>Ã</v>
      </c>
      <c r="I959" s="27"/>
    </row>
    <row r="960" spans="1:9" ht="15.75" thickBot="1" x14ac:dyDescent="0.3">
      <c r="A960" s="69" t="s">
        <v>726</v>
      </c>
      <c r="B960" s="62" t="s">
        <v>2436</v>
      </c>
      <c r="C960" s="70" t="s">
        <v>1274</v>
      </c>
      <c r="D960" s="71">
        <v>43096</v>
      </c>
      <c r="E960" s="138">
        <v>43156</v>
      </c>
      <c r="F960" s="140">
        <v>992.65</v>
      </c>
      <c r="G960" s="72">
        <f t="shared" ca="1" si="24"/>
        <v>0</v>
      </c>
      <c r="H960" s="73" t="str">
        <f t="shared" ca="1" si="23"/>
        <v>Ã</v>
      </c>
      <c r="I960" s="27"/>
    </row>
    <row r="961" spans="1:9" ht="15.75" thickBot="1" x14ac:dyDescent="0.3">
      <c r="A961" s="69" t="s">
        <v>726</v>
      </c>
      <c r="B961" s="62" t="s">
        <v>2437</v>
      </c>
      <c r="C961" s="70" t="s">
        <v>1275</v>
      </c>
      <c r="D961" s="71">
        <v>43096</v>
      </c>
      <c r="E961" s="138">
        <v>43156</v>
      </c>
      <c r="F961" s="140">
        <v>292.77999999999997</v>
      </c>
      <c r="G961" s="72">
        <f t="shared" ca="1" si="24"/>
        <v>0</v>
      </c>
      <c r="H961" s="73" t="str">
        <f t="shared" ca="1" si="23"/>
        <v>Ã</v>
      </c>
      <c r="I961" s="27"/>
    </row>
    <row r="962" spans="1:9" ht="15.75" thickBot="1" x14ac:dyDescent="0.3">
      <c r="A962" s="69" t="s">
        <v>767</v>
      </c>
      <c r="B962" s="62" t="s">
        <v>2438</v>
      </c>
      <c r="C962" s="70" t="s">
        <v>1276</v>
      </c>
      <c r="D962" s="71">
        <v>43097</v>
      </c>
      <c r="E962" s="138">
        <v>43157</v>
      </c>
      <c r="F962" s="140">
        <v>3273.02</v>
      </c>
      <c r="G962" s="72">
        <f t="shared" ca="1" si="24"/>
        <v>0</v>
      </c>
      <c r="H962" s="73" t="str">
        <f t="shared" ref="H962:H1025" ca="1" si="25">IF(AND(G962 &gt;= 1, G962 &lt;= 14),"Å",IF(AND(G962 &gt;= 15, G962 &lt;= 30),"˜","Ã"))</f>
        <v>Ã</v>
      </c>
      <c r="I962" s="27"/>
    </row>
    <row r="963" spans="1:9" ht="15.75" thickBot="1" x14ac:dyDescent="0.3">
      <c r="A963" s="69" t="s">
        <v>833</v>
      </c>
      <c r="B963" s="62" t="s">
        <v>2439</v>
      </c>
      <c r="C963" s="70" t="s">
        <v>1277</v>
      </c>
      <c r="D963" s="71">
        <v>43097</v>
      </c>
      <c r="E963" s="138">
        <v>43142</v>
      </c>
      <c r="F963" s="140">
        <v>763.4</v>
      </c>
      <c r="G963" s="72">
        <f t="shared" ca="1" si="24"/>
        <v>0</v>
      </c>
      <c r="H963" s="73" t="str">
        <f t="shared" ca="1" si="25"/>
        <v>Ã</v>
      </c>
      <c r="I963" s="27"/>
    </row>
    <row r="964" spans="1:9" ht="15.75" thickBot="1" x14ac:dyDescent="0.3">
      <c r="A964" s="69" t="s">
        <v>769</v>
      </c>
      <c r="B964" s="62" t="s">
        <v>2440</v>
      </c>
      <c r="C964" s="70" t="s">
        <v>1278</v>
      </c>
      <c r="D964" s="71">
        <v>43097</v>
      </c>
      <c r="E964" s="138">
        <v>43157</v>
      </c>
      <c r="F964" s="140">
        <v>334.99</v>
      </c>
      <c r="G964" s="72">
        <f t="shared" ca="1" si="24"/>
        <v>0</v>
      </c>
      <c r="H964" s="73" t="str">
        <f t="shared" ca="1" si="25"/>
        <v>Ã</v>
      </c>
      <c r="I964" s="27"/>
    </row>
    <row r="965" spans="1:9" ht="15.75" thickBot="1" x14ac:dyDescent="0.3">
      <c r="A965" s="69" t="s">
        <v>745</v>
      </c>
      <c r="B965" s="62" t="s">
        <v>2441</v>
      </c>
      <c r="C965" s="70" t="s">
        <v>1279</v>
      </c>
      <c r="D965" s="71">
        <v>43097</v>
      </c>
      <c r="E965" s="138">
        <v>43142</v>
      </c>
      <c r="F965" s="140">
        <v>2414.38</v>
      </c>
      <c r="G965" s="72">
        <f t="shared" ca="1" si="24"/>
        <v>0</v>
      </c>
      <c r="H965" s="73" t="str">
        <f t="shared" ca="1" si="25"/>
        <v>Ã</v>
      </c>
      <c r="I965" s="27"/>
    </row>
    <row r="966" spans="1:9" ht="15.75" thickBot="1" x14ac:dyDescent="0.3">
      <c r="A966" s="69" t="s">
        <v>837</v>
      </c>
      <c r="B966" s="62" t="s">
        <v>2442</v>
      </c>
      <c r="C966" s="70" t="s">
        <v>1280</v>
      </c>
      <c r="D966" s="71">
        <v>43097</v>
      </c>
      <c r="E966" s="138">
        <v>43157</v>
      </c>
      <c r="F966" s="140">
        <v>648</v>
      </c>
      <c r="G966" s="72">
        <f t="shared" ca="1" si="24"/>
        <v>0</v>
      </c>
      <c r="H966" s="73" t="str">
        <f t="shared" ca="1" si="25"/>
        <v>Ã</v>
      </c>
      <c r="I966" s="27"/>
    </row>
    <row r="967" spans="1:9" ht="15.75" thickBot="1" x14ac:dyDescent="0.3">
      <c r="A967" s="69" t="s">
        <v>837</v>
      </c>
      <c r="B967" s="62" t="s">
        <v>2443</v>
      </c>
      <c r="C967" s="70" t="s">
        <v>1281</v>
      </c>
      <c r="D967" s="71">
        <v>43097</v>
      </c>
      <c r="E967" s="138">
        <v>43157</v>
      </c>
      <c r="F967" s="140">
        <v>1867.45</v>
      </c>
      <c r="G967" s="72">
        <f t="shared" ca="1" si="24"/>
        <v>0</v>
      </c>
      <c r="H967" s="73" t="str">
        <f t="shared" ca="1" si="25"/>
        <v>Ã</v>
      </c>
      <c r="I967" s="27"/>
    </row>
    <row r="968" spans="1:9" ht="15.75" thickBot="1" x14ac:dyDescent="0.3">
      <c r="A968" s="69" t="s">
        <v>1210</v>
      </c>
      <c r="B968" s="62" t="s">
        <v>2444</v>
      </c>
      <c r="C968" s="70" t="s">
        <v>1282</v>
      </c>
      <c r="D968" s="71">
        <v>43100</v>
      </c>
      <c r="E968" s="138">
        <v>43145</v>
      </c>
      <c r="F968" s="140">
        <v>172.02</v>
      </c>
      <c r="G968" s="72">
        <f t="shared" ca="1" si="24"/>
        <v>0</v>
      </c>
      <c r="H968" s="73" t="str">
        <f t="shared" ca="1" si="25"/>
        <v>Ã</v>
      </c>
      <c r="I968" s="27"/>
    </row>
    <row r="969" spans="1:9" ht="15.75" thickBot="1" x14ac:dyDescent="0.3">
      <c r="A969" s="69" t="s">
        <v>1210</v>
      </c>
      <c r="B969" s="62" t="s">
        <v>2445</v>
      </c>
      <c r="C969" s="70" t="s">
        <v>1283</v>
      </c>
      <c r="D969" s="71">
        <v>43100</v>
      </c>
      <c r="E969" s="138">
        <v>43145</v>
      </c>
      <c r="F969" s="140">
        <v>114.67</v>
      </c>
      <c r="G969" s="72">
        <f t="shared" ca="1" si="24"/>
        <v>0</v>
      </c>
      <c r="H969" s="73" t="str">
        <f t="shared" ca="1" si="25"/>
        <v>Ã</v>
      </c>
      <c r="I969" s="27"/>
    </row>
    <row r="970" spans="1:9" ht="15.75" thickBot="1" x14ac:dyDescent="0.3">
      <c r="A970" s="69" t="s">
        <v>606</v>
      </c>
      <c r="B970" s="62" t="s">
        <v>2446</v>
      </c>
      <c r="C970" s="70" t="s">
        <v>1284</v>
      </c>
      <c r="D970" s="71">
        <v>43097</v>
      </c>
      <c r="E970" s="138">
        <v>43141</v>
      </c>
      <c r="F970" s="140">
        <v>36</v>
      </c>
      <c r="G970" s="72">
        <f t="shared" ca="1" si="24"/>
        <v>0</v>
      </c>
      <c r="H970" s="73" t="str">
        <f t="shared" ca="1" si="25"/>
        <v>Ã</v>
      </c>
      <c r="I970" s="27"/>
    </row>
    <row r="971" spans="1:9" ht="15.75" thickBot="1" x14ac:dyDescent="0.3">
      <c r="A971" s="69" t="s">
        <v>1285</v>
      </c>
      <c r="B971" s="62" t="s">
        <v>2447</v>
      </c>
      <c r="C971" s="70" t="s">
        <v>1286</v>
      </c>
      <c r="D971" s="71">
        <v>43097</v>
      </c>
      <c r="E971" s="138">
        <v>43142</v>
      </c>
      <c r="F971" s="140">
        <v>2744.1</v>
      </c>
      <c r="G971" s="72">
        <f t="shared" ca="1" si="24"/>
        <v>0</v>
      </c>
      <c r="H971" s="73" t="str">
        <f t="shared" ca="1" si="25"/>
        <v>Ã</v>
      </c>
      <c r="I971" s="27"/>
    </row>
    <row r="972" spans="1:9" ht="15.75" thickBot="1" x14ac:dyDescent="0.3">
      <c r="A972" s="69" t="s">
        <v>189</v>
      </c>
      <c r="B972" s="62" t="s">
        <v>2448</v>
      </c>
      <c r="C972" s="70" t="s">
        <v>197</v>
      </c>
      <c r="D972" s="71">
        <v>43097</v>
      </c>
      <c r="E972" s="138">
        <v>43157</v>
      </c>
      <c r="F972" s="140">
        <v>3105.62</v>
      </c>
      <c r="G972" s="72">
        <f t="shared" ca="1" si="24"/>
        <v>0</v>
      </c>
      <c r="H972" s="73" t="str">
        <f t="shared" ca="1" si="25"/>
        <v>Ã</v>
      </c>
      <c r="I972" s="27"/>
    </row>
    <row r="973" spans="1:9" ht="15.75" thickBot="1" x14ac:dyDescent="0.3">
      <c r="A973" s="69" t="s">
        <v>730</v>
      </c>
      <c r="B973" s="62" t="s">
        <v>2449</v>
      </c>
      <c r="C973" s="70" t="s">
        <v>1287</v>
      </c>
      <c r="D973" s="71">
        <v>43097</v>
      </c>
      <c r="E973" s="138">
        <v>43157</v>
      </c>
      <c r="F973" s="140">
        <v>8827.24</v>
      </c>
      <c r="G973" s="72">
        <f t="shared" ref="G973:G1036" ca="1" si="26">IF(E973&lt;TODAY(),_xlfn.DAYS(TODAY(),E973),0)</f>
        <v>0</v>
      </c>
      <c r="H973" s="73" t="str">
        <f t="shared" ca="1" si="25"/>
        <v>Ã</v>
      </c>
      <c r="I973" s="27"/>
    </row>
    <row r="974" spans="1:9" ht="15.75" thickBot="1" x14ac:dyDescent="0.3">
      <c r="A974" s="69" t="s">
        <v>1141</v>
      </c>
      <c r="B974" s="62" t="s">
        <v>2450</v>
      </c>
      <c r="C974" s="70" t="s">
        <v>1288</v>
      </c>
      <c r="D974" s="71">
        <v>43097</v>
      </c>
      <c r="E974" s="138">
        <v>43142</v>
      </c>
      <c r="F974" s="140">
        <v>240</v>
      </c>
      <c r="G974" s="72">
        <f t="shared" ca="1" si="26"/>
        <v>0</v>
      </c>
      <c r="H974" s="73" t="str">
        <f t="shared" ca="1" si="25"/>
        <v>Ã</v>
      </c>
      <c r="I974" s="27"/>
    </row>
    <row r="975" spans="1:9" ht="15.75" thickBot="1" x14ac:dyDescent="0.3">
      <c r="A975" s="69" t="s">
        <v>841</v>
      </c>
      <c r="B975" s="62" t="s">
        <v>2451</v>
      </c>
      <c r="C975" s="70" t="s">
        <v>1289</v>
      </c>
      <c r="D975" s="71">
        <v>43097</v>
      </c>
      <c r="E975" s="138">
        <v>43157</v>
      </c>
      <c r="F975" s="140">
        <v>101.66</v>
      </c>
      <c r="G975" s="72">
        <f t="shared" ca="1" si="26"/>
        <v>0</v>
      </c>
      <c r="H975" s="73" t="str">
        <f t="shared" ca="1" si="25"/>
        <v>Ã</v>
      </c>
      <c r="I975" s="27"/>
    </row>
    <row r="976" spans="1:9" ht="15.75" thickBot="1" x14ac:dyDescent="0.3">
      <c r="A976" s="69" t="s">
        <v>839</v>
      </c>
      <c r="B976" s="62" t="s">
        <v>2452</v>
      </c>
      <c r="C976" s="70" t="s">
        <v>1290</v>
      </c>
      <c r="D976" s="71">
        <v>43097</v>
      </c>
      <c r="E976" s="138">
        <v>43157</v>
      </c>
      <c r="F976" s="140">
        <v>1158.3599999999999</v>
      </c>
      <c r="G976" s="72">
        <f t="shared" ca="1" si="26"/>
        <v>0</v>
      </c>
      <c r="H976" s="73" t="str">
        <f t="shared" ca="1" si="25"/>
        <v>Ã</v>
      </c>
      <c r="I976" s="27"/>
    </row>
    <row r="977" spans="1:9" ht="15.75" thickBot="1" x14ac:dyDescent="0.3">
      <c r="A977" s="69" t="s">
        <v>843</v>
      </c>
      <c r="B977" s="62" t="s">
        <v>2453</v>
      </c>
      <c r="C977" s="70" t="s">
        <v>1291</v>
      </c>
      <c r="D977" s="71">
        <v>43097</v>
      </c>
      <c r="E977" s="138">
        <v>43157</v>
      </c>
      <c r="F977" s="140">
        <v>889.87</v>
      </c>
      <c r="G977" s="72">
        <f t="shared" ca="1" si="26"/>
        <v>0</v>
      </c>
      <c r="H977" s="73" t="str">
        <f t="shared" ca="1" si="25"/>
        <v>Ã</v>
      </c>
      <c r="I977" s="27"/>
    </row>
    <row r="978" spans="1:9" ht="15.75" thickBot="1" x14ac:dyDescent="0.3">
      <c r="A978" s="69" t="s">
        <v>845</v>
      </c>
      <c r="B978" s="62" t="s">
        <v>2454</v>
      </c>
      <c r="C978" s="70" t="s">
        <v>1292</v>
      </c>
      <c r="D978" s="71">
        <v>43097</v>
      </c>
      <c r="E978" s="138">
        <v>43142</v>
      </c>
      <c r="F978" s="140">
        <v>892.91</v>
      </c>
      <c r="G978" s="72">
        <f t="shared" ca="1" si="26"/>
        <v>0</v>
      </c>
      <c r="H978" s="73" t="str">
        <f t="shared" ca="1" si="25"/>
        <v>Ã</v>
      </c>
      <c r="I978" s="27"/>
    </row>
    <row r="979" spans="1:9" ht="15.75" thickBot="1" x14ac:dyDescent="0.3">
      <c r="A979" s="69" t="s">
        <v>845</v>
      </c>
      <c r="B979" s="62" t="s">
        <v>2455</v>
      </c>
      <c r="C979" s="70" t="s">
        <v>1293</v>
      </c>
      <c r="D979" s="71">
        <v>43097</v>
      </c>
      <c r="E979" s="138">
        <v>43142</v>
      </c>
      <c r="F979" s="140">
        <v>1063.6400000000001</v>
      </c>
      <c r="G979" s="72">
        <f t="shared" ca="1" si="26"/>
        <v>0</v>
      </c>
      <c r="H979" s="73" t="str">
        <f t="shared" ca="1" si="25"/>
        <v>Ã</v>
      </c>
      <c r="I979" s="27"/>
    </row>
    <row r="980" spans="1:9" ht="15.75" thickBot="1" x14ac:dyDescent="0.3">
      <c r="A980" s="69" t="s">
        <v>1185</v>
      </c>
      <c r="B980" s="62" t="s">
        <v>2456</v>
      </c>
      <c r="C980" s="70" t="s">
        <v>1294</v>
      </c>
      <c r="D980" s="71">
        <v>43097</v>
      </c>
      <c r="E980" s="138">
        <v>43142</v>
      </c>
      <c r="F980" s="140">
        <v>952.55</v>
      </c>
      <c r="G980" s="72">
        <f t="shared" ca="1" si="26"/>
        <v>0</v>
      </c>
      <c r="H980" s="73" t="str">
        <f t="shared" ca="1" si="25"/>
        <v>Ã</v>
      </c>
      <c r="I980" s="27"/>
    </row>
    <row r="981" spans="1:9" ht="15.75" thickBot="1" x14ac:dyDescent="0.3">
      <c r="A981" s="69" t="s">
        <v>845</v>
      </c>
      <c r="B981" s="62" t="s">
        <v>2457</v>
      </c>
      <c r="C981" s="70" t="s">
        <v>1295</v>
      </c>
      <c r="D981" s="71">
        <v>43097</v>
      </c>
      <c r="E981" s="138">
        <v>43142</v>
      </c>
      <c r="F981" s="140">
        <v>1099.7</v>
      </c>
      <c r="G981" s="72">
        <f t="shared" ca="1" si="26"/>
        <v>0</v>
      </c>
      <c r="H981" s="73" t="str">
        <f t="shared" ca="1" si="25"/>
        <v>Ã</v>
      </c>
      <c r="I981" s="27"/>
    </row>
    <row r="982" spans="1:9" ht="15.75" thickBot="1" x14ac:dyDescent="0.3">
      <c r="A982" s="69" t="s">
        <v>609</v>
      </c>
      <c r="B982" s="62" t="s">
        <v>2458</v>
      </c>
      <c r="C982" s="70" t="s">
        <v>1296</v>
      </c>
      <c r="D982" s="71">
        <v>43097</v>
      </c>
      <c r="E982" s="138">
        <v>43157</v>
      </c>
      <c r="F982" s="140">
        <v>547.20000000000005</v>
      </c>
      <c r="G982" s="72">
        <f t="shared" ca="1" si="26"/>
        <v>0</v>
      </c>
      <c r="H982" s="73" t="str">
        <f t="shared" ca="1" si="25"/>
        <v>Ã</v>
      </c>
      <c r="I982" s="27"/>
    </row>
    <row r="983" spans="1:9" ht="15.75" thickBot="1" x14ac:dyDescent="0.3">
      <c r="A983" s="69" t="s">
        <v>848</v>
      </c>
      <c r="B983" s="62" t="s">
        <v>2459</v>
      </c>
      <c r="C983" s="70" t="s">
        <v>1297</v>
      </c>
      <c r="D983" s="71">
        <v>43098</v>
      </c>
      <c r="E983" s="138">
        <v>43143</v>
      </c>
      <c r="F983" s="140">
        <v>1029.18</v>
      </c>
      <c r="G983" s="72">
        <f t="shared" ca="1" si="26"/>
        <v>0</v>
      </c>
      <c r="H983" s="73" t="str">
        <f t="shared" ca="1" si="25"/>
        <v>Ã</v>
      </c>
      <c r="I983" s="27"/>
    </row>
    <row r="984" spans="1:9" ht="15.75" thickBot="1" x14ac:dyDescent="0.3">
      <c r="A984" s="69" t="s">
        <v>890</v>
      </c>
      <c r="B984" s="62" t="s">
        <v>2460</v>
      </c>
      <c r="C984" s="70" t="s">
        <v>1298</v>
      </c>
      <c r="D984" s="71">
        <v>43097</v>
      </c>
      <c r="E984" s="138">
        <v>43142</v>
      </c>
      <c r="F984" s="140">
        <v>64874.400000000001</v>
      </c>
      <c r="G984" s="72">
        <f t="shared" ca="1" si="26"/>
        <v>0</v>
      </c>
      <c r="H984" s="73" t="str">
        <f t="shared" ca="1" si="25"/>
        <v>Ã</v>
      </c>
      <c r="I984" s="27"/>
    </row>
    <row r="985" spans="1:9" ht="15.75" thickBot="1" x14ac:dyDescent="0.3">
      <c r="A985" s="69" t="s">
        <v>745</v>
      </c>
      <c r="B985" s="62" t="s">
        <v>2461</v>
      </c>
      <c r="C985" s="70" t="s">
        <v>1299</v>
      </c>
      <c r="D985" s="71">
        <v>43097</v>
      </c>
      <c r="E985" s="138">
        <v>43142</v>
      </c>
      <c r="F985" s="140">
        <v>10291.200000000001</v>
      </c>
      <c r="G985" s="72">
        <f t="shared" ca="1" si="26"/>
        <v>0</v>
      </c>
      <c r="H985" s="73" t="str">
        <f t="shared" ca="1" si="25"/>
        <v>Ã</v>
      </c>
      <c r="I985" s="27"/>
    </row>
    <row r="986" spans="1:9" ht="15.75" thickBot="1" x14ac:dyDescent="0.3">
      <c r="A986" s="69" t="s">
        <v>850</v>
      </c>
      <c r="B986" s="62" t="s">
        <v>2462</v>
      </c>
      <c r="C986" s="70" t="s">
        <v>1300</v>
      </c>
      <c r="D986" s="71">
        <v>43098</v>
      </c>
      <c r="E986" s="138">
        <v>43158</v>
      </c>
      <c r="F986" s="140">
        <v>1522.49</v>
      </c>
      <c r="G986" s="72">
        <f t="shared" ca="1" si="26"/>
        <v>0</v>
      </c>
      <c r="H986" s="73" t="str">
        <f t="shared" ca="1" si="25"/>
        <v>Ã</v>
      </c>
      <c r="I986" s="27"/>
    </row>
    <row r="987" spans="1:9" ht="15.75" thickBot="1" x14ac:dyDescent="0.3">
      <c r="A987" s="69" t="s">
        <v>877</v>
      </c>
      <c r="B987" s="62" t="s">
        <v>2463</v>
      </c>
      <c r="C987" s="70" t="s">
        <v>1301</v>
      </c>
      <c r="D987" s="71">
        <v>43097</v>
      </c>
      <c r="E987" s="138">
        <v>43142</v>
      </c>
      <c r="F987" s="140">
        <v>14703.5</v>
      </c>
      <c r="G987" s="72">
        <f t="shared" ca="1" si="26"/>
        <v>0</v>
      </c>
      <c r="H987" s="73" t="str">
        <f t="shared" ca="1" si="25"/>
        <v>Ã</v>
      </c>
      <c r="I987" s="27"/>
    </row>
    <row r="988" spans="1:9" ht="15.75" thickBot="1" x14ac:dyDescent="0.3">
      <c r="A988" s="69" t="s">
        <v>726</v>
      </c>
      <c r="B988" s="62" t="s">
        <v>2464</v>
      </c>
      <c r="C988" s="70" t="s">
        <v>1302</v>
      </c>
      <c r="D988" s="71">
        <v>43097</v>
      </c>
      <c r="E988" s="138">
        <v>43157</v>
      </c>
      <c r="F988" s="140">
        <v>2405.41</v>
      </c>
      <c r="G988" s="72">
        <f t="shared" ca="1" si="26"/>
        <v>0</v>
      </c>
      <c r="H988" s="73" t="str">
        <f t="shared" ca="1" si="25"/>
        <v>Ã</v>
      </c>
      <c r="I988" s="27"/>
    </row>
    <row r="989" spans="1:9" ht="15.75" thickBot="1" x14ac:dyDescent="0.3">
      <c r="A989" s="69" t="s">
        <v>745</v>
      </c>
      <c r="B989" s="62" t="s">
        <v>2465</v>
      </c>
      <c r="C989" s="70" t="s">
        <v>1303</v>
      </c>
      <c r="D989" s="71">
        <v>43097</v>
      </c>
      <c r="E989" s="138">
        <v>43142</v>
      </c>
      <c r="F989" s="140">
        <v>765.84</v>
      </c>
      <c r="G989" s="72">
        <f t="shared" ca="1" si="26"/>
        <v>0</v>
      </c>
      <c r="H989" s="73" t="str">
        <f t="shared" ca="1" si="25"/>
        <v>Ã</v>
      </c>
      <c r="I989" s="27"/>
    </row>
    <row r="990" spans="1:9" ht="15.75" thickBot="1" x14ac:dyDescent="0.3">
      <c r="A990" s="69" t="s">
        <v>762</v>
      </c>
      <c r="B990" s="62" t="s">
        <v>2466</v>
      </c>
      <c r="C990" s="70" t="s">
        <v>1304</v>
      </c>
      <c r="D990" s="71">
        <v>43098</v>
      </c>
      <c r="E990" s="138">
        <v>43158</v>
      </c>
      <c r="F990" s="140">
        <v>5219.1400000000003</v>
      </c>
      <c r="G990" s="72">
        <f t="shared" ca="1" si="26"/>
        <v>0</v>
      </c>
      <c r="H990" s="73" t="str">
        <f t="shared" ca="1" si="25"/>
        <v>Ã</v>
      </c>
      <c r="I990" s="27"/>
    </row>
    <row r="991" spans="1:9" ht="15.75" thickBot="1" x14ac:dyDescent="0.3">
      <c r="A991" s="69" t="s">
        <v>739</v>
      </c>
      <c r="B991" s="62" t="s">
        <v>2467</v>
      </c>
      <c r="C991" s="70" t="s">
        <v>1305</v>
      </c>
      <c r="D991" s="71">
        <v>43097</v>
      </c>
      <c r="E991" s="138">
        <v>43142</v>
      </c>
      <c r="F991" s="140">
        <v>1819.01</v>
      </c>
      <c r="G991" s="72">
        <f t="shared" ca="1" si="26"/>
        <v>0</v>
      </c>
      <c r="H991" s="73" t="str">
        <f t="shared" ca="1" si="25"/>
        <v>Ã</v>
      </c>
      <c r="I991" s="27"/>
    </row>
    <row r="992" spans="1:9" ht="15.75" thickBot="1" x14ac:dyDescent="0.3">
      <c r="A992" s="69" t="s">
        <v>739</v>
      </c>
      <c r="B992" s="62" t="s">
        <v>2468</v>
      </c>
      <c r="C992" s="70" t="s">
        <v>1306</v>
      </c>
      <c r="D992" s="71">
        <v>43097</v>
      </c>
      <c r="E992" s="138">
        <v>43142</v>
      </c>
      <c r="F992" s="140">
        <v>145.66999999999999</v>
      </c>
      <c r="G992" s="72">
        <f t="shared" ca="1" si="26"/>
        <v>0</v>
      </c>
      <c r="H992" s="73" t="str">
        <f t="shared" ca="1" si="25"/>
        <v>Ã</v>
      </c>
      <c r="I992" s="27"/>
    </row>
    <row r="993" spans="1:9" ht="15.75" thickBot="1" x14ac:dyDescent="0.3">
      <c r="A993" s="69" t="s">
        <v>130</v>
      </c>
      <c r="B993" s="62" t="s">
        <v>2469</v>
      </c>
      <c r="C993" s="70" t="s">
        <v>1307</v>
      </c>
      <c r="D993" s="71">
        <v>43097</v>
      </c>
      <c r="E993" s="138">
        <v>43157</v>
      </c>
      <c r="F993" s="140">
        <v>1188.3699999999999</v>
      </c>
      <c r="G993" s="72">
        <f t="shared" ca="1" si="26"/>
        <v>0</v>
      </c>
      <c r="H993" s="73" t="str">
        <f t="shared" ca="1" si="25"/>
        <v>Ã</v>
      </c>
      <c r="I993" s="27"/>
    </row>
    <row r="994" spans="1:9" ht="15.75" thickBot="1" x14ac:dyDescent="0.3">
      <c r="A994" s="69" t="s">
        <v>755</v>
      </c>
      <c r="B994" s="62" t="s">
        <v>2470</v>
      </c>
      <c r="C994" s="70" t="s">
        <v>1308</v>
      </c>
      <c r="D994" s="71">
        <v>43098</v>
      </c>
      <c r="E994" s="138">
        <v>43158</v>
      </c>
      <c r="F994" s="140">
        <v>3043.64</v>
      </c>
      <c r="G994" s="72">
        <f t="shared" ca="1" si="26"/>
        <v>0</v>
      </c>
      <c r="H994" s="73" t="str">
        <f t="shared" ca="1" si="25"/>
        <v>Ã</v>
      </c>
      <c r="I994" s="27"/>
    </row>
    <row r="995" spans="1:9" ht="15.75" thickBot="1" x14ac:dyDescent="0.3">
      <c r="A995" s="69" t="s">
        <v>858</v>
      </c>
      <c r="B995" s="62" t="s">
        <v>2471</v>
      </c>
      <c r="C995" s="70" t="s">
        <v>1309</v>
      </c>
      <c r="D995" s="71">
        <v>43098</v>
      </c>
      <c r="E995" s="138">
        <v>43143</v>
      </c>
      <c r="F995" s="140">
        <v>124.88</v>
      </c>
      <c r="G995" s="72">
        <f t="shared" ca="1" si="26"/>
        <v>0</v>
      </c>
      <c r="H995" s="73" t="str">
        <f t="shared" ca="1" si="25"/>
        <v>Ã</v>
      </c>
      <c r="I995" s="27"/>
    </row>
    <row r="996" spans="1:9" ht="15.75" thickBot="1" x14ac:dyDescent="0.3">
      <c r="A996" s="69" t="s">
        <v>137</v>
      </c>
      <c r="B996" s="62" t="s">
        <v>2472</v>
      </c>
      <c r="C996" s="70" t="s">
        <v>1310</v>
      </c>
      <c r="D996" s="71">
        <v>43098</v>
      </c>
      <c r="E996" s="138">
        <v>43143</v>
      </c>
      <c r="F996" s="140">
        <v>207.73</v>
      </c>
      <c r="G996" s="72">
        <f t="shared" ca="1" si="26"/>
        <v>0</v>
      </c>
      <c r="H996" s="73" t="str">
        <f t="shared" ca="1" si="25"/>
        <v>Ã</v>
      </c>
      <c r="I996" s="27"/>
    </row>
    <row r="997" spans="1:9" ht="15.75" thickBot="1" x14ac:dyDescent="0.3">
      <c r="A997" s="69" t="s">
        <v>198</v>
      </c>
      <c r="B997" s="62" t="s">
        <v>2473</v>
      </c>
      <c r="C997" s="70" t="s">
        <v>199</v>
      </c>
      <c r="D997" s="71">
        <v>43098</v>
      </c>
      <c r="E997" s="138">
        <v>43143</v>
      </c>
      <c r="F997" s="140">
        <v>634.20000000000005</v>
      </c>
      <c r="G997" s="72">
        <f t="shared" ca="1" si="26"/>
        <v>0</v>
      </c>
      <c r="H997" s="73" t="str">
        <f t="shared" ca="1" si="25"/>
        <v>Ã</v>
      </c>
      <c r="I997" s="27"/>
    </row>
    <row r="998" spans="1:9" ht="15.75" thickBot="1" x14ac:dyDescent="0.3">
      <c r="A998" s="69" t="s">
        <v>633</v>
      </c>
      <c r="B998" s="62" t="s">
        <v>2474</v>
      </c>
      <c r="C998" s="70" t="s">
        <v>1311</v>
      </c>
      <c r="D998" s="71">
        <v>43098</v>
      </c>
      <c r="E998" s="138">
        <v>43158</v>
      </c>
      <c r="F998" s="140">
        <v>4317.43</v>
      </c>
      <c r="G998" s="72">
        <f t="shared" ca="1" si="26"/>
        <v>0</v>
      </c>
      <c r="H998" s="73" t="str">
        <f t="shared" ca="1" si="25"/>
        <v>Ã</v>
      </c>
      <c r="I998" s="27"/>
    </row>
    <row r="999" spans="1:9" ht="15.75" thickBot="1" x14ac:dyDescent="0.3">
      <c r="A999" s="69" t="s">
        <v>764</v>
      </c>
      <c r="B999" s="62" t="s">
        <v>2475</v>
      </c>
      <c r="C999" s="70" t="s">
        <v>1312</v>
      </c>
      <c r="D999" s="71">
        <v>43098</v>
      </c>
      <c r="E999" s="138">
        <v>43158</v>
      </c>
      <c r="F999" s="140">
        <v>2283.16</v>
      </c>
      <c r="G999" s="72">
        <f t="shared" ca="1" si="26"/>
        <v>0</v>
      </c>
      <c r="H999" s="73" t="str">
        <f t="shared" ca="1" si="25"/>
        <v>Ã</v>
      </c>
      <c r="I999" s="27"/>
    </row>
    <row r="1000" spans="1:9" ht="15.75" thickBot="1" x14ac:dyDescent="0.3">
      <c r="A1000" s="69" t="s">
        <v>1313</v>
      </c>
      <c r="B1000" s="62" t="s">
        <v>2476</v>
      </c>
      <c r="C1000" s="70" t="s">
        <v>1314</v>
      </c>
      <c r="D1000" s="71">
        <v>43098</v>
      </c>
      <c r="E1000" s="138">
        <v>43143</v>
      </c>
      <c r="F1000" s="140">
        <v>1725.34</v>
      </c>
      <c r="G1000" s="72">
        <f t="shared" ca="1" si="26"/>
        <v>0</v>
      </c>
      <c r="H1000" s="73" t="str">
        <f t="shared" ca="1" si="25"/>
        <v>Ã</v>
      </c>
      <c r="I1000" s="27"/>
    </row>
    <row r="1001" spans="1:9" ht="15.75" thickBot="1" x14ac:dyDescent="0.3">
      <c r="A1001" s="69" t="s">
        <v>769</v>
      </c>
      <c r="B1001" s="62" t="s">
        <v>2477</v>
      </c>
      <c r="C1001" s="70" t="s">
        <v>1315</v>
      </c>
      <c r="D1001" s="71">
        <v>43098</v>
      </c>
      <c r="E1001" s="138">
        <v>43158</v>
      </c>
      <c r="F1001" s="140">
        <v>253.14</v>
      </c>
      <c r="G1001" s="72">
        <f t="shared" ca="1" si="26"/>
        <v>0</v>
      </c>
      <c r="H1001" s="73" t="str">
        <f t="shared" ca="1" si="25"/>
        <v>Ã</v>
      </c>
      <c r="I1001" s="27"/>
    </row>
    <row r="1002" spans="1:9" ht="15.75" thickBot="1" x14ac:dyDescent="0.3">
      <c r="A1002" s="69" t="s">
        <v>724</v>
      </c>
      <c r="B1002" s="62" t="s">
        <v>2478</v>
      </c>
      <c r="C1002" s="70" t="s">
        <v>1316</v>
      </c>
      <c r="D1002" s="71">
        <v>43098</v>
      </c>
      <c r="E1002" s="138">
        <v>43158</v>
      </c>
      <c r="F1002" s="140">
        <v>831.65</v>
      </c>
      <c r="G1002" s="72">
        <f t="shared" ca="1" si="26"/>
        <v>0</v>
      </c>
      <c r="H1002" s="73" t="str">
        <f t="shared" ca="1" si="25"/>
        <v>Ã</v>
      </c>
      <c r="I1002" s="27"/>
    </row>
    <row r="1003" spans="1:9" ht="15.75" thickBot="1" x14ac:dyDescent="0.3">
      <c r="A1003" s="69" t="s">
        <v>864</v>
      </c>
      <c r="B1003" s="62" t="s">
        <v>2479</v>
      </c>
      <c r="C1003" s="70" t="s">
        <v>1317</v>
      </c>
      <c r="D1003" s="71">
        <v>43098</v>
      </c>
      <c r="E1003" s="138">
        <v>43158</v>
      </c>
      <c r="F1003" s="140">
        <v>1766.58</v>
      </c>
      <c r="G1003" s="72">
        <f t="shared" ca="1" si="26"/>
        <v>0</v>
      </c>
      <c r="H1003" s="73" t="str">
        <f t="shared" ca="1" si="25"/>
        <v>Ã</v>
      </c>
      <c r="I1003" s="27"/>
    </row>
    <row r="1004" spans="1:9" ht="15.75" thickBot="1" x14ac:dyDescent="0.3">
      <c r="A1004" s="69" t="s">
        <v>630</v>
      </c>
      <c r="B1004" s="62" t="s">
        <v>2480</v>
      </c>
      <c r="C1004" s="70" t="s">
        <v>1318</v>
      </c>
      <c r="D1004" s="71">
        <v>43098</v>
      </c>
      <c r="E1004" s="138">
        <v>43143</v>
      </c>
      <c r="F1004" s="140">
        <v>931.94</v>
      </c>
      <c r="G1004" s="72">
        <f t="shared" ca="1" si="26"/>
        <v>0</v>
      </c>
      <c r="H1004" s="73" t="str">
        <f t="shared" ca="1" si="25"/>
        <v>Ã</v>
      </c>
      <c r="I1004" s="27"/>
    </row>
    <row r="1005" spans="1:9" ht="15.75" thickBot="1" x14ac:dyDescent="0.3">
      <c r="A1005" s="69" t="s">
        <v>137</v>
      </c>
      <c r="B1005" s="62" t="s">
        <v>2481</v>
      </c>
      <c r="C1005" s="70" t="s">
        <v>1319</v>
      </c>
      <c r="D1005" s="71">
        <v>43098</v>
      </c>
      <c r="E1005" s="138">
        <v>43143</v>
      </c>
      <c r="F1005" s="140">
        <v>802.72</v>
      </c>
      <c r="G1005" s="72">
        <f t="shared" ca="1" si="26"/>
        <v>0</v>
      </c>
      <c r="H1005" s="73" t="str">
        <f t="shared" ca="1" si="25"/>
        <v>Ã</v>
      </c>
      <c r="I1005" s="27"/>
    </row>
    <row r="1006" spans="1:9" ht="15.75" thickBot="1" x14ac:dyDescent="0.3">
      <c r="A1006" s="69" t="s">
        <v>595</v>
      </c>
      <c r="B1006" s="62" t="s">
        <v>2482</v>
      </c>
      <c r="C1006" s="70" t="s">
        <v>1320</v>
      </c>
      <c r="D1006" s="71">
        <v>43098</v>
      </c>
      <c r="E1006" s="138">
        <v>43158</v>
      </c>
      <c r="F1006" s="140">
        <v>857.34</v>
      </c>
      <c r="G1006" s="72">
        <f t="shared" ca="1" si="26"/>
        <v>0</v>
      </c>
      <c r="H1006" s="73" t="str">
        <f t="shared" ca="1" si="25"/>
        <v>Ã</v>
      </c>
      <c r="I1006" s="27"/>
    </row>
    <row r="1007" spans="1:9" ht="15.75" thickBot="1" x14ac:dyDescent="0.3">
      <c r="A1007" s="69" t="s">
        <v>1126</v>
      </c>
      <c r="B1007" s="62" t="s">
        <v>2483</v>
      </c>
      <c r="C1007" s="70" t="s">
        <v>1321</v>
      </c>
      <c r="D1007" s="71">
        <v>43098</v>
      </c>
      <c r="E1007" s="138">
        <v>43158</v>
      </c>
      <c r="F1007" s="140">
        <v>365.08</v>
      </c>
      <c r="G1007" s="72">
        <f t="shared" ca="1" si="26"/>
        <v>0</v>
      </c>
      <c r="H1007" s="73" t="str">
        <f t="shared" ca="1" si="25"/>
        <v>Ã</v>
      </c>
      <c r="I1007" s="27"/>
    </row>
    <row r="1008" spans="1:9" ht="15.75" thickBot="1" x14ac:dyDescent="0.3">
      <c r="A1008" s="69" t="s">
        <v>176</v>
      </c>
      <c r="B1008" s="62" t="s">
        <v>2484</v>
      </c>
      <c r="C1008" s="70" t="s">
        <v>182</v>
      </c>
      <c r="D1008" s="71">
        <v>43098</v>
      </c>
      <c r="E1008" s="138">
        <v>43158</v>
      </c>
      <c r="F1008" s="140">
        <v>431.24</v>
      </c>
      <c r="G1008" s="72">
        <f t="shared" ca="1" si="26"/>
        <v>0</v>
      </c>
      <c r="H1008" s="73" t="str">
        <f t="shared" ca="1" si="25"/>
        <v>Ã</v>
      </c>
      <c r="I1008" s="27"/>
    </row>
    <row r="1009" spans="1:9" ht="15.75" thickBot="1" x14ac:dyDescent="0.3">
      <c r="A1009" s="69" t="s">
        <v>818</v>
      </c>
      <c r="B1009" s="62" t="s">
        <v>2485</v>
      </c>
      <c r="C1009" s="70" t="s">
        <v>1322</v>
      </c>
      <c r="D1009" s="71">
        <v>43098</v>
      </c>
      <c r="E1009" s="138">
        <v>43158</v>
      </c>
      <c r="F1009" s="140">
        <v>7816.03</v>
      </c>
      <c r="G1009" s="72">
        <f t="shared" ca="1" si="26"/>
        <v>0</v>
      </c>
      <c r="H1009" s="73" t="str">
        <f t="shared" ca="1" si="25"/>
        <v>Ã</v>
      </c>
      <c r="I1009" s="27"/>
    </row>
    <row r="1010" spans="1:9" ht="15.75" thickBot="1" x14ac:dyDescent="0.3">
      <c r="A1010" s="69" t="s">
        <v>818</v>
      </c>
      <c r="B1010" s="62" t="s">
        <v>2486</v>
      </c>
      <c r="C1010" s="70" t="s">
        <v>1323</v>
      </c>
      <c r="D1010" s="71">
        <v>43098</v>
      </c>
      <c r="E1010" s="138">
        <v>43158</v>
      </c>
      <c r="F1010" s="140">
        <v>12940.76</v>
      </c>
      <c r="G1010" s="72">
        <f t="shared" ca="1" si="26"/>
        <v>0</v>
      </c>
      <c r="H1010" s="73" t="str">
        <f t="shared" ca="1" si="25"/>
        <v>Ã</v>
      </c>
      <c r="I1010" s="27"/>
    </row>
    <row r="1011" spans="1:9" ht="15.75" thickBot="1" x14ac:dyDescent="0.3">
      <c r="A1011" s="69" t="s">
        <v>818</v>
      </c>
      <c r="B1011" s="62" t="s">
        <v>2487</v>
      </c>
      <c r="C1011" s="70" t="s">
        <v>1324</v>
      </c>
      <c r="D1011" s="71">
        <v>43098</v>
      </c>
      <c r="E1011" s="138">
        <v>43158</v>
      </c>
      <c r="F1011" s="140">
        <v>72.67</v>
      </c>
      <c r="G1011" s="72">
        <f t="shared" ca="1" si="26"/>
        <v>0</v>
      </c>
      <c r="H1011" s="73" t="str">
        <f t="shared" ca="1" si="25"/>
        <v>Ã</v>
      </c>
      <c r="I1011" s="27"/>
    </row>
    <row r="1012" spans="1:9" ht="15.75" thickBot="1" x14ac:dyDescent="0.3">
      <c r="A1012" s="69" t="s">
        <v>783</v>
      </c>
      <c r="B1012" s="62" t="s">
        <v>2488</v>
      </c>
      <c r="C1012" s="70" t="s">
        <v>1325</v>
      </c>
      <c r="D1012" s="71">
        <v>43098</v>
      </c>
      <c r="E1012" s="138">
        <v>43158</v>
      </c>
      <c r="F1012" s="140">
        <v>1216.72</v>
      </c>
      <c r="G1012" s="72">
        <f t="shared" ca="1" si="26"/>
        <v>0</v>
      </c>
      <c r="H1012" s="73" t="str">
        <f t="shared" ca="1" si="25"/>
        <v>Ã</v>
      </c>
      <c r="I1012" s="27"/>
    </row>
    <row r="1013" spans="1:9" ht="15.75" thickBot="1" x14ac:dyDescent="0.3">
      <c r="A1013" s="69" t="s">
        <v>1126</v>
      </c>
      <c r="B1013" s="62" t="s">
        <v>2489</v>
      </c>
      <c r="C1013" s="70" t="s">
        <v>1326</v>
      </c>
      <c r="D1013" s="71">
        <v>43098</v>
      </c>
      <c r="E1013" s="138">
        <v>43158</v>
      </c>
      <c r="F1013" s="140">
        <v>3523.9</v>
      </c>
      <c r="G1013" s="72">
        <f t="shared" ca="1" si="26"/>
        <v>0</v>
      </c>
      <c r="H1013" s="73" t="str">
        <f t="shared" ca="1" si="25"/>
        <v>Ã</v>
      </c>
      <c r="I1013" s="27"/>
    </row>
    <row r="1014" spans="1:9" ht="15.75" thickBot="1" x14ac:dyDescent="0.3">
      <c r="A1014" s="69" t="s">
        <v>752</v>
      </c>
      <c r="B1014" s="62" t="s">
        <v>2490</v>
      </c>
      <c r="C1014" s="70" t="s">
        <v>1327</v>
      </c>
      <c r="D1014" s="71">
        <v>43098</v>
      </c>
      <c r="E1014" s="138">
        <v>43158</v>
      </c>
      <c r="F1014" s="140">
        <v>242.35</v>
      </c>
      <c r="G1014" s="72">
        <f t="shared" ca="1" si="26"/>
        <v>0</v>
      </c>
      <c r="H1014" s="73" t="str">
        <f t="shared" ca="1" si="25"/>
        <v>Ã</v>
      </c>
      <c r="I1014" s="27"/>
    </row>
    <row r="1015" spans="1:9" ht="15.75" thickBot="1" x14ac:dyDescent="0.3">
      <c r="A1015" s="69" t="s">
        <v>176</v>
      </c>
      <c r="B1015" s="62" t="s">
        <v>2491</v>
      </c>
      <c r="C1015" s="70" t="s">
        <v>183</v>
      </c>
      <c r="D1015" s="71">
        <v>43098</v>
      </c>
      <c r="E1015" s="138">
        <v>43158</v>
      </c>
      <c r="F1015" s="140">
        <v>2513</v>
      </c>
      <c r="G1015" s="72">
        <f t="shared" ca="1" si="26"/>
        <v>0</v>
      </c>
      <c r="H1015" s="73" t="str">
        <f t="shared" ca="1" si="25"/>
        <v>Ã</v>
      </c>
      <c r="I1015" s="27"/>
    </row>
    <row r="1016" spans="1:9" ht="15.75" thickBot="1" x14ac:dyDescent="0.3">
      <c r="A1016" s="69" t="s">
        <v>142</v>
      </c>
      <c r="B1016" s="62" t="s">
        <v>2492</v>
      </c>
      <c r="C1016" s="70" t="s">
        <v>1328</v>
      </c>
      <c r="D1016" s="71">
        <v>43100</v>
      </c>
      <c r="E1016" s="138">
        <v>43145</v>
      </c>
      <c r="F1016" s="140">
        <v>4024.74</v>
      </c>
      <c r="G1016" s="72">
        <f t="shared" ca="1" si="26"/>
        <v>0</v>
      </c>
      <c r="H1016" s="73" t="str">
        <f t="shared" ca="1" si="25"/>
        <v>Ã</v>
      </c>
      <c r="I1016" s="27"/>
    </row>
    <row r="1017" spans="1:9" ht="15.75" thickBot="1" x14ac:dyDescent="0.3">
      <c r="A1017" s="69" t="s">
        <v>1138</v>
      </c>
      <c r="B1017" s="62" t="s">
        <v>2493</v>
      </c>
      <c r="C1017" s="70" t="s">
        <v>1329</v>
      </c>
      <c r="D1017" s="71">
        <v>43098</v>
      </c>
      <c r="E1017" s="138">
        <v>43158</v>
      </c>
      <c r="F1017" s="140">
        <v>219.06</v>
      </c>
      <c r="G1017" s="72">
        <f t="shared" ca="1" si="26"/>
        <v>0</v>
      </c>
      <c r="H1017" s="73" t="str">
        <f t="shared" ca="1" si="25"/>
        <v>Ã</v>
      </c>
      <c r="I1017" s="27"/>
    </row>
    <row r="1018" spans="1:9" ht="15.75" thickBot="1" x14ac:dyDescent="0.3">
      <c r="A1018" s="69" t="s">
        <v>585</v>
      </c>
      <c r="B1018" s="62" t="s">
        <v>2494</v>
      </c>
      <c r="C1018" s="70" t="s">
        <v>1330</v>
      </c>
      <c r="D1018" s="71">
        <v>43098</v>
      </c>
      <c r="E1018" s="138">
        <v>43143</v>
      </c>
      <c r="F1018" s="140">
        <v>79.02</v>
      </c>
      <c r="G1018" s="72">
        <f t="shared" ca="1" si="26"/>
        <v>0</v>
      </c>
      <c r="H1018" s="73" t="str">
        <f t="shared" ca="1" si="25"/>
        <v>Ã</v>
      </c>
      <c r="I1018" s="27"/>
    </row>
    <row r="1019" spans="1:9" ht="15.75" thickBot="1" x14ac:dyDescent="0.3">
      <c r="A1019" s="69" t="s">
        <v>730</v>
      </c>
      <c r="B1019" s="62" t="s">
        <v>2495</v>
      </c>
      <c r="C1019" s="70" t="s">
        <v>1331</v>
      </c>
      <c r="D1019" s="71">
        <v>43099</v>
      </c>
      <c r="E1019" s="138">
        <v>43159</v>
      </c>
      <c r="F1019" s="140">
        <v>780</v>
      </c>
      <c r="G1019" s="72">
        <f t="shared" ca="1" si="26"/>
        <v>0</v>
      </c>
      <c r="H1019" s="73" t="str">
        <f t="shared" ca="1" si="25"/>
        <v>Ã</v>
      </c>
      <c r="I1019" s="27"/>
    </row>
    <row r="1020" spans="1:9" ht="15.75" thickBot="1" x14ac:dyDescent="0.3">
      <c r="A1020" s="69" t="s">
        <v>138</v>
      </c>
      <c r="B1020" s="62" t="s">
        <v>2496</v>
      </c>
      <c r="C1020" s="70" t="s">
        <v>140</v>
      </c>
      <c r="D1020" s="71">
        <v>43098</v>
      </c>
      <c r="E1020" s="138">
        <v>43128</v>
      </c>
      <c r="F1020" s="140">
        <v>62.46</v>
      </c>
      <c r="G1020" s="72">
        <f t="shared" ca="1" si="26"/>
        <v>10</v>
      </c>
      <c r="H1020" s="73" t="str">
        <f t="shared" ca="1" si="25"/>
        <v>Å</v>
      </c>
      <c r="I1020" s="27"/>
    </row>
    <row r="1021" spans="1:9" ht="15.75" thickBot="1" x14ac:dyDescent="0.3">
      <c r="A1021" s="69" t="s">
        <v>767</v>
      </c>
      <c r="B1021" s="62" t="s">
        <v>2497</v>
      </c>
      <c r="C1021" s="70" t="s">
        <v>1332</v>
      </c>
      <c r="D1021" s="71">
        <v>43099</v>
      </c>
      <c r="E1021" s="138">
        <v>43159</v>
      </c>
      <c r="F1021" s="140">
        <v>2913.41</v>
      </c>
      <c r="G1021" s="72">
        <f t="shared" ca="1" si="26"/>
        <v>0</v>
      </c>
      <c r="H1021" s="73" t="str">
        <f t="shared" ca="1" si="25"/>
        <v>Ã</v>
      </c>
      <c r="I1021" s="27"/>
    </row>
    <row r="1022" spans="1:9" ht="15.75" thickBot="1" x14ac:dyDescent="0.3">
      <c r="A1022" s="69" t="s">
        <v>755</v>
      </c>
      <c r="B1022" s="62" t="s">
        <v>2498</v>
      </c>
      <c r="C1022" s="70" t="s">
        <v>1333</v>
      </c>
      <c r="D1022" s="71">
        <v>43099</v>
      </c>
      <c r="E1022" s="138">
        <v>43159</v>
      </c>
      <c r="F1022" s="140">
        <v>2183.04</v>
      </c>
      <c r="G1022" s="72">
        <f t="shared" ca="1" si="26"/>
        <v>0</v>
      </c>
      <c r="H1022" s="73" t="str">
        <f t="shared" ca="1" si="25"/>
        <v>Ã</v>
      </c>
      <c r="I1022" s="27"/>
    </row>
    <row r="1023" spans="1:9" ht="15.75" thickBot="1" x14ac:dyDescent="0.3">
      <c r="A1023" s="69" t="s">
        <v>1185</v>
      </c>
      <c r="B1023" s="62" t="s">
        <v>2499</v>
      </c>
      <c r="C1023" s="70" t="s">
        <v>1334</v>
      </c>
      <c r="D1023" s="71">
        <v>43099</v>
      </c>
      <c r="E1023" s="138">
        <v>43144</v>
      </c>
      <c r="F1023" s="140">
        <v>936</v>
      </c>
      <c r="G1023" s="72">
        <f t="shared" ca="1" si="26"/>
        <v>0</v>
      </c>
      <c r="H1023" s="73" t="str">
        <f t="shared" ca="1" si="25"/>
        <v>Ã</v>
      </c>
      <c r="I1023" s="27"/>
    </row>
    <row r="1024" spans="1:9" ht="15.75" thickBot="1" x14ac:dyDescent="0.3">
      <c r="A1024" s="69" t="s">
        <v>1313</v>
      </c>
      <c r="B1024" s="62" t="s">
        <v>2500</v>
      </c>
      <c r="C1024" s="70" t="s">
        <v>1335</v>
      </c>
      <c r="D1024" s="71">
        <v>43099</v>
      </c>
      <c r="E1024" s="138">
        <v>43144</v>
      </c>
      <c r="F1024" s="140">
        <v>2928</v>
      </c>
      <c r="G1024" s="72">
        <f t="shared" ca="1" si="26"/>
        <v>0</v>
      </c>
      <c r="H1024" s="73" t="str">
        <f t="shared" ca="1" si="25"/>
        <v>Ã</v>
      </c>
      <c r="I1024" s="27"/>
    </row>
    <row r="1025" spans="1:9" ht="15.75" thickBot="1" x14ac:dyDescent="0.3">
      <c r="A1025" s="69" t="s">
        <v>724</v>
      </c>
      <c r="B1025" s="62" t="s">
        <v>2501</v>
      </c>
      <c r="C1025" s="70" t="s">
        <v>1336</v>
      </c>
      <c r="D1025" s="71">
        <v>43099</v>
      </c>
      <c r="E1025" s="138">
        <v>43159</v>
      </c>
      <c r="F1025" s="140">
        <v>972</v>
      </c>
      <c r="G1025" s="72">
        <f t="shared" ca="1" si="26"/>
        <v>0</v>
      </c>
      <c r="H1025" s="73" t="str">
        <f t="shared" ca="1" si="25"/>
        <v>Ã</v>
      </c>
      <c r="I1025" s="27"/>
    </row>
    <row r="1026" spans="1:9" ht="15.75" thickBot="1" x14ac:dyDescent="0.3">
      <c r="A1026" s="69" t="s">
        <v>745</v>
      </c>
      <c r="B1026" s="62" t="s">
        <v>2502</v>
      </c>
      <c r="C1026" s="70" t="s">
        <v>1337</v>
      </c>
      <c r="D1026" s="71">
        <v>43098</v>
      </c>
      <c r="E1026" s="138">
        <v>43143</v>
      </c>
      <c r="F1026" s="140">
        <v>376.42</v>
      </c>
      <c r="G1026" s="72">
        <f t="shared" ca="1" si="26"/>
        <v>0</v>
      </c>
      <c r="H1026" s="73" t="str">
        <f t="shared" ref="H1026:H1089" ca="1" si="27">IF(AND(G1026 &gt;= 1, G1026 &lt;= 14),"Å",IF(AND(G1026 &gt;= 15, G1026 &lt;= 30),"˜","Ã"))</f>
        <v>Ã</v>
      </c>
      <c r="I1026" s="27"/>
    </row>
    <row r="1027" spans="1:9" ht="15.75" thickBot="1" x14ac:dyDescent="0.3">
      <c r="A1027" s="69" t="s">
        <v>875</v>
      </c>
      <c r="B1027" s="62" t="s">
        <v>2503</v>
      </c>
      <c r="C1027" s="70" t="s">
        <v>1338</v>
      </c>
      <c r="D1027" s="71">
        <v>43098</v>
      </c>
      <c r="E1027" s="138">
        <v>43158</v>
      </c>
      <c r="F1027" s="140">
        <v>3926.21</v>
      </c>
      <c r="G1027" s="72">
        <f t="shared" ca="1" si="26"/>
        <v>0</v>
      </c>
      <c r="H1027" s="73" t="str">
        <f t="shared" ca="1" si="27"/>
        <v>Ã</v>
      </c>
      <c r="I1027" s="27"/>
    </row>
    <row r="1028" spans="1:9" ht="15.75" thickBot="1" x14ac:dyDescent="0.3">
      <c r="A1028" s="69" t="s">
        <v>1339</v>
      </c>
      <c r="B1028" s="62" t="s">
        <v>2504</v>
      </c>
      <c r="C1028" s="70" t="s">
        <v>1340</v>
      </c>
      <c r="D1028" s="71">
        <v>43098</v>
      </c>
      <c r="E1028" s="138">
        <v>43158</v>
      </c>
      <c r="F1028" s="140">
        <v>526.32000000000005</v>
      </c>
      <c r="G1028" s="72">
        <f t="shared" ca="1" si="26"/>
        <v>0</v>
      </c>
      <c r="H1028" s="73" t="str">
        <f t="shared" ca="1" si="27"/>
        <v>Ã</v>
      </c>
      <c r="I1028" s="27"/>
    </row>
    <row r="1029" spans="1:9" ht="15.75" thickBot="1" x14ac:dyDescent="0.3">
      <c r="A1029" s="69" t="s">
        <v>877</v>
      </c>
      <c r="B1029" s="62" t="s">
        <v>2505</v>
      </c>
      <c r="C1029" s="70" t="s">
        <v>1341</v>
      </c>
      <c r="D1029" s="71">
        <v>43098</v>
      </c>
      <c r="E1029" s="138">
        <v>43143</v>
      </c>
      <c r="F1029" s="140">
        <v>79.22</v>
      </c>
      <c r="G1029" s="72">
        <f t="shared" ca="1" si="26"/>
        <v>0</v>
      </c>
      <c r="H1029" s="73" t="str">
        <f t="shared" ca="1" si="27"/>
        <v>Ã</v>
      </c>
      <c r="I1029" s="27"/>
    </row>
    <row r="1030" spans="1:9" ht="15.75" thickBot="1" x14ac:dyDescent="0.3">
      <c r="A1030" s="69" t="s">
        <v>1204</v>
      </c>
      <c r="B1030" s="62" t="s">
        <v>2506</v>
      </c>
      <c r="C1030" s="70" t="s">
        <v>1342</v>
      </c>
      <c r="D1030" s="71">
        <v>43098</v>
      </c>
      <c r="E1030" s="138">
        <v>43143</v>
      </c>
      <c r="F1030" s="140">
        <v>1121.44</v>
      </c>
      <c r="G1030" s="72">
        <f t="shared" ca="1" si="26"/>
        <v>0</v>
      </c>
      <c r="H1030" s="73" t="str">
        <f t="shared" ca="1" si="27"/>
        <v>Ã</v>
      </c>
      <c r="I1030" s="27"/>
    </row>
    <row r="1031" spans="1:9" ht="15.75" thickBot="1" x14ac:dyDescent="0.3">
      <c r="A1031" s="69" t="s">
        <v>806</v>
      </c>
      <c r="B1031" s="62" t="s">
        <v>2507</v>
      </c>
      <c r="C1031" s="70" t="s">
        <v>1343</v>
      </c>
      <c r="D1031" s="71">
        <v>43098</v>
      </c>
      <c r="E1031" s="138">
        <v>43143</v>
      </c>
      <c r="F1031" s="140">
        <v>577.07000000000005</v>
      </c>
      <c r="G1031" s="72">
        <f t="shared" ca="1" si="26"/>
        <v>0</v>
      </c>
      <c r="H1031" s="73" t="str">
        <f t="shared" ca="1" si="27"/>
        <v>Ã</v>
      </c>
      <c r="I1031" s="27"/>
    </row>
    <row r="1032" spans="1:9" ht="15.75" thickBot="1" x14ac:dyDescent="0.3">
      <c r="A1032" s="69" t="s">
        <v>881</v>
      </c>
      <c r="B1032" s="62" t="s">
        <v>2508</v>
      </c>
      <c r="C1032" s="70" t="s">
        <v>1344</v>
      </c>
      <c r="D1032" s="71">
        <v>43098</v>
      </c>
      <c r="E1032" s="138">
        <v>43143</v>
      </c>
      <c r="F1032" s="140">
        <v>738.24</v>
      </c>
      <c r="G1032" s="72">
        <f t="shared" ca="1" si="26"/>
        <v>0</v>
      </c>
      <c r="H1032" s="73" t="str">
        <f t="shared" ca="1" si="27"/>
        <v>Ã</v>
      </c>
      <c r="I1032" s="27"/>
    </row>
    <row r="1033" spans="1:9" ht="15.75" thickBot="1" x14ac:dyDescent="0.3">
      <c r="A1033" s="69" t="s">
        <v>730</v>
      </c>
      <c r="B1033" s="62" t="s">
        <v>2509</v>
      </c>
      <c r="C1033" s="70" t="s">
        <v>1345</v>
      </c>
      <c r="D1033" s="71">
        <v>43098</v>
      </c>
      <c r="E1033" s="138">
        <v>43158</v>
      </c>
      <c r="F1033" s="140">
        <v>720</v>
      </c>
      <c r="G1033" s="72">
        <f t="shared" ca="1" si="26"/>
        <v>0</v>
      </c>
      <c r="H1033" s="73" t="str">
        <f t="shared" ca="1" si="27"/>
        <v>Ã</v>
      </c>
      <c r="I1033" s="27"/>
    </row>
    <row r="1034" spans="1:9" ht="15.75" thickBot="1" x14ac:dyDescent="0.3">
      <c r="A1034" s="69" t="s">
        <v>806</v>
      </c>
      <c r="B1034" s="62" t="s">
        <v>2510</v>
      </c>
      <c r="C1034" s="70" t="s">
        <v>1346</v>
      </c>
      <c r="D1034" s="71">
        <v>43098</v>
      </c>
      <c r="E1034" s="138">
        <v>43143</v>
      </c>
      <c r="F1034" s="140">
        <v>510.65</v>
      </c>
      <c r="G1034" s="72">
        <f t="shared" ca="1" si="26"/>
        <v>0</v>
      </c>
      <c r="H1034" s="73" t="str">
        <f t="shared" ca="1" si="27"/>
        <v>Ã</v>
      </c>
      <c r="I1034" s="27"/>
    </row>
    <row r="1035" spans="1:9" ht="15.75" thickBot="1" x14ac:dyDescent="0.3">
      <c r="A1035" s="69" t="s">
        <v>930</v>
      </c>
      <c r="B1035" s="62" t="s">
        <v>2511</v>
      </c>
      <c r="C1035" s="70" t="s">
        <v>1347</v>
      </c>
      <c r="D1035" s="71">
        <v>43098</v>
      </c>
      <c r="E1035" s="138">
        <v>43158</v>
      </c>
      <c r="F1035" s="140">
        <v>879.43</v>
      </c>
      <c r="G1035" s="72">
        <f t="shared" ca="1" si="26"/>
        <v>0</v>
      </c>
      <c r="H1035" s="73" t="str">
        <f t="shared" ca="1" si="27"/>
        <v>Ã</v>
      </c>
      <c r="I1035" s="27"/>
    </row>
    <row r="1036" spans="1:9" ht="15.75" thickBot="1" x14ac:dyDescent="0.3">
      <c r="A1036" s="69" t="s">
        <v>136</v>
      </c>
      <c r="B1036" s="62" t="s">
        <v>2512</v>
      </c>
      <c r="C1036" s="70" t="s">
        <v>1348</v>
      </c>
      <c r="D1036" s="71">
        <v>43098</v>
      </c>
      <c r="E1036" s="138">
        <v>43143</v>
      </c>
      <c r="F1036" s="140">
        <v>1260</v>
      </c>
      <c r="G1036" s="72">
        <f t="shared" ca="1" si="26"/>
        <v>0</v>
      </c>
      <c r="H1036" s="73" t="str">
        <f t="shared" ca="1" si="27"/>
        <v>Ã</v>
      </c>
      <c r="I1036" s="27"/>
    </row>
    <row r="1037" spans="1:9" ht="15.75" thickBot="1" x14ac:dyDescent="0.3">
      <c r="A1037" s="69" t="s">
        <v>893</v>
      </c>
      <c r="B1037" s="62" t="s">
        <v>2513</v>
      </c>
      <c r="C1037" s="70" t="s">
        <v>1349</v>
      </c>
      <c r="D1037" s="71">
        <v>43098</v>
      </c>
      <c r="E1037" s="138">
        <v>43158</v>
      </c>
      <c r="F1037" s="140">
        <v>5460</v>
      </c>
      <c r="G1037" s="72">
        <f t="shared" ref="G1037:G1100" ca="1" si="28">IF(E1037&lt;TODAY(),_xlfn.DAYS(TODAY(),E1037),0)</f>
        <v>0</v>
      </c>
      <c r="H1037" s="73" t="str">
        <f t="shared" ca="1" si="27"/>
        <v>Ã</v>
      </c>
      <c r="I1037" s="27"/>
    </row>
    <row r="1038" spans="1:9" ht="15.75" thickBot="1" x14ac:dyDescent="0.3">
      <c r="A1038" s="69" t="s">
        <v>1350</v>
      </c>
      <c r="B1038" s="62" t="s">
        <v>2514</v>
      </c>
      <c r="C1038" s="70" t="s">
        <v>1351</v>
      </c>
      <c r="D1038" s="71">
        <v>43098</v>
      </c>
      <c r="E1038" s="138">
        <v>43143</v>
      </c>
      <c r="F1038" s="140">
        <v>9.57</v>
      </c>
      <c r="G1038" s="72">
        <f t="shared" ca="1" si="28"/>
        <v>0</v>
      </c>
      <c r="H1038" s="73" t="str">
        <f t="shared" ca="1" si="27"/>
        <v>Ã</v>
      </c>
      <c r="I1038" s="27"/>
    </row>
    <row r="1039" spans="1:9" ht="15.75" thickBot="1" x14ac:dyDescent="0.3">
      <c r="A1039" s="69" t="s">
        <v>806</v>
      </c>
      <c r="B1039" s="62" t="s">
        <v>2515</v>
      </c>
      <c r="C1039" s="70" t="s">
        <v>1352</v>
      </c>
      <c r="D1039" s="71">
        <v>43098</v>
      </c>
      <c r="E1039" s="138">
        <v>43143</v>
      </c>
      <c r="F1039" s="140">
        <v>4881.37</v>
      </c>
      <c r="G1039" s="72">
        <f t="shared" ca="1" si="28"/>
        <v>0</v>
      </c>
      <c r="H1039" s="73" t="str">
        <f t="shared" ca="1" si="27"/>
        <v>Ã</v>
      </c>
      <c r="I1039" s="27"/>
    </row>
    <row r="1040" spans="1:9" ht="15.75" thickBot="1" x14ac:dyDescent="0.3">
      <c r="A1040" s="69" t="s">
        <v>1353</v>
      </c>
      <c r="B1040" s="62" t="s">
        <v>2516</v>
      </c>
      <c r="C1040" s="70" t="s">
        <v>1354</v>
      </c>
      <c r="D1040" s="71">
        <v>43098</v>
      </c>
      <c r="E1040" s="138">
        <v>43143</v>
      </c>
      <c r="F1040" s="140">
        <v>752.68</v>
      </c>
      <c r="G1040" s="72">
        <f t="shared" ca="1" si="28"/>
        <v>0</v>
      </c>
      <c r="H1040" s="73" t="str">
        <f t="shared" ca="1" si="27"/>
        <v>Ã</v>
      </c>
      <c r="I1040" s="27"/>
    </row>
    <row r="1041" spans="1:9" ht="15.75" thickBot="1" x14ac:dyDescent="0.3">
      <c r="A1041" s="69" t="s">
        <v>1355</v>
      </c>
      <c r="B1041" s="62" t="s">
        <v>2517</v>
      </c>
      <c r="C1041" s="70" t="s">
        <v>1356</v>
      </c>
      <c r="D1041" s="71">
        <v>43098</v>
      </c>
      <c r="E1041" s="138">
        <v>43143</v>
      </c>
      <c r="F1041" s="140">
        <v>307.75</v>
      </c>
      <c r="G1041" s="72">
        <f t="shared" ca="1" si="28"/>
        <v>0</v>
      </c>
      <c r="H1041" s="73" t="str">
        <f t="shared" ca="1" si="27"/>
        <v>Ã</v>
      </c>
      <c r="I1041" s="27"/>
    </row>
    <row r="1042" spans="1:9" ht="15.75" thickBot="1" x14ac:dyDescent="0.3">
      <c r="A1042" s="69" t="s">
        <v>136</v>
      </c>
      <c r="B1042" s="62" t="s">
        <v>2518</v>
      </c>
      <c r="C1042" s="70" t="s">
        <v>1357</v>
      </c>
      <c r="D1042" s="71">
        <v>43098</v>
      </c>
      <c r="E1042" s="138">
        <v>43143</v>
      </c>
      <c r="F1042" s="140">
        <v>1817.34</v>
      </c>
      <c r="G1042" s="72">
        <f t="shared" ca="1" si="28"/>
        <v>0</v>
      </c>
      <c r="H1042" s="73" t="str">
        <f t="shared" ca="1" si="27"/>
        <v>Ã</v>
      </c>
      <c r="I1042" s="27"/>
    </row>
    <row r="1043" spans="1:9" ht="15.75" thickBot="1" x14ac:dyDescent="0.3">
      <c r="A1043" s="69" t="s">
        <v>597</v>
      </c>
      <c r="B1043" s="62" t="s">
        <v>2519</v>
      </c>
      <c r="C1043" s="70" t="s">
        <v>1358</v>
      </c>
      <c r="D1043" s="71">
        <v>43098</v>
      </c>
      <c r="E1043" s="138">
        <v>43158</v>
      </c>
      <c r="F1043" s="140">
        <v>1119.9100000000001</v>
      </c>
      <c r="G1043" s="72">
        <f t="shared" ca="1" si="28"/>
        <v>0</v>
      </c>
      <c r="H1043" s="73" t="str">
        <f t="shared" ca="1" si="27"/>
        <v>Ã</v>
      </c>
      <c r="I1043" s="27"/>
    </row>
    <row r="1044" spans="1:9" ht="15.75" thickBot="1" x14ac:dyDescent="0.3">
      <c r="A1044" s="69" t="s">
        <v>595</v>
      </c>
      <c r="B1044" s="62" t="s">
        <v>2520</v>
      </c>
      <c r="C1044" s="70" t="s">
        <v>1359</v>
      </c>
      <c r="D1044" s="71">
        <v>43099</v>
      </c>
      <c r="E1044" s="138">
        <v>43159</v>
      </c>
      <c r="F1044" s="140">
        <v>149.76</v>
      </c>
      <c r="G1044" s="72">
        <f t="shared" ca="1" si="28"/>
        <v>0</v>
      </c>
      <c r="H1044" s="73" t="str">
        <f t="shared" ca="1" si="27"/>
        <v>Ã</v>
      </c>
      <c r="I1044" s="27"/>
    </row>
    <row r="1045" spans="1:9" ht="15.75" thickBot="1" x14ac:dyDescent="0.3">
      <c r="A1045" s="69" t="s">
        <v>806</v>
      </c>
      <c r="B1045" s="62" t="s">
        <v>2521</v>
      </c>
      <c r="C1045" s="70" t="s">
        <v>1360</v>
      </c>
      <c r="D1045" s="71">
        <v>43098</v>
      </c>
      <c r="E1045" s="138">
        <v>43143</v>
      </c>
      <c r="F1045" s="140">
        <v>4324.67</v>
      </c>
      <c r="G1045" s="72">
        <f t="shared" ca="1" si="28"/>
        <v>0</v>
      </c>
      <c r="H1045" s="73" t="str">
        <f t="shared" ca="1" si="27"/>
        <v>Ã</v>
      </c>
      <c r="I1045" s="27"/>
    </row>
    <row r="1046" spans="1:9" ht="15.75" thickBot="1" x14ac:dyDescent="0.3">
      <c r="A1046" s="69" t="s">
        <v>771</v>
      </c>
      <c r="B1046" s="62" t="s">
        <v>2522</v>
      </c>
      <c r="C1046" s="70" t="s">
        <v>1361</v>
      </c>
      <c r="D1046" s="71">
        <v>43098</v>
      </c>
      <c r="E1046" s="138">
        <v>43143</v>
      </c>
      <c r="F1046" s="140">
        <v>51166.43</v>
      </c>
      <c r="G1046" s="72">
        <f t="shared" ca="1" si="28"/>
        <v>0</v>
      </c>
      <c r="H1046" s="73" t="str">
        <f t="shared" ca="1" si="27"/>
        <v>Ã</v>
      </c>
      <c r="I1046" s="27"/>
    </row>
    <row r="1047" spans="1:9" ht="15.75" thickBot="1" x14ac:dyDescent="0.3">
      <c r="A1047" s="69" t="s">
        <v>1166</v>
      </c>
      <c r="B1047" s="62" t="s">
        <v>2523</v>
      </c>
      <c r="C1047" s="70" t="s">
        <v>1362</v>
      </c>
      <c r="D1047" s="71">
        <v>43098</v>
      </c>
      <c r="E1047" s="138">
        <v>43143</v>
      </c>
      <c r="F1047" s="140">
        <v>7289.81</v>
      </c>
      <c r="G1047" s="72">
        <f t="shared" ca="1" si="28"/>
        <v>0</v>
      </c>
      <c r="H1047" s="73" t="str">
        <f t="shared" ca="1" si="27"/>
        <v>Ã</v>
      </c>
      <c r="I1047" s="27"/>
    </row>
    <row r="1048" spans="1:9" ht="15.75" thickBot="1" x14ac:dyDescent="0.3">
      <c r="A1048" s="69" t="s">
        <v>730</v>
      </c>
      <c r="B1048" s="62" t="s">
        <v>2524</v>
      </c>
      <c r="C1048" s="70" t="s">
        <v>1363</v>
      </c>
      <c r="D1048" s="71">
        <v>43099</v>
      </c>
      <c r="E1048" s="138">
        <v>43159</v>
      </c>
      <c r="F1048" s="140">
        <v>237.6</v>
      </c>
      <c r="G1048" s="72">
        <f t="shared" ca="1" si="28"/>
        <v>0</v>
      </c>
      <c r="H1048" s="73" t="str">
        <f t="shared" ca="1" si="27"/>
        <v>Ã</v>
      </c>
      <c r="I1048" s="27"/>
    </row>
    <row r="1049" spans="1:9" ht="15.75" thickBot="1" x14ac:dyDescent="0.3">
      <c r="A1049" s="69" t="s">
        <v>630</v>
      </c>
      <c r="B1049" s="62" t="s">
        <v>2525</v>
      </c>
      <c r="C1049" s="70" t="s">
        <v>1364</v>
      </c>
      <c r="D1049" s="71">
        <v>43099</v>
      </c>
      <c r="E1049" s="138">
        <v>43144</v>
      </c>
      <c r="F1049" s="140">
        <v>1148.4000000000001</v>
      </c>
      <c r="G1049" s="72">
        <f t="shared" ca="1" si="28"/>
        <v>0</v>
      </c>
      <c r="H1049" s="73" t="str">
        <f t="shared" ca="1" si="27"/>
        <v>Ã</v>
      </c>
      <c r="I1049" s="27"/>
    </row>
    <row r="1050" spans="1:9" ht="15.75" thickBot="1" x14ac:dyDescent="0.3">
      <c r="A1050" s="69" t="s">
        <v>769</v>
      </c>
      <c r="B1050" s="62" t="s">
        <v>2526</v>
      </c>
      <c r="C1050" s="70" t="s">
        <v>1365</v>
      </c>
      <c r="D1050" s="71">
        <v>43098</v>
      </c>
      <c r="E1050" s="138">
        <v>43158</v>
      </c>
      <c r="F1050" s="140">
        <v>198.52</v>
      </c>
      <c r="G1050" s="72">
        <f t="shared" ca="1" si="28"/>
        <v>0</v>
      </c>
      <c r="H1050" s="73" t="str">
        <f t="shared" ca="1" si="27"/>
        <v>Ã</v>
      </c>
      <c r="I1050" s="27"/>
    </row>
    <row r="1051" spans="1:9" ht="15.75" thickBot="1" x14ac:dyDescent="0.3">
      <c r="A1051" s="69" t="s">
        <v>769</v>
      </c>
      <c r="B1051" s="62" t="s">
        <v>2527</v>
      </c>
      <c r="C1051" s="70" t="s">
        <v>1366</v>
      </c>
      <c r="D1051" s="71">
        <v>43098</v>
      </c>
      <c r="E1051" s="138">
        <v>43158</v>
      </c>
      <c r="F1051" s="140">
        <v>486.9</v>
      </c>
      <c r="G1051" s="72">
        <f t="shared" ca="1" si="28"/>
        <v>0</v>
      </c>
      <c r="H1051" s="73" t="str">
        <f t="shared" ca="1" si="27"/>
        <v>Ã</v>
      </c>
      <c r="I1051" s="27"/>
    </row>
    <row r="1052" spans="1:9" ht="15.75" thickBot="1" x14ac:dyDescent="0.3">
      <c r="A1052" s="69" t="s">
        <v>745</v>
      </c>
      <c r="B1052" s="62" t="s">
        <v>2528</v>
      </c>
      <c r="C1052" s="70" t="s">
        <v>1367</v>
      </c>
      <c r="D1052" s="71">
        <v>43098</v>
      </c>
      <c r="E1052" s="138">
        <v>43143</v>
      </c>
      <c r="F1052" s="140">
        <v>250.03</v>
      </c>
      <c r="G1052" s="72">
        <f t="shared" ca="1" si="28"/>
        <v>0</v>
      </c>
      <c r="H1052" s="73" t="str">
        <f t="shared" ca="1" si="27"/>
        <v>Ã</v>
      </c>
      <c r="I1052" s="27"/>
    </row>
    <row r="1053" spans="1:9" ht="15.75" thickBot="1" x14ac:dyDescent="0.3">
      <c r="A1053" s="69" t="s">
        <v>730</v>
      </c>
      <c r="B1053" s="62" t="s">
        <v>2529</v>
      </c>
      <c r="C1053" s="70" t="s">
        <v>1368</v>
      </c>
      <c r="D1053" s="71">
        <v>43098</v>
      </c>
      <c r="E1053" s="138">
        <v>43158</v>
      </c>
      <c r="F1053" s="140">
        <v>58.75</v>
      </c>
      <c r="G1053" s="72">
        <f t="shared" ca="1" si="28"/>
        <v>0</v>
      </c>
      <c r="H1053" s="73" t="str">
        <f t="shared" ca="1" si="27"/>
        <v>Ã</v>
      </c>
      <c r="I1053" s="27"/>
    </row>
    <row r="1054" spans="1:9" ht="15.75" thickBot="1" x14ac:dyDescent="0.3">
      <c r="A1054" s="69" t="s">
        <v>737</v>
      </c>
      <c r="B1054" s="62" t="s">
        <v>2530</v>
      </c>
      <c r="C1054" s="70" t="s">
        <v>1369</v>
      </c>
      <c r="D1054" s="71">
        <v>43098</v>
      </c>
      <c r="E1054" s="138">
        <v>43158</v>
      </c>
      <c r="F1054" s="140">
        <v>25439.58</v>
      </c>
      <c r="G1054" s="72">
        <f t="shared" ca="1" si="28"/>
        <v>0</v>
      </c>
      <c r="H1054" s="73" t="str">
        <f t="shared" ca="1" si="27"/>
        <v>Ã</v>
      </c>
      <c r="I1054" s="27"/>
    </row>
    <row r="1055" spans="1:9" ht="15.75" thickBot="1" x14ac:dyDescent="0.3">
      <c r="A1055" s="69" t="s">
        <v>893</v>
      </c>
      <c r="B1055" s="62" t="s">
        <v>2531</v>
      </c>
      <c r="C1055" s="70" t="s">
        <v>1370</v>
      </c>
      <c r="D1055" s="71">
        <v>43098</v>
      </c>
      <c r="E1055" s="138">
        <v>43158</v>
      </c>
      <c r="F1055" s="140">
        <v>3999.66</v>
      </c>
      <c r="G1055" s="72">
        <f t="shared" ca="1" si="28"/>
        <v>0</v>
      </c>
      <c r="H1055" s="73" t="str">
        <f t="shared" ca="1" si="27"/>
        <v>Ã</v>
      </c>
      <c r="I1055" s="27"/>
    </row>
    <row r="1056" spans="1:9" ht="15.75" thickBot="1" x14ac:dyDescent="0.3">
      <c r="A1056" s="69" t="s">
        <v>848</v>
      </c>
      <c r="B1056" s="62" t="s">
        <v>2532</v>
      </c>
      <c r="C1056" s="70" t="s">
        <v>1371</v>
      </c>
      <c r="D1056" s="71">
        <v>43098</v>
      </c>
      <c r="E1056" s="138">
        <v>43143</v>
      </c>
      <c r="F1056" s="140">
        <v>812.74</v>
      </c>
      <c r="G1056" s="72">
        <f t="shared" ca="1" si="28"/>
        <v>0</v>
      </c>
      <c r="H1056" s="73" t="str">
        <f t="shared" ca="1" si="27"/>
        <v>Ã</v>
      </c>
      <c r="I1056" s="27"/>
    </row>
    <row r="1057" spans="1:9" ht="15.75" thickBot="1" x14ac:dyDescent="0.3">
      <c r="A1057" s="69" t="s">
        <v>850</v>
      </c>
      <c r="B1057" s="62" t="s">
        <v>2533</v>
      </c>
      <c r="C1057" s="70" t="s">
        <v>1372</v>
      </c>
      <c r="D1057" s="71">
        <v>43098</v>
      </c>
      <c r="E1057" s="138">
        <v>43158</v>
      </c>
      <c r="F1057" s="140">
        <v>1525.74</v>
      </c>
      <c r="G1057" s="72">
        <f t="shared" ca="1" si="28"/>
        <v>0</v>
      </c>
      <c r="H1057" s="73" t="str">
        <f t="shared" ca="1" si="27"/>
        <v>Ã</v>
      </c>
      <c r="I1057" s="27"/>
    </row>
    <row r="1058" spans="1:9" ht="15.75" thickBot="1" x14ac:dyDescent="0.3">
      <c r="A1058" s="69" t="s">
        <v>732</v>
      </c>
      <c r="B1058" s="62" t="s">
        <v>2534</v>
      </c>
      <c r="C1058" s="70" t="s">
        <v>1373</v>
      </c>
      <c r="D1058" s="71">
        <v>43098</v>
      </c>
      <c r="E1058" s="138">
        <v>43158</v>
      </c>
      <c r="F1058" s="140">
        <v>731.38</v>
      </c>
      <c r="G1058" s="72">
        <f t="shared" ca="1" si="28"/>
        <v>0</v>
      </c>
      <c r="H1058" s="73" t="str">
        <f t="shared" ca="1" si="27"/>
        <v>Ã</v>
      </c>
      <c r="I1058" s="27"/>
    </row>
    <row r="1059" spans="1:9" ht="15.75" thickBot="1" x14ac:dyDescent="0.3">
      <c r="A1059" s="69" t="s">
        <v>818</v>
      </c>
      <c r="B1059" s="62" t="s">
        <v>2535</v>
      </c>
      <c r="C1059" s="70" t="s">
        <v>1374</v>
      </c>
      <c r="D1059" s="71">
        <v>43099</v>
      </c>
      <c r="E1059" s="138">
        <v>43159</v>
      </c>
      <c r="F1059" s="140">
        <v>307.2</v>
      </c>
      <c r="G1059" s="72">
        <f t="shared" ca="1" si="28"/>
        <v>0</v>
      </c>
      <c r="H1059" s="73" t="str">
        <f t="shared" ca="1" si="27"/>
        <v>Ã</v>
      </c>
      <c r="I1059" s="27"/>
    </row>
    <row r="1060" spans="1:9" ht="15.75" thickBot="1" x14ac:dyDescent="0.3">
      <c r="A1060" s="69" t="s">
        <v>593</v>
      </c>
      <c r="B1060" s="62" t="s">
        <v>2536</v>
      </c>
      <c r="C1060" s="70" t="s">
        <v>1375</v>
      </c>
      <c r="D1060" s="71">
        <v>43100</v>
      </c>
      <c r="E1060" s="138">
        <v>43160</v>
      </c>
      <c r="F1060" s="140">
        <v>108.88</v>
      </c>
      <c r="G1060" s="72">
        <f t="shared" ca="1" si="28"/>
        <v>0</v>
      </c>
      <c r="H1060" s="73" t="str">
        <f t="shared" ca="1" si="27"/>
        <v>Ã</v>
      </c>
      <c r="I1060" s="27"/>
    </row>
    <row r="1061" spans="1:9" ht="15.75" thickBot="1" x14ac:dyDescent="0.3">
      <c r="A1061" s="69" t="s">
        <v>818</v>
      </c>
      <c r="B1061" s="62" t="s">
        <v>2537</v>
      </c>
      <c r="C1061" s="70" t="s">
        <v>1376</v>
      </c>
      <c r="D1061" s="71">
        <v>43099</v>
      </c>
      <c r="E1061" s="138">
        <v>43159</v>
      </c>
      <c r="F1061" s="140">
        <v>4972.8</v>
      </c>
      <c r="G1061" s="72">
        <f t="shared" ca="1" si="28"/>
        <v>0</v>
      </c>
      <c r="H1061" s="73" t="str">
        <f t="shared" ca="1" si="27"/>
        <v>Ã</v>
      </c>
      <c r="I1061" s="27"/>
    </row>
    <row r="1062" spans="1:9" ht="15.75" thickBot="1" x14ac:dyDescent="0.3">
      <c r="A1062" s="69" t="s">
        <v>899</v>
      </c>
      <c r="B1062" s="62" t="s">
        <v>2538</v>
      </c>
      <c r="C1062" s="70" t="s">
        <v>1377</v>
      </c>
      <c r="D1062" s="71">
        <v>43100</v>
      </c>
      <c r="E1062" s="138">
        <v>43145</v>
      </c>
      <c r="F1062" s="140">
        <v>190.76</v>
      </c>
      <c r="G1062" s="72">
        <f t="shared" ca="1" si="28"/>
        <v>0</v>
      </c>
      <c r="H1062" s="73" t="str">
        <f t="shared" ca="1" si="27"/>
        <v>Ã</v>
      </c>
      <c r="I1062" s="27"/>
    </row>
    <row r="1063" spans="1:9" ht="15.75" thickBot="1" x14ac:dyDescent="0.3">
      <c r="A1063" s="69" t="s">
        <v>1313</v>
      </c>
      <c r="B1063" s="62" t="s">
        <v>2539</v>
      </c>
      <c r="C1063" s="70" t="s">
        <v>1378</v>
      </c>
      <c r="D1063" s="71">
        <v>43098</v>
      </c>
      <c r="E1063" s="138">
        <v>43143</v>
      </c>
      <c r="F1063" s="140">
        <v>1830.59</v>
      </c>
      <c r="G1063" s="72">
        <f t="shared" ca="1" si="28"/>
        <v>0</v>
      </c>
      <c r="H1063" s="73" t="str">
        <f t="shared" ca="1" si="27"/>
        <v>Ã</v>
      </c>
      <c r="I1063" s="27"/>
    </row>
    <row r="1064" spans="1:9" ht="15.75" thickBot="1" x14ac:dyDescent="0.3">
      <c r="A1064" s="69" t="s">
        <v>1313</v>
      </c>
      <c r="B1064" s="62" t="s">
        <v>2540</v>
      </c>
      <c r="C1064" s="70" t="s">
        <v>1379</v>
      </c>
      <c r="D1064" s="71">
        <v>43098</v>
      </c>
      <c r="E1064" s="138">
        <v>43143</v>
      </c>
      <c r="F1064" s="140">
        <v>1243.3800000000001</v>
      </c>
      <c r="G1064" s="72">
        <f t="shared" ca="1" si="28"/>
        <v>0</v>
      </c>
      <c r="H1064" s="73" t="str">
        <f t="shared" ca="1" si="27"/>
        <v>Ã</v>
      </c>
      <c r="I1064" s="27"/>
    </row>
    <row r="1065" spans="1:9" ht="15.75" thickBot="1" x14ac:dyDescent="0.3">
      <c r="A1065" s="69" t="s">
        <v>739</v>
      </c>
      <c r="B1065" s="62" t="s">
        <v>2541</v>
      </c>
      <c r="C1065" s="70" t="s">
        <v>1380</v>
      </c>
      <c r="D1065" s="71">
        <v>43098</v>
      </c>
      <c r="E1065" s="138">
        <v>43143</v>
      </c>
      <c r="F1065" s="140">
        <v>10422.799999999999</v>
      </c>
      <c r="G1065" s="72">
        <f t="shared" ca="1" si="28"/>
        <v>0</v>
      </c>
      <c r="H1065" s="73" t="str">
        <f t="shared" ca="1" si="27"/>
        <v>Ã</v>
      </c>
      <c r="I1065" s="27"/>
    </row>
    <row r="1066" spans="1:9" ht="15.75" thickBot="1" x14ac:dyDescent="0.3">
      <c r="A1066" s="69" t="s">
        <v>1082</v>
      </c>
      <c r="B1066" s="62" t="s">
        <v>2542</v>
      </c>
      <c r="C1066" s="70" t="s">
        <v>1381</v>
      </c>
      <c r="D1066" s="71">
        <v>43098</v>
      </c>
      <c r="E1066" s="138">
        <v>43158</v>
      </c>
      <c r="F1066" s="140">
        <v>1159.54</v>
      </c>
      <c r="G1066" s="72">
        <f t="shared" ca="1" si="28"/>
        <v>0</v>
      </c>
      <c r="H1066" s="73" t="str">
        <f t="shared" ca="1" si="27"/>
        <v>Ã</v>
      </c>
      <c r="I1066" s="27"/>
    </row>
    <row r="1067" spans="1:9" ht="15.75" thickBot="1" x14ac:dyDescent="0.3">
      <c r="A1067" s="69" t="s">
        <v>52</v>
      </c>
      <c r="B1067" s="62" t="s">
        <v>2543</v>
      </c>
      <c r="C1067" s="70" t="s">
        <v>105</v>
      </c>
      <c r="D1067" s="71">
        <v>43098</v>
      </c>
      <c r="E1067" s="138">
        <v>43158</v>
      </c>
      <c r="F1067" s="140">
        <v>926.11</v>
      </c>
      <c r="G1067" s="72">
        <f t="shared" ca="1" si="28"/>
        <v>0</v>
      </c>
      <c r="H1067" s="73" t="str">
        <f t="shared" ca="1" si="27"/>
        <v>Ã</v>
      </c>
      <c r="I1067" s="27"/>
    </row>
    <row r="1068" spans="1:9" ht="15.75" thickBot="1" x14ac:dyDescent="0.3">
      <c r="A1068" s="69" t="s">
        <v>52</v>
      </c>
      <c r="B1068" s="62" t="s">
        <v>2544</v>
      </c>
      <c r="C1068" s="70" t="s">
        <v>106</v>
      </c>
      <c r="D1068" s="71">
        <v>43098</v>
      </c>
      <c r="E1068" s="138">
        <v>43158</v>
      </c>
      <c r="F1068" s="140">
        <v>1864.69</v>
      </c>
      <c r="G1068" s="72">
        <f t="shared" ca="1" si="28"/>
        <v>0</v>
      </c>
      <c r="H1068" s="73" t="str">
        <f t="shared" ca="1" si="27"/>
        <v>Ã</v>
      </c>
      <c r="I1068" s="27"/>
    </row>
    <row r="1069" spans="1:9" ht="15.75" thickBot="1" x14ac:dyDescent="0.3">
      <c r="A1069" s="69" t="s">
        <v>52</v>
      </c>
      <c r="B1069" s="62" t="s">
        <v>2545</v>
      </c>
      <c r="C1069" s="70" t="s">
        <v>107</v>
      </c>
      <c r="D1069" s="71">
        <v>43098</v>
      </c>
      <c r="E1069" s="138">
        <v>43158</v>
      </c>
      <c r="F1069" s="140">
        <v>6161.47</v>
      </c>
      <c r="G1069" s="72">
        <f t="shared" ca="1" si="28"/>
        <v>0</v>
      </c>
      <c r="H1069" s="73" t="str">
        <f t="shared" ca="1" si="27"/>
        <v>Ã</v>
      </c>
      <c r="I1069" s="27"/>
    </row>
    <row r="1070" spans="1:9" ht="15.75" thickBot="1" x14ac:dyDescent="0.3">
      <c r="A1070" s="69" t="s">
        <v>52</v>
      </c>
      <c r="B1070" s="62" t="s">
        <v>2546</v>
      </c>
      <c r="C1070" s="70" t="s">
        <v>108</v>
      </c>
      <c r="D1070" s="71">
        <v>43098</v>
      </c>
      <c r="E1070" s="138">
        <v>43158</v>
      </c>
      <c r="F1070" s="140">
        <v>1890.13</v>
      </c>
      <c r="G1070" s="72">
        <f t="shared" ca="1" si="28"/>
        <v>0</v>
      </c>
      <c r="H1070" s="73" t="str">
        <f t="shared" ca="1" si="27"/>
        <v>Ã</v>
      </c>
      <c r="I1070" s="27"/>
    </row>
    <row r="1071" spans="1:9" ht="15.75" thickBot="1" x14ac:dyDescent="0.3">
      <c r="A1071" s="69" t="s">
        <v>52</v>
      </c>
      <c r="B1071" s="62" t="s">
        <v>2547</v>
      </c>
      <c r="C1071" s="70" t="s">
        <v>109</v>
      </c>
      <c r="D1071" s="71">
        <v>43098</v>
      </c>
      <c r="E1071" s="138">
        <v>43158</v>
      </c>
      <c r="F1071" s="140">
        <v>1860.98</v>
      </c>
      <c r="G1071" s="72">
        <f t="shared" ca="1" si="28"/>
        <v>0</v>
      </c>
      <c r="H1071" s="73" t="str">
        <f t="shared" ca="1" si="27"/>
        <v>Ã</v>
      </c>
      <c r="I1071" s="27"/>
    </row>
    <row r="1072" spans="1:9" ht="15.75" thickBot="1" x14ac:dyDescent="0.3">
      <c r="A1072" s="69" t="s">
        <v>52</v>
      </c>
      <c r="B1072" s="62" t="s">
        <v>2548</v>
      </c>
      <c r="C1072" s="70" t="s">
        <v>110</v>
      </c>
      <c r="D1072" s="71">
        <v>43098</v>
      </c>
      <c r="E1072" s="138">
        <v>43158</v>
      </c>
      <c r="F1072" s="140">
        <v>1850.75</v>
      </c>
      <c r="G1072" s="72">
        <f t="shared" ca="1" si="28"/>
        <v>0</v>
      </c>
      <c r="H1072" s="73" t="str">
        <f t="shared" ca="1" si="27"/>
        <v>Ã</v>
      </c>
      <c r="I1072" s="27"/>
    </row>
    <row r="1073" spans="1:9" ht="15.75" thickBot="1" x14ac:dyDescent="0.3">
      <c r="A1073" s="69" t="s">
        <v>52</v>
      </c>
      <c r="B1073" s="62" t="s">
        <v>2549</v>
      </c>
      <c r="C1073" s="70" t="s">
        <v>111</v>
      </c>
      <c r="D1073" s="71">
        <v>43098</v>
      </c>
      <c r="E1073" s="138">
        <v>43158</v>
      </c>
      <c r="F1073" s="140">
        <v>2096.23</v>
      </c>
      <c r="G1073" s="72">
        <f t="shared" ca="1" si="28"/>
        <v>0</v>
      </c>
      <c r="H1073" s="73" t="str">
        <f t="shared" ca="1" si="27"/>
        <v>Ã</v>
      </c>
      <c r="I1073" s="27"/>
    </row>
    <row r="1074" spans="1:9" ht="15.75" thickBot="1" x14ac:dyDescent="0.3">
      <c r="A1074" s="69" t="s">
        <v>1160</v>
      </c>
      <c r="B1074" s="62" t="s">
        <v>2550</v>
      </c>
      <c r="C1074" s="70" t="s">
        <v>1382</v>
      </c>
      <c r="D1074" s="71">
        <v>43098</v>
      </c>
      <c r="E1074" s="138">
        <v>43158</v>
      </c>
      <c r="F1074" s="140">
        <v>6566.7</v>
      </c>
      <c r="G1074" s="72">
        <f t="shared" ca="1" si="28"/>
        <v>0</v>
      </c>
      <c r="H1074" s="73" t="str">
        <f t="shared" ca="1" si="27"/>
        <v>Ã</v>
      </c>
      <c r="I1074" s="27"/>
    </row>
    <row r="1075" spans="1:9" ht="15.75" thickBot="1" x14ac:dyDescent="0.3">
      <c r="A1075" s="69" t="s">
        <v>730</v>
      </c>
      <c r="B1075" s="62" t="s">
        <v>2551</v>
      </c>
      <c r="C1075" s="70" t="s">
        <v>1383</v>
      </c>
      <c r="D1075" s="71">
        <v>43098</v>
      </c>
      <c r="E1075" s="138">
        <v>43158</v>
      </c>
      <c r="F1075" s="140">
        <v>4176.59</v>
      </c>
      <c r="G1075" s="72">
        <f t="shared" ca="1" si="28"/>
        <v>0</v>
      </c>
      <c r="H1075" s="73" t="str">
        <f t="shared" ca="1" si="27"/>
        <v>Ã</v>
      </c>
      <c r="I1075" s="27"/>
    </row>
    <row r="1076" spans="1:9" ht="15.75" thickBot="1" x14ac:dyDescent="0.3">
      <c r="A1076" s="69" t="s">
        <v>176</v>
      </c>
      <c r="B1076" s="62" t="s">
        <v>2552</v>
      </c>
      <c r="C1076" s="70" t="s">
        <v>184</v>
      </c>
      <c r="D1076" s="71">
        <v>43098</v>
      </c>
      <c r="E1076" s="138">
        <v>43158</v>
      </c>
      <c r="F1076" s="140">
        <v>1442.82</v>
      </c>
      <c r="G1076" s="72">
        <f t="shared" ca="1" si="28"/>
        <v>0</v>
      </c>
      <c r="H1076" s="73" t="str">
        <f t="shared" ca="1" si="27"/>
        <v>Ã</v>
      </c>
      <c r="I1076" s="27"/>
    </row>
    <row r="1077" spans="1:9" ht="15.75" thickBot="1" x14ac:dyDescent="0.3">
      <c r="A1077" s="69" t="s">
        <v>1384</v>
      </c>
      <c r="B1077" s="62" t="s">
        <v>2553</v>
      </c>
      <c r="C1077" s="70" t="s">
        <v>1385</v>
      </c>
      <c r="D1077" s="71">
        <v>43098</v>
      </c>
      <c r="E1077" s="138">
        <v>43143</v>
      </c>
      <c r="F1077" s="140">
        <v>2896.42</v>
      </c>
      <c r="G1077" s="72">
        <f t="shared" ca="1" si="28"/>
        <v>0</v>
      </c>
      <c r="H1077" s="73" t="str">
        <f t="shared" ca="1" si="27"/>
        <v>Ã</v>
      </c>
      <c r="I1077" s="27"/>
    </row>
    <row r="1078" spans="1:9" ht="15.75" thickBot="1" x14ac:dyDescent="0.3">
      <c r="A1078" s="69" t="s">
        <v>52</v>
      </c>
      <c r="B1078" s="62" t="s">
        <v>2554</v>
      </c>
      <c r="C1078" s="70" t="s">
        <v>112</v>
      </c>
      <c r="D1078" s="71">
        <v>43098</v>
      </c>
      <c r="E1078" s="138">
        <v>43158</v>
      </c>
      <c r="F1078" s="140">
        <v>406.67</v>
      </c>
      <c r="G1078" s="72">
        <f t="shared" ca="1" si="28"/>
        <v>0</v>
      </c>
      <c r="H1078" s="73" t="str">
        <f t="shared" ca="1" si="27"/>
        <v>Ã</v>
      </c>
      <c r="I1078" s="27"/>
    </row>
    <row r="1079" spans="1:9" ht="15.75" thickBot="1" x14ac:dyDescent="0.3">
      <c r="A1079" s="69" t="s">
        <v>593</v>
      </c>
      <c r="B1079" s="62" t="s">
        <v>2555</v>
      </c>
      <c r="C1079" s="70" t="s">
        <v>1386</v>
      </c>
      <c r="D1079" s="71">
        <v>43098</v>
      </c>
      <c r="E1079" s="138">
        <v>43158</v>
      </c>
      <c r="F1079" s="140">
        <v>1497.58</v>
      </c>
      <c r="G1079" s="72">
        <f t="shared" ca="1" si="28"/>
        <v>0</v>
      </c>
      <c r="H1079" s="73" t="str">
        <f t="shared" ca="1" si="27"/>
        <v>Ã</v>
      </c>
      <c r="I1079" s="27"/>
    </row>
    <row r="1080" spans="1:9" ht="15.75" thickBot="1" x14ac:dyDescent="0.3">
      <c r="A1080" s="69" t="s">
        <v>903</v>
      </c>
      <c r="B1080" s="62" t="s">
        <v>2556</v>
      </c>
      <c r="C1080" s="70" t="s">
        <v>1387</v>
      </c>
      <c r="D1080" s="71">
        <v>43098</v>
      </c>
      <c r="E1080" s="138">
        <v>43158</v>
      </c>
      <c r="F1080" s="140">
        <v>551.78</v>
      </c>
      <c r="G1080" s="72">
        <f t="shared" ca="1" si="28"/>
        <v>0</v>
      </c>
      <c r="H1080" s="73" t="str">
        <f t="shared" ca="1" si="27"/>
        <v>Ã</v>
      </c>
      <c r="I1080" s="27"/>
    </row>
    <row r="1081" spans="1:9" ht="15.75" thickBot="1" x14ac:dyDescent="0.3">
      <c r="A1081" s="69" t="s">
        <v>758</v>
      </c>
      <c r="B1081" s="62" t="s">
        <v>2557</v>
      </c>
      <c r="C1081" s="70" t="s">
        <v>1388</v>
      </c>
      <c r="D1081" s="71">
        <v>43098</v>
      </c>
      <c r="E1081" s="138">
        <v>43143</v>
      </c>
      <c r="F1081" s="140">
        <v>187.8</v>
      </c>
      <c r="G1081" s="72">
        <f t="shared" ca="1" si="28"/>
        <v>0</v>
      </c>
      <c r="H1081" s="73" t="str">
        <f t="shared" ca="1" si="27"/>
        <v>Ã</v>
      </c>
      <c r="I1081" s="27"/>
    </row>
    <row r="1082" spans="1:9" ht="15.75" thickBot="1" x14ac:dyDescent="0.3">
      <c r="A1082" s="69" t="s">
        <v>52</v>
      </c>
      <c r="B1082" s="62" t="s">
        <v>2558</v>
      </c>
      <c r="C1082" s="70" t="s">
        <v>113</v>
      </c>
      <c r="D1082" s="71">
        <v>43098</v>
      </c>
      <c r="E1082" s="138">
        <v>43158</v>
      </c>
      <c r="F1082" s="140">
        <v>1863.34</v>
      </c>
      <c r="G1082" s="72">
        <f t="shared" ca="1" si="28"/>
        <v>0</v>
      </c>
      <c r="H1082" s="73" t="str">
        <f t="shared" ca="1" si="27"/>
        <v>Ã</v>
      </c>
      <c r="I1082" s="27"/>
    </row>
    <row r="1083" spans="1:9" ht="15.75" thickBot="1" x14ac:dyDescent="0.3">
      <c r="A1083" s="69" t="s">
        <v>52</v>
      </c>
      <c r="B1083" s="62" t="s">
        <v>2559</v>
      </c>
      <c r="C1083" s="70" t="s">
        <v>114</v>
      </c>
      <c r="D1083" s="71">
        <v>43098</v>
      </c>
      <c r="E1083" s="138">
        <v>43158</v>
      </c>
      <c r="F1083" s="140">
        <v>3095.84</v>
      </c>
      <c r="G1083" s="72">
        <f t="shared" ca="1" si="28"/>
        <v>0</v>
      </c>
      <c r="H1083" s="73" t="str">
        <f t="shared" ca="1" si="27"/>
        <v>Ã</v>
      </c>
      <c r="I1083" s="27"/>
    </row>
    <row r="1084" spans="1:9" ht="15.75" thickBot="1" x14ac:dyDescent="0.3">
      <c r="A1084" s="69" t="s">
        <v>593</v>
      </c>
      <c r="B1084" s="62" t="s">
        <v>2560</v>
      </c>
      <c r="C1084" s="70" t="s">
        <v>1389</v>
      </c>
      <c r="D1084" s="71">
        <v>43098</v>
      </c>
      <c r="E1084" s="138">
        <v>43158</v>
      </c>
      <c r="F1084" s="140">
        <v>180</v>
      </c>
      <c r="G1084" s="72">
        <f t="shared" ca="1" si="28"/>
        <v>0</v>
      </c>
      <c r="H1084" s="73" t="str">
        <f t="shared" ca="1" si="27"/>
        <v>Ã</v>
      </c>
      <c r="I1084" s="27"/>
    </row>
    <row r="1085" spans="1:9" ht="15.75" thickBot="1" x14ac:dyDescent="0.3">
      <c r="A1085" s="69" t="s">
        <v>52</v>
      </c>
      <c r="B1085" s="62" t="s">
        <v>2561</v>
      </c>
      <c r="C1085" s="70" t="s">
        <v>115</v>
      </c>
      <c r="D1085" s="71">
        <v>43098</v>
      </c>
      <c r="E1085" s="138">
        <v>43158</v>
      </c>
      <c r="F1085" s="140">
        <v>415.42</v>
      </c>
      <c r="G1085" s="72">
        <f t="shared" ca="1" si="28"/>
        <v>0</v>
      </c>
      <c r="H1085" s="73" t="str">
        <f t="shared" ca="1" si="27"/>
        <v>Ã</v>
      </c>
      <c r="I1085" s="27"/>
    </row>
    <row r="1086" spans="1:9" ht="15.75" thickBot="1" x14ac:dyDescent="0.3">
      <c r="A1086" s="69" t="s">
        <v>52</v>
      </c>
      <c r="B1086" s="62" t="s">
        <v>2562</v>
      </c>
      <c r="C1086" s="70" t="s">
        <v>116</v>
      </c>
      <c r="D1086" s="71">
        <v>43098</v>
      </c>
      <c r="E1086" s="138">
        <v>43158</v>
      </c>
      <c r="F1086" s="140">
        <v>1977.11</v>
      </c>
      <c r="G1086" s="72">
        <f t="shared" ca="1" si="28"/>
        <v>0</v>
      </c>
      <c r="H1086" s="73" t="str">
        <f t="shared" ca="1" si="27"/>
        <v>Ã</v>
      </c>
      <c r="I1086" s="27"/>
    </row>
    <row r="1087" spans="1:9" ht="15.75" thickBot="1" x14ac:dyDescent="0.3">
      <c r="A1087" s="69" t="s">
        <v>52</v>
      </c>
      <c r="B1087" s="62" t="s">
        <v>2563</v>
      </c>
      <c r="C1087" s="70" t="s">
        <v>117</v>
      </c>
      <c r="D1087" s="71">
        <v>43098</v>
      </c>
      <c r="E1087" s="138">
        <v>43158</v>
      </c>
      <c r="F1087" s="140">
        <v>146.82</v>
      </c>
      <c r="G1087" s="72">
        <f t="shared" ca="1" si="28"/>
        <v>0</v>
      </c>
      <c r="H1087" s="73" t="str">
        <f t="shared" ca="1" si="27"/>
        <v>Ã</v>
      </c>
      <c r="I1087" s="27"/>
    </row>
    <row r="1088" spans="1:9" ht="15.75" thickBot="1" x14ac:dyDescent="0.3">
      <c r="A1088" s="69" t="s">
        <v>52</v>
      </c>
      <c r="B1088" s="62" t="s">
        <v>2564</v>
      </c>
      <c r="C1088" s="70" t="s">
        <v>118</v>
      </c>
      <c r="D1088" s="71">
        <v>43098</v>
      </c>
      <c r="E1088" s="138">
        <v>43158</v>
      </c>
      <c r="F1088" s="140">
        <v>1040.06</v>
      </c>
      <c r="G1088" s="72">
        <f t="shared" ca="1" si="28"/>
        <v>0</v>
      </c>
      <c r="H1088" s="73" t="str">
        <f t="shared" ca="1" si="27"/>
        <v>Ã</v>
      </c>
      <c r="I1088" s="27"/>
    </row>
    <row r="1089" spans="1:9" ht="15.75" thickBot="1" x14ac:dyDescent="0.3">
      <c r="A1089" s="69" t="s">
        <v>1390</v>
      </c>
      <c r="B1089" s="62" t="s">
        <v>2565</v>
      </c>
      <c r="C1089" s="70" t="s">
        <v>1391</v>
      </c>
      <c r="D1089" s="71">
        <v>43098</v>
      </c>
      <c r="E1089" s="138">
        <v>43158</v>
      </c>
      <c r="F1089" s="140">
        <v>598.54</v>
      </c>
      <c r="G1089" s="72">
        <f t="shared" ca="1" si="28"/>
        <v>0</v>
      </c>
      <c r="H1089" s="73" t="str">
        <f t="shared" ca="1" si="27"/>
        <v>Ã</v>
      </c>
      <c r="I1089" s="27"/>
    </row>
    <row r="1090" spans="1:9" ht="15.75" thickBot="1" x14ac:dyDescent="0.3">
      <c r="A1090" s="69" t="s">
        <v>52</v>
      </c>
      <c r="B1090" s="62" t="s">
        <v>2566</v>
      </c>
      <c r="C1090" s="70" t="s">
        <v>119</v>
      </c>
      <c r="D1090" s="71">
        <v>43098</v>
      </c>
      <c r="E1090" s="138">
        <v>43158</v>
      </c>
      <c r="F1090" s="140">
        <v>345.16</v>
      </c>
      <c r="G1090" s="72">
        <f t="shared" ca="1" si="28"/>
        <v>0</v>
      </c>
      <c r="H1090" s="73" t="str">
        <f t="shared" ref="H1090:H1152" ca="1" si="29">IF(AND(G1090 &gt;= 1, G1090 &lt;= 14),"Å",IF(AND(G1090 &gt;= 15, G1090 &lt;= 30),"˜","Ã"))</f>
        <v>Ã</v>
      </c>
      <c r="I1090" s="27"/>
    </row>
    <row r="1091" spans="1:9" ht="15.75" thickBot="1" x14ac:dyDescent="0.3">
      <c r="A1091" s="69" t="s">
        <v>743</v>
      </c>
      <c r="B1091" s="62" t="s">
        <v>2567</v>
      </c>
      <c r="C1091" s="70" t="s">
        <v>1392</v>
      </c>
      <c r="D1091" s="71">
        <v>43098</v>
      </c>
      <c r="E1091" s="138">
        <v>43158</v>
      </c>
      <c r="F1091" s="140">
        <v>31844.93</v>
      </c>
      <c r="G1091" s="72">
        <f t="shared" ca="1" si="28"/>
        <v>0</v>
      </c>
      <c r="H1091" s="73" t="str">
        <f t="shared" ca="1" si="29"/>
        <v>Ã</v>
      </c>
      <c r="I1091" s="27"/>
    </row>
    <row r="1092" spans="1:9" ht="15.75" thickBot="1" x14ac:dyDescent="0.3">
      <c r="A1092" s="69" t="s">
        <v>908</v>
      </c>
      <c r="B1092" s="62" t="s">
        <v>2568</v>
      </c>
      <c r="C1092" s="70" t="s">
        <v>1393</v>
      </c>
      <c r="D1092" s="71">
        <v>43098</v>
      </c>
      <c r="E1092" s="138">
        <v>43158</v>
      </c>
      <c r="F1092" s="140">
        <v>716.53</v>
      </c>
      <c r="G1092" s="72">
        <f t="shared" ca="1" si="28"/>
        <v>0</v>
      </c>
      <c r="H1092" s="73" t="str">
        <f t="shared" ca="1" si="29"/>
        <v>Ã</v>
      </c>
      <c r="I1092" s="27"/>
    </row>
    <row r="1093" spans="1:9" ht="15.75" thickBot="1" x14ac:dyDescent="0.3">
      <c r="A1093" s="69" t="s">
        <v>52</v>
      </c>
      <c r="B1093" s="62" t="s">
        <v>2569</v>
      </c>
      <c r="C1093" s="70" t="s">
        <v>120</v>
      </c>
      <c r="D1093" s="71">
        <v>43098</v>
      </c>
      <c r="E1093" s="138">
        <v>43158</v>
      </c>
      <c r="F1093" s="140">
        <v>302.33</v>
      </c>
      <c r="G1093" s="72">
        <f t="shared" ca="1" si="28"/>
        <v>0</v>
      </c>
      <c r="H1093" s="73" t="str">
        <f t="shared" ca="1" si="29"/>
        <v>Ã</v>
      </c>
      <c r="I1093" s="27"/>
    </row>
    <row r="1094" spans="1:9" ht="15.75" thickBot="1" x14ac:dyDescent="0.3">
      <c r="A1094" s="69" t="s">
        <v>52</v>
      </c>
      <c r="B1094" s="62" t="s">
        <v>2570</v>
      </c>
      <c r="C1094" s="70" t="s">
        <v>121</v>
      </c>
      <c r="D1094" s="71">
        <v>43098</v>
      </c>
      <c r="E1094" s="138">
        <v>43158</v>
      </c>
      <c r="F1094" s="140">
        <v>133.01</v>
      </c>
      <c r="G1094" s="72">
        <f t="shared" ca="1" si="28"/>
        <v>0</v>
      </c>
      <c r="H1094" s="73" t="str">
        <f t="shared" ca="1" si="29"/>
        <v>Ã</v>
      </c>
      <c r="I1094" s="27"/>
    </row>
    <row r="1095" spans="1:9" ht="15.75" thickBot="1" x14ac:dyDescent="0.3">
      <c r="A1095" s="69" t="s">
        <v>52</v>
      </c>
      <c r="B1095" s="62" t="s">
        <v>2571</v>
      </c>
      <c r="C1095" s="70" t="s">
        <v>122</v>
      </c>
      <c r="D1095" s="71">
        <v>43098</v>
      </c>
      <c r="E1095" s="138">
        <v>43158</v>
      </c>
      <c r="F1095" s="140">
        <v>70.55</v>
      </c>
      <c r="G1095" s="72">
        <f t="shared" ca="1" si="28"/>
        <v>0</v>
      </c>
      <c r="H1095" s="73" t="str">
        <f t="shared" ca="1" si="29"/>
        <v>Ã</v>
      </c>
      <c r="I1095" s="27"/>
    </row>
    <row r="1096" spans="1:9" ht="15.75" thickBot="1" x14ac:dyDescent="0.3">
      <c r="A1096" s="69" t="s">
        <v>910</v>
      </c>
      <c r="B1096" s="62" t="s">
        <v>2572</v>
      </c>
      <c r="C1096" s="70" t="s">
        <v>1394</v>
      </c>
      <c r="D1096" s="71">
        <v>43098</v>
      </c>
      <c r="E1096" s="138">
        <v>43143</v>
      </c>
      <c r="F1096" s="140">
        <v>415.42</v>
      </c>
      <c r="G1096" s="72">
        <f t="shared" ca="1" si="28"/>
        <v>0</v>
      </c>
      <c r="H1096" s="73" t="str">
        <f t="shared" ca="1" si="29"/>
        <v>Ã</v>
      </c>
      <c r="I1096" s="27"/>
    </row>
    <row r="1097" spans="1:9" ht="15.75" thickBot="1" x14ac:dyDescent="0.3">
      <c r="A1097" s="69" t="s">
        <v>912</v>
      </c>
      <c r="B1097" s="62" t="s">
        <v>2573</v>
      </c>
      <c r="C1097" s="70" t="s">
        <v>1395</v>
      </c>
      <c r="D1097" s="71">
        <v>43098</v>
      </c>
      <c r="E1097" s="138">
        <v>43158</v>
      </c>
      <c r="F1097" s="140">
        <v>739.36</v>
      </c>
      <c r="G1097" s="72">
        <f t="shared" ca="1" si="28"/>
        <v>0</v>
      </c>
      <c r="H1097" s="73" t="str">
        <f t="shared" ca="1" si="29"/>
        <v>Ã</v>
      </c>
      <c r="I1097" s="27"/>
    </row>
    <row r="1098" spans="1:9" ht="15.75" thickBot="1" x14ac:dyDescent="0.3">
      <c r="A1098" s="69" t="s">
        <v>748</v>
      </c>
      <c r="B1098" s="62" t="s">
        <v>2574</v>
      </c>
      <c r="C1098" s="70" t="s">
        <v>1396</v>
      </c>
      <c r="D1098" s="71">
        <v>43098</v>
      </c>
      <c r="E1098" s="138">
        <v>43158</v>
      </c>
      <c r="F1098" s="140">
        <v>7549.2</v>
      </c>
      <c r="G1098" s="72">
        <f t="shared" ca="1" si="28"/>
        <v>0</v>
      </c>
      <c r="H1098" s="73" t="str">
        <f t="shared" ca="1" si="29"/>
        <v>Ã</v>
      </c>
      <c r="I1098" s="27"/>
    </row>
    <row r="1099" spans="1:9" ht="15.75" thickBot="1" x14ac:dyDescent="0.3">
      <c r="A1099" s="69" t="s">
        <v>748</v>
      </c>
      <c r="B1099" s="62" t="s">
        <v>2575</v>
      </c>
      <c r="C1099" s="70" t="s">
        <v>1397</v>
      </c>
      <c r="D1099" s="71">
        <v>43098</v>
      </c>
      <c r="E1099" s="138">
        <v>43158</v>
      </c>
      <c r="F1099" s="140">
        <v>810.74</v>
      </c>
      <c r="G1099" s="72">
        <f t="shared" ca="1" si="28"/>
        <v>0</v>
      </c>
      <c r="H1099" s="73" t="str">
        <f t="shared" ca="1" si="29"/>
        <v>Ã</v>
      </c>
      <c r="I1099" s="27"/>
    </row>
    <row r="1100" spans="1:9" ht="15.75" thickBot="1" x14ac:dyDescent="0.3">
      <c r="A1100" s="69" t="s">
        <v>1398</v>
      </c>
      <c r="B1100" s="62" t="s">
        <v>2576</v>
      </c>
      <c r="C1100" s="70" t="s">
        <v>1399</v>
      </c>
      <c r="D1100" s="71">
        <v>43098</v>
      </c>
      <c r="E1100" s="138">
        <v>43158</v>
      </c>
      <c r="F1100" s="140">
        <v>577.61</v>
      </c>
      <c r="G1100" s="72">
        <f t="shared" ca="1" si="28"/>
        <v>0</v>
      </c>
      <c r="H1100" s="73" t="str">
        <f t="shared" ca="1" si="29"/>
        <v>Ã</v>
      </c>
      <c r="I1100" s="27"/>
    </row>
    <row r="1101" spans="1:9" ht="15.75" thickBot="1" x14ac:dyDescent="0.3">
      <c r="A1101" s="69" t="s">
        <v>739</v>
      </c>
      <c r="B1101" s="62" t="s">
        <v>2577</v>
      </c>
      <c r="C1101" s="70" t="s">
        <v>1400</v>
      </c>
      <c r="D1101" s="71">
        <v>43098</v>
      </c>
      <c r="E1101" s="138">
        <v>43143</v>
      </c>
      <c r="F1101" s="140">
        <v>3191.86</v>
      </c>
      <c r="G1101" s="72">
        <f t="shared" ref="G1101:G1152" ca="1" si="30">IF(E1101&lt;TODAY(),_xlfn.DAYS(TODAY(),E1101),0)</f>
        <v>0</v>
      </c>
      <c r="H1101" s="73" t="str">
        <f t="shared" ca="1" si="29"/>
        <v>Ã</v>
      </c>
      <c r="I1101" s="27"/>
    </row>
    <row r="1102" spans="1:9" ht="15.75" thickBot="1" x14ac:dyDescent="0.3">
      <c r="A1102" s="69" t="s">
        <v>890</v>
      </c>
      <c r="B1102" s="62" t="s">
        <v>2578</v>
      </c>
      <c r="C1102" s="70" t="s">
        <v>1401</v>
      </c>
      <c r="D1102" s="71">
        <v>43098</v>
      </c>
      <c r="E1102" s="138">
        <v>43143</v>
      </c>
      <c r="F1102" s="140">
        <v>12.44</v>
      </c>
      <c r="G1102" s="72">
        <f t="shared" ca="1" si="30"/>
        <v>0</v>
      </c>
      <c r="H1102" s="73" t="str">
        <f t="shared" ca="1" si="29"/>
        <v>Ã</v>
      </c>
      <c r="I1102" s="27"/>
    </row>
    <row r="1103" spans="1:9" ht="15.75" thickBot="1" x14ac:dyDescent="0.3">
      <c r="A1103" s="69" t="s">
        <v>890</v>
      </c>
      <c r="B1103" s="62" t="s">
        <v>2579</v>
      </c>
      <c r="C1103" s="70" t="s">
        <v>1402</v>
      </c>
      <c r="D1103" s="71">
        <v>43098</v>
      </c>
      <c r="E1103" s="138">
        <v>43143</v>
      </c>
      <c r="F1103" s="140">
        <v>275.77999999999997</v>
      </c>
      <c r="G1103" s="72">
        <f t="shared" ca="1" si="30"/>
        <v>0</v>
      </c>
      <c r="H1103" s="73" t="str">
        <f t="shared" ca="1" si="29"/>
        <v>Ã</v>
      </c>
      <c r="I1103" s="27"/>
    </row>
    <row r="1104" spans="1:9" ht="15.75" thickBot="1" x14ac:dyDescent="0.3">
      <c r="A1104" s="69" t="s">
        <v>52</v>
      </c>
      <c r="B1104" s="62" t="s">
        <v>2580</v>
      </c>
      <c r="C1104" s="70" t="s">
        <v>123</v>
      </c>
      <c r="D1104" s="71">
        <v>43098</v>
      </c>
      <c r="E1104" s="138">
        <v>43158</v>
      </c>
      <c r="F1104" s="140">
        <v>5949.06</v>
      </c>
      <c r="G1104" s="72">
        <f t="shared" ca="1" si="30"/>
        <v>0</v>
      </c>
      <c r="H1104" s="73" t="str">
        <f t="shared" ca="1" si="29"/>
        <v>Ã</v>
      </c>
      <c r="I1104" s="27"/>
    </row>
    <row r="1105" spans="1:9" ht="15.75" thickBot="1" x14ac:dyDescent="0.3">
      <c r="A1105" s="69" t="s">
        <v>52</v>
      </c>
      <c r="B1105" s="62" t="s">
        <v>2581</v>
      </c>
      <c r="C1105" s="70" t="s">
        <v>124</v>
      </c>
      <c r="D1105" s="71">
        <v>43098</v>
      </c>
      <c r="E1105" s="138">
        <v>43158</v>
      </c>
      <c r="F1105" s="140">
        <v>1786.93</v>
      </c>
      <c r="G1105" s="72">
        <f t="shared" ca="1" si="30"/>
        <v>0</v>
      </c>
      <c r="H1105" s="73" t="str">
        <f t="shared" ca="1" si="29"/>
        <v>Ã</v>
      </c>
      <c r="I1105" s="27"/>
    </row>
    <row r="1106" spans="1:9" ht="15.75" thickBot="1" x14ac:dyDescent="0.3">
      <c r="A1106" s="69" t="s">
        <v>1073</v>
      </c>
      <c r="B1106" s="62" t="s">
        <v>2582</v>
      </c>
      <c r="C1106" s="70" t="s">
        <v>1403</v>
      </c>
      <c r="D1106" s="71">
        <v>43098</v>
      </c>
      <c r="E1106" s="138">
        <v>43143</v>
      </c>
      <c r="F1106" s="140">
        <v>47.75</v>
      </c>
      <c r="G1106" s="72">
        <f t="shared" ca="1" si="30"/>
        <v>0</v>
      </c>
      <c r="H1106" s="73" t="str">
        <f t="shared" ca="1" si="29"/>
        <v>Ã</v>
      </c>
      <c r="I1106" s="27"/>
    </row>
    <row r="1107" spans="1:9" ht="15.75" thickBot="1" x14ac:dyDescent="0.3">
      <c r="A1107" s="69" t="s">
        <v>758</v>
      </c>
      <c r="B1107" s="62" t="s">
        <v>2583</v>
      </c>
      <c r="C1107" s="70" t="s">
        <v>1404</v>
      </c>
      <c r="D1107" s="71">
        <v>43098</v>
      </c>
      <c r="E1107" s="138">
        <v>43143</v>
      </c>
      <c r="F1107" s="140">
        <v>814.42</v>
      </c>
      <c r="G1107" s="72">
        <f t="shared" ca="1" si="30"/>
        <v>0</v>
      </c>
      <c r="H1107" s="73" t="str">
        <f t="shared" ca="1" si="29"/>
        <v>Ã</v>
      </c>
      <c r="I1107" s="27"/>
    </row>
    <row r="1108" spans="1:9" ht="15.75" thickBot="1" x14ac:dyDescent="0.3">
      <c r="A1108" s="69" t="s">
        <v>52</v>
      </c>
      <c r="B1108" s="62" t="s">
        <v>2584</v>
      </c>
      <c r="C1108" s="70" t="s">
        <v>125</v>
      </c>
      <c r="D1108" s="71">
        <v>43098</v>
      </c>
      <c r="E1108" s="138">
        <v>43158</v>
      </c>
      <c r="F1108" s="140">
        <v>10427.93</v>
      </c>
      <c r="G1108" s="72">
        <f t="shared" ca="1" si="30"/>
        <v>0</v>
      </c>
      <c r="H1108" s="73" t="str">
        <f t="shared" ca="1" si="29"/>
        <v>Ã</v>
      </c>
      <c r="I1108" s="27"/>
    </row>
    <row r="1109" spans="1:9" ht="15.75" thickBot="1" x14ac:dyDescent="0.3">
      <c r="A1109" s="69" t="s">
        <v>1073</v>
      </c>
      <c r="B1109" s="62" t="s">
        <v>2585</v>
      </c>
      <c r="C1109" s="70" t="s">
        <v>1405</v>
      </c>
      <c r="D1109" s="71">
        <v>43098</v>
      </c>
      <c r="E1109" s="138">
        <v>43143</v>
      </c>
      <c r="F1109" s="140">
        <v>144.04</v>
      </c>
      <c r="G1109" s="72">
        <f t="shared" ca="1" si="30"/>
        <v>0</v>
      </c>
      <c r="H1109" s="73" t="str">
        <f t="shared" ca="1" si="29"/>
        <v>Ã</v>
      </c>
      <c r="I1109" s="27"/>
    </row>
    <row r="1110" spans="1:9" ht="15.75" thickBot="1" x14ac:dyDescent="0.3">
      <c r="A1110" s="69" t="s">
        <v>1073</v>
      </c>
      <c r="B1110" s="62" t="s">
        <v>2586</v>
      </c>
      <c r="C1110" s="70" t="s">
        <v>1406</v>
      </c>
      <c r="D1110" s="71">
        <v>43098</v>
      </c>
      <c r="E1110" s="138">
        <v>43143</v>
      </c>
      <c r="F1110" s="140">
        <v>1118.53</v>
      </c>
      <c r="G1110" s="72">
        <f t="shared" ca="1" si="30"/>
        <v>0</v>
      </c>
      <c r="H1110" s="73" t="str">
        <f t="shared" ca="1" si="29"/>
        <v>Ã</v>
      </c>
      <c r="I1110" s="27"/>
    </row>
    <row r="1111" spans="1:9" ht="15.75" thickBot="1" x14ac:dyDescent="0.3">
      <c r="A1111" s="69" t="s">
        <v>1073</v>
      </c>
      <c r="B1111" s="62" t="s">
        <v>2587</v>
      </c>
      <c r="C1111" s="70" t="s">
        <v>1407</v>
      </c>
      <c r="D1111" s="71">
        <v>43098</v>
      </c>
      <c r="E1111" s="138">
        <v>43143</v>
      </c>
      <c r="F1111" s="140">
        <v>36.36</v>
      </c>
      <c r="G1111" s="72">
        <f t="shared" ca="1" si="30"/>
        <v>0</v>
      </c>
      <c r="H1111" s="73" t="str">
        <f t="shared" ca="1" si="29"/>
        <v>Ã</v>
      </c>
      <c r="I1111" s="27"/>
    </row>
    <row r="1112" spans="1:9" ht="15.75" thickBot="1" x14ac:dyDescent="0.3">
      <c r="A1112" s="69" t="s">
        <v>52</v>
      </c>
      <c r="B1112" s="62" t="s">
        <v>2588</v>
      </c>
      <c r="C1112" s="70" t="s">
        <v>126</v>
      </c>
      <c r="D1112" s="71">
        <v>43098</v>
      </c>
      <c r="E1112" s="138">
        <v>43158</v>
      </c>
      <c r="F1112" s="140">
        <v>1477.32</v>
      </c>
      <c r="G1112" s="72">
        <f t="shared" ca="1" si="30"/>
        <v>0</v>
      </c>
      <c r="H1112" s="73" t="str">
        <f t="shared" ca="1" si="29"/>
        <v>Ã</v>
      </c>
      <c r="I1112" s="27"/>
    </row>
    <row r="1113" spans="1:9" ht="15.75" thickBot="1" x14ac:dyDescent="0.3">
      <c r="A1113" s="69" t="s">
        <v>1073</v>
      </c>
      <c r="B1113" s="62" t="s">
        <v>2589</v>
      </c>
      <c r="C1113" s="70" t="s">
        <v>1408</v>
      </c>
      <c r="D1113" s="71">
        <v>43098</v>
      </c>
      <c r="E1113" s="138">
        <v>43143</v>
      </c>
      <c r="F1113" s="140">
        <v>171.49</v>
      </c>
      <c r="G1113" s="72">
        <f t="shared" ca="1" si="30"/>
        <v>0</v>
      </c>
      <c r="H1113" s="73" t="str">
        <f t="shared" ca="1" si="29"/>
        <v>Ã</v>
      </c>
      <c r="I1113" s="27"/>
    </row>
    <row r="1114" spans="1:9" ht="15.75" thickBot="1" x14ac:dyDescent="0.3">
      <c r="A1114" s="69" t="s">
        <v>1073</v>
      </c>
      <c r="B1114" s="62" t="s">
        <v>2590</v>
      </c>
      <c r="C1114" s="70" t="s">
        <v>1409</v>
      </c>
      <c r="D1114" s="71">
        <v>43098</v>
      </c>
      <c r="E1114" s="138">
        <v>43143</v>
      </c>
      <c r="F1114" s="140">
        <v>3610.15</v>
      </c>
      <c r="G1114" s="72">
        <f t="shared" ca="1" si="30"/>
        <v>0</v>
      </c>
      <c r="H1114" s="73" t="str">
        <f t="shared" ca="1" si="29"/>
        <v>Ã</v>
      </c>
      <c r="I1114" s="27"/>
    </row>
    <row r="1115" spans="1:9" ht="15.75" thickBot="1" x14ac:dyDescent="0.3">
      <c r="A1115" s="69" t="s">
        <v>739</v>
      </c>
      <c r="B1115" s="62" t="s">
        <v>2591</v>
      </c>
      <c r="C1115" s="70" t="s">
        <v>1410</v>
      </c>
      <c r="D1115" s="71">
        <v>43098</v>
      </c>
      <c r="E1115" s="138">
        <v>43143</v>
      </c>
      <c r="F1115" s="140">
        <v>3191.86</v>
      </c>
      <c r="G1115" s="72">
        <f t="shared" ca="1" si="30"/>
        <v>0</v>
      </c>
      <c r="H1115" s="73" t="str">
        <f t="shared" ca="1" si="29"/>
        <v>Ã</v>
      </c>
      <c r="I1115" s="27"/>
    </row>
    <row r="1116" spans="1:9" ht="15.75" thickBot="1" x14ac:dyDescent="0.3">
      <c r="A1116" s="69" t="s">
        <v>739</v>
      </c>
      <c r="B1116" s="62" t="s">
        <v>2592</v>
      </c>
      <c r="C1116" s="70" t="s">
        <v>1411</v>
      </c>
      <c r="D1116" s="71">
        <v>43098</v>
      </c>
      <c r="E1116" s="138">
        <v>43143</v>
      </c>
      <c r="F1116" s="140">
        <v>9576.24</v>
      </c>
      <c r="G1116" s="72">
        <f t="shared" ca="1" si="30"/>
        <v>0</v>
      </c>
      <c r="H1116" s="73" t="str">
        <f t="shared" ca="1" si="29"/>
        <v>Ã</v>
      </c>
      <c r="I1116" s="27"/>
    </row>
    <row r="1117" spans="1:9" ht="15.75" thickBot="1" x14ac:dyDescent="0.3">
      <c r="A1117" s="69" t="s">
        <v>1073</v>
      </c>
      <c r="B1117" s="62" t="s">
        <v>2593</v>
      </c>
      <c r="C1117" s="70" t="s">
        <v>1412</v>
      </c>
      <c r="D1117" s="71">
        <v>43098</v>
      </c>
      <c r="E1117" s="138">
        <v>43143</v>
      </c>
      <c r="F1117" s="140">
        <v>64.81</v>
      </c>
      <c r="G1117" s="72">
        <f t="shared" ca="1" si="30"/>
        <v>0</v>
      </c>
      <c r="H1117" s="73" t="str">
        <f t="shared" ca="1" si="29"/>
        <v>Ã</v>
      </c>
      <c r="I1117" s="27"/>
    </row>
    <row r="1118" spans="1:9" ht="15.75" thickBot="1" x14ac:dyDescent="0.3">
      <c r="A1118" s="69" t="s">
        <v>1073</v>
      </c>
      <c r="B1118" s="62" t="s">
        <v>2594</v>
      </c>
      <c r="C1118" s="70" t="s">
        <v>1413</v>
      </c>
      <c r="D1118" s="71">
        <v>43098</v>
      </c>
      <c r="E1118" s="138">
        <v>43143</v>
      </c>
      <c r="F1118" s="140">
        <v>582.02</v>
      </c>
      <c r="G1118" s="72">
        <f t="shared" ca="1" si="30"/>
        <v>0</v>
      </c>
      <c r="H1118" s="73" t="str">
        <f t="shared" ca="1" si="29"/>
        <v>Ã</v>
      </c>
      <c r="I1118" s="27"/>
    </row>
    <row r="1119" spans="1:9" ht="15.75" thickBot="1" x14ac:dyDescent="0.3">
      <c r="A1119" s="69" t="s">
        <v>1073</v>
      </c>
      <c r="B1119" s="62" t="s">
        <v>2595</v>
      </c>
      <c r="C1119" s="70" t="s">
        <v>1414</v>
      </c>
      <c r="D1119" s="71">
        <v>43098</v>
      </c>
      <c r="E1119" s="138">
        <v>43143</v>
      </c>
      <c r="F1119" s="140">
        <v>43.56</v>
      </c>
      <c r="G1119" s="72">
        <f t="shared" ca="1" si="30"/>
        <v>0</v>
      </c>
      <c r="H1119" s="73" t="str">
        <f t="shared" ca="1" si="29"/>
        <v>Ã</v>
      </c>
      <c r="I1119" s="27"/>
    </row>
    <row r="1120" spans="1:9" ht="15.75" thickBot="1" x14ac:dyDescent="0.3">
      <c r="A1120" s="69" t="s">
        <v>1073</v>
      </c>
      <c r="B1120" s="62" t="s">
        <v>2596</v>
      </c>
      <c r="C1120" s="70" t="s">
        <v>1415</v>
      </c>
      <c r="D1120" s="71">
        <v>43098</v>
      </c>
      <c r="E1120" s="138">
        <v>43143</v>
      </c>
      <c r="F1120" s="140">
        <v>32.04</v>
      </c>
      <c r="G1120" s="72">
        <f t="shared" ca="1" si="30"/>
        <v>0</v>
      </c>
      <c r="H1120" s="73" t="str">
        <f t="shared" ca="1" si="29"/>
        <v>Ã</v>
      </c>
      <c r="I1120" s="27"/>
    </row>
    <row r="1121" spans="1:9" ht="15.75" thickBot="1" x14ac:dyDescent="0.3">
      <c r="A1121" s="69" t="s">
        <v>1073</v>
      </c>
      <c r="B1121" s="62" t="s">
        <v>2597</v>
      </c>
      <c r="C1121" s="70" t="s">
        <v>1416</v>
      </c>
      <c r="D1121" s="71">
        <v>43098</v>
      </c>
      <c r="E1121" s="138">
        <v>43143</v>
      </c>
      <c r="F1121" s="140">
        <v>112.56</v>
      </c>
      <c r="G1121" s="72">
        <f t="shared" ca="1" si="30"/>
        <v>0</v>
      </c>
      <c r="H1121" s="73" t="str">
        <f t="shared" ca="1" si="29"/>
        <v>Ã</v>
      </c>
      <c r="I1121" s="27"/>
    </row>
    <row r="1122" spans="1:9" ht="15.75" thickBot="1" x14ac:dyDescent="0.3">
      <c r="A1122" s="69" t="s">
        <v>1073</v>
      </c>
      <c r="B1122" s="62" t="s">
        <v>2598</v>
      </c>
      <c r="C1122" s="70" t="s">
        <v>1417</v>
      </c>
      <c r="D1122" s="71">
        <v>43098</v>
      </c>
      <c r="E1122" s="138">
        <v>43143</v>
      </c>
      <c r="F1122" s="140">
        <v>36.36</v>
      </c>
      <c r="G1122" s="72">
        <f t="shared" ca="1" si="30"/>
        <v>0</v>
      </c>
      <c r="H1122" s="73" t="str">
        <f t="shared" ca="1" si="29"/>
        <v>Ã</v>
      </c>
      <c r="I1122" s="27"/>
    </row>
    <row r="1123" spans="1:9" ht="15.75" thickBot="1" x14ac:dyDescent="0.3">
      <c r="A1123" s="69" t="s">
        <v>1090</v>
      </c>
      <c r="B1123" s="62" t="s">
        <v>2599</v>
      </c>
      <c r="C1123" s="70" t="s">
        <v>1418</v>
      </c>
      <c r="D1123" s="71">
        <v>43098</v>
      </c>
      <c r="E1123" s="138">
        <v>43143</v>
      </c>
      <c r="F1123" s="140">
        <v>462.34</v>
      </c>
      <c r="G1123" s="72">
        <f t="shared" ca="1" si="30"/>
        <v>0</v>
      </c>
      <c r="H1123" s="73" t="str">
        <f t="shared" ca="1" si="29"/>
        <v>Ã</v>
      </c>
      <c r="I1123" s="27"/>
    </row>
    <row r="1124" spans="1:9" ht="15.75" thickBot="1" x14ac:dyDescent="0.3">
      <c r="A1124" s="69" t="s">
        <v>1073</v>
      </c>
      <c r="B1124" s="62" t="s">
        <v>2600</v>
      </c>
      <c r="C1124" s="70" t="s">
        <v>1419</v>
      </c>
      <c r="D1124" s="71">
        <v>43098</v>
      </c>
      <c r="E1124" s="138">
        <v>43143</v>
      </c>
      <c r="F1124" s="140">
        <v>43.56</v>
      </c>
      <c r="G1124" s="72">
        <f t="shared" ca="1" si="30"/>
        <v>0</v>
      </c>
      <c r="H1124" s="73" t="str">
        <f t="shared" ca="1" si="29"/>
        <v>Ã</v>
      </c>
      <c r="I1124" s="27"/>
    </row>
    <row r="1125" spans="1:9" ht="15.75" thickBot="1" x14ac:dyDescent="0.3">
      <c r="A1125" s="69" t="s">
        <v>1073</v>
      </c>
      <c r="B1125" s="62" t="s">
        <v>2601</v>
      </c>
      <c r="C1125" s="70" t="s">
        <v>1420</v>
      </c>
      <c r="D1125" s="71">
        <v>43098</v>
      </c>
      <c r="E1125" s="138">
        <v>43143</v>
      </c>
      <c r="F1125" s="140">
        <v>118.06</v>
      </c>
      <c r="G1125" s="72">
        <f t="shared" ca="1" si="30"/>
        <v>0</v>
      </c>
      <c r="H1125" s="73" t="str">
        <f t="shared" ca="1" si="29"/>
        <v>Ã</v>
      </c>
      <c r="I1125" s="27"/>
    </row>
    <row r="1126" spans="1:9" ht="15.75" thickBot="1" x14ac:dyDescent="0.3">
      <c r="A1126" s="69" t="s">
        <v>739</v>
      </c>
      <c r="B1126" s="62" t="s">
        <v>2602</v>
      </c>
      <c r="C1126" s="70" t="s">
        <v>1421</v>
      </c>
      <c r="D1126" s="71">
        <v>43098</v>
      </c>
      <c r="E1126" s="138">
        <v>43143</v>
      </c>
      <c r="F1126" s="140">
        <v>76.33</v>
      </c>
      <c r="G1126" s="72">
        <f t="shared" ca="1" si="30"/>
        <v>0</v>
      </c>
      <c r="H1126" s="73" t="str">
        <f t="shared" ca="1" si="29"/>
        <v>Ã</v>
      </c>
      <c r="I1126" s="27"/>
    </row>
    <row r="1127" spans="1:9" ht="15.75" thickBot="1" x14ac:dyDescent="0.3">
      <c r="A1127" s="69" t="s">
        <v>52</v>
      </c>
      <c r="B1127" s="62" t="s">
        <v>2603</v>
      </c>
      <c r="C1127" s="70" t="s">
        <v>127</v>
      </c>
      <c r="D1127" s="71">
        <v>43098</v>
      </c>
      <c r="E1127" s="138">
        <v>43158</v>
      </c>
      <c r="F1127" s="140">
        <v>5096.1499999999996</v>
      </c>
      <c r="G1127" s="72">
        <f t="shared" ca="1" si="30"/>
        <v>0</v>
      </c>
      <c r="H1127" s="73" t="str">
        <f t="shared" ca="1" si="29"/>
        <v>Ã</v>
      </c>
      <c r="I1127" s="27"/>
    </row>
    <row r="1128" spans="1:9" ht="15.75" thickBot="1" x14ac:dyDescent="0.3">
      <c r="A1128" s="69" t="s">
        <v>52</v>
      </c>
      <c r="B1128" s="62" t="s">
        <v>2604</v>
      </c>
      <c r="C1128" s="70" t="s">
        <v>128</v>
      </c>
      <c r="D1128" s="71">
        <v>43098</v>
      </c>
      <c r="E1128" s="138">
        <v>43158</v>
      </c>
      <c r="F1128" s="140">
        <v>639.41999999999996</v>
      </c>
      <c r="G1128" s="72">
        <f t="shared" ca="1" si="30"/>
        <v>0</v>
      </c>
      <c r="H1128" s="73" t="str">
        <f t="shared" ca="1" si="29"/>
        <v>Ã</v>
      </c>
      <c r="I1128" s="27"/>
    </row>
    <row r="1129" spans="1:9" ht="15.75" thickBot="1" x14ac:dyDescent="0.3">
      <c r="A1129" s="69" t="s">
        <v>1073</v>
      </c>
      <c r="B1129" s="62" t="s">
        <v>2605</v>
      </c>
      <c r="C1129" s="70" t="s">
        <v>1422</v>
      </c>
      <c r="D1129" s="71">
        <v>43098</v>
      </c>
      <c r="E1129" s="138">
        <v>43143</v>
      </c>
      <c r="F1129" s="140">
        <v>64.64</v>
      </c>
      <c r="G1129" s="72">
        <f t="shared" ca="1" si="30"/>
        <v>0</v>
      </c>
      <c r="H1129" s="73" t="str">
        <f t="shared" ca="1" si="29"/>
        <v>Ã</v>
      </c>
      <c r="I1129" s="27"/>
    </row>
    <row r="1130" spans="1:9" ht="15.75" thickBot="1" x14ac:dyDescent="0.3">
      <c r="A1130" s="69" t="s">
        <v>739</v>
      </c>
      <c r="B1130" s="62" t="s">
        <v>2606</v>
      </c>
      <c r="C1130" s="70" t="s">
        <v>1423</v>
      </c>
      <c r="D1130" s="71">
        <v>43098</v>
      </c>
      <c r="E1130" s="138">
        <v>43143</v>
      </c>
      <c r="F1130" s="140">
        <v>66.900000000000006</v>
      </c>
      <c r="G1130" s="72">
        <f t="shared" ca="1" si="30"/>
        <v>0</v>
      </c>
      <c r="H1130" s="73" t="str">
        <f t="shared" ca="1" si="29"/>
        <v>Ã</v>
      </c>
      <c r="I1130" s="27"/>
    </row>
    <row r="1131" spans="1:9" ht="15.75" thickBot="1" x14ac:dyDescent="0.3">
      <c r="A1131" s="69" t="s">
        <v>1073</v>
      </c>
      <c r="B1131" s="62" t="s">
        <v>2607</v>
      </c>
      <c r="C1131" s="70" t="s">
        <v>1424</v>
      </c>
      <c r="D1131" s="71">
        <v>43098</v>
      </c>
      <c r="E1131" s="138">
        <v>43143</v>
      </c>
      <c r="F1131" s="140">
        <v>33.909999999999997</v>
      </c>
      <c r="G1131" s="72">
        <f t="shared" ca="1" si="30"/>
        <v>0</v>
      </c>
      <c r="H1131" s="73" t="str">
        <f t="shared" ca="1" si="29"/>
        <v>Ã</v>
      </c>
      <c r="I1131" s="27"/>
    </row>
    <row r="1132" spans="1:9" ht="15.75" thickBot="1" x14ac:dyDescent="0.3">
      <c r="A1132" s="69" t="s">
        <v>1073</v>
      </c>
      <c r="B1132" s="62" t="s">
        <v>2608</v>
      </c>
      <c r="C1132" s="70" t="s">
        <v>1425</v>
      </c>
      <c r="D1132" s="71">
        <v>43098</v>
      </c>
      <c r="E1132" s="138">
        <v>43143</v>
      </c>
      <c r="F1132" s="140">
        <v>41.17</v>
      </c>
      <c r="G1132" s="72">
        <f t="shared" ca="1" si="30"/>
        <v>0</v>
      </c>
      <c r="H1132" s="73" t="str">
        <f t="shared" ca="1" si="29"/>
        <v>Ã</v>
      </c>
      <c r="I1132" s="27"/>
    </row>
    <row r="1133" spans="1:9" ht="15.75" thickBot="1" x14ac:dyDescent="0.3">
      <c r="A1133" s="69" t="s">
        <v>1073</v>
      </c>
      <c r="B1133" s="62" t="s">
        <v>2609</v>
      </c>
      <c r="C1133" s="70" t="s">
        <v>1426</v>
      </c>
      <c r="D1133" s="71">
        <v>43098</v>
      </c>
      <c r="E1133" s="138">
        <v>43143</v>
      </c>
      <c r="F1133" s="140">
        <v>50.76</v>
      </c>
      <c r="G1133" s="72">
        <f t="shared" ca="1" si="30"/>
        <v>0</v>
      </c>
      <c r="H1133" s="73" t="str">
        <f t="shared" ca="1" si="29"/>
        <v>Ã</v>
      </c>
      <c r="I1133" s="27"/>
    </row>
    <row r="1134" spans="1:9" ht="15.75" thickBot="1" x14ac:dyDescent="0.3">
      <c r="A1134" s="69" t="s">
        <v>919</v>
      </c>
      <c r="B1134" s="62" t="s">
        <v>2610</v>
      </c>
      <c r="C1134" s="70" t="s">
        <v>1427</v>
      </c>
      <c r="D1134" s="71">
        <v>43098</v>
      </c>
      <c r="E1134" s="138">
        <v>43158</v>
      </c>
      <c r="F1134" s="140">
        <v>903.14</v>
      </c>
      <c r="G1134" s="72">
        <f t="shared" ca="1" si="30"/>
        <v>0</v>
      </c>
      <c r="H1134" s="73" t="str">
        <f t="shared" ca="1" si="29"/>
        <v>Ã</v>
      </c>
      <c r="I1134" s="27"/>
    </row>
    <row r="1135" spans="1:9" ht="15.75" thickBot="1" x14ac:dyDescent="0.3">
      <c r="A1135" s="69" t="s">
        <v>585</v>
      </c>
      <c r="B1135" s="62" t="s">
        <v>2611</v>
      </c>
      <c r="C1135" s="70" t="s">
        <v>1428</v>
      </c>
      <c r="D1135" s="71">
        <v>43098</v>
      </c>
      <c r="E1135" s="138">
        <v>43143</v>
      </c>
      <c r="F1135" s="140">
        <v>753.01</v>
      </c>
      <c r="G1135" s="72">
        <f t="shared" ca="1" si="30"/>
        <v>0</v>
      </c>
      <c r="H1135" s="73" t="str">
        <f t="shared" ca="1" si="29"/>
        <v>Ã</v>
      </c>
      <c r="I1135" s="27"/>
    </row>
    <row r="1136" spans="1:9" ht="15.75" thickBot="1" x14ac:dyDescent="0.3">
      <c r="A1136" s="69" t="s">
        <v>739</v>
      </c>
      <c r="B1136" s="62" t="s">
        <v>2612</v>
      </c>
      <c r="C1136" s="70" t="s">
        <v>1429</v>
      </c>
      <c r="D1136" s="71">
        <v>43098</v>
      </c>
      <c r="E1136" s="138">
        <v>43143</v>
      </c>
      <c r="F1136" s="140">
        <v>81.849999999999994</v>
      </c>
      <c r="G1136" s="72">
        <f t="shared" ca="1" si="30"/>
        <v>0</v>
      </c>
      <c r="H1136" s="73" t="str">
        <f t="shared" ca="1" si="29"/>
        <v>Ã</v>
      </c>
      <c r="I1136" s="27"/>
    </row>
    <row r="1137" spans="1:9" ht="15.75" thickBot="1" x14ac:dyDescent="0.3">
      <c r="A1137" s="69" t="s">
        <v>1430</v>
      </c>
      <c r="B1137" s="62" t="s">
        <v>2613</v>
      </c>
      <c r="C1137" s="70" t="s">
        <v>1431</v>
      </c>
      <c r="D1137" s="71">
        <v>43098</v>
      </c>
      <c r="E1137" s="138">
        <v>43158</v>
      </c>
      <c r="F1137" s="140">
        <v>1849.86</v>
      </c>
      <c r="G1137" s="72">
        <f t="shared" ca="1" si="30"/>
        <v>0</v>
      </c>
      <c r="H1137" s="73" t="str">
        <f t="shared" ca="1" si="29"/>
        <v>Ã</v>
      </c>
      <c r="I1137" s="27"/>
    </row>
    <row r="1138" spans="1:9" ht="15.75" thickBot="1" x14ac:dyDescent="0.3">
      <c r="A1138" s="69" t="s">
        <v>739</v>
      </c>
      <c r="B1138" s="62" t="s">
        <v>2614</v>
      </c>
      <c r="C1138" s="70" t="s">
        <v>1432</v>
      </c>
      <c r="D1138" s="71">
        <v>43098</v>
      </c>
      <c r="E1138" s="138">
        <v>43143</v>
      </c>
      <c r="F1138" s="140">
        <v>52.75</v>
      </c>
      <c r="G1138" s="72">
        <f t="shared" ca="1" si="30"/>
        <v>0</v>
      </c>
      <c r="H1138" s="73" t="str">
        <f t="shared" ca="1" si="29"/>
        <v>Ã</v>
      </c>
      <c r="I1138" s="27"/>
    </row>
    <row r="1139" spans="1:9" ht="15.75" thickBot="1" x14ac:dyDescent="0.3">
      <c r="A1139" s="69" t="s">
        <v>739</v>
      </c>
      <c r="B1139" s="62" t="s">
        <v>2615</v>
      </c>
      <c r="C1139" s="70" t="s">
        <v>1433</v>
      </c>
      <c r="D1139" s="71">
        <v>43098</v>
      </c>
      <c r="E1139" s="138">
        <v>43143</v>
      </c>
      <c r="F1139" s="140">
        <v>57.44</v>
      </c>
      <c r="G1139" s="72">
        <f t="shared" ca="1" si="30"/>
        <v>0</v>
      </c>
      <c r="H1139" s="73" t="str">
        <f t="shared" ca="1" si="29"/>
        <v>Ã</v>
      </c>
      <c r="I1139" s="27"/>
    </row>
    <row r="1140" spans="1:9" ht="15.75" thickBot="1" x14ac:dyDescent="0.3">
      <c r="A1140" s="69" t="s">
        <v>794</v>
      </c>
      <c r="B1140" s="62" t="s">
        <v>2616</v>
      </c>
      <c r="C1140" s="70" t="s">
        <v>1434</v>
      </c>
      <c r="D1140" s="71">
        <v>43098</v>
      </c>
      <c r="E1140" s="138">
        <v>43158</v>
      </c>
      <c r="F1140" s="140">
        <v>414.07</v>
      </c>
      <c r="G1140" s="72">
        <f t="shared" ca="1" si="30"/>
        <v>0</v>
      </c>
      <c r="H1140" s="73" t="str">
        <f t="shared" ca="1" si="29"/>
        <v>Ã</v>
      </c>
      <c r="I1140" s="27"/>
    </row>
    <row r="1141" spans="1:9" ht="15.75" thickBot="1" x14ac:dyDescent="0.3">
      <c r="A1141" s="69" t="s">
        <v>585</v>
      </c>
      <c r="B1141" s="62" t="s">
        <v>2617</v>
      </c>
      <c r="C1141" s="70" t="s">
        <v>1435</v>
      </c>
      <c r="D1141" s="71">
        <v>43098</v>
      </c>
      <c r="E1141" s="138">
        <v>43143</v>
      </c>
      <c r="F1141" s="140">
        <v>612.89</v>
      </c>
      <c r="G1141" s="72">
        <f t="shared" ca="1" si="30"/>
        <v>0</v>
      </c>
      <c r="H1141" s="73" t="str">
        <f t="shared" ca="1" si="29"/>
        <v>Ã</v>
      </c>
      <c r="I1141" s="27"/>
    </row>
    <row r="1142" spans="1:9" ht="15.75" thickBot="1" x14ac:dyDescent="0.3">
      <c r="A1142" s="69" t="s">
        <v>794</v>
      </c>
      <c r="B1142" s="62" t="s">
        <v>2618</v>
      </c>
      <c r="C1142" s="70" t="s">
        <v>1436</v>
      </c>
      <c r="D1142" s="71">
        <v>43098</v>
      </c>
      <c r="E1142" s="138">
        <v>43158</v>
      </c>
      <c r="F1142" s="140">
        <v>2713.43</v>
      </c>
      <c r="G1142" s="72">
        <f t="shared" ca="1" si="30"/>
        <v>0</v>
      </c>
      <c r="H1142" s="73" t="str">
        <f t="shared" ca="1" si="29"/>
        <v>Ã</v>
      </c>
      <c r="I1142" s="27"/>
    </row>
    <row r="1143" spans="1:9" ht="15.75" thickBot="1" x14ac:dyDescent="0.3">
      <c r="A1143" s="69" t="s">
        <v>735</v>
      </c>
      <c r="B1143" s="62" t="s">
        <v>2619</v>
      </c>
      <c r="C1143" s="70" t="s">
        <v>1437</v>
      </c>
      <c r="D1143" s="71">
        <v>43098</v>
      </c>
      <c r="E1143" s="138">
        <v>43143</v>
      </c>
      <c r="F1143" s="140">
        <v>392.16</v>
      </c>
      <c r="G1143" s="72">
        <f t="shared" ca="1" si="30"/>
        <v>0</v>
      </c>
      <c r="H1143" s="73" t="str">
        <f t="shared" ca="1" si="29"/>
        <v>Ã</v>
      </c>
      <c r="I1143" s="27"/>
    </row>
    <row r="1144" spans="1:9" ht="15.75" thickBot="1" x14ac:dyDescent="0.3">
      <c r="A1144" s="69" t="s">
        <v>799</v>
      </c>
      <c r="B1144" s="62" t="s">
        <v>2620</v>
      </c>
      <c r="C1144" s="70" t="s">
        <v>1438</v>
      </c>
      <c r="D1144" s="71">
        <v>43098</v>
      </c>
      <c r="E1144" s="138">
        <v>43143</v>
      </c>
      <c r="F1144" s="140">
        <v>19.899999999999999</v>
      </c>
      <c r="G1144" s="72">
        <f t="shared" ca="1" si="30"/>
        <v>0</v>
      </c>
      <c r="H1144" s="73" t="str">
        <f t="shared" ca="1" si="29"/>
        <v>Ã</v>
      </c>
      <c r="I1144" s="27"/>
    </row>
    <row r="1145" spans="1:9" ht="15.75" thickBot="1" x14ac:dyDescent="0.3">
      <c r="A1145" s="69" t="s">
        <v>732</v>
      </c>
      <c r="B1145" s="62" t="s">
        <v>2621</v>
      </c>
      <c r="C1145" s="70" t="s">
        <v>1439</v>
      </c>
      <c r="D1145" s="71">
        <v>43098</v>
      </c>
      <c r="E1145" s="138">
        <v>43158</v>
      </c>
      <c r="F1145" s="140">
        <v>41042.32</v>
      </c>
      <c r="G1145" s="72">
        <f t="shared" ca="1" si="30"/>
        <v>0</v>
      </c>
      <c r="H1145" s="73" t="str">
        <f t="shared" ca="1" si="29"/>
        <v>Ã</v>
      </c>
      <c r="I1145" s="27"/>
    </row>
    <row r="1146" spans="1:9" ht="15.75" thickBot="1" x14ac:dyDescent="0.3">
      <c r="A1146" s="69" t="s">
        <v>1384</v>
      </c>
      <c r="B1146" s="62" t="s">
        <v>2622</v>
      </c>
      <c r="C1146" s="70" t="s">
        <v>1440</v>
      </c>
      <c r="D1146" s="71">
        <v>43109</v>
      </c>
      <c r="E1146" s="138">
        <v>43154</v>
      </c>
      <c r="F1146" s="140">
        <v>761.52</v>
      </c>
      <c r="G1146" s="72">
        <f t="shared" ca="1" si="30"/>
        <v>0</v>
      </c>
      <c r="H1146" s="73" t="str">
        <f t="shared" ca="1" si="29"/>
        <v>Ã</v>
      </c>
      <c r="I1146" s="27"/>
    </row>
    <row r="1147" spans="1:9" ht="15.75" thickBot="1" x14ac:dyDescent="0.3">
      <c r="A1147" s="69" t="s">
        <v>1441</v>
      </c>
      <c r="B1147" s="62" t="s">
        <v>2623</v>
      </c>
      <c r="C1147" s="70" t="s">
        <v>1442</v>
      </c>
      <c r="D1147" s="71">
        <v>43098</v>
      </c>
      <c r="E1147" s="138">
        <v>43143</v>
      </c>
      <c r="F1147" s="140">
        <v>1440</v>
      </c>
      <c r="G1147" s="72">
        <f t="shared" ca="1" si="30"/>
        <v>0</v>
      </c>
      <c r="H1147" s="73" t="str">
        <f t="shared" ca="1" si="29"/>
        <v>Ã</v>
      </c>
      <c r="I1147" s="27"/>
    </row>
    <row r="1148" spans="1:9" ht="15.75" thickBot="1" x14ac:dyDescent="0.3">
      <c r="A1148" s="69" t="s">
        <v>1384</v>
      </c>
      <c r="B1148" s="62" t="s">
        <v>2624</v>
      </c>
      <c r="C1148" s="70" t="s">
        <v>1443</v>
      </c>
      <c r="D1148" s="71">
        <v>43098</v>
      </c>
      <c r="E1148" s="138">
        <v>43143</v>
      </c>
      <c r="F1148" s="140">
        <v>8579.82</v>
      </c>
      <c r="G1148" s="72">
        <f t="shared" ca="1" si="30"/>
        <v>0</v>
      </c>
      <c r="H1148" s="73" t="str">
        <f t="shared" ca="1" si="29"/>
        <v>Ã</v>
      </c>
      <c r="I1148" s="27"/>
    </row>
    <row r="1149" spans="1:9" ht="15.75" thickBot="1" x14ac:dyDescent="0.3">
      <c r="A1149" s="69" t="s">
        <v>769</v>
      </c>
      <c r="B1149" s="62" t="s">
        <v>2625</v>
      </c>
      <c r="C1149" s="70" t="s">
        <v>1444</v>
      </c>
      <c r="D1149" s="71">
        <v>43099</v>
      </c>
      <c r="E1149" s="138">
        <v>43159</v>
      </c>
      <c r="F1149" s="140">
        <v>3765.6</v>
      </c>
      <c r="G1149" s="72">
        <f t="shared" ca="1" si="30"/>
        <v>0</v>
      </c>
      <c r="H1149" s="73" t="str">
        <f t="shared" ca="1" si="29"/>
        <v>Ã</v>
      </c>
      <c r="I1149" s="27"/>
    </row>
    <row r="1150" spans="1:9" ht="15.75" thickBot="1" x14ac:dyDescent="0.3">
      <c r="A1150" s="69" t="s">
        <v>138</v>
      </c>
      <c r="B1150" s="62" t="s">
        <v>2626</v>
      </c>
      <c r="C1150" s="70" t="s">
        <v>141</v>
      </c>
      <c r="D1150" s="71">
        <v>43098</v>
      </c>
      <c r="E1150" s="138">
        <v>43128</v>
      </c>
      <c r="F1150" s="140">
        <v>12044.7</v>
      </c>
      <c r="G1150" s="72">
        <f t="shared" ca="1" si="30"/>
        <v>10</v>
      </c>
      <c r="H1150" s="73" t="str">
        <f t="shared" ca="1" si="29"/>
        <v>Å</v>
      </c>
      <c r="I1150" s="27"/>
    </row>
    <row r="1151" spans="1:9" ht="15.75" thickBot="1" x14ac:dyDescent="0.3">
      <c r="A1151" s="69" t="s">
        <v>1233</v>
      </c>
      <c r="B1151" s="62" t="s">
        <v>2627</v>
      </c>
      <c r="C1151" s="70" t="s">
        <v>1445</v>
      </c>
      <c r="D1151" s="71">
        <v>43100</v>
      </c>
      <c r="E1151" s="138">
        <v>43160</v>
      </c>
      <c r="F1151" s="140">
        <v>311.22000000000003</v>
      </c>
      <c r="G1151" s="72">
        <f t="shared" ca="1" si="30"/>
        <v>0</v>
      </c>
      <c r="H1151" s="73" t="str">
        <f t="shared" ca="1" si="29"/>
        <v>Ã</v>
      </c>
      <c r="I1151" s="27"/>
    </row>
    <row r="1152" spans="1:9" ht="15.75" thickBot="1" x14ac:dyDescent="0.3">
      <c r="A1152" s="61" t="s">
        <v>934</v>
      </c>
      <c r="B1152" s="62" t="s">
        <v>2628</v>
      </c>
      <c r="C1152" s="63" t="s">
        <v>1446</v>
      </c>
      <c r="D1152" s="64">
        <v>43100</v>
      </c>
      <c r="E1152" s="139">
        <v>43145</v>
      </c>
      <c r="F1152" s="141">
        <v>836.11</v>
      </c>
      <c r="G1152" s="65">
        <f t="shared" ca="1" si="30"/>
        <v>0</v>
      </c>
      <c r="H1152" s="66" t="str">
        <f t="shared" ca="1" si="29"/>
        <v>Ã</v>
      </c>
      <c r="I1152" s="27"/>
    </row>
    <row r="1153" spans="3:3" x14ac:dyDescent="0.25">
      <c r="C1153"/>
    </row>
    <row r="1154" spans="3:3" x14ac:dyDescent="0.25">
      <c r="C1154"/>
    </row>
    <row r="1155" spans="3:3" x14ac:dyDescent="0.25">
      <c r="C1155"/>
    </row>
    <row r="1156" spans="3:3" x14ac:dyDescent="0.25">
      <c r="C1156"/>
    </row>
    <row r="1157" spans="3:3" x14ac:dyDescent="0.25">
      <c r="C1157"/>
    </row>
    <row r="1158" spans="3:3" x14ac:dyDescent="0.25">
      <c r="C1158"/>
    </row>
    <row r="1159" spans="3:3" x14ac:dyDescent="0.25">
      <c r="C1159"/>
    </row>
    <row r="1160" spans="3:3" x14ac:dyDescent="0.25">
      <c r="C1160"/>
    </row>
    <row r="1161" spans="3:3" x14ac:dyDescent="0.25">
      <c r="C1161"/>
    </row>
    <row r="1162" spans="3:3" x14ac:dyDescent="0.25">
      <c r="C1162"/>
    </row>
    <row r="1163" spans="3:3" x14ac:dyDescent="0.25">
      <c r="C1163"/>
    </row>
    <row r="1164" spans="3:3" x14ac:dyDescent="0.25">
      <c r="C1164"/>
    </row>
    <row r="1165" spans="3:3" x14ac:dyDescent="0.25">
      <c r="C1165"/>
    </row>
    <row r="1166" spans="3:3" x14ac:dyDescent="0.25">
      <c r="C1166"/>
    </row>
    <row r="1167" spans="3:3" x14ac:dyDescent="0.25">
      <c r="C1167"/>
    </row>
    <row r="1168" spans="3:3" x14ac:dyDescent="0.25">
      <c r="C1168"/>
    </row>
    <row r="1169" spans="3:3" x14ac:dyDescent="0.25">
      <c r="C1169"/>
    </row>
    <row r="1170" spans="3:3" x14ac:dyDescent="0.25">
      <c r="C1170"/>
    </row>
    <row r="1171" spans="3:3" x14ac:dyDescent="0.25">
      <c r="C1171"/>
    </row>
    <row r="1172" spans="3:3" x14ac:dyDescent="0.25">
      <c r="C1172"/>
    </row>
    <row r="1173" spans="3:3" x14ac:dyDescent="0.25">
      <c r="C1173"/>
    </row>
    <row r="1174" spans="3:3" x14ac:dyDescent="0.25">
      <c r="C1174"/>
    </row>
    <row r="1175" spans="3:3" x14ac:dyDescent="0.25">
      <c r="C1175"/>
    </row>
    <row r="1176" spans="3:3" x14ac:dyDescent="0.25">
      <c r="C1176"/>
    </row>
    <row r="1177" spans="3:3" x14ac:dyDescent="0.25">
      <c r="C1177"/>
    </row>
    <row r="1178" spans="3:3" x14ac:dyDescent="0.25">
      <c r="C1178"/>
    </row>
    <row r="1179" spans="3:3" x14ac:dyDescent="0.25">
      <c r="C1179"/>
    </row>
    <row r="1180" spans="3:3" x14ac:dyDescent="0.25">
      <c r="C1180"/>
    </row>
    <row r="1181" spans="3:3" x14ac:dyDescent="0.25">
      <c r="C1181"/>
    </row>
    <row r="1182" spans="3:3" x14ac:dyDescent="0.25">
      <c r="C1182"/>
    </row>
    <row r="1183" spans="3:3" x14ac:dyDescent="0.25">
      <c r="C1183"/>
    </row>
    <row r="1184" spans="3:3" x14ac:dyDescent="0.25">
      <c r="C1184"/>
    </row>
    <row r="1185" spans="3:3" x14ac:dyDescent="0.25">
      <c r="C1185"/>
    </row>
    <row r="1186" spans="3:3" x14ac:dyDescent="0.25">
      <c r="C1186"/>
    </row>
    <row r="1187" spans="3:3" x14ac:dyDescent="0.25">
      <c r="C1187"/>
    </row>
    <row r="1188" spans="3:3" x14ac:dyDescent="0.25">
      <c r="C1188"/>
    </row>
    <row r="1189" spans="3:3" x14ac:dyDescent="0.25">
      <c r="C1189"/>
    </row>
    <row r="1190" spans="3:3" x14ac:dyDescent="0.25">
      <c r="C1190"/>
    </row>
    <row r="1191" spans="3:3" x14ac:dyDescent="0.25">
      <c r="C1191"/>
    </row>
    <row r="1192" spans="3:3" x14ac:dyDescent="0.25">
      <c r="C1192"/>
    </row>
    <row r="1193" spans="3:3" x14ac:dyDescent="0.25">
      <c r="C1193"/>
    </row>
    <row r="1194" spans="3:3" x14ac:dyDescent="0.25">
      <c r="C1194"/>
    </row>
    <row r="1195" spans="3:3" x14ac:dyDescent="0.25">
      <c r="C1195"/>
    </row>
    <row r="1196" spans="3:3" x14ac:dyDescent="0.25">
      <c r="C1196"/>
    </row>
    <row r="1197" spans="3:3" x14ac:dyDescent="0.25">
      <c r="C1197"/>
    </row>
    <row r="1198" spans="3:3" x14ac:dyDescent="0.25">
      <c r="C1198"/>
    </row>
    <row r="1199" spans="3:3" x14ac:dyDescent="0.25">
      <c r="C1199"/>
    </row>
    <row r="1200" spans="3:3" x14ac:dyDescent="0.25">
      <c r="C1200"/>
    </row>
    <row r="1201" spans="3:3" x14ac:dyDescent="0.25">
      <c r="C1201"/>
    </row>
    <row r="1202" spans="3:3" x14ac:dyDescent="0.25">
      <c r="C1202"/>
    </row>
    <row r="1203" spans="3:3" x14ac:dyDescent="0.25">
      <c r="C1203"/>
    </row>
    <row r="1204" spans="3:3" x14ac:dyDescent="0.25">
      <c r="C1204"/>
    </row>
    <row r="1205" spans="3:3" x14ac:dyDescent="0.25">
      <c r="C1205"/>
    </row>
    <row r="1206" spans="3:3" x14ac:dyDescent="0.25">
      <c r="C1206"/>
    </row>
    <row r="1207" spans="3:3" x14ac:dyDescent="0.25">
      <c r="C1207"/>
    </row>
    <row r="1208" spans="3:3" x14ac:dyDescent="0.25">
      <c r="C1208"/>
    </row>
    <row r="1209" spans="3:3" x14ac:dyDescent="0.25">
      <c r="C1209"/>
    </row>
    <row r="1210" spans="3:3" x14ac:dyDescent="0.25">
      <c r="C1210"/>
    </row>
    <row r="1211" spans="3:3" x14ac:dyDescent="0.25">
      <c r="C1211"/>
    </row>
    <row r="1212" spans="3:3" x14ac:dyDescent="0.25">
      <c r="C1212"/>
    </row>
    <row r="1213" spans="3:3" x14ac:dyDescent="0.25">
      <c r="C1213"/>
    </row>
    <row r="1214" spans="3:3" x14ac:dyDescent="0.25">
      <c r="C1214"/>
    </row>
    <row r="1215" spans="3:3" x14ac:dyDescent="0.25">
      <c r="C1215"/>
    </row>
    <row r="1216" spans="3:3" x14ac:dyDescent="0.25">
      <c r="C1216"/>
    </row>
    <row r="1217" spans="3:3" x14ac:dyDescent="0.25">
      <c r="C1217"/>
    </row>
    <row r="1218" spans="3:3" x14ac:dyDescent="0.25">
      <c r="C1218"/>
    </row>
    <row r="1219" spans="3:3" x14ac:dyDescent="0.25">
      <c r="C1219"/>
    </row>
    <row r="1220" spans="3:3" x14ac:dyDescent="0.25">
      <c r="C1220"/>
    </row>
    <row r="1221" spans="3:3" x14ac:dyDescent="0.25">
      <c r="C1221"/>
    </row>
    <row r="1222" spans="3:3" x14ac:dyDescent="0.25">
      <c r="C1222"/>
    </row>
    <row r="1223" spans="3:3" x14ac:dyDescent="0.25">
      <c r="C1223"/>
    </row>
    <row r="1224" spans="3:3" x14ac:dyDescent="0.25">
      <c r="C1224"/>
    </row>
    <row r="1225" spans="3:3" x14ac:dyDescent="0.25">
      <c r="C1225"/>
    </row>
    <row r="1226" spans="3:3" x14ac:dyDescent="0.25">
      <c r="C1226"/>
    </row>
    <row r="1227" spans="3:3" x14ac:dyDescent="0.25">
      <c r="C1227"/>
    </row>
    <row r="1228" spans="3:3" x14ac:dyDescent="0.25">
      <c r="C1228"/>
    </row>
    <row r="1229" spans="3:3" x14ac:dyDescent="0.25">
      <c r="C1229"/>
    </row>
    <row r="1230" spans="3:3" x14ac:dyDescent="0.25">
      <c r="C1230"/>
    </row>
    <row r="1231" spans="3:3" x14ac:dyDescent="0.25">
      <c r="C1231"/>
    </row>
    <row r="1232" spans="3:3" x14ac:dyDescent="0.25">
      <c r="C1232"/>
    </row>
    <row r="1233" spans="3:3" x14ac:dyDescent="0.25">
      <c r="C1233"/>
    </row>
    <row r="1234" spans="3:3" x14ac:dyDescent="0.25">
      <c r="C1234"/>
    </row>
    <row r="1235" spans="3:3" x14ac:dyDescent="0.25">
      <c r="C1235"/>
    </row>
    <row r="1236" spans="3:3" x14ac:dyDescent="0.25">
      <c r="C1236"/>
    </row>
    <row r="1237" spans="3:3" x14ac:dyDescent="0.25">
      <c r="C1237"/>
    </row>
    <row r="1238" spans="3:3" x14ac:dyDescent="0.25">
      <c r="C1238"/>
    </row>
    <row r="1239" spans="3:3" x14ac:dyDescent="0.25">
      <c r="C1239"/>
    </row>
    <row r="1240" spans="3:3" x14ac:dyDescent="0.25">
      <c r="C1240"/>
    </row>
    <row r="1241" spans="3:3" x14ac:dyDescent="0.25">
      <c r="C1241"/>
    </row>
    <row r="1242" spans="3:3" x14ac:dyDescent="0.25">
      <c r="C1242"/>
    </row>
    <row r="1243" spans="3:3" x14ac:dyDescent="0.25">
      <c r="C1243"/>
    </row>
    <row r="1244" spans="3:3" x14ac:dyDescent="0.25">
      <c r="C1244"/>
    </row>
    <row r="1245" spans="3:3" x14ac:dyDescent="0.25">
      <c r="C1245"/>
    </row>
    <row r="1246" spans="3:3" x14ac:dyDescent="0.25">
      <c r="C1246"/>
    </row>
    <row r="1247" spans="3:3" x14ac:dyDescent="0.25">
      <c r="C1247"/>
    </row>
    <row r="1248" spans="3:3" x14ac:dyDescent="0.25">
      <c r="C1248"/>
    </row>
    <row r="1249" spans="3:3" x14ac:dyDescent="0.25">
      <c r="C1249"/>
    </row>
    <row r="1250" spans="3:3" x14ac:dyDescent="0.25">
      <c r="C1250"/>
    </row>
    <row r="1251" spans="3:3" x14ac:dyDescent="0.25">
      <c r="C1251"/>
    </row>
    <row r="1252" spans="3:3" x14ac:dyDescent="0.25">
      <c r="C1252"/>
    </row>
    <row r="1253" spans="3:3" x14ac:dyDescent="0.25">
      <c r="C1253"/>
    </row>
    <row r="1254" spans="3:3" x14ac:dyDescent="0.25">
      <c r="C1254"/>
    </row>
    <row r="1255" spans="3:3" x14ac:dyDescent="0.25">
      <c r="C1255"/>
    </row>
    <row r="1256" spans="3:3" x14ac:dyDescent="0.25">
      <c r="C1256"/>
    </row>
    <row r="1257" spans="3:3" x14ac:dyDescent="0.25">
      <c r="C1257"/>
    </row>
    <row r="1258" spans="3:3" x14ac:dyDescent="0.25">
      <c r="C1258"/>
    </row>
    <row r="1259" spans="3:3" x14ac:dyDescent="0.25">
      <c r="C1259"/>
    </row>
    <row r="1260" spans="3:3" x14ac:dyDescent="0.25">
      <c r="C1260"/>
    </row>
    <row r="1261" spans="3:3" x14ac:dyDescent="0.25">
      <c r="C1261"/>
    </row>
    <row r="1262" spans="3:3" x14ac:dyDescent="0.25">
      <c r="C1262"/>
    </row>
    <row r="1263" spans="3:3" x14ac:dyDescent="0.25">
      <c r="C1263"/>
    </row>
    <row r="1264" spans="3:3" x14ac:dyDescent="0.25">
      <c r="C1264"/>
    </row>
    <row r="1265" spans="3:3" x14ac:dyDescent="0.25">
      <c r="C1265"/>
    </row>
    <row r="1266" spans="3:3" x14ac:dyDescent="0.25">
      <c r="C1266"/>
    </row>
    <row r="1267" spans="3:3" x14ac:dyDescent="0.25">
      <c r="C1267"/>
    </row>
    <row r="1268" spans="3:3" x14ac:dyDescent="0.25">
      <c r="C1268"/>
    </row>
    <row r="1269" spans="3:3" x14ac:dyDescent="0.25">
      <c r="C1269"/>
    </row>
    <row r="1270" spans="3:3" x14ac:dyDescent="0.25">
      <c r="C1270"/>
    </row>
    <row r="1271" spans="3:3" x14ac:dyDescent="0.25">
      <c r="C1271"/>
    </row>
    <row r="1272" spans="3:3" x14ac:dyDescent="0.25">
      <c r="C1272"/>
    </row>
    <row r="1273" spans="3:3" x14ac:dyDescent="0.25">
      <c r="C1273"/>
    </row>
    <row r="1274" spans="3:3" x14ac:dyDescent="0.25">
      <c r="C1274"/>
    </row>
    <row r="1275" spans="3:3" x14ac:dyDescent="0.25">
      <c r="C1275"/>
    </row>
    <row r="1276" spans="3:3" x14ac:dyDescent="0.25">
      <c r="C1276"/>
    </row>
    <row r="1277" spans="3:3" x14ac:dyDescent="0.25">
      <c r="C1277"/>
    </row>
    <row r="1278" spans="3:3" x14ac:dyDescent="0.25">
      <c r="C1278"/>
    </row>
    <row r="1279" spans="3:3" x14ac:dyDescent="0.25">
      <c r="C1279"/>
    </row>
    <row r="1280" spans="3:3" x14ac:dyDescent="0.25">
      <c r="C1280"/>
    </row>
    <row r="1281" spans="3:3" x14ac:dyDescent="0.25">
      <c r="C1281"/>
    </row>
    <row r="1282" spans="3:3" x14ac:dyDescent="0.25">
      <c r="C1282"/>
    </row>
    <row r="1283" spans="3:3" x14ac:dyDescent="0.25">
      <c r="C1283"/>
    </row>
    <row r="1284" spans="3:3" x14ac:dyDescent="0.25">
      <c r="C1284"/>
    </row>
    <row r="1285" spans="3:3" x14ac:dyDescent="0.25">
      <c r="C1285"/>
    </row>
    <row r="1286" spans="3:3" x14ac:dyDescent="0.25">
      <c r="C1286"/>
    </row>
    <row r="1287" spans="3:3" x14ac:dyDescent="0.25">
      <c r="C1287"/>
    </row>
    <row r="1288" spans="3:3" x14ac:dyDescent="0.25">
      <c r="C1288"/>
    </row>
    <row r="1289" spans="3:3" x14ac:dyDescent="0.25">
      <c r="C1289"/>
    </row>
    <row r="1290" spans="3:3" x14ac:dyDescent="0.25">
      <c r="C1290"/>
    </row>
    <row r="1291" spans="3:3" x14ac:dyDescent="0.25">
      <c r="C1291"/>
    </row>
    <row r="1292" spans="3:3" x14ac:dyDescent="0.25">
      <c r="C1292"/>
    </row>
    <row r="1293" spans="3:3" x14ac:dyDescent="0.25">
      <c r="C1293"/>
    </row>
    <row r="1294" spans="3:3" x14ac:dyDescent="0.25">
      <c r="C1294"/>
    </row>
    <row r="1295" spans="3:3" x14ac:dyDescent="0.25">
      <c r="C1295"/>
    </row>
    <row r="1296" spans="3:3" x14ac:dyDescent="0.25">
      <c r="C1296"/>
    </row>
    <row r="1297" spans="3:3" x14ac:dyDescent="0.25">
      <c r="C1297"/>
    </row>
    <row r="1298" spans="3:3" x14ac:dyDescent="0.25">
      <c r="C1298"/>
    </row>
    <row r="1299" spans="3:3" x14ac:dyDescent="0.25">
      <c r="C1299"/>
    </row>
    <row r="1300" spans="3:3" x14ac:dyDescent="0.25">
      <c r="C1300"/>
    </row>
    <row r="1301" spans="3:3" x14ac:dyDescent="0.25">
      <c r="C1301"/>
    </row>
    <row r="1302" spans="3:3" x14ac:dyDescent="0.25">
      <c r="C1302"/>
    </row>
    <row r="1303" spans="3:3" x14ac:dyDescent="0.25">
      <c r="C1303"/>
    </row>
    <row r="1304" spans="3:3" x14ac:dyDescent="0.25">
      <c r="C1304"/>
    </row>
    <row r="1305" spans="3:3" x14ac:dyDescent="0.25">
      <c r="C1305"/>
    </row>
    <row r="1306" spans="3:3" x14ac:dyDescent="0.25">
      <c r="C1306"/>
    </row>
    <row r="1307" spans="3:3" x14ac:dyDescent="0.25">
      <c r="C1307"/>
    </row>
    <row r="1308" spans="3:3" x14ac:dyDescent="0.25">
      <c r="C1308"/>
    </row>
    <row r="1309" spans="3:3" x14ac:dyDescent="0.25">
      <c r="C1309"/>
    </row>
    <row r="1310" spans="3:3" x14ac:dyDescent="0.25">
      <c r="C1310"/>
    </row>
    <row r="1311" spans="3:3" x14ac:dyDescent="0.25">
      <c r="C1311"/>
    </row>
    <row r="1312" spans="3:3" x14ac:dyDescent="0.25">
      <c r="C1312"/>
    </row>
    <row r="1313" spans="3:3" x14ac:dyDescent="0.25">
      <c r="C1313"/>
    </row>
    <row r="1314" spans="3:3" x14ac:dyDescent="0.25">
      <c r="C1314"/>
    </row>
    <row r="1315" spans="3:3" x14ac:dyDescent="0.25">
      <c r="C1315"/>
    </row>
    <row r="1316" spans="3:3" x14ac:dyDescent="0.25">
      <c r="C1316"/>
    </row>
    <row r="1317" spans="3:3" x14ac:dyDescent="0.25">
      <c r="C1317"/>
    </row>
    <row r="1318" spans="3:3" x14ac:dyDescent="0.25">
      <c r="C1318"/>
    </row>
    <row r="1319" spans="3:3" x14ac:dyDescent="0.25">
      <c r="C1319"/>
    </row>
    <row r="1320" spans="3:3" x14ac:dyDescent="0.25">
      <c r="C1320"/>
    </row>
    <row r="1321" spans="3:3" x14ac:dyDescent="0.25">
      <c r="C1321"/>
    </row>
    <row r="1322" spans="3:3" x14ac:dyDescent="0.25">
      <c r="C1322"/>
    </row>
    <row r="1323" spans="3:3" x14ac:dyDescent="0.25">
      <c r="C1323"/>
    </row>
    <row r="1324" spans="3:3" x14ac:dyDescent="0.25">
      <c r="C1324"/>
    </row>
    <row r="1325" spans="3:3" x14ac:dyDescent="0.25">
      <c r="C1325"/>
    </row>
    <row r="1326" spans="3:3" x14ac:dyDescent="0.25">
      <c r="C1326"/>
    </row>
    <row r="1327" spans="3:3" x14ac:dyDescent="0.25">
      <c r="C1327"/>
    </row>
    <row r="1328" spans="3:3" x14ac:dyDescent="0.25">
      <c r="C1328"/>
    </row>
    <row r="1329" spans="3:3" x14ac:dyDescent="0.25">
      <c r="C1329"/>
    </row>
    <row r="1330" spans="3:3" x14ac:dyDescent="0.25">
      <c r="C1330"/>
    </row>
    <row r="1331" spans="3:3" x14ac:dyDescent="0.25">
      <c r="C1331"/>
    </row>
    <row r="1332" spans="3:3" x14ac:dyDescent="0.25">
      <c r="C1332"/>
    </row>
    <row r="1333" spans="3:3" x14ac:dyDescent="0.25">
      <c r="C1333"/>
    </row>
    <row r="1334" spans="3:3" x14ac:dyDescent="0.25">
      <c r="C1334"/>
    </row>
    <row r="1335" spans="3:3" x14ac:dyDescent="0.25">
      <c r="C1335"/>
    </row>
    <row r="1336" spans="3:3" x14ac:dyDescent="0.25">
      <c r="C1336"/>
    </row>
    <row r="1337" spans="3:3" x14ac:dyDescent="0.25">
      <c r="C1337"/>
    </row>
    <row r="1338" spans="3:3" x14ac:dyDescent="0.25">
      <c r="C1338"/>
    </row>
    <row r="1339" spans="3:3" x14ac:dyDescent="0.25">
      <c r="C1339"/>
    </row>
    <row r="1340" spans="3:3" x14ac:dyDescent="0.25">
      <c r="C1340"/>
    </row>
    <row r="1341" spans="3:3" x14ac:dyDescent="0.25">
      <c r="C1341"/>
    </row>
    <row r="1342" spans="3:3" x14ac:dyDescent="0.25">
      <c r="C1342"/>
    </row>
    <row r="1343" spans="3:3" x14ac:dyDescent="0.25">
      <c r="C1343"/>
    </row>
    <row r="1344" spans="3:3" x14ac:dyDescent="0.25">
      <c r="C1344"/>
    </row>
    <row r="1345" spans="3:3" x14ac:dyDescent="0.25">
      <c r="C1345"/>
    </row>
    <row r="1346" spans="3:3" x14ac:dyDescent="0.25">
      <c r="C1346"/>
    </row>
    <row r="1347" spans="3:3" x14ac:dyDescent="0.25">
      <c r="C1347"/>
    </row>
    <row r="1348" spans="3:3" x14ac:dyDescent="0.25">
      <c r="C1348"/>
    </row>
    <row r="1349" spans="3:3" x14ac:dyDescent="0.25">
      <c r="C1349"/>
    </row>
    <row r="1350" spans="3:3" x14ac:dyDescent="0.25">
      <c r="C1350"/>
    </row>
    <row r="1351" spans="3:3" x14ac:dyDescent="0.25">
      <c r="C1351"/>
    </row>
    <row r="1352" spans="3:3" x14ac:dyDescent="0.25">
      <c r="C1352"/>
    </row>
    <row r="1353" spans="3:3" x14ac:dyDescent="0.25">
      <c r="C1353"/>
    </row>
    <row r="1354" spans="3:3" x14ac:dyDescent="0.25">
      <c r="C1354"/>
    </row>
    <row r="1355" spans="3:3" x14ac:dyDescent="0.25">
      <c r="C1355"/>
    </row>
    <row r="1356" spans="3:3" x14ac:dyDescent="0.25">
      <c r="C1356"/>
    </row>
    <row r="1357" spans="3:3" x14ac:dyDescent="0.25">
      <c r="C1357"/>
    </row>
    <row r="1358" spans="3:3" x14ac:dyDescent="0.25">
      <c r="C1358"/>
    </row>
    <row r="1359" spans="3:3" x14ac:dyDescent="0.25">
      <c r="C1359"/>
    </row>
    <row r="1360" spans="3:3" x14ac:dyDescent="0.25">
      <c r="C1360"/>
    </row>
    <row r="1361" spans="3:3" x14ac:dyDescent="0.25">
      <c r="C1361"/>
    </row>
    <row r="1362" spans="3:3" x14ac:dyDescent="0.25">
      <c r="C1362"/>
    </row>
    <row r="1363" spans="3:3" x14ac:dyDescent="0.25">
      <c r="C1363"/>
    </row>
    <row r="1364" spans="3:3" x14ac:dyDescent="0.25">
      <c r="C1364"/>
    </row>
    <row r="1365" spans="3:3" x14ac:dyDescent="0.25">
      <c r="C1365"/>
    </row>
    <row r="1366" spans="3:3" x14ac:dyDescent="0.25">
      <c r="C1366"/>
    </row>
    <row r="1367" spans="3:3" x14ac:dyDescent="0.25">
      <c r="C1367"/>
    </row>
    <row r="1368" spans="3:3" x14ac:dyDescent="0.25">
      <c r="C1368"/>
    </row>
    <row r="1369" spans="3:3" x14ac:dyDescent="0.25">
      <c r="C1369"/>
    </row>
    <row r="1370" spans="3:3" x14ac:dyDescent="0.25">
      <c r="C1370"/>
    </row>
    <row r="1371" spans="3:3" x14ac:dyDescent="0.25">
      <c r="C1371"/>
    </row>
    <row r="1372" spans="3:3" x14ac:dyDescent="0.25">
      <c r="C1372"/>
    </row>
    <row r="1373" spans="3:3" x14ac:dyDescent="0.25">
      <c r="C1373"/>
    </row>
    <row r="1374" spans="3:3" x14ac:dyDescent="0.25">
      <c r="C1374"/>
    </row>
    <row r="1375" spans="3:3" x14ac:dyDescent="0.25">
      <c r="C1375"/>
    </row>
    <row r="1376" spans="3:3" x14ac:dyDescent="0.25">
      <c r="C1376"/>
    </row>
    <row r="1377" spans="3:3" x14ac:dyDescent="0.25">
      <c r="C1377"/>
    </row>
    <row r="1378" spans="3:3" x14ac:dyDescent="0.25">
      <c r="C1378"/>
    </row>
    <row r="1379" spans="3:3" x14ac:dyDescent="0.25">
      <c r="C1379"/>
    </row>
    <row r="1380" spans="3:3" x14ac:dyDescent="0.25">
      <c r="C1380"/>
    </row>
    <row r="1381" spans="3:3" x14ac:dyDescent="0.25">
      <c r="C1381"/>
    </row>
    <row r="1382" spans="3:3" x14ac:dyDescent="0.25">
      <c r="C1382"/>
    </row>
    <row r="1383" spans="3:3" x14ac:dyDescent="0.25">
      <c r="C1383"/>
    </row>
    <row r="1384" spans="3:3" x14ac:dyDescent="0.25">
      <c r="C1384"/>
    </row>
    <row r="1385" spans="3:3" x14ac:dyDescent="0.25">
      <c r="C1385"/>
    </row>
    <row r="1386" spans="3:3" x14ac:dyDescent="0.25">
      <c r="C1386"/>
    </row>
    <row r="1387" spans="3:3" x14ac:dyDescent="0.25">
      <c r="C1387"/>
    </row>
    <row r="1388" spans="3:3" x14ac:dyDescent="0.25">
      <c r="C1388"/>
    </row>
    <row r="1389" spans="3:3" x14ac:dyDescent="0.25">
      <c r="C1389"/>
    </row>
    <row r="1390" spans="3:3" x14ac:dyDescent="0.25">
      <c r="C1390"/>
    </row>
    <row r="1391" spans="3:3" x14ac:dyDescent="0.25">
      <c r="C1391"/>
    </row>
    <row r="1392" spans="3:3" x14ac:dyDescent="0.25">
      <c r="C1392"/>
    </row>
    <row r="1393" spans="3:3" x14ac:dyDescent="0.25">
      <c r="C1393"/>
    </row>
    <row r="1394" spans="3:3" x14ac:dyDescent="0.25">
      <c r="C1394"/>
    </row>
    <row r="1395" spans="3:3" x14ac:dyDescent="0.25">
      <c r="C1395"/>
    </row>
    <row r="1396" spans="3:3" x14ac:dyDescent="0.25">
      <c r="C1396"/>
    </row>
    <row r="1397" spans="3:3" x14ac:dyDescent="0.25">
      <c r="C1397"/>
    </row>
    <row r="1398" spans="3:3" x14ac:dyDescent="0.25">
      <c r="C1398"/>
    </row>
    <row r="1399" spans="3:3" x14ac:dyDescent="0.25">
      <c r="C1399"/>
    </row>
    <row r="1400" spans="3:3" x14ac:dyDescent="0.25">
      <c r="C1400"/>
    </row>
    <row r="1401" spans="3:3" x14ac:dyDescent="0.25">
      <c r="C1401"/>
    </row>
    <row r="1402" spans="3:3" x14ac:dyDescent="0.25">
      <c r="C1402"/>
    </row>
    <row r="1403" spans="3:3" x14ac:dyDescent="0.25">
      <c r="C1403"/>
    </row>
    <row r="1404" spans="3:3" x14ac:dyDescent="0.25">
      <c r="C1404"/>
    </row>
    <row r="1405" spans="3:3" x14ac:dyDescent="0.25">
      <c r="C1405"/>
    </row>
    <row r="1406" spans="3:3" x14ac:dyDescent="0.25">
      <c r="C1406"/>
    </row>
    <row r="1407" spans="3:3" x14ac:dyDescent="0.25">
      <c r="C1407"/>
    </row>
    <row r="1408" spans="3:3" x14ac:dyDescent="0.25">
      <c r="C1408"/>
    </row>
    <row r="1409" spans="3:3" x14ac:dyDescent="0.25">
      <c r="C1409"/>
    </row>
    <row r="1410" spans="3:3" x14ac:dyDescent="0.25">
      <c r="C1410"/>
    </row>
    <row r="1411" spans="3:3" x14ac:dyDescent="0.25">
      <c r="C1411"/>
    </row>
    <row r="1412" spans="3:3" x14ac:dyDescent="0.25">
      <c r="C1412"/>
    </row>
    <row r="1413" spans="3:3" x14ac:dyDescent="0.25">
      <c r="C1413"/>
    </row>
    <row r="1414" spans="3:3" x14ac:dyDescent="0.25">
      <c r="C1414"/>
    </row>
    <row r="1415" spans="3:3" x14ac:dyDescent="0.25">
      <c r="C1415"/>
    </row>
    <row r="1416" spans="3:3" x14ac:dyDescent="0.25">
      <c r="C1416"/>
    </row>
    <row r="1417" spans="3:3" x14ac:dyDescent="0.25">
      <c r="C1417"/>
    </row>
    <row r="1418" spans="3:3" x14ac:dyDescent="0.25">
      <c r="C1418"/>
    </row>
    <row r="1419" spans="3:3" x14ac:dyDescent="0.25">
      <c r="C1419"/>
    </row>
    <row r="1420" spans="3:3" x14ac:dyDescent="0.25">
      <c r="C1420"/>
    </row>
    <row r="1421" spans="3:3" x14ac:dyDescent="0.25">
      <c r="C1421"/>
    </row>
    <row r="1422" spans="3:3" x14ac:dyDescent="0.25">
      <c r="C1422"/>
    </row>
    <row r="1423" spans="3:3" x14ac:dyDescent="0.25">
      <c r="C1423"/>
    </row>
    <row r="1424" spans="3:3" x14ac:dyDescent="0.25">
      <c r="C1424"/>
    </row>
    <row r="1425" spans="3:3" x14ac:dyDescent="0.25">
      <c r="C1425"/>
    </row>
    <row r="1426" spans="3:3" x14ac:dyDescent="0.25">
      <c r="C1426"/>
    </row>
    <row r="1427" spans="3:3" x14ac:dyDescent="0.25">
      <c r="C1427"/>
    </row>
    <row r="1428" spans="3:3" x14ac:dyDescent="0.25">
      <c r="C1428"/>
    </row>
    <row r="1429" spans="3:3" x14ac:dyDescent="0.25">
      <c r="C1429"/>
    </row>
    <row r="1430" spans="3:3" x14ac:dyDescent="0.25">
      <c r="C1430"/>
    </row>
    <row r="1431" spans="3:3" x14ac:dyDescent="0.25">
      <c r="C1431"/>
    </row>
    <row r="1432" spans="3:3" x14ac:dyDescent="0.25">
      <c r="C1432"/>
    </row>
    <row r="1433" spans="3:3" x14ac:dyDescent="0.25">
      <c r="C1433"/>
    </row>
    <row r="1434" spans="3:3" x14ac:dyDescent="0.25">
      <c r="C1434"/>
    </row>
    <row r="1435" spans="3:3" x14ac:dyDescent="0.25">
      <c r="C1435"/>
    </row>
    <row r="1436" spans="3:3" x14ac:dyDescent="0.25">
      <c r="C1436"/>
    </row>
    <row r="1437" spans="3:3" x14ac:dyDescent="0.25">
      <c r="C1437"/>
    </row>
    <row r="1438" spans="3:3" x14ac:dyDescent="0.25">
      <c r="C1438"/>
    </row>
    <row r="1439" spans="3:3" x14ac:dyDescent="0.25">
      <c r="C1439"/>
    </row>
    <row r="1440" spans="3:3" x14ac:dyDescent="0.25">
      <c r="C1440"/>
    </row>
    <row r="1441" spans="3:3" x14ac:dyDescent="0.25">
      <c r="C1441"/>
    </row>
    <row r="1442" spans="3:3" x14ac:dyDescent="0.25">
      <c r="C1442"/>
    </row>
    <row r="1443" spans="3:3" x14ac:dyDescent="0.25">
      <c r="C1443"/>
    </row>
    <row r="1444" spans="3:3" x14ac:dyDescent="0.25">
      <c r="C1444"/>
    </row>
    <row r="1445" spans="3:3" x14ac:dyDescent="0.25">
      <c r="C1445"/>
    </row>
    <row r="1446" spans="3:3" x14ac:dyDescent="0.25">
      <c r="C1446"/>
    </row>
    <row r="1447" spans="3:3" x14ac:dyDescent="0.25">
      <c r="C1447"/>
    </row>
    <row r="1448" spans="3:3" x14ac:dyDescent="0.25">
      <c r="C1448"/>
    </row>
    <row r="1449" spans="3:3" x14ac:dyDescent="0.25">
      <c r="C1449"/>
    </row>
    <row r="1450" spans="3:3" x14ac:dyDescent="0.25">
      <c r="C1450"/>
    </row>
    <row r="1451" spans="3:3" x14ac:dyDescent="0.25">
      <c r="C1451"/>
    </row>
    <row r="1452" spans="3:3" x14ac:dyDescent="0.25">
      <c r="C1452"/>
    </row>
    <row r="1453" spans="3:3" x14ac:dyDescent="0.25">
      <c r="C1453"/>
    </row>
    <row r="1454" spans="3:3" x14ac:dyDescent="0.25">
      <c r="C1454"/>
    </row>
    <row r="1455" spans="3:3" x14ac:dyDescent="0.25">
      <c r="C1455"/>
    </row>
    <row r="1456" spans="3:3" x14ac:dyDescent="0.25">
      <c r="C1456"/>
    </row>
    <row r="1457" spans="3:3" x14ac:dyDescent="0.25">
      <c r="C1457"/>
    </row>
    <row r="1458" spans="3:3" x14ac:dyDescent="0.25">
      <c r="C1458"/>
    </row>
    <row r="1459" spans="3:3" x14ac:dyDescent="0.25">
      <c r="C1459"/>
    </row>
    <row r="1460" spans="3:3" x14ac:dyDescent="0.25">
      <c r="C1460"/>
    </row>
    <row r="1461" spans="3:3" x14ac:dyDescent="0.25">
      <c r="C1461"/>
    </row>
    <row r="1462" spans="3:3" x14ac:dyDescent="0.25">
      <c r="C1462"/>
    </row>
    <row r="1463" spans="3:3" x14ac:dyDescent="0.25">
      <c r="C1463"/>
    </row>
    <row r="1464" spans="3:3" x14ac:dyDescent="0.25">
      <c r="C1464"/>
    </row>
    <row r="1465" spans="3:3" x14ac:dyDescent="0.25">
      <c r="C1465"/>
    </row>
    <row r="1466" spans="3:3" x14ac:dyDescent="0.25">
      <c r="C1466"/>
    </row>
    <row r="1467" spans="3:3" x14ac:dyDescent="0.25">
      <c r="C1467"/>
    </row>
    <row r="1468" spans="3:3" x14ac:dyDescent="0.25">
      <c r="C1468"/>
    </row>
    <row r="1469" spans="3:3" x14ac:dyDescent="0.25">
      <c r="C1469"/>
    </row>
    <row r="1470" spans="3:3" x14ac:dyDescent="0.25">
      <c r="C1470"/>
    </row>
    <row r="1471" spans="3:3" x14ac:dyDescent="0.25">
      <c r="C1471"/>
    </row>
    <row r="1472" spans="3:3" x14ac:dyDescent="0.25">
      <c r="C1472"/>
    </row>
    <row r="1473" spans="3:3" x14ac:dyDescent="0.25">
      <c r="C1473"/>
    </row>
    <row r="1474" spans="3:3" x14ac:dyDescent="0.25">
      <c r="C1474"/>
    </row>
    <row r="1475" spans="3:3" x14ac:dyDescent="0.25">
      <c r="C1475"/>
    </row>
    <row r="1476" spans="3:3" x14ac:dyDescent="0.25">
      <c r="C1476"/>
    </row>
    <row r="1477" spans="3:3" x14ac:dyDescent="0.25">
      <c r="C1477"/>
    </row>
    <row r="1478" spans="3:3" x14ac:dyDescent="0.25">
      <c r="C1478"/>
    </row>
    <row r="1479" spans="3:3" x14ac:dyDescent="0.25">
      <c r="C1479"/>
    </row>
    <row r="1480" spans="3:3" x14ac:dyDescent="0.25">
      <c r="C1480"/>
    </row>
    <row r="1481" spans="3:3" x14ac:dyDescent="0.25">
      <c r="C1481"/>
    </row>
    <row r="1482" spans="3:3" x14ac:dyDescent="0.25">
      <c r="C1482"/>
    </row>
    <row r="1483" spans="3:3" x14ac:dyDescent="0.25">
      <c r="C1483"/>
    </row>
    <row r="1484" spans="3:3" x14ac:dyDescent="0.25">
      <c r="C1484"/>
    </row>
    <row r="1485" spans="3:3" x14ac:dyDescent="0.25">
      <c r="C1485"/>
    </row>
    <row r="1486" spans="3:3" x14ac:dyDescent="0.25">
      <c r="C1486"/>
    </row>
    <row r="1487" spans="3:3" x14ac:dyDescent="0.25">
      <c r="C1487"/>
    </row>
    <row r="1488" spans="3:3" x14ac:dyDescent="0.25">
      <c r="C1488"/>
    </row>
    <row r="1489" spans="3:3" x14ac:dyDescent="0.25">
      <c r="C1489"/>
    </row>
    <row r="1490" spans="3:3" x14ac:dyDescent="0.25">
      <c r="C1490"/>
    </row>
    <row r="1491" spans="3:3" x14ac:dyDescent="0.25">
      <c r="C1491"/>
    </row>
    <row r="1492" spans="3:3" x14ac:dyDescent="0.25">
      <c r="C1492"/>
    </row>
    <row r="1493" spans="3:3" x14ac:dyDescent="0.25">
      <c r="C1493"/>
    </row>
    <row r="1494" spans="3:3" x14ac:dyDescent="0.25">
      <c r="C1494"/>
    </row>
    <row r="1495" spans="3:3" x14ac:dyDescent="0.25">
      <c r="C1495"/>
    </row>
    <row r="1496" spans="3:3" x14ac:dyDescent="0.25">
      <c r="C1496"/>
    </row>
    <row r="1497" spans="3:3" x14ac:dyDescent="0.25">
      <c r="C1497"/>
    </row>
    <row r="1498" spans="3:3" x14ac:dyDescent="0.25">
      <c r="C1498"/>
    </row>
    <row r="1499" spans="3:3" x14ac:dyDescent="0.25">
      <c r="C1499"/>
    </row>
    <row r="1500" spans="3:3" x14ac:dyDescent="0.25">
      <c r="C1500"/>
    </row>
    <row r="1501" spans="3:3" x14ac:dyDescent="0.25">
      <c r="C1501"/>
    </row>
    <row r="1502" spans="3:3" x14ac:dyDescent="0.25">
      <c r="C1502"/>
    </row>
    <row r="1503" spans="3:3" x14ac:dyDescent="0.25">
      <c r="C1503"/>
    </row>
    <row r="1504" spans="3:3" x14ac:dyDescent="0.25">
      <c r="C1504"/>
    </row>
    <row r="1505" spans="3:3" x14ac:dyDescent="0.25">
      <c r="C1505"/>
    </row>
    <row r="1506" spans="3:3" x14ac:dyDescent="0.25">
      <c r="C1506"/>
    </row>
    <row r="1507" spans="3:3" x14ac:dyDescent="0.25">
      <c r="C1507"/>
    </row>
    <row r="1508" spans="3:3" x14ac:dyDescent="0.25">
      <c r="C1508"/>
    </row>
    <row r="1509" spans="3:3" x14ac:dyDescent="0.25">
      <c r="C1509"/>
    </row>
    <row r="1510" spans="3:3" x14ac:dyDescent="0.25">
      <c r="C1510"/>
    </row>
    <row r="1511" spans="3:3" x14ac:dyDescent="0.25">
      <c r="C1511"/>
    </row>
    <row r="1512" spans="3:3" x14ac:dyDescent="0.25">
      <c r="C1512"/>
    </row>
    <row r="1513" spans="3:3" x14ac:dyDescent="0.25">
      <c r="C1513"/>
    </row>
    <row r="1514" spans="3:3" x14ac:dyDescent="0.25">
      <c r="C1514"/>
    </row>
    <row r="1515" spans="3:3" x14ac:dyDescent="0.25">
      <c r="C1515"/>
    </row>
    <row r="1516" spans="3:3" x14ac:dyDescent="0.25">
      <c r="C1516"/>
    </row>
    <row r="1517" spans="3:3" x14ac:dyDescent="0.25">
      <c r="C1517"/>
    </row>
    <row r="1518" spans="3:3" x14ac:dyDescent="0.25">
      <c r="C1518"/>
    </row>
    <row r="1519" spans="3:3" x14ac:dyDescent="0.25">
      <c r="C1519"/>
    </row>
    <row r="1520" spans="3:3" x14ac:dyDescent="0.25">
      <c r="C1520"/>
    </row>
    <row r="1521" spans="3:3" x14ac:dyDescent="0.25">
      <c r="C1521"/>
    </row>
    <row r="1522" spans="3:3" x14ac:dyDescent="0.25">
      <c r="C1522"/>
    </row>
    <row r="1523" spans="3:3" x14ac:dyDescent="0.25">
      <c r="C1523"/>
    </row>
    <row r="1524" spans="3:3" x14ac:dyDescent="0.25">
      <c r="C1524"/>
    </row>
    <row r="1525" spans="3:3" x14ac:dyDescent="0.25">
      <c r="C1525"/>
    </row>
    <row r="1526" spans="3:3" x14ac:dyDescent="0.25">
      <c r="C1526"/>
    </row>
    <row r="1527" spans="3:3" x14ac:dyDescent="0.25">
      <c r="C1527"/>
    </row>
    <row r="1528" spans="3:3" x14ac:dyDescent="0.25">
      <c r="C1528"/>
    </row>
    <row r="1529" spans="3:3" x14ac:dyDescent="0.25">
      <c r="C1529"/>
    </row>
    <row r="1530" spans="3:3" x14ac:dyDescent="0.25">
      <c r="C1530"/>
    </row>
    <row r="1531" spans="3:3" x14ac:dyDescent="0.25">
      <c r="C1531"/>
    </row>
    <row r="1532" spans="3:3" x14ac:dyDescent="0.25">
      <c r="C1532"/>
    </row>
    <row r="1533" spans="3:3" x14ac:dyDescent="0.25">
      <c r="C1533"/>
    </row>
    <row r="1534" spans="3:3" x14ac:dyDescent="0.25">
      <c r="C1534"/>
    </row>
    <row r="1535" spans="3:3" x14ac:dyDescent="0.25">
      <c r="C1535"/>
    </row>
    <row r="1536" spans="3:3" x14ac:dyDescent="0.25">
      <c r="C1536"/>
    </row>
    <row r="1537" spans="3:3" x14ac:dyDescent="0.25">
      <c r="C1537"/>
    </row>
    <row r="1538" spans="3:3" x14ac:dyDescent="0.25">
      <c r="C1538"/>
    </row>
    <row r="1539" spans="3:3" x14ac:dyDescent="0.25">
      <c r="C1539"/>
    </row>
    <row r="1540" spans="3:3" x14ac:dyDescent="0.25">
      <c r="C1540"/>
    </row>
    <row r="1541" spans="3:3" x14ac:dyDescent="0.25">
      <c r="C1541"/>
    </row>
    <row r="1542" spans="3:3" x14ac:dyDescent="0.25">
      <c r="C1542"/>
    </row>
    <row r="1543" spans="3:3" x14ac:dyDescent="0.25">
      <c r="C1543"/>
    </row>
    <row r="1544" spans="3:3" x14ac:dyDescent="0.25">
      <c r="C1544"/>
    </row>
    <row r="1545" spans="3:3" x14ac:dyDescent="0.25">
      <c r="C1545"/>
    </row>
    <row r="1546" spans="3:3" x14ac:dyDescent="0.25">
      <c r="C1546"/>
    </row>
    <row r="1547" spans="3:3" x14ac:dyDescent="0.25">
      <c r="C1547"/>
    </row>
    <row r="1548" spans="3:3" x14ac:dyDescent="0.25">
      <c r="C1548"/>
    </row>
    <row r="1549" spans="3:3" x14ac:dyDescent="0.25">
      <c r="C1549"/>
    </row>
    <row r="1550" spans="3:3" x14ac:dyDescent="0.25">
      <c r="C1550"/>
    </row>
    <row r="1551" spans="3:3" x14ac:dyDescent="0.25">
      <c r="C1551"/>
    </row>
    <row r="1552" spans="3:3" x14ac:dyDescent="0.25">
      <c r="C1552"/>
    </row>
    <row r="1553" spans="3:3" x14ac:dyDescent="0.25">
      <c r="C1553"/>
    </row>
    <row r="1554" spans="3:3" x14ac:dyDescent="0.25">
      <c r="C1554"/>
    </row>
    <row r="1555" spans="3:3" x14ac:dyDescent="0.25">
      <c r="C1555"/>
    </row>
    <row r="1556" spans="3:3" x14ac:dyDescent="0.25">
      <c r="C1556"/>
    </row>
    <row r="1557" spans="3:3" x14ac:dyDescent="0.25">
      <c r="C1557"/>
    </row>
    <row r="1558" spans="3:3" x14ac:dyDescent="0.25">
      <c r="C1558"/>
    </row>
    <row r="1559" spans="3:3" x14ac:dyDescent="0.25">
      <c r="C1559"/>
    </row>
    <row r="1560" spans="3:3" x14ac:dyDescent="0.25">
      <c r="C1560"/>
    </row>
    <row r="1561" spans="3:3" x14ac:dyDescent="0.25">
      <c r="C1561"/>
    </row>
    <row r="1562" spans="3:3" x14ac:dyDescent="0.25">
      <c r="C1562"/>
    </row>
    <row r="1563" spans="3:3" x14ac:dyDescent="0.25">
      <c r="C1563"/>
    </row>
    <row r="1564" spans="3:3" x14ac:dyDescent="0.25">
      <c r="C1564"/>
    </row>
    <row r="1565" spans="3:3" x14ac:dyDescent="0.25">
      <c r="C1565"/>
    </row>
    <row r="1566" spans="3:3" x14ac:dyDescent="0.25">
      <c r="C1566"/>
    </row>
    <row r="1567" spans="3:3" x14ac:dyDescent="0.25">
      <c r="C1567"/>
    </row>
    <row r="1568" spans="3:3" x14ac:dyDescent="0.25">
      <c r="C1568"/>
    </row>
    <row r="1569" spans="3:3" x14ac:dyDescent="0.25">
      <c r="C1569"/>
    </row>
    <row r="1570" spans="3:3" x14ac:dyDescent="0.25">
      <c r="C1570"/>
    </row>
    <row r="1571" spans="3:3" x14ac:dyDescent="0.25">
      <c r="C1571"/>
    </row>
    <row r="1572" spans="3:3" x14ac:dyDescent="0.25">
      <c r="C1572"/>
    </row>
    <row r="1573" spans="3:3" x14ac:dyDescent="0.25">
      <c r="C1573"/>
    </row>
    <row r="1574" spans="3:3" x14ac:dyDescent="0.25">
      <c r="C1574"/>
    </row>
    <row r="1575" spans="3:3" x14ac:dyDescent="0.25">
      <c r="C1575"/>
    </row>
    <row r="1576" spans="3:3" x14ac:dyDescent="0.25">
      <c r="C1576"/>
    </row>
    <row r="1577" spans="3:3" x14ac:dyDescent="0.25">
      <c r="C1577"/>
    </row>
    <row r="1578" spans="3:3" x14ac:dyDescent="0.25">
      <c r="C1578"/>
    </row>
    <row r="1579" spans="3:3" x14ac:dyDescent="0.25">
      <c r="C1579"/>
    </row>
    <row r="1580" spans="3:3" x14ac:dyDescent="0.25">
      <c r="C1580"/>
    </row>
    <row r="1581" spans="3:3" x14ac:dyDescent="0.25">
      <c r="C1581"/>
    </row>
    <row r="1582" spans="3:3" x14ac:dyDescent="0.25">
      <c r="C1582"/>
    </row>
    <row r="1583" spans="3:3" x14ac:dyDescent="0.25">
      <c r="C1583"/>
    </row>
    <row r="1584" spans="3:3" x14ac:dyDescent="0.25">
      <c r="C1584"/>
    </row>
    <row r="1585" spans="3:3" x14ac:dyDescent="0.25">
      <c r="C1585"/>
    </row>
    <row r="1586" spans="3:3" x14ac:dyDescent="0.25">
      <c r="C1586"/>
    </row>
    <row r="1587" spans="3:3" x14ac:dyDescent="0.25">
      <c r="C1587"/>
    </row>
    <row r="1588" spans="3:3" x14ac:dyDescent="0.25">
      <c r="C1588"/>
    </row>
    <row r="1589" spans="3:3" x14ac:dyDescent="0.25">
      <c r="C1589"/>
    </row>
    <row r="1590" spans="3:3" x14ac:dyDescent="0.25">
      <c r="C1590"/>
    </row>
    <row r="1591" spans="3:3" x14ac:dyDescent="0.25">
      <c r="C1591"/>
    </row>
    <row r="1592" spans="3:3" x14ac:dyDescent="0.25">
      <c r="C1592"/>
    </row>
    <row r="1593" spans="3:3" x14ac:dyDescent="0.25">
      <c r="C1593"/>
    </row>
    <row r="1594" spans="3:3" x14ac:dyDescent="0.25">
      <c r="C1594"/>
    </row>
    <row r="1595" spans="3:3" x14ac:dyDescent="0.25">
      <c r="C1595"/>
    </row>
    <row r="1596" spans="3:3" x14ac:dyDescent="0.25">
      <c r="C1596"/>
    </row>
    <row r="1597" spans="3:3" x14ac:dyDescent="0.25">
      <c r="C1597"/>
    </row>
    <row r="1598" spans="3:3" x14ac:dyDescent="0.25">
      <c r="C1598"/>
    </row>
    <row r="1599" spans="3:3" x14ac:dyDescent="0.25">
      <c r="C1599"/>
    </row>
    <row r="1600" spans="3:3" x14ac:dyDescent="0.25">
      <c r="C1600"/>
    </row>
    <row r="1601" spans="3:3" x14ac:dyDescent="0.25">
      <c r="C1601"/>
    </row>
    <row r="1602" spans="3:3" x14ac:dyDescent="0.25">
      <c r="C1602"/>
    </row>
    <row r="1603" spans="3:3" x14ac:dyDescent="0.25">
      <c r="C1603"/>
    </row>
    <row r="1604" spans="3:3" x14ac:dyDescent="0.25">
      <c r="C1604"/>
    </row>
    <row r="1605" spans="3:3" x14ac:dyDescent="0.25">
      <c r="C1605"/>
    </row>
    <row r="1606" spans="3:3" x14ac:dyDescent="0.25">
      <c r="C1606"/>
    </row>
    <row r="1607" spans="3:3" x14ac:dyDescent="0.25">
      <c r="C1607"/>
    </row>
    <row r="1608" spans="3:3" x14ac:dyDescent="0.25">
      <c r="C1608"/>
    </row>
    <row r="1609" spans="3:3" x14ac:dyDescent="0.25">
      <c r="C1609"/>
    </row>
    <row r="1610" spans="3:3" x14ac:dyDescent="0.25">
      <c r="C1610"/>
    </row>
    <row r="1611" spans="3:3" x14ac:dyDescent="0.25">
      <c r="C1611"/>
    </row>
    <row r="1612" spans="3:3" x14ac:dyDescent="0.25">
      <c r="C1612"/>
    </row>
    <row r="1613" spans="3:3" x14ac:dyDescent="0.25">
      <c r="C1613"/>
    </row>
    <row r="1614" spans="3:3" x14ac:dyDescent="0.25">
      <c r="C1614"/>
    </row>
    <row r="1615" spans="3:3" x14ac:dyDescent="0.25">
      <c r="C1615"/>
    </row>
    <row r="1616" spans="3:3" x14ac:dyDescent="0.25">
      <c r="C1616"/>
    </row>
    <row r="1617" spans="3:3" x14ac:dyDescent="0.25">
      <c r="C1617"/>
    </row>
    <row r="1618" spans="3:3" x14ac:dyDescent="0.25">
      <c r="C1618"/>
    </row>
    <row r="1619" spans="3:3" x14ac:dyDescent="0.25">
      <c r="C1619"/>
    </row>
    <row r="1620" spans="3:3" x14ac:dyDescent="0.25">
      <c r="C1620"/>
    </row>
    <row r="1621" spans="3:3" x14ac:dyDescent="0.25">
      <c r="C1621"/>
    </row>
    <row r="1622" spans="3:3" x14ac:dyDescent="0.25">
      <c r="C1622"/>
    </row>
    <row r="1623" spans="3:3" x14ac:dyDescent="0.25">
      <c r="C1623"/>
    </row>
    <row r="1624" spans="3:3" x14ac:dyDescent="0.25">
      <c r="C1624"/>
    </row>
    <row r="1625" spans="3:3" x14ac:dyDescent="0.25">
      <c r="C1625"/>
    </row>
    <row r="1626" spans="3:3" x14ac:dyDescent="0.25">
      <c r="C1626"/>
    </row>
    <row r="1627" spans="3:3" x14ac:dyDescent="0.25">
      <c r="C1627"/>
    </row>
    <row r="1628" spans="3:3" x14ac:dyDescent="0.25">
      <c r="C1628"/>
    </row>
    <row r="1629" spans="3:3" x14ac:dyDescent="0.25">
      <c r="C1629"/>
    </row>
    <row r="1630" spans="3:3" x14ac:dyDescent="0.25">
      <c r="C1630"/>
    </row>
    <row r="1631" spans="3:3" x14ac:dyDescent="0.25">
      <c r="C1631"/>
    </row>
    <row r="1632" spans="3:3" x14ac:dyDescent="0.25">
      <c r="C1632"/>
    </row>
    <row r="1633" spans="3:3" x14ac:dyDescent="0.25">
      <c r="C1633"/>
    </row>
    <row r="1634" spans="3:3" x14ac:dyDescent="0.25">
      <c r="C1634"/>
    </row>
    <row r="1635" spans="3:3" x14ac:dyDescent="0.25">
      <c r="C1635"/>
    </row>
    <row r="1636" spans="3:3" x14ac:dyDescent="0.25">
      <c r="C1636"/>
    </row>
    <row r="1637" spans="3:3" x14ac:dyDescent="0.25">
      <c r="C1637"/>
    </row>
    <row r="1638" spans="3:3" x14ac:dyDescent="0.25">
      <c r="C1638"/>
    </row>
    <row r="1639" spans="3:3" x14ac:dyDescent="0.25">
      <c r="C1639"/>
    </row>
    <row r="1640" spans="3:3" x14ac:dyDescent="0.25">
      <c r="C1640"/>
    </row>
    <row r="1641" spans="3:3" x14ac:dyDescent="0.25">
      <c r="C1641"/>
    </row>
    <row r="1642" spans="3:3" x14ac:dyDescent="0.25">
      <c r="C1642"/>
    </row>
    <row r="1643" spans="3:3" x14ac:dyDescent="0.25">
      <c r="C1643"/>
    </row>
    <row r="1644" spans="3:3" x14ac:dyDescent="0.25">
      <c r="C1644"/>
    </row>
    <row r="1645" spans="3:3" x14ac:dyDescent="0.25">
      <c r="C1645"/>
    </row>
    <row r="1646" spans="3:3" x14ac:dyDescent="0.25">
      <c r="C1646"/>
    </row>
    <row r="1647" spans="3:3" x14ac:dyDescent="0.25">
      <c r="C1647"/>
    </row>
    <row r="1648" spans="3:3" x14ac:dyDescent="0.25">
      <c r="C1648"/>
    </row>
    <row r="1649" spans="3:3" x14ac:dyDescent="0.25">
      <c r="C1649"/>
    </row>
    <row r="1650" spans="3:3" x14ac:dyDescent="0.25">
      <c r="C1650"/>
    </row>
    <row r="1651" spans="3:3" x14ac:dyDescent="0.25">
      <c r="C1651"/>
    </row>
    <row r="1652" spans="3:3" x14ac:dyDescent="0.25">
      <c r="C1652"/>
    </row>
    <row r="1653" spans="3:3" x14ac:dyDescent="0.25">
      <c r="C1653"/>
    </row>
    <row r="1654" spans="3:3" x14ac:dyDescent="0.25">
      <c r="C1654"/>
    </row>
    <row r="1655" spans="3:3" x14ac:dyDescent="0.25">
      <c r="C1655"/>
    </row>
    <row r="1656" spans="3:3" x14ac:dyDescent="0.25">
      <c r="C1656"/>
    </row>
    <row r="1657" spans="3:3" x14ac:dyDescent="0.25">
      <c r="C1657"/>
    </row>
    <row r="1658" spans="3:3" x14ac:dyDescent="0.25">
      <c r="C1658"/>
    </row>
    <row r="1659" spans="3:3" x14ac:dyDescent="0.25">
      <c r="C1659"/>
    </row>
    <row r="1660" spans="3:3" x14ac:dyDescent="0.25">
      <c r="C1660"/>
    </row>
    <row r="1661" spans="3:3" x14ac:dyDescent="0.25">
      <c r="C1661"/>
    </row>
    <row r="1662" spans="3:3" x14ac:dyDescent="0.25">
      <c r="C1662"/>
    </row>
    <row r="1663" spans="3:3" x14ac:dyDescent="0.25">
      <c r="C1663"/>
    </row>
    <row r="1664" spans="3:3" x14ac:dyDescent="0.25">
      <c r="C1664"/>
    </row>
    <row r="1665" spans="3:3" x14ac:dyDescent="0.25">
      <c r="C1665"/>
    </row>
    <row r="1666" spans="3:3" x14ac:dyDescent="0.25">
      <c r="C1666"/>
    </row>
    <row r="1667" spans="3:3" x14ac:dyDescent="0.25">
      <c r="C1667"/>
    </row>
    <row r="1668" spans="3:3" x14ac:dyDescent="0.25">
      <c r="C1668"/>
    </row>
    <row r="1669" spans="3:3" x14ac:dyDescent="0.25">
      <c r="C1669"/>
    </row>
    <row r="1670" spans="3:3" x14ac:dyDescent="0.25">
      <c r="C1670"/>
    </row>
    <row r="1671" spans="3:3" x14ac:dyDescent="0.25">
      <c r="C1671"/>
    </row>
    <row r="1672" spans="3:3" x14ac:dyDescent="0.25">
      <c r="C1672"/>
    </row>
    <row r="1673" spans="3:3" x14ac:dyDescent="0.25">
      <c r="C1673"/>
    </row>
    <row r="1674" spans="3:3" x14ac:dyDescent="0.25">
      <c r="C1674"/>
    </row>
    <row r="1675" spans="3:3" x14ac:dyDescent="0.25">
      <c r="C1675"/>
    </row>
    <row r="1676" spans="3:3" x14ac:dyDescent="0.25">
      <c r="C1676"/>
    </row>
    <row r="1677" spans="3:3" x14ac:dyDescent="0.25">
      <c r="C1677"/>
    </row>
    <row r="1678" spans="3:3" x14ac:dyDescent="0.25">
      <c r="C1678"/>
    </row>
    <row r="1679" spans="3:3" x14ac:dyDescent="0.25">
      <c r="C1679"/>
    </row>
    <row r="1680" spans="3:3" x14ac:dyDescent="0.25">
      <c r="C1680"/>
    </row>
    <row r="1681" spans="3:3" x14ac:dyDescent="0.25">
      <c r="C1681"/>
    </row>
    <row r="1682" spans="3:3" x14ac:dyDescent="0.25">
      <c r="C1682"/>
    </row>
    <row r="1683" spans="3:3" x14ac:dyDescent="0.25">
      <c r="C1683"/>
    </row>
    <row r="1684" spans="3:3" x14ac:dyDescent="0.25">
      <c r="C1684"/>
    </row>
    <row r="1685" spans="3:3" x14ac:dyDescent="0.25">
      <c r="C1685"/>
    </row>
    <row r="1686" spans="3:3" x14ac:dyDescent="0.25">
      <c r="C1686"/>
    </row>
    <row r="1687" spans="3:3" x14ac:dyDescent="0.25">
      <c r="C1687"/>
    </row>
    <row r="1688" spans="3:3" x14ac:dyDescent="0.25">
      <c r="C1688"/>
    </row>
    <row r="1689" spans="3:3" x14ac:dyDescent="0.25">
      <c r="C1689"/>
    </row>
    <row r="1690" spans="3:3" x14ac:dyDescent="0.25">
      <c r="C1690"/>
    </row>
    <row r="1691" spans="3:3" x14ac:dyDescent="0.25">
      <c r="C1691"/>
    </row>
    <row r="1692" spans="3:3" x14ac:dyDescent="0.25">
      <c r="C1692"/>
    </row>
    <row r="1693" spans="3:3" x14ac:dyDescent="0.25">
      <c r="C1693"/>
    </row>
    <row r="1694" spans="3:3" x14ac:dyDescent="0.25">
      <c r="C1694"/>
    </row>
    <row r="1695" spans="3:3" x14ac:dyDescent="0.25">
      <c r="C1695"/>
    </row>
    <row r="1696" spans="3:3" x14ac:dyDescent="0.25">
      <c r="C1696"/>
    </row>
    <row r="1697" spans="3:3" x14ac:dyDescent="0.25">
      <c r="C1697"/>
    </row>
    <row r="1698" spans="3:3" x14ac:dyDescent="0.25">
      <c r="C1698"/>
    </row>
    <row r="1699" spans="3:3" x14ac:dyDescent="0.25">
      <c r="C1699"/>
    </row>
    <row r="1700" spans="3:3" x14ac:dyDescent="0.25">
      <c r="C1700"/>
    </row>
    <row r="1701" spans="3:3" x14ac:dyDescent="0.25">
      <c r="C1701"/>
    </row>
    <row r="1702" spans="3:3" x14ac:dyDescent="0.25">
      <c r="C1702"/>
    </row>
    <row r="1703" spans="3:3" x14ac:dyDescent="0.25">
      <c r="C1703"/>
    </row>
    <row r="1704" spans="3:3" x14ac:dyDescent="0.25">
      <c r="C1704"/>
    </row>
    <row r="1705" spans="3:3" x14ac:dyDescent="0.25">
      <c r="C1705"/>
    </row>
    <row r="1706" spans="3:3" x14ac:dyDescent="0.25">
      <c r="C1706"/>
    </row>
    <row r="1707" spans="3:3" x14ac:dyDescent="0.25">
      <c r="C1707"/>
    </row>
    <row r="1708" spans="3:3" x14ac:dyDescent="0.25">
      <c r="C1708"/>
    </row>
    <row r="1709" spans="3:3" x14ac:dyDescent="0.25">
      <c r="C1709"/>
    </row>
    <row r="1710" spans="3:3" x14ac:dyDescent="0.25">
      <c r="C1710"/>
    </row>
    <row r="1711" spans="3:3" x14ac:dyDescent="0.25">
      <c r="C1711"/>
    </row>
    <row r="1712" spans="3:3" x14ac:dyDescent="0.25">
      <c r="C1712"/>
    </row>
    <row r="1713" spans="3:3" x14ac:dyDescent="0.25">
      <c r="C1713"/>
    </row>
    <row r="1714" spans="3:3" x14ac:dyDescent="0.25">
      <c r="C1714"/>
    </row>
    <row r="1715" spans="3:3" x14ac:dyDescent="0.25">
      <c r="C1715"/>
    </row>
    <row r="1716" spans="3:3" x14ac:dyDescent="0.25">
      <c r="C1716"/>
    </row>
    <row r="1717" spans="3:3" x14ac:dyDescent="0.25">
      <c r="C1717"/>
    </row>
    <row r="1718" spans="3:3" x14ac:dyDescent="0.25">
      <c r="C1718"/>
    </row>
    <row r="1719" spans="3:3" x14ac:dyDescent="0.25">
      <c r="C1719"/>
    </row>
    <row r="1720" spans="3:3" x14ac:dyDescent="0.25">
      <c r="C1720"/>
    </row>
    <row r="1721" spans="3:3" x14ac:dyDescent="0.25">
      <c r="C1721"/>
    </row>
    <row r="1722" spans="3:3" x14ac:dyDescent="0.25">
      <c r="C1722"/>
    </row>
    <row r="1723" spans="3:3" x14ac:dyDescent="0.25">
      <c r="C1723"/>
    </row>
    <row r="1724" spans="3:3" x14ac:dyDescent="0.25">
      <c r="C1724"/>
    </row>
    <row r="1725" spans="3:3" x14ac:dyDescent="0.25">
      <c r="C1725"/>
    </row>
    <row r="1726" spans="3:3" x14ac:dyDescent="0.25">
      <c r="C1726"/>
    </row>
    <row r="1727" spans="3:3" x14ac:dyDescent="0.25">
      <c r="C1727"/>
    </row>
    <row r="1728" spans="3:3" x14ac:dyDescent="0.25">
      <c r="C1728"/>
    </row>
    <row r="1729" spans="3:3" x14ac:dyDescent="0.25">
      <c r="C1729"/>
    </row>
    <row r="1730" spans="3:3" x14ac:dyDescent="0.25">
      <c r="C1730"/>
    </row>
    <row r="1731" spans="3:3" x14ac:dyDescent="0.25">
      <c r="C1731"/>
    </row>
    <row r="1732" spans="3:3" x14ac:dyDescent="0.25">
      <c r="C1732"/>
    </row>
    <row r="1733" spans="3:3" x14ac:dyDescent="0.25">
      <c r="C1733"/>
    </row>
    <row r="1734" spans="3:3" x14ac:dyDescent="0.25">
      <c r="C1734"/>
    </row>
    <row r="1735" spans="3:3" x14ac:dyDescent="0.25">
      <c r="C1735"/>
    </row>
    <row r="1736" spans="3:3" x14ac:dyDescent="0.25">
      <c r="C1736"/>
    </row>
    <row r="1737" spans="3:3" x14ac:dyDescent="0.25">
      <c r="C1737"/>
    </row>
    <row r="1738" spans="3:3" x14ac:dyDescent="0.25">
      <c r="C1738"/>
    </row>
    <row r="1739" spans="3:3" x14ac:dyDescent="0.25">
      <c r="C1739"/>
    </row>
    <row r="1740" spans="3:3" x14ac:dyDescent="0.25">
      <c r="C1740"/>
    </row>
    <row r="1741" spans="3:3" x14ac:dyDescent="0.25">
      <c r="C1741"/>
    </row>
    <row r="1742" spans="3:3" x14ac:dyDescent="0.25">
      <c r="C1742"/>
    </row>
    <row r="1743" spans="3:3" x14ac:dyDescent="0.25">
      <c r="C1743"/>
    </row>
    <row r="1744" spans="3:3" x14ac:dyDescent="0.25">
      <c r="C1744"/>
    </row>
    <row r="1745" spans="3:3" x14ac:dyDescent="0.25">
      <c r="C1745"/>
    </row>
    <row r="1746" spans="3:3" x14ac:dyDescent="0.25">
      <c r="C1746"/>
    </row>
    <row r="1747" spans="3:3" x14ac:dyDescent="0.25">
      <c r="C1747"/>
    </row>
    <row r="1748" spans="3:3" x14ac:dyDescent="0.25">
      <c r="C1748"/>
    </row>
    <row r="1749" spans="3:3" x14ac:dyDescent="0.25">
      <c r="C1749"/>
    </row>
    <row r="1750" spans="3:3" x14ac:dyDescent="0.25">
      <c r="C1750"/>
    </row>
    <row r="1751" spans="3:3" x14ac:dyDescent="0.25">
      <c r="C1751"/>
    </row>
    <row r="1752" spans="3:3" x14ac:dyDescent="0.25">
      <c r="C1752"/>
    </row>
    <row r="1753" spans="3:3" x14ac:dyDescent="0.25">
      <c r="C1753"/>
    </row>
    <row r="1754" spans="3:3" x14ac:dyDescent="0.25">
      <c r="C1754"/>
    </row>
    <row r="1755" spans="3:3" x14ac:dyDescent="0.25">
      <c r="C1755"/>
    </row>
    <row r="1756" spans="3:3" x14ac:dyDescent="0.25">
      <c r="C1756"/>
    </row>
    <row r="1757" spans="3:3" x14ac:dyDescent="0.25">
      <c r="C1757"/>
    </row>
    <row r="1758" spans="3:3" x14ac:dyDescent="0.25">
      <c r="C1758"/>
    </row>
    <row r="1759" spans="3:3" x14ac:dyDescent="0.25">
      <c r="C1759"/>
    </row>
    <row r="1760" spans="3:3" x14ac:dyDescent="0.25">
      <c r="C1760"/>
    </row>
    <row r="1761" spans="3:3" x14ac:dyDescent="0.25">
      <c r="C1761"/>
    </row>
    <row r="1762" spans="3:3" x14ac:dyDescent="0.25">
      <c r="C1762"/>
    </row>
    <row r="1763" spans="3:3" x14ac:dyDescent="0.25">
      <c r="C1763"/>
    </row>
    <row r="1764" spans="3:3" x14ac:dyDescent="0.25">
      <c r="C1764"/>
    </row>
    <row r="1765" spans="3:3" x14ac:dyDescent="0.25">
      <c r="C1765"/>
    </row>
    <row r="1766" spans="3:3" x14ac:dyDescent="0.25">
      <c r="C1766"/>
    </row>
    <row r="1767" spans="3:3" x14ac:dyDescent="0.25">
      <c r="C1767"/>
    </row>
    <row r="1768" spans="3:3" x14ac:dyDescent="0.25">
      <c r="C1768"/>
    </row>
    <row r="1769" spans="3:3" x14ac:dyDescent="0.25">
      <c r="C1769"/>
    </row>
    <row r="1770" spans="3:3" x14ac:dyDescent="0.25">
      <c r="C1770"/>
    </row>
    <row r="1771" spans="3:3" x14ac:dyDescent="0.25">
      <c r="C1771"/>
    </row>
    <row r="1772" spans="3:3" x14ac:dyDescent="0.25">
      <c r="C1772"/>
    </row>
    <row r="1773" spans="3:3" x14ac:dyDescent="0.25">
      <c r="C1773"/>
    </row>
    <row r="1774" spans="3:3" x14ac:dyDescent="0.25">
      <c r="C1774"/>
    </row>
    <row r="1775" spans="3:3" x14ac:dyDescent="0.25">
      <c r="C1775"/>
    </row>
    <row r="1776" spans="3:3" x14ac:dyDescent="0.25">
      <c r="C1776"/>
    </row>
    <row r="1777" spans="3:3" x14ac:dyDescent="0.25">
      <c r="C1777"/>
    </row>
    <row r="1778" spans="3:3" x14ac:dyDescent="0.25">
      <c r="C1778"/>
    </row>
    <row r="1779" spans="3:3" x14ac:dyDescent="0.25">
      <c r="C1779"/>
    </row>
    <row r="1780" spans="3:3" x14ac:dyDescent="0.25">
      <c r="C1780"/>
    </row>
    <row r="1781" spans="3:3" x14ac:dyDescent="0.25">
      <c r="C1781"/>
    </row>
    <row r="1782" spans="3:3" x14ac:dyDescent="0.25">
      <c r="C1782"/>
    </row>
    <row r="1783" spans="3:3" x14ac:dyDescent="0.25">
      <c r="C1783"/>
    </row>
    <row r="1784" spans="3:3" x14ac:dyDescent="0.25">
      <c r="C1784"/>
    </row>
    <row r="1785" spans="3:3" x14ac:dyDescent="0.25">
      <c r="C1785"/>
    </row>
    <row r="1786" spans="3:3" x14ac:dyDescent="0.25">
      <c r="C1786"/>
    </row>
    <row r="1787" spans="3:3" x14ac:dyDescent="0.25">
      <c r="C1787"/>
    </row>
    <row r="1788" spans="3:3" x14ac:dyDescent="0.25">
      <c r="C1788"/>
    </row>
    <row r="1789" spans="3:3" x14ac:dyDescent="0.25">
      <c r="C1789"/>
    </row>
    <row r="1790" spans="3:3" x14ac:dyDescent="0.25">
      <c r="C1790"/>
    </row>
    <row r="1791" spans="3:3" x14ac:dyDescent="0.25">
      <c r="C1791"/>
    </row>
    <row r="1792" spans="3:3" x14ac:dyDescent="0.25">
      <c r="C1792"/>
    </row>
    <row r="1793" spans="3:3" x14ac:dyDescent="0.25">
      <c r="C1793"/>
    </row>
    <row r="1794" spans="3:3" x14ac:dyDescent="0.25">
      <c r="C1794"/>
    </row>
    <row r="1795" spans="3:3" x14ac:dyDescent="0.25">
      <c r="C1795"/>
    </row>
    <row r="1796" spans="3:3" x14ac:dyDescent="0.25">
      <c r="C1796"/>
    </row>
    <row r="1797" spans="3:3" x14ac:dyDescent="0.25">
      <c r="C1797"/>
    </row>
    <row r="1798" spans="3:3" x14ac:dyDescent="0.25">
      <c r="C1798"/>
    </row>
    <row r="1799" spans="3:3" x14ac:dyDescent="0.25">
      <c r="C1799"/>
    </row>
    <row r="1800" spans="3:3" x14ac:dyDescent="0.25">
      <c r="C1800"/>
    </row>
    <row r="1801" spans="3:3" x14ac:dyDescent="0.25">
      <c r="C1801"/>
    </row>
    <row r="1802" spans="3:3" x14ac:dyDescent="0.25">
      <c r="C1802"/>
    </row>
    <row r="1803" spans="3:3" x14ac:dyDescent="0.25">
      <c r="C1803"/>
    </row>
    <row r="1804" spans="3:3" x14ac:dyDescent="0.25">
      <c r="C1804"/>
    </row>
    <row r="1805" spans="3:3" x14ac:dyDescent="0.25">
      <c r="C1805"/>
    </row>
    <row r="1806" spans="3:3" x14ac:dyDescent="0.25">
      <c r="C1806"/>
    </row>
    <row r="1807" spans="3:3" x14ac:dyDescent="0.25">
      <c r="C1807"/>
    </row>
    <row r="1808" spans="3:3" x14ac:dyDescent="0.25">
      <c r="C1808"/>
    </row>
    <row r="1809" spans="3:3" x14ac:dyDescent="0.25">
      <c r="C1809"/>
    </row>
    <row r="1810" spans="3:3" x14ac:dyDescent="0.25">
      <c r="C1810"/>
    </row>
    <row r="1811" spans="3:3" x14ac:dyDescent="0.25">
      <c r="C1811"/>
    </row>
    <row r="1812" spans="3:3" x14ac:dyDescent="0.25">
      <c r="C1812"/>
    </row>
    <row r="1813" spans="3:3" x14ac:dyDescent="0.25">
      <c r="C1813"/>
    </row>
    <row r="1814" spans="3:3" x14ac:dyDescent="0.25">
      <c r="C1814"/>
    </row>
    <row r="1815" spans="3:3" x14ac:dyDescent="0.25">
      <c r="C1815"/>
    </row>
    <row r="1816" spans="3:3" x14ac:dyDescent="0.25">
      <c r="C1816"/>
    </row>
    <row r="1817" spans="3:3" x14ac:dyDescent="0.25">
      <c r="C1817"/>
    </row>
    <row r="1818" spans="3:3" x14ac:dyDescent="0.25">
      <c r="C1818"/>
    </row>
    <row r="1819" spans="3:3" x14ac:dyDescent="0.25">
      <c r="C1819"/>
    </row>
    <row r="1820" spans="3:3" x14ac:dyDescent="0.25">
      <c r="C1820"/>
    </row>
    <row r="1821" spans="3:3" x14ac:dyDescent="0.25">
      <c r="C1821"/>
    </row>
    <row r="1822" spans="3:3" x14ac:dyDescent="0.25">
      <c r="C1822"/>
    </row>
    <row r="1823" spans="3:3" x14ac:dyDescent="0.25">
      <c r="C1823"/>
    </row>
    <row r="1824" spans="3:3" x14ac:dyDescent="0.25">
      <c r="C1824"/>
    </row>
    <row r="1825" spans="3:3" x14ac:dyDescent="0.25">
      <c r="C1825"/>
    </row>
    <row r="1826" spans="3:3" x14ac:dyDescent="0.25">
      <c r="C1826"/>
    </row>
    <row r="1827" spans="3:3" x14ac:dyDescent="0.25">
      <c r="C1827"/>
    </row>
    <row r="1828" spans="3:3" x14ac:dyDescent="0.25">
      <c r="C1828"/>
    </row>
    <row r="1829" spans="3:3" x14ac:dyDescent="0.25">
      <c r="C1829"/>
    </row>
    <row r="1830" spans="3:3" x14ac:dyDescent="0.25">
      <c r="C1830"/>
    </row>
    <row r="1831" spans="3:3" x14ac:dyDescent="0.25">
      <c r="C1831"/>
    </row>
    <row r="1832" spans="3:3" x14ac:dyDescent="0.25">
      <c r="C1832"/>
    </row>
    <row r="1833" spans="3:3" x14ac:dyDescent="0.25">
      <c r="C1833"/>
    </row>
    <row r="1834" spans="3:3" x14ac:dyDescent="0.25">
      <c r="C1834"/>
    </row>
    <row r="1835" spans="3:3" x14ac:dyDescent="0.25">
      <c r="C1835"/>
    </row>
    <row r="1836" spans="3:3" x14ac:dyDescent="0.25">
      <c r="C1836"/>
    </row>
    <row r="1837" spans="3:3" x14ac:dyDescent="0.25">
      <c r="C1837"/>
    </row>
    <row r="1838" spans="3:3" x14ac:dyDescent="0.25">
      <c r="C1838"/>
    </row>
    <row r="1839" spans="3:3" x14ac:dyDescent="0.25">
      <c r="C1839"/>
    </row>
    <row r="1840" spans="3:3" x14ac:dyDescent="0.25">
      <c r="C1840"/>
    </row>
    <row r="1841" spans="3:3" x14ac:dyDescent="0.25">
      <c r="C1841"/>
    </row>
    <row r="1842" spans="3:3" x14ac:dyDescent="0.25">
      <c r="C1842"/>
    </row>
    <row r="1843" spans="3:3" x14ac:dyDescent="0.25">
      <c r="C1843"/>
    </row>
    <row r="1844" spans="3:3" x14ac:dyDescent="0.25">
      <c r="C1844"/>
    </row>
    <row r="1845" spans="3:3" x14ac:dyDescent="0.25">
      <c r="C1845"/>
    </row>
    <row r="1846" spans="3:3" x14ac:dyDescent="0.25">
      <c r="C1846"/>
    </row>
    <row r="1847" spans="3:3" x14ac:dyDescent="0.25">
      <c r="C1847"/>
    </row>
    <row r="1848" spans="3:3" x14ac:dyDescent="0.25">
      <c r="C1848"/>
    </row>
    <row r="1849" spans="3:3" x14ac:dyDescent="0.25">
      <c r="C1849"/>
    </row>
    <row r="1850" spans="3:3" x14ac:dyDescent="0.25">
      <c r="C1850"/>
    </row>
    <row r="1851" spans="3:3" x14ac:dyDescent="0.25">
      <c r="C1851"/>
    </row>
    <row r="1852" spans="3:3" x14ac:dyDescent="0.25">
      <c r="C1852"/>
    </row>
    <row r="1853" spans="3:3" x14ac:dyDescent="0.25">
      <c r="C1853"/>
    </row>
    <row r="1854" spans="3:3" x14ac:dyDescent="0.25">
      <c r="C1854"/>
    </row>
    <row r="1855" spans="3:3" x14ac:dyDescent="0.25">
      <c r="C1855"/>
    </row>
    <row r="1856" spans="3:3" x14ac:dyDescent="0.25">
      <c r="C1856"/>
    </row>
    <row r="1857" spans="3:3" x14ac:dyDescent="0.25">
      <c r="C1857"/>
    </row>
    <row r="1858" spans="3:3" x14ac:dyDescent="0.25">
      <c r="C1858"/>
    </row>
    <row r="1859" spans="3:3" x14ac:dyDescent="0.25">
      <c r="C1859"/>
    </row>
    <row r="1860" spans="3:3" x14ac:dyDescent="0.25">
      <c r="C1860"/>
    </row>
    <row r="1861" spans="3:3" x14ac:dyDescent="0.25">
      <c r="C1861"/>
    </row>
    <row r="1862" spans="3:3" x14ac:dyDescent="0.25">
      <c r="C1862"/>
    </row>
    <row r="1863" spans="3:3" x14ac:dyDescent="0.25">
      <c r="C1863"/>
    </row>
    <row r="1864" spans="3:3" x14ac:dyDescent="0.25">
      <c r="C1864"/>
    </row>
    <row r="1865" spans="3:3" x14ac:dyDescent="0.25">
      <c r="C1865"/>
    </row>
    <row r="1866" spans="3:3" x14ac:dyDescent="0.25">
      <c r="C1866"/>
    </row>
    <row r="1867" spans="3:3" x14ac:dyDescent="0.25">
      <c r="C1867"/>
    </row>
    <row r="1868" spans="3:3" x14ac:dyDescent="0.25">
      <c r="C1868"/>
    </row>
    <row r="1869" spans="3:3" x14ac:dyDescent="0.25">
      <c r="C1869"/>
    </row>
    <row r="1870" spans="3:3" x14ac:dyDescent="0.25">
      <c r="C1870"/>
    </row>
    <row r="1871" spans="3:3" x14ac:dyDescent="0.25">
      <c r="C1871"/>
    </row>
    <row r="1872" spans="3:3" x14ac:dyDescent="0.25">
      <c r="C1872"/>
    </row>
    <row r="1873" spans="3:3" x14ac:dyDescent="0.25">
      <c r="C1873"/>
    </row>
    <row r="1874" spans="3:3" x14ac:dyDescent="0.25">
      <c r="C1874"/>
    </row>
    <row r="1875" spans="3:3" x14ac:dyDescent="0.25">
      <c r="C1875"/>
    </row>
    <row r="1876" spans="3:3" x14ac:dyDescent="0.25">
      <c r="C1876"/>
    </row>
    <row r="1877" spans="3:3" x14ac:dyDescent="0.25">
      <c r="C1877"/>
    </row>
    <row r="1878" spans="3:3" x14ac:dyDescent="0.25">
      <c r="C1878"/>
    </row>
    <row r="1879" spans="3:3" x14ac:dyDescent="0.25">
      <c r="C1879"/>
    </row>
    <row r="1880" spans="3:3" x14ac:dyDescent="0.25">
      <c r="C1880"/>
    </row>
    <row r="1881" spans="3:3" x14ac:dyDescent="0.25">
      <c r="C1881"/>
    </row>
    <row r="1882" spans="3:3" x14ac:dyDescent="0.25">
      <c r="C1882"/>
    </row>
    <row r="1883" spans="3:3" x14ac:dyDescent="0.25">
      <c r="C1883"/>
    </row>
    <row r="1884" spans="3:3" x14ac:dyDescent="0.25">
      <c r="C1884"/>
    </row>
    <row r="1885" spans="3:3" x14ac:dyDescent="0.25">
      <c r="C1885"/>
    </row>
    <row r="1886" spans="3:3" x14ac:dyDescent="0.25">
      <c r="C1886"/>
    </row>
    <row r="1887" spans="3:3" x14ac:dyDescent="0.25">
      <c r="C1887"/>
    </row>
    <row r="1888" spans="3:3" x14ac:dyDescent="0.25">
      <c r="C1888"/>
    </row>
    <row r="1889" spans="3:3" x14ac:dyDescent="0.25">
      <c r="C1889"/>
    </row>
    <row r="1890" spans="3:3" x14ac:dyDescent="0.25">
      <c r="C1890"/>
    </row>
    <row r="1891" spans="3:3" x14ac:dyDescent="0.25">
      <c r="C1891"/>
    </row>
    <row r="1892" spans="3:3" x14ac:dyDescent="0.25">
      <c r="C1892"/>
    </row>
    <row r="1893" spans="3:3" x14ac:dyDescent="0.25">
      <c r="C1893"/>
    </row>
    <row r="1894" spans="3:3" x14ac:dyDescent="0.25">
      <c r="C1894"/>
    </row>
    <row r="1895" spans="3:3" x14ac:dyDescent="0.25">
      <c r="C1895"/>
    </row>
    <row r="1896" spans="3:3" x14ac:dyDescent="0.25">
      <c r="C1896"/>
    </row>
    <row r="1897" spans="3:3" x14ac:dyDescent="0.25">
      <c r="C1897"/>
    </row>
    <row r="1898" spans="3:3" x14ac:dyDescent="0.25">
      <c r="C1898"/>
    </row>
    <row r="1899" spans="3:3" x14ac:dyDescent="0.25">
      <c r="C1899"/>
    </row>
    <row r="1900" spans="3:3" x14ac:dyDescent="0.25">
      <c r="C1900"/>
    </row>
    <row r="1901" spans="3:3" x14ac:dyDescent="0.25">
      <c r="C1901"/>
    </row>
    <row r="1902" spans="3:3" x14ac:dyDescent="0.25">
      <c r="C1902"/>
    </row>
    <row r="1903" spans="3:3" x14ac:dyDescent="0.25">
      <c r="C1903"/>
    </row>
    <row r="1904" spans="3:3" x14ac:dyDescent="0.25">
      <c r="C1904"/>
    </row>
    <row r="1905" spans="3:3" x14ac:dyDescent="0.25">
      <c r="C1905"/>
    </row>
    <row r="1906" spans="3:3" x14ac:dyDescent="0.25">
      <c r="C1906"/>
    </row>
    <row r="1907" spans="3:3" x14ac:dyDescent="0.25">
      <c r="C1907"/>
    </row>
    <row r="1908" spans="3:3" x14ac:dyDescent="0.25">
      <c r="C1908"/>
    </row>
    <row r="1909" spans="3:3" x14ac:dyDescent="0.25">
      <c r="C1909"/>
    </row>
    <row r="1910" spans="3:3" x14ac:dyDescent="0.25">
      <c r="C1910"/>
    </row>
    <row r="1911" spans="3:3" x14ac:dyDescent="0.25">
      <c r="C1911"/>
    </row>
    <row r="1912" spans="3:3" x14ac:dyDescent="0.25">
      <c r="C1912"/>
    </row>
    <row r="1913" spans="3:3" x14ac:dyDescent="0.25">
      <c r="C1913"/>
    </row>
    <row r="1914" spans="3:3" x14ac:dyDescent="0.25">
      <c r="C1914"/>
    </row>
    <row r="1915" spans="3:3" x14ac:dyDescent="0.25">
      <c r="C1915"/>
    </row>
    <row r="1916" spans="3:3" x14ac:dyDescent="0.25">
      <c r="C1916"/>
    </row>
    <row r="1917" spans="3:3" x14ac:dyDescent="0.25">
      <c r="C1917"/>
    </row>
    <row r="1918" spans="3:3" x14ac:dyDescent="0.25">
      <c r="C1918"/>
    </row>
    <row r="1919" spans="3:3" x14ac:dyDescent="0.25">
      <c r="C1919"/>
    </row>
    <row r="1920" spans="3:3" x14ac:dyDescent="0.25">
      <c r="C1920"/>
    </row>
    <row r="1921" spans="3:3" x14ac:dyDescent="0.25">
      <c r="C1921"/>
    </row>
    <row r="1922" spans="3:3" x14ac:dyDescent="0.25">
      <c r="C1922"/>
    </row>
    <row r="1923" spans="3:3" x14ac:dyDescent="0.25">
      <c r="C1923"/>
    </row>
    <row r="1924" spans="3:3" x14ac:dyDescent="0.25">
      <c r="C1924"/>
    </row>
    <row r="1925" spans="3:3" x14ac:dyDescent="0.25">
      <c r="C1925"/>
    </row>
    <row r="1926" spans="3:3" x14ac:dyDescent="0.25">
      <c r="C1926"/>
    </row>
    <row r="1927" spans="3:3" x14ac:dyDescent="0.25">
      <c r="C1927"/>
    </row>
    <row r="1928" spans="3:3" x14ac:dyDescent="0.25">
      <c r="C1928"/>
    </row>
    <row r="1929" spans="3:3" x14ac:dyDescent="0.25">
      <c r="C1929"/>
    </row>
    <row r="1930" spans="3:3" x14ac:dyDescent="0.25">
      <c r="C1930"/>
    </row>
    <row r="1931" spans="3:3" x14ac:dyDescent="0.25">
      <c r="C1931"/>
    </row>
    <row r="1932" spans="3:3" x14ac:dyDescent="0.25">
      <c r="C1932"/>
    </row>
    <row r="1933" spans="3:3" x14ac:dyDescent="0.25">
      <c r="C1933"/>
    </row>
    <row r="1934" spans="3:3" x14ac:dyDescent="0.25">
      <c r="C1934"/>
    </row>
    <row r="1935" spans="3:3" x14ac:dyDescent="0.25">
      <c r="C1935"/>
    </row>
    <row r="1936" spans="3:3" x14ac:dyDescent="0.25">
      <c r="C1936"/>
    </row>
    <row r="1937" spans="3:3" x14ac:dyDescent="0.25">
      <c r="C1937"/>
    </row>
    <row r="1938" spans="3:3" x14ac:dyDescent="0.25">
      <c r="C1938"/>
    </row>
    <row r="1939" spans="3:3" x14ac:dyDescent="0.25">
      <c r="C1939"/>
    </row>
    <row r="1940" spans="3:3" x14ac:dyDescent="0.25">
      <c r="C1940"/>
    </row>
    <row r="1941" spans="3:3" x14ac:dyDescent="0.25">
      <c r="C1941"/>
    </row>
    <row r="1942" spans="3:3" x14ac:dyDescent="0.25">
      <c r="C1942"/>
    </row>
    <row r="1943" spans="3:3" x14ac:dyDescent="0.25">
      <c r="C1943"/>
    </row>
    <row r="1944" spans="3:3" x14ac:dyDescent="0.25">
      <c r="C1944"/>
    </row>
    <row r="1945" spans="3:3" x14ac:dyDescent="0.25">
      <c r="C1945"/>
    </row>
    <row r="1946" spans="3:3" x14ac:dyDescent="0.25">
      <c r="C1946"/>
    </row>
    <row r="1947" spans="3:3" x14ac:dyDescent="0.25">
      <c r="C1947"/>
    </row>
    <row r="1948" spans="3:3" x14ac:dyDescent="0.25">
      <c r="C1948"/>
    </row>
    <row r="1949" spans="3:3" x14ac:dyDescent="0.25">
      <c r="C1949"/>
    </row>
    <row r="1950" spans="3:3" x14ac:dyDescent="0.25">
      <c r="C1950"/>
    </row>
    <row r="1951" spans="3:3" x14ac:dyDescent="0.25">
      <c r="C1951"/>
    </row>
    <row r="1952" spans="3:3" x14ac:dyDescent="0.25">
      <c r="C1952"/>
    </row>
    <row r="1953" spans="3:3" x14ac:dyDescent="0.25">
      <c r="C1953"/>
    </row>
    <row r="1954" spans="3:3" x14ac:dyDescent="0.25">
      <c r="C1954"/>
    </row>
    <row r="1955" spans="3:3" x14ac:dyDescent="0.25">
      <c r="C1955"/>
    </row>
    <row r="1956" spans="3:3" x14ac:dyDescent="0.25">
      <c r="C1956"/>
    </row>
    <row r="1957" spans="3:3" x14ac:dyDescent="0.25">
      <c r="C1957"/>
    </row>
    <row r="1958" spans="3:3" x14ac:dyDescent="0.25">
      <c r="C1958"/>
    </row>
    <row r="1959" spans="3:3" x14ac:dyDescent="0.25">
      <c r="C1959"/>
    </row>
    <row r="1960" spans="3:3" x14ac:dyDescent="0.25">
      <c r="C1960"/>
    </row>
    <row r="1961" spans="3:3" x14ac:dyDescent="0.25">
      <c r="C1961"/>
    </row>
    <row r="1962" spans="3:3" x14ac:dyDescent="0.25">
      <c r="C1962"/>
    </row>
    <row r="1963" spans="3:3" x14ac:dyDescent="0.25">
      <c r="C1963"/>
    </row>
    <row r="1964" spans="3:3" x14ac:dyDescent="0.25">
      <c r="C1964"/>
    </row>
    <row r="1965" spans="3:3" x14ac:dyDescent="0.25">
      <c r="C1965"/>
    </row>
    <row r="1966" spans="3:3" x14ac:dyDescent="0.25">
      <c r="C1966"/>
    </row>
    <row r="1967" spans="3:3" x14ac:dyDescent="0.25">
      <c r="C1967"/>
    </row>
    <row r="1968" spans="3:3" x14ac:dyDescent="0.25">
      <c r="C1968"/>
    </row>
    <row r="1969" spans="3:3" x14ac:dyDescent="0.25">
      <c r="C1969"/>
    </row>
    <row r="1970" spans="3:3" x14ac:dyDescent="0.25">
      <c r="C1970"/>
    </row>
    <row r="1971" spans="3:3" x14ac:dyDescent="0.25">
      <c r="C1971"/>
    </row>
    <row r="1972" spans="3:3" x14ac:dyDescent="0.25">
      <c r="C1972"/>
    </row>
    <row r="1973" spans="3:3" x14ac:dyDescent="0.25">
      <c r="C1973"/>
    </row>
    <row r="1974" spans="3:3" x14ac:dyDescent="0.25">
      <c r="C1974"/>
    </row>
    <row r="1975" spans="3:3" x14ac:dyDescent="0.25">
      <c r="C1975"/>
    </row>
    <row r="1976" spans="3:3" x14ac:dyDescent="0.25">
      <c r="C1976"/>
    </row>
    <row r="1977" spans="3:3" x14ac:dyDescent="0.25">
      <c r="C1977"/>
    </row>
    <row r="1978" spans="3:3" x14ac:dyDescent="0.25">
      <c r="C1978"/>
    </row>
    <row r="1979" spans="3:3" x14ac:dyDescent="0.25">
      <c r="C1979"/>
    </row>
    <row r="1980" spans="3:3" x14ac:dyDescent="0.25">
      <c r="C1980"/>
    </row>
    <row r="1981" spans="3:3" x14ac:dyDescent="0.25">
      <c r="C1981"/>
    </row>
    <row r="1982" spans="3:3" x14ac:dyDescent="0.25">
      <c r="C1982"/>
    </row>
    <row r="1983" spans="3:3" x14ac:dyDescent="0.25">
      <c r="C1983"/>
    </row>
    <row r="1984" spans="3:3" x14ac:dyDescent="0.25">
      <c r="C1984"/>
    </row>
    <row r="1985" spans="3:3" x14ac:dyDescent="0.25">
      <c r="C1985"/>
    </row>
    <row r="1986" spans="3:3" x14ac:dyDescent="0.25">
      <c r="C1986"/>
    </row>
    <row r="1987" spans="3:3" x14ac:dyDescent="0.25">
      <c r="C1987"/>
    </row>
    <row r="1988" spans="3:3" x14ac:dyDescent="0.25">
      <c r="C1988"/>
    </row>
    <row r="1989" spans="3:3" x14ac:dyDescent="0.25">
      <c r="C1989"/>
    </row>
    <row r="1990" spans="3:3" x14ac:dyDescent="0.25">
      <c r="C1990"/>
    </row>
    <row r="1991" spans="3:3" x14ac:dyDescent="0.25">
      <c r="C1991"/>
    </row>
    <row r="1992" spans="3:3" x14ac:dyDescent="0.25">
      <c r="C1992"/>
    </row>
    <row r="1993" spans="3:3" x14ac:dyDescent="0.25">
      <c r="C1993"/>
    </row>
    <row r="1994" spans="3:3" x14ac:dyDescent="0.25">
      <c r="C1994"/>
    </row>
    <row r="1995" spans="3:3" x14ac:dyDescent="0.25">
      <c r="C1995"/>
    </row>
    <row r="1996" spans="3:3" x14ac:dyDescent="0.25">
      <c r="C1996"/>
    </row>
    <row r="1997" spans="3:3" x14ac:dyDescent="0.25">
      <c r="C1997"/>
    </row>
    <row r="1998" spans="3:3" x14ac:dyDescent="0.25">
      <c r="C1998"/>
    </row>
    <row r="1999" spans="3:3" x14ac:dyDescent="0.25">
      <c r="C1999"/>
    </row>
    <row r="2000" spans="3:3" x14ac:dyDescent="0.25">
      <c r="C2000"/>
    </row>
    <row r="2001" spans="3:3" x14ac:dyDescent="0.25">
      <c r="C2001"/>
    </row>
    <row r="2002" spans="3:3" x14ac:dyDescent="0.25">
      <c r="C2002"/>
    </row>
    <row r="2003" spans="3:3" x14ac:dyDescent="0.25">
      <c r="C2003"/>
    </row>
    <row r="2004" spans="3:3" x14ac:dyDescent="0.25">
      <c r="C2004"/>
    </row>
    <row r="2005" spans="3:3" x14ac:dyDescent="0.25">
      <c r="C2005"/>
    </row>
    <row r="2006" spans="3:3" x14ac:dyDescent="0.25">
      <c r="C2006"/>
    </row>
    <row r="2007" spans="3:3" x14ac:dyDescent="0.25">
      <c r="C2007"/>
    </row>
    <row r="2008" spans="3:3" x14ac:dyDescent="0.25">
      <c r="C2008"/>
    </row>
    <row r="2009" spans="3:3" x14ac:dyDescent="0.25">
      <c r="C2009"/>
    </row>
    <row r="2010" spans="3:3" x14ac:dyDescent="0.25">
      <c r="C2010"/>
    </row>
    <row r="2011" spans="3:3" x14ac:dyDescent="0.25">
      <c r="C2011"/>
    </row>
    <row r="2012" spans="3:3" x14ac:dyDescent="0.25">
      <c r="C2012"/>
    </row>
    <row r="2013" spans="3:3" x14ac:dyDescent="0.25">
      <c r="C2013"/>
    </row>
    <row r="2014" spans="3:3" x14ac:dyDescent="0.25">
      <c r="C2014"/>
    </row>
    <row r="2015" spans="3:3" x14ac:dyDescent="0.25">
      <c r="C2015"/>
    </row>
    <row r="2016" spans="3:3" x14ac:dyDescent="0.25">
      <c r="C2016"/>
    </row>
    <row r="2017" spans="3:3" x14ac:dyDescent="0.25">
      <c r="C2017"/>
    </row>
    <row r="2018" spans="3:3" x14ac:dyDescent="0.25">
      <c r="C2018"/>
    </row>
    <row r="2019" spans="3:3" x14ac:dyDescent="0.25">
      <c r="C2019"/>
    </row>
    <row r="2020" spans="3:3" x14ac:dyDescent="0.25">
      <c r="C2020"/>
    </row>
    <row r="2021" spans="3:3" x14ac:dyDescent="0.25">
      <c r="C2021"/>
    </row>
    <row r="2022" spans="3:3" x14ac:dyDescent="0.25">
      <c r="C2022"/>
    </row>
    <row r="2023" spans="3:3" x14ac:dyDescent="0.25">
      <c r="C2023"/>
    </row>
    <row r="2024" spans="3:3" x14ac:dyDescent="0.25">
      <c r="C2024"/>
    </row>
    <row r="2025" spans="3:3" x14ac:dyDescent="0.25">
      <c r="C2025"/>
    </row>
    <row r="2026" spans="3:3" x14ac:dyDescent="0.25">
      <c r="C2026"/>
    </row>
    <row r="2027" spans="3:3" x14ac:dyDescent="0.25">
      <c r="C2027"/>
    </row>
    <row r="2028" spans="3:3" x14ac:dyDescent="0.25">
      <c r="C2028"/>
    </row>
    <row r="2029" spans="3:3" x14ac:dyDescent="0.25">
      <c r="C2029"/>
    </row>
    <row r="2030" spans="3:3" x14ac:dyDescent="0.25">
      <c r="C2030"/>
    </row>
    <row r="2031" spans="3:3" x14ac:dyDescent="0.25">
      <c r="C2031"/>
    </row>
    <row r="2032" spans="3:3" x14ac:dyDescent="0.25">
      <c r="C2032"/>
    </row>
    <row r="2033" spans="3:3" x14ac:dyDescent="0.25">
      <c r="C2033"/>
    </row>
    <row r="2034" spans="3:3" x14ac:dyDescent="0.25">
      <c r="C2034"/>
    </row>
    <row r="2035" spans="3:3" x14ac:dyDescent="0.25">
      <c r="C2035"/>
    </row>
    <row r="2036" spans="3:3" x14ac:dyDescent="0.25">
      <c r="C2036"/>
    </row>
    <row r="2037" spans="3:3" x14ac:dyDescent="0.25">
      <c r="C2037"/>
    </row>
    <row r="2038" spans="3:3" x14ac:dyDescent="0.25">
      <c r="C2038"/>
    </row>
    <row r="2039" spans="3:3" x14ac:dyDescent="0.25">
      <c r="C2039"/>
    </row>
    <row r="2040" spans="3:3" x14ac:dyDescent="0.25">
      <c r="C2040"/>
    </row>
    <row r="2041" spans="3:3" x14ac:dyDescent="0.25">
      <c r="C2041"/>
    </row>
    <row r="2042" spans="3:3" x14ac:dyDescent="0.25">
      <c r="C2042"/>
    </row>
    <row r="2043" spans="3:3" x14ac:dyDescent="0.25">
      <c r="C2043"/>
    </row>
    <row r="2044" spans="3:3" x14ac:dyDescent="0.25">
      <c r="C2044"/>
    </row>
    <row r="2045" spans="3:3" x14ac:dyDescent="0.25">
      <c r="C2045"/>
    </row>
    <row r="2046" spans="3:3" x14ac:dyDescent="0.25">
      <c r="C2046"/>
    </row>
    <row r="2047" spans="3:3" x14ac:dyDescent="0.25">
      <c r="C2047"/>
    </row>
    <row r="2048" spans="3:3" x14ac:dyDescent="0.25">
      <c r="C2048"/>
    </row>
    <row r="2049" spans="3:3" x14ac:dyDescent="0.25">
      <c r="C2049"/>
    </row>
    <row r="2050" spans="3:3" x14ac:dyDescent="0.25">
      <c r="C2050"/>
    </row>
    <row r="2051" spans="3:3" x14ac:dyDescent="0.25">
      <c r="C2051"/>
    </row>
    <row r="2052" spans="3:3" x14ac:dyDescent="0.25">
      <c r="C2052"/>
    </row>
    <row r="2053" spans="3:3" x14ac:dyDescent="0.25">
      <c r="C2053"/>
    </row>
    <row r="2054" spans="3:3" x14ac:dyDescent="0.25">
      <c r="C2054"/>
    </row>
    <row r="2055" spans="3:3" x14ac:dyDescent="0.25">
      <c r="C2055"/>
    </row>
    <row r="2056" spans="3:3" x14ac:dyDescent="0.25">
      <c r="C2056"/>
    </row>
    <row r="2057" spans="3:3" x14ac:dyDescent="0.25">
      <c r="C2057"/>
    </row>
    <row r="2058" spans="3:3" x14ac:dyDescent="0.25">
      <c r="C2058"/>
    </row>
    <row r="2059" spans="3:3" x14ac:dyDescent="0.25">
      <c r="C2059"/>
    </row>
    <row r="2060" spans="3:3" x14ac:dyDescent="0.25">
      <c r="C2060"/>
    </row>
    <row r="2061" spans="3:3" x14ac:dyDescent="0.25">
      <c r="C2061"/>
    </row>
    <row r="2062" spans="3:3" x14ac:dyDescent="0.25">
      <c r="C2062"/>
    </row>
    <row r="2063" spans="3:3" x14ac:dyDescent="0.25">
      <c r="C2063"/>
    </row>
    <row r="2064" spans="3:3" x14ac:dyDescent="0.25">
      <c r="C2064"/>
    </row>
    <row r="2065" spans="3:3" x14ac:dyDescent="0.25">
      <c r="C2065"/>
    </row>
    <row r="2066" spans="3:3" x14ac:dyDescent="0.25">
      <c r="C2066"/>
    </row>
    <row r="2067" spans="3:3" x14ac:dyDescent="0.25">
      <c r="C2067"/>
    </row>
    <row r="2068" spans="3:3" x14ac:dyDescent="0.25">
      <c r="C2068"/>
    </row>
    <row r="2069" spans="3:3" x14ac:dyDescent="0.25">
      <c r="C2069"/>
    </row>
    <row r="2070" spans="3:3" x14ac:dyDescent="0.25">
      <c r="C2070"/>
    </row>
    <row r="2071" spans="3:3" x14ac:dyDescent="0.25">
      <c r="C2071"/>
    </row>
    <row r="2072" spans="3:3" x14ac:dyDescent="0.25">
      <c r="C2072"/>
    </row>
    <row r="2073" spans="3:3" x14ac:dyDescent="0.25">
      <c r="C2073"/>
    </row>
    <row r="2074" spans="3:3" x14ac:dyDescent="0.25">
      <c r="C2074"/>
    </row>
    <row r="2075" spans="3:3" x14ac:dyDescent="0.25">
      <c r="C2075"/>
    </row>
    <row r="2076" spans="3:3" x14ac:dyDescent="0.25">
      <c r="C2076"/>
    </row>
    <row r="2077" spans="3:3" x14ac:dyDescent="0.25">
      <c r="C2077"/>
    </row>
    <row r="2078" spans="3:3" x14ac:dyDescent="0.25">
      <c r="C2078"/>
    </row>
    <row r="2079" spans="3:3" x14ac:dyDescent="0.25">
      <c r="C2079"/>
    </row>
    <row r="2080" spans="3:3" x14ac:dyDescent="0.25">
      <c r="C2080"/>
    </row>
    <row r="2081" spans="3:3" x14ac:dyDescent="0.25">
      <c r="C2081"/>
    </row>
    <row r="2082" spans="3:3" x14ac:dyDescent="0.25">
      <c r="C2082"/>
    </row>
    <row r="2083" spans="3:3" x14ac:dyDescent="0.25">
      <c r="C2083"/>
    </row>
    <row r="2084" spans="3:3" x14ac:dyDescent="0.25">
      <c r="C2084"/>
    </row>
    <row r="2085" spans="3:3" x14ac:dyDescent="0.25">
      <c r="C2085"/>
    </row>
    <row r="2086" spans="3:3" x14ac:dyDescent="0.25">
      <c r="C2086"/>
    </row>
    <row r="2087" spans="3:3" x14ac:dyDescent="0.25">
      <c r="C2087"/>
    </row>
    <row r="2088" spans="3:3" x14ac:dyDescent="0.25">
      <c r="C2088"/>
    </row>
    <row r="2089" spans="3:3" x14ac:dyDescent="0.25">
      <c r="C2089"/>
    </row>
    <row r="2090" spans="3:3" x14ac:dyDescent="0.25">
      <c r="C2090"/>
    </row>
    <row r="2091" spans="3:3" x14ac:dyDescent="0.25">
      <c r="C2091"/>
    </row>
    <row r="2092" spans="3:3" x14ac:dyDescent="0.25">
      <c r="C2092"/>
    </row>
    <row r="2093" spans="3:3" x14ac:dyDescent="0.25">
      <c r="C2093"/>
    </row>
    <row r="2094" spans="3:3" x14ac:dyDescent="0.25">
      <c r="C2094"/>
    </row>
    <row r="2095" spans="3:3" x14ac:dyDescent="0.25">
      <c r="C2095"/>
    </row>
    <row r="2096" spans="3:3" x14ac:dyDescent="0.25">
      <c r="C2096"/>
    </row>
    <row r="2097" spans="3:3" x14ac:dyDescent="0.25">
      <c r="C2097"/>
    </row>
    <row r="2098" spans="3:3" x14ac:dyDescent="0.25">
      <c r="C2098"/>
    </row>
    <row r="2099" spans="3:3" x14ac:dyDescent="0.25">
      <c r="C2099"/>
    </row>
    <row r="2100" spans="3:3" x14ac:dyDescent="0.25">
      <c r="C2100"/>
    </row>
    <row r="2101" spans="3:3" x14ac:dyDescent="0.25">
      <c r="C2101"/>
    </row>
    <row r="2102" spans="3:3" x14ac:dyDescent="0.25">
      <c r="C2102"/>
    </row>
    <row r="2103" spans="3:3" x14ac:dyDescent="0.25">
      <c r="C2103"/>
    </row>
    <row r="2104" spans="3:3" x14ac:dyDescent="0.25">
      <c r="C2104"/>
    </row>
    <row r="2105" spans="3:3" x14ac:dyDescent="0.25">
      <c r="C2105"/>
    </row>
    <row r="2106" spans="3:3" x14ac:dyDescent="0.25">
      <c r="C2106"/>
    </row>
    <row r="2107" spans="3:3" x14ac:dyDescent="0.25">
      <c r="C2107"/>
    </row>
    <row r="2108" spans="3:3" x14ac:dyDescent="0.25">
      <c r="C2108"/>
    </row>
    <row r="2109" spans="3:3" x14ac:dyDescent="0.25">
      <c r="C2109"/>
    </row>
    <row r="2110" spans="3:3" x14ac:dyDescent="0.25">
      <c r="C2110"/>
    </row>
    <row r="2111" spans="3:3" x14ac:dyDescent="0.25">
      <c r="C2111"/>
    </row>
    <row r="2112" spans="3:3" x14ac:dyDescent="0.25">
      <c r="C2112"/>
    </row>
    <row r="2113" spans="3:3" x14ac:dyDescent="0.25">
      <c r="C2113"/>
    </row>
    <row r="2114" spans="3:3" x14ac:dyDescent="0.25">
      <c r="C2114"/>
    </row>
    <row r="2115" spans="3:3" x14ac:dyDescent="0.25">
      <c r="C2115"/>
    </row>
    <row r="2116" spans="3:3" x14ac:dyDescent="0.25">
      <c r="C2116"/>
    </row>
    <row r="2117" spans="3:3" x14ac:dyDescent="0.25">
      <c r="C2117"/>
    </row>
    <row r="2118" spans="3:3" x14ac:dyDescent="0.25">
      <c r="C2118"/>
    </row>
    <row r="2119" spans="3:3" x14ac:dyDescent="0.25">
      <c r="C2119"/>
    </row>
    <row r="2120" spans="3:3" x14ac:dyDescent="0.25">
      <c r="C2120"/>
    </row>
    <row r="2121" spans="3:3" x14ac:dyDescent="0.25">
      <c r="C2121"/>
    </row>
    <row r="2122" spans="3:3" x14ac:dyDescent="0.25">
      <c r="C2122"/>
    </row>
    <row r="2123" spans="3:3" x14ac:dyDescent="0.25">
      <c r="C2123"/>
    </row>
    <row r="2124" spans="3:3" x14ac:dyDescent="0.25">
      <c r="C2124"/>
    </row>
    <row r="2125" spans="3:3" x14ac:dyDescent="0.25">
      <c r="C2125"/>
    </row>
    <row r="2126" spans="3:3" x14ac:dyDescent="0.25">
      <c r="C2126"/>
    </row>
    <row r="2127" spans="3:3" x14ac:dyDescent="0.25">
      <c r="C2127"/>
    </row>
    <row r="2128" spans="3:3" x14ac:dyDescent="0.25">
      <c r="C2128"/>
    </row>
    <row r="2129" spans="3:3" x14ac:dyDescent="0.25">
      <c r="C2129"/>
    </row>
    <row r="2130" spans="3:3" x14ac:dyDescent="0.25">
      <c r="C2130"/>
    </row>
    <row r="2131" spans="3:3" x14ac:dyDescent="0.25">
      <c r="C2131"/>
    </row>
    <row r="2132" spans="3:3" x14ac:dyDescent="0.25">
      <c r="C2132"/>
    </row>
    <row r="2133" spans="3:3" x14ac:dyDescent="0.25">
      <c r="C2133"/>
    </row>
    <row r="2134" spans="3:3" x14ac:dyDescent="0.25">
      <c r="C2134"/>
    </row>
    <row r="2135" spans="3:3" x14ac:dyDescent="0.25">
      <c r="C2135"/>
    </row>
    <row r="2136" spans="3:3" x14ac:dyDescent="0.25">
      <c r="C2136"/>
    </row>
    <row r="2137" spans="3:3" x14ac:dyDescent="0.25">
      <c r="C2137"/>
    </row>
    <row r="2138" spans="3:3" x14ac:dyDescent="0.25">
      <c r="C2138"/>
    </row>
    <row r="2139" spans="3:3" x14ac:dyDescent="0.25">
      <c r="C2139"/>
    </row>
    <row r="2140" spans="3:3" x14ac:dyDescent="0.25">
      <c r="C2140"/>
    </row>
    <row r="2141" spans="3:3" x14ac:dyDescent="0.25">
      <c r="C2141"/>
    </row>
    <row r="2142" spans="3:3" x14ac:dyDescent="0.25">
      <c r="C2142"/>
    </row>
    <row r="2143" spans="3:3" x14ac:dyDescent="0.25">
      <c r="C2143"/>
    </row>
    <row r="2144" spans="3:3" x14ac:dyDescent="0.25">
      <c r="C2144"/>
    </row>
    <row r="2145" spans="3:3" x14ac:dyDescent="0.25">
      <c r="C2145"/>
    </row>
    <row r="2146" spans="3:3" x14ac:dyDescent="0.25">
      <c r="C2146"/>
    </row>
    <row r="2147" spans="3:3" x14ac:dyDescent="0.25">
      <c r="C2147"/>
    </row>
    <row r="2148" spans="3:3" x14ac:dyDescent="0.25">
      <c r="C2148"/>
    </row>
    <row r="2149" spans="3:3" x14ac:dyDescent="0.25">
      <c r="C2149"/>
    </row>
    <row r="2150" spans="3:3" x14ac:dyDescent="0.25">
      <c r="C2150"/>
    </row>
    <row r="2151" spans="3:3" x14ac:dyDescent="0.25">
      <c r="C2151"/>
    </row>
    <row r="2152" spans="3:3" x14ac:dyDescent="0.25">
      <c r="C2152"/>
    </row>
    <row r="2153" spans="3:3" x14ac:dyDescent="0.25">
      <c r="C2153"/>
    </row>
    <row r="2154" spans="3:3" x14ac:dyDescent="0.25">
      <c r="C2154"/>
    </row>
    <row r="2155" spans="3:3" x14ac:dyDescent="0.25">
      <c r="C2155"/>
    </row>
    <row r="2156" spans="3:3" x14ac:dyDescent="0.25">
      <c r="C2156"/>
    </row>
    <row r="2157" spans="3:3" x14ac:dyDescent="0.25">
      <c r="C2157"/>
    </row>
    <row r="2158" spans="3:3" x14ac:dyDescent="0.25">
      <c r="C2158"/>
    </row>
    <row r="2159" spans="3:3" x14ac:dyDescent="0.25">
      <c r="C2159"/>
    </row>
    <row r="2160" spans="3:3" x14ac:dyDescent="0.25">
      <c r="C2160"/>
    </row>
    <row r="2161" spans="3:3" x14ac:dyDescent="0.25">
      <c r="C2161"/>
    </row>
    <row r="2162" spans="3:3" x14ac:dyDescent="0.25">
      <c r="C2162"/>
    </row>
    <row r="2163" spans="3:3" x14ac:dyDescent="0.25">
      <c r="C2163"/>
    </row>
    <row r="2164" spans="3:3" x14ac:dyDescent="0.25">
      <c r="C2164"/>
    </row>
    <row r="2165" spans="3:3" x14ac:dyDescent="0.25">
      <c r="C2165"/>
    </row>
    <row r="2166" spans="3:3" x14ac:dyDescent="0.25">
      <c r="C2166"/>
    </row>
    <row r="2167" spans="3:3" x14ac:dyDescent="0.25">
      <c r="C2167"/>
    </row>
    <row r="2168" spans="3:3" x14ac:dyDescent="0.25">
      <c r="C2168"/>
    </row>
    <row r="2169" spans="3:3" x14ac:dyDescent="0.25">
      <c r="C2169"/>
    </row>
    <row r="2170" spans="3:3" x14ac:dyDescent="0.25">
      <c r="C2170"/>
    </row>
    <row r="2171" spans="3:3" x14ac:dyDescent="0.25">
      <c r="C2171"/>
    </row>
    <row r="2172" spans="3:3" x14ac:dyDescent="0.25">
      <c r="C2172"/>
    </row>
    <row r="2173" spans="3:3" x14ac:dyDescent="0.25">
      <c r="C2173"/>
    </row>
    <row r="2174" spans="3:3" x14ac:dyDescent="0.25">
      <c r="C2174"/>
    </row>
    <row r="2175" spans="3:3" x14ac:dyDescent="0.25">
      <c r="C2175"/>
    </row>
    <row r="2176" spans="3:3" x14ac:dyDescent="0.25">
      <c r="C2176"/>
    </row>
    <row r="2177" spans="3:3" x14ac:dyDescent="0.25">
      <c r="C2177"/>
    </row>
    <row r="2178" spans="3:3" x14ac:dyDescent="0.25">
      <c r="C2178"/>
    </row>
    <row r="2179" spans="3:3" x14ac:dyDescent="0.25">
      <c r="C2179"/>
    </row>
    <row r="2180" spans="3:3" x14ac:dyDescent="0.25">
      <c r="C2180"/>
    </row>
    <row r="2181" spans="3:3" x14ac:dyDescent="0.25">
      <c r="C2181"/>
    </row>
    <row r="2182" spans="3:3" x14ac:dyDescent="0.25">
      <c r="C2182"/>
    </row>
    <row r="2183" spans="3:3" x14ac:dyDescent="0.25">
      <c r="C2183"/>
    </row>
    <row r="2184" spans="3:3" x14ac:dyDescent="0.25">
      <c r="C2184"/>
    </row>
    <row r="2185" spans="3:3" x14ac:dyDescent="0.25">
      <c r="C2185"/>
    </row>
    <row r="2186" spans="3:3" x14ac:dyDescent="0.25">
      <c r="C2186"/>
    </row>
    <row r="2187" spans="3:3" x14ac:dyDescent="0.25">
      <c r="C2187"/>
    </row>
    <row r="2188" spans="3:3" x14ac:dyDescent="0.25">
      <c r="C2188"/>
    </row>
    <row r="2189" spans="3:3" x14ac:dyDescent="0.25">
      <c r="C2189"/>
    </row>
    <row r="2190" spans="3:3" x14ac:dyDescent="0.25">
      <c r="C2190"/>
    </row>
    <row r="2191" spans="3:3" x14ac:dyDescent="0.25">
      <c r="C2191"/>
    </row>
    <row r="2192" spans="3:3" x14ac:dyDescent="0.25">
      <c r="C2192"/>
    </row>
    <row r="2193" spans="3:3" x14ac:dyDescent="0.25">
      <c r="C2193"/>
    </row>
    <row r="2194" spans="3:3" x14ac:dyDescent="0.25">
      <c r="C2194"/>
    </row>
    <row r="2195" spans="3:3" x14ac:dyDescent="0.25">
      <c r="C2195"/>
    </row>
    <row r="2196" spans="3:3" x14ac:dyDescent="0.25">
      <c r="C2196"/>
    </row>
    <row r="2197" spans="3:3" x14ac:dyDescent="0.25">
      <c r="C2197"/>
    </row>
    <row r="2198" spans="3:3" x14ac:dyDescent="0.25">
      <c r="C2198"/>
    </row>
    <row r="2199" spans="3:3" x14ac:dyDescent="0.25">
      <c r="C2199"/>
    </row>
    <row r="2200" spans="3:3" x14ac:dyDescent="0.25">
      <c r="C2200"/>
    </row>
    <row r="2201" spans="3:3" x14ac:dyDescent="0.25">
      <c r="C2201"/>
    </row>
    <row r="2202" spans="3:3" x14ac:dyDescent="0.25">
      <c r="C2202"/>
    </row>
    <row r="2203" spans="3:3" x14ac:dyDescent="0.25">
      <c r="C2203"/>
    </row>
    <row r="2204" spans="3:3" x14ac:dyDescent="0.25">
      <c r="C2204"/>
    </row>
    <row r="2205" spans="3:3" x14ac:dyDescent="0.25">
      <c r="C2205"/>
    </row>
    <row r="2206" spans="3:3" x14ac:dyDescent="0.25">
      <c r="C2206"/>
    </row>
    <row r="2207" spans="3:3" x14ac:dyDescent="0.25">
      <c r="C2207"/>
    </row>
    <row r="2208" spans="3:3" x14ac:dyDescent="0.25">
      <c r="C2208"/>
    </row>
    <row r="2209" spans="3:3" x14ac:dyDescent="0.25">
      <c r="C2209"/>
    </row>
    <row r="2210" spans="3:3" x14ac:dyDescent="0.25">
      <c r="C2210"/>
    </row>
    <row r="2211" spans="3:3" x14ac:dyDescent="0.25">
      <c r="C2211"/>
    </row>
    <row r="2212" spans="3:3" x14ac:dyDescent="0.25">
      <c r="C2212"/>
    </row>
    <row r="2213" spans="3:3" x14ac:dyDescent="0.25">
      <c r="C2213"/>
    </row>
    <row r="2214" spans="3:3" x14ac:dyDescent="0.25">
      <c r="C2214"/>
    </row>
    <row r="2215" spans="3:3" x14ac:dyDescent="0.25">
      <c r="C2215"/>
    </row>
    <row r="2216" spans="3:3" x14ac:dyDescent="0.25">
      <c r="C2216"/>
    </row>
    <row r="2217" spans="3:3" x14ac:dyDescent="0.25">
      <c r="C2217"/>
    </row>
    <row r="2218" spans="3:3" x14ac:dyDescent="0.25">
      <c r="C2218"/>
    </row>
    <row r="2219" spans="3:3" x14ac:dyDescent="0.25">
      <c r="C2219"/>
    </row>
    <row r="2220" spans="3:3" x14ac:dyDescent="0.25">
      <c r="C2220"/>
    </row>
    <row r="2221" spans="3:3" x14ac:dyDescent="0.25">
      <c r="C2221"/>
    </row>
    <row r="2222" spans="3:3" x14ac:dyDescent="0.25">
      <c r="C2222"/>
    </row>
    <row r="2223" spans="3:3" x14ac:dyDescent="0.25">
      <c r="C2223"/>
    </row>
    <row r="2224" spans="3:3" x14ac:dyDescent="0.25">
      <c r="C2224"/>
    </row>
    <row r="2225" spans="3:3" x14ac:dyDescent="0.25">
      <c r="C2225"/>
    </row>
    <row r="2226" spans="3:3" x14ac:dyDescent="0.25">
      <c r="C2226"/>
    </row>
    <row r="2227" spans="3:3" x14ac:dyDescent="0.25">
      <c r="C2227"/>
    </row>
    <row r="2228" spans="3:3" x14ac:dyDescent="0.25">
      <c r="C2228"/>
    </row>
    <row r="2229" spans="3:3" x14ac:dyDescent="0.25">
      <c r="C2229"/>
    </row>
    <row r="2230" spans="3:3" x14ac:dyDescent="0.25">
      <c r="C2230"/>
    </row>
    <row r="2231" spans="3:3" x14ac:dyDescent="0.25">
      <c r="C2231"/>
    </row>
    <row r="2232" spans="3:3" x14ac:dyDescent="0.25">
      <c r="C2232"/>
    </row>
    <row r="2233" spans="3:3" x14ac:dyDescent="0.25">
      <c r="C2233"/>
    </row>
    <row r="2234" spans="3:3" x14ac:dyDescent="0.25">
      <c r="C2234"/>
    </row>
    <row r="2235" spans="3:3" x14ac:dyDescent="0.25">
      <c r="C2235"/>
    </row>
    <row r="2236" spans="3:3" x14ac:dyDescent="0.25">
      <c r="C2236"/>
    </row>
    <row r="2237" spans="3:3" x14ac:dyDescent="0.25">
      <c r="C2237"/>
    </row>
    <row r="2238" spans="3:3" x14ac:dyDescent="0.25">
      <c r="C2238"/>
    </row>
    <row r="2239" spans="3:3" x14ac:dyDescent="0.25">
      <c r="C2239"/>
    </row>
    <row r="2240" spans="3:3" x14ac:dyDescent="0.25">
      <c r="C2240"/>
    </row>
    <row r="2241" spans="3:3" x14ac:dyDescent="0.25">
      <c r="C2241"/>
    </row>
    <row r="2242" spans="3:3" x14ac:dyDescent="0.25">
      <c r="C2242"/>
    </row>
    <row r="2243" spans="3:3" x14ac:dyDescent="0.25">
      <c r="C2243"/>
    </row>
    <row r="2244" spans="3:3" x14ac:dyDescent="0.25">
      <c r="C2244"/>
    </row>
    <row r="2245" spans="3:3" x14ac:dyDescent="0.25">
      <c r="C2245"/>
    </row>
    <row r="2246" spans="3:3" x14ac:dyDescent="0.25">
      <c r="C2246"/>
    </row>
    <row r="2247" spans="3:3" x14ac:dyDescent="0.25">
      <c r="C2247"/>
    </row>
    <row r="2248" spans="3:3" x14ac:dyDescent="0.25">
      <c r="C2248"/>
    </row>
    <row r="2249" spans="3:3" x14ac:dyDescent="0.25">
      <c r="C2249"/>
    </row>
    <row r="2250" spans="3:3" x14ac:dyDescent="0.25">
      <c r="C2250"/>
    </row>
    <row r="2251" spans="3:3" x14ac:dyDescent="0.25">
      <c r="C2251"/>
    </row>
    <row r="2252" spans="3:3" x14ac:dyDescent="0.25">
      <c r="C2252"/>
    </row>
    <row r="2253" spans="3:3" x14ac:dyDescent="0.25">
      <c r="C2253"/>
    </row>
    <row r="2254" spans="3:3" x14ac:dyDescent="0.25">
      <c r="C2254"/>
    </row>
    <row r="2255" spans="3:3" x14ac:dyDescent="0.25">
      <c r="C2255"/>
    </row>
    <row r="2256" spans="3:3" x14ac:dyDescent="0.25">
      <c r="C2256"/>
    </row>
    <row r="2257" spans="3:3" x14ac:dyDescent="0.25">
      <c r="C2257"/>
    </row>
    <row r="2258" spans="3:3" x14ac:dyDescent="0.25">
      <c r="C2258"/>
    </row>
    <row r="2259" spans="3:3" x14ac:dyDescent="0.25">
      <c r="C2259"/>
    </row>
    <row r="2260" spans="3:3" x14ac:dyDescent="0.25">
      <c r="C2260"/>
    </row>
    <row r="2261" spans="3:3" x14ac:dyDescent="0.25">
      <c r="C2261"/>
    </row>
    <row r="2262" spans="3:3" x14ac:dyDescent="0.25">
      <c r="C2262"/>
    </row>
    <row r="2263" spans="3:3" x14ac:dyDescent="0.25">
      <c r="C2263"/>
    </row>
    <row r="2264" spans="3:3" x14ac:dyDescent="0.25">
      <c r="C2264"/>
    </row>
    <row r="2265" spans="3:3" x14ac:dyDescent="0.25">
      <c r="C2265"/>
    </row>
    <row r="2266" spans="3:3" x14ac:dyDescent="0.25">
      <c r="C2266"/>
    </row>
    <row r="2267" spans="3:3" x14ac:dyDescent="0.25">
      <c r="C2267"/>
    </row>
    <row r="2268" spans="3:3" x14ac:dyDescent="0.25">
      <c r="C2268"/>
    </row>
    <row r="2269" spans="3:3" x14ac:dyDescent="0.25">
      <c r="C2269"/>
    </row>
    <row r="2270" spans="3:3" x14ac:dyDescent="0.25">
      <c r="C2270"/>
    </row>
    <row r="2271" spans="3:3" x14ac:dyDescent="0.25">
      <c r="C2271"/>
    </row>
    <row r="2272" spans="3:3" x14ac:dyDescent="0.25">
      <c r="C2272"/>
    </row>
    <row r="2273" spans="3:3" x14ac:dyDescent="0.25">
      <c r="C2273"/>
    </row>
    <row r="2274" spans="3:3" x14ac:dyDescent="0.25">
      <c r="C2274"/>
    </row>
    <row r="2275" spans="3:3" x14ac:dyDescent="0.25">
      <c r="C2275"/>
    </row>
    <row r="2276" spans="3:3" x14ac:dyDescent="0.25">
      <c r="C2276"/>
    </row>
    <row r="2277" spans="3:3" x14ac:dyDescent="0.25">
      <c r="C2277"/>
    </row>
    <row r="2278" spans="3:3" x14ac:dyDescent="0.25">
      <c r="C2278"/>
    </row>
    <row r="2279" spans="3:3" x14ac:dyDescent="0.25">
      <c r="C2279"/>
    </row>
    <row r="2280" spans="3:3" x14ac:dyDescent="0.25">
      <c r="C2280"/>
    </row>
    <row r="2281" spans="3:3" x14ac:dyDescent="0.25">
      <c r="C2281"/>
    </row>
    <row r="2282" spans="3:3" x14ac:dyDescent="0.25">
      <c r="C2282"/>
    </row>
    <row r="2283" spans="3:3" x14ac:dyDescent="0.25">
      <c r="C2283"/>
    </row>
    <row r="2284" spans="3:3" x14ac:dyDescent="0.25">
      <c r="C2284"/>
    </row>
    <row r="2285" spans="3:3" x14ac:dyDescent="0.25">
      <c r="C2285"/>
    </row>
    <row r="2286" spans="3:3" x14ac:dyDescent="0.25">
      <c r="C2286"/>
    </row>
    <row r="2287" spans="3:3" x14ac:dyDescent="0.25">
      <c r="C2287"/>
    </row>
    <row r="2288" spans="3:3" x14ac:dyDescent="0.25">
      <c r="C2288"/>
    </row>
    <row r="2289" spans="3:3" x14ac:dyDescent="0.25">
      <c r="C2289"/>
    </row>
    <row r="2290" spans="3:3" x14ac:dyDescent="0.25">
      <c r="C2290"/>
    </row>
    <row r="2291" spans="3:3" x14ac:dyDescent="0.25">
      <c r="C2291"/>
    </row>
    <row r="2292" spans="3:3" x14ac:dyDescent="0.25">
      <c r="C2292"/>
    </row>
    <row r="2293" spans="3:3" x14ac:dyDescent="0.25">
      <c r="C2293"/>
    </row>
    <row r="2294" spans="3:3" x14ac:dyDescent="0.25">
      <c r="C2294"/>
    </row>
    <row r="2295" spans="3:3" x14ac:dyDescent="0.25">
      <c r="C2295"/>
    </row>
    <row r="2296" spans="3:3" x14ac:dyDescent="0.25">
      <c r="C2296"/>
    </row>
    <row r="2297" spans="3:3" x14ac:dyDescent="0.25">
      <c r="C2297"/>
    </row>
    <row r="2298" spans="3:3" x14ac:dyDescent="0.25">
      <c r="C2298"/>
    </row>
    <row r="2299" spans="3:3" x14ac:dyDescent="0.25">
      <c r="C2299"/>
    </row>
    <row r="2300" spans="3:3" x14ac:dyDescent="0.25">
      <c r="C2300"/>
    </row>
    <row r="2301" spans="3:3" x14ac:dyDescent="0.25">
      <c r="C2301"/>
    </row>
    <row r="2302" spans="3:3" x14ac:dyDescent="0.25">
      <c r="C2302"/>
    </row>
    <row r="2303" spans="3:3" x14ac:dyDescent="0.25">
      <c r="C2303"/>
    </row>
    <row r="2304" spans="3:3" x14ac:dyDescent="0.25">
      <c r="C2304"/>
    </row>
    <row r="2305" spans="3:3" x14ac:dyDescent="0.25">
      <c r="C2305"/>
    </row>
    <row r="2306" spans="3:3" x14ac:dyDescent="0.25">
      <c r="C2306"/>
    </row>
    <row r="2307" spans="3:3" x14ac:dyDescent="0.25">
      <c r="C2307"/>
    </row>
    <row r="2308" spans="3:3" x14ac:dyDescent="0.25">
      <c r="C2308"/>
    </row>
    <row r="2309" spans="3:3" x14ac:dyDescent="0.25">
      <c r="C2309"/>
    </row>
    <row r="2310" spans="3:3" x14ac:dyDescent="0.25">
      <c r="C2310"/>
    </row>
    <row r="2311" spans="3:3" x14ac:dyDescent="0.25">
      <c r="C2311"/>
    </row>
    <row r="2312" spans="3:3" x14ac:dyDescent="0.25">
      <c r="C2312"/>
    </row>
    <row r="2313" spans="3:3" x14ac:dyDescent="0.25">
      <c r="C2313"/>
    </row>
    <row r="2314" spans="3:3" x14ac:dyDescent="0.25">
      <c r="C2314"/>
    </row>
    <row r="2315" spans="3:3" x14ac:dyDescent="0.25">
      <c r="C2315"/>
    </row>
    <row r="2316" spans="3:3" x14ac:dyDescent="0.25">
      <c r="C2316"/>
    </row>
    <row r="2317" spans="3:3" x14ac:dyDescent="0.25">
      <c r="C2317"/>
    </row>
    <row r="2318" spans="3:3" x14ac:dyDescent="0.25">
      <c r="C2318"/>
    </row>
    <row r="2319" spans="3:3" x14ac:dyDescent="0.25">
      <c r="C2319"/>
    </row>
    <row r="2320" spans="3:3" x14ac:dyDescent="0.25">
      <c r="C2320"/>
    </row>
    <row r="2321" spans="3:3" x14ac:dyDescent="0.25">
      <c r="C2321"/>
    </row>
    <row r="2322" spans="3:3" x14ac:dyDescent="0.25">
      <c r="C2322"/>
    </row>
    <row r="2323" spans="3:3" x14ac:dyDescent="0.25">
      <c r="C2323"/>
    </row>
    <row r="2324" spans="3:3" x14ac:dyDescent="0.25">
      <c r="C2324"/>
    </row>
    <row r="2325" spans="3:3" x14ac:dyDescent="0.25">
      <c r="C2325"/>
    </row>
    <row r="2326" spans="3:3" x14ac:dyDescent="0.25">
      <c r="C2326"/>
    </row>
    <row r="2327" spans="3:3" x14ac:dyDescent="0.25">
      <c r="C2327"/>
    </row>
    <row r="2328" spans="3:3" x14ac:dyDescent="0.25">
      <c r="C2328"/>
    </row>
    <row r="2329" spans="3:3" x14ac:dyDescent="0.25">
      <c r="C2329"/>
    </row>
    <row r="2330" spans="3:3" x14ac:dyDescent="0.25">
      <c r="C2330"/>
    </row>
    <row r="2331" spans="3:3" x14ac:dyDescent="0.25">
      <c r="C2331"/>
    </row>
    <row r="2332" spans="3:3" x14ac:dyDescent="0.25">
      <c r="C2332"/>
    </row>
    <row r="2333" spans="3:3" x14ac:dyDescent="0.25">
      <c r="C2333"/>
    </row>
    <row r="2334" spans="3:3" x14ac:dyDescent="0.25">
      <c r="C2334"/>
    </row>
    <row r="2335" spans="3:3" x14ac:dyDescent="0.25">
      <c r="C2335"/>
    </row>
    <row r="2336" spans="3:3" x14ac:dyDescent="0.25">
      <c r="C2336"/>
    </row>
    <row r="2337" spans="3:3" x14ac:dyDescent="0.25">
      <c r="C2337"/>
    </row>
    <row r="2338" spans="3:3" x14ac:dyDescent="0.25">
      <c r="C2338"/>
    </row>
    <row r="2339" spans="3:3" x14ac:dyDescent="0.25">
      <c r="C2339"/>
    </row>
    <row r="2340" spans="3:3" x14ac:dyDescent="0.25">
      <c r="C2340"/>
    </row>
    <row r="2341" spans="3:3" x14ac:dyDescent="0.25">
      <c r="C2341"/>
    </row>
    <row r="2342" spans="3:3" x14ac:dyDescent="0.25">
      <c r="C2342"/>
    </row>
    <row r="2343" spans="3:3" x14ac:dyDescent="0.25">
      <c r="C2343"/>
    </row>
    <row r="2344" spans="3:3" x14ac:dyDescent="0.25">
      <c r="C2344"/>
    </row>
    <row r="2345" spans="3:3" x14ac:dyDescent="0.25">
      <c r="C2345"/>
    </row>
    <row r="2346" spans="3:3" x14ac:dyDescent="0.25">
      <c r="C2346"/>
    </row>
    <row r="2347" spans="3:3" x14ac:dyDescent="0.25">
      <c r="C2347"/>
    </row>
    <row r="2348" spans="3:3" x14ac:dyDescent="0.25">
      <c r="C2348"/>
    </row>
    <row r="2349" spans="3:3" x14ac:dyDescent="0.25">
      <c r="C2349"/>
    </row>
    <row r="2350" spans="3:3" x14ac:dyDescent="0.25">
      <c r="C2350"/>
    </row>
    <row r="2351" spans="3:3" x14ac:dyDescent="0.25">
      <c r="C2351"/>
    </row>
    <row r="2352" spans="3:3" x14ac:dyDescent="0.25">
      <c r="C2352"/>
    </row>
    <row r="2353" spans="3:3" x14ac:dyDescent="0.25">
      <c r="C2353"/>
    </row>
    <row r="2354" spans="3:3" x14ac:dyDescent="0.25">
      <c r="C2354"/>
    </row>
    <row r="2355" spans="3:3" x14ac:dyDescent="0.25">
      <c r="C2355"/>
    </row>
    <row r="2356" spans="3:3" x14ac:dyDescent="0.25">
      <c r="C2356"/>
    </row>
    <row r="2357" spans="3:3" x14ac:dyDescent="0.25">
      <c r="C2357"/>
    </row>
    <row r="2358" spans="3:3" x14ac:dyDescent="0.25">
      <c r="C2358"/>
    </row>
    <row r="2359" spans="3:3" x14ac:dyDescent="0.25">
      <c r="C2359"/>
    </row>
    <row r="2360" spans="3:3" x14ac:dyDescent="0.25">
      <c r="C2360"/>
    </row>
    <row r="2361" spans="3:3" x14ac:dyDescent="0.25">
      <c r="C2361"/>
    </row>
    <row r="2362" spans="3:3" x14ac:dyDescent="0.25">
      <c r="C2362"/>
    </row>
    <row r="2363" spans="3:3" x14ac:dyDescent="0.25">
      <c r="C2363"/>
    </row>
    <row r="2364" spans="3:3" x14ac:dyDescent="0.25">
      <c r="C2364"/>
    </row>
    <row r="2365" spans="3:3" x14ac:dyDescent="0.25">
      <c r="C2365"/>
    </row>
    <row r="2366" spans="3:3" x14ac:dyDescent="0.25">
      <c r="C2366"/>
    </row>
    <row r="2367" spans="3:3" x14ac:dyDescent="0.25">
      <c r="C2367"/>
    </row>
    <row r="2368" spans="3:3" x14ac:dyDescent="0.25">
      <c r="C2368"/>
    </row>
    <row r="2369" spans="3:3" x14ac:dyDescent="0.25">
      <c r="C2369"/>
    </row>
    <row r="2370" spans="3:3" x14ac:dyDescent="0.25">
      <c r="C2370"/>
    </row>
    <row r="2371" spans="3:3" x14ac:dyDescent="0.25">
      <c r="C2371"/>
    </row>
    <row r="2372" spans="3:3" x14ac:dyDescent="0.25">
      <c r="C2372"/>
    </row>
    <row r="2373" spans="3:3" x14ac:dyDescent="0.25">
      <c r="C2373"/>
    </row>
    <row r="2374" spans="3:3" x14ac:dyDescent="0.25">
      <c r="C2374"/>
    </row>
    <row r="2375" spans="3:3" x14ac:dyDescent="0.25">
      <c r="C2375"/>
    </row>
    <row r="2376" spans="3:3" x14ac:dyDescent="0.25">
      <c r="C2376"/>
    </row>
    <row r="2377" spans="3:3" x14ac:dyDescent="0.25">
      <c r="C2377"/>
    </row>
    <row r="2378" spans="3:3" x14ac:dyDescent="0.25">
      <c r="C2378"/>
    </row>
    <row r="2379" spans="3:3" x14ac:dyDescent="0.25">
      <c r="C2379"/>
    </row>
    <row r="2380" spans="3:3" x14ac:dyDescent="0.25">
      <c r="C2380"/>
    </row>
    <row r="2381" spans="3:3" x14ac:dyDescent="0.25">
      <c r="C2381"/>
    </row>
    <row r="2382" spans="3:3" x14ac:dyDescent="0.25">
      <c r="C2382"/>
    </row>
    <row r="2383" spans="3:3" x14ac:dyDescent="0.25">
      <c r="C2383"/>
    </row>
    <row r="2384" spans="3:3" x14ac:dyDescent="0.25">
      <c r="C2384"/>
    </row>
    <row r="2385" spans="3:3" x14ac:dyDescent="0.25">
      <c r="C2385"/>
    </row>
    <row r="2386" spans="3:3" x14ac:dyDescent="0.25">
      <c r="C2386"/>
    </row>
    <row r="2387" spans="3:3" x14ac:dyDescent="0.25">
      <c r="C2387"/>
    </row>
    <row r="2388" spans="3:3" x14ac:dyDescent="0.25">
      <c r="C2388"/>
    </row>
    <row r="2389" spans="3:3" x14ac:dyDescent="0.25">
      <c r="C2389"/>
    </row>
    <row r="2390" spans="3:3" x14ac:dyDescent="0.25">
      <c r="C2390"/>
    </row>
    <row r="2391" spans="3:3" x14ac:dyDescent="0.25">
      <c r="C2391"/>
    </row>
    <row r="2392" spans="3:3" x14ac:dyDescent="0.25">
      <c r="C2392"/>
    </row>
    <row r="2393" spans="3:3" x14ac:dyDescent="0.25">
      <c r="C2393"/>
    </row>
    <row r="2394" spans="3:3" x14ac:dyDescent="0.25">
      <c r="C2394"/>
    </row>
    <row r="2395" spans="3:3" x14ac:dyDescent="0.25">
      <c r="C2395"/>
    </row>
    <row r="2396" spans="3:3" x14ac:dyDescent="0.25">
      <c r="C2396"/>
    </row>
    <row r="2397" spans="3:3" x14ac:dyDescent="0.25">
      <c r="C2397"/>
    </row>
    <row r="2398" spans="3:3" x14ac:dyDescent="0.25">
      <c r="C2398"/>
    </row>
    <row r="2399" spans="3:3" x14ac:dyDescent="0.25">
      <c r="C2399"/>
    </row>
    <row r="2400" spans="3:3" x14ac:dyDescent="0.25">
      <c r="C2400"/>
    </row>
    <row r="2401" spans="3:3" x14ac:dyDescent="0.25">
      <c r="C2401"/>
    </row>
    <row r="2402" spans="3:3" x14ac:dyDescent="0.25">
      <c r="C2402"/>
    </row>
    <row r="2403" spans="3:3" x14ac:dyDescent="0.25">
      <c r="C2403"/>
    </row>
    <row r="2404" spans="3:3" x14ac:dyDescent="0.25">
      <c r="C2404"/>
    </row>
    <row r="2405" spans="3:3" x14ac:dyDescent="0.25">
      <c r="C2405"/>
    </row>
    <row r="2406" spans="3:3" x14ac:dyDescent="0.25">
      <c r="C2406"/>
    </row>
    <row r="2407" spans="3:3" x14ac:dyDescent="0.25">
      <c r="C2407"/>
    </row>
    <row r="2408" spans="3:3" x14ac:dyDescent="0.25">
      <c r="C2408"/>
    </row>
    <row r="2409" spans="3:3" x14ac:dyDescent="0.25">
      <c r="C2409"/>
    </row>
    <row r="2410" spans="3:3" x14ac:dyDescent="0.25">
      <c r="C2410"/>
    </row>
    <row r="2411" spans="3:3" x14ac:dyDescent="0.25">
      <c r="C2411"/>
    </row>
    <row r="2412" spans="3:3" x14ac:dyDescent="0.25">
      <c r="C2412"/>
    </row>
    <row r="2413" spans="3:3" x14ac:dyDescent="0.25">
      <c r="C2413"/>
    </row>
    <row r="2414" spans="3:3" x14ac:dyDescent="0.25">
      <c r="C2414"/>
    </row>
    <row r="2415" spans="3:3" x14ac:dyDescent="0.25">
      <c r="C2415"/>
    </row>
    <row r="2416" spans="3:3" x14ac:dyDescent="0.25">
      <c r="C2416"/>
    </row>
    <row r="2417" spans="3:3" x14ac:dyDescent="0.25">
      <c r="C2417"/>
    </row>
    <row r="2418" spans="3:3" x14ac:dyDescent="0.25">
      <c r="C2418"/>
    </row>
    <row r="2419" spans="3:3" x14ac:dyDescent="0.25">
      <c r="C2419"/>
    </row>
    <row r="2420" spans="3:3" x14ac:dyDescent="0.25">
      <c r="C2420"/>
    </row>
    <row r="2421" spans="3:3" x14ac:dyDescent="0.25">
      <c r="C2421"/>
    </row>
    <row r="2422" spans="3:3" x14ac:dyDescent="0.25">
      <c r="C2422"/>
    </row>
    <row r="2423" spans="3:3" x14ac:dyDescent="0.25">
      <c r="C2423"/>
    </row>
    <row r="2424" spans="3:3" x14ac:dyDescent="0.25">
      <c r="C2424"/>
    </row>
    <row r="2425" spans="3:3" x14ac:dyDescent="0.25">
      <c r="C2425"/>
    </row>
    <row r="2426" spans="3:3" x14ac:dyDescent="0.25">
      <c r="C2426"/>
    </row>
    <row r="2427" spans="3:3" x14ac:dyDescent="0.25">
      <c r="C2427"/>
    </row>
    <row r="2428" spans="3:3" x14ac:dyDescent="0.25">
      <c r="C2428"/>
    </row>
    <row r="2429" spans="3:3" x14ac:dyDescent="0.25">
      <c r="C2429"/>
    </row>
    <row r="2430" spans="3:3" x14ac:dyDescent="0.25">
      <c r="C2430"/>
    </row>
    <row r="2431" spans="3:3" x14ac:dyDescent="0.25">
      <c r="C2431"/>
    </row>
    <row r="2432" spans="3:3" x14ac:dyDescent="0.25">
      <c r="C2432"/>
    </row>
    <row r="2433" spans="3:3" x14ac:dyDescent="0.25">
      <c r="C2433"/>
    </row>
    <row r="2434" spans="3:3" x14ac:dyDescent="0.25">
      <c r="C2434"/>
    </row>
    <row r="2435" spans="3:3" x14ac:dyDescent="0.25">
      <c r="C2435"/>
    </row>
    <row r="2436" spans="3:3" x14ac:dyDescent="0.25">
      <c r="C2436"/>
    </row>
    <row r="2437" spans="3:3" x14ac:dyDescent="0.25">
      <c r="C2437"/>
    </row>
    <row r="2438" spans="3:3" x14ac:dyDescent="0.25">
      <c r="C2438"/>
    </row>
    <row r="2439" spans="3:3" x14ac:dyDescent="0.25">
      <c r="C2439"/>
    </row>
    <row r="2440" spans="3:3" x14ac:dyDescent="0.25">
      <c r="C2440"/>
    </row>
    <row r="2441" spans="3:3" x14ac:dyDescent="0.25">
      <c r="C2441"/>
    </row>
    <row r="2442" spans="3:3" x14ac:dyDescent="0.25">
      <c r="C2442"/>
    </row>
    <row r="2443" spans="3:3" x14ac:dyDescent="0.25">
      <c r="C2443"/>
    </row>
    <row r="2444" spans="3:3" x14ac:dyDescent="0.25">
      <c r="C2444"/>
    </row>
    <row r="2445" spans="3:3" x14ac:dyDescent="0.25">
      <c r="C2445"/>
    </row>
    <row r="2446" spans="3:3" x14ac:dyDescent="0.25">
      <c r="C2446"/>
    </row>
    <row r="2447" spans="3:3" x14ac:dyDescent="0.25">
      <c r="C2447"/>
    </row>
    <row r="2448" spans="3:3" x14ac:dyDescent="0.25">
      <c r="C2448"/>
    </row>
    <row r="2449" spans="3:3" x14ac:dyDescent="0.25">
      <c r="C2449"/>
    </row>
    <row r="2450" spans="3:3" x14ac:dyDescent="0.25">
      <c r="C2450"/>
    </row>
    <row r="2451" spans="3:3" x14ac:dyDescent="0.25">
      <c r="C2451"/>
    </row>
    <row r="2452" spans="3:3" x14ac:dyDescent="0.25">
      <c r="C2452"/>
    </row>
    <row r="2453" spans="3:3" x14ac:dyDescent="0.25">
      <c r="C2453"/>
    </row>
    <row r="2454" spans="3:3" x14ac:dyDescent="0.25">
      <c r="C2454"/>
    </row>
    <row r="2455" spans="3:3" x14ac:dyDescent="0.25">
      <c r="C2455"/>
    </row>
    <row r="2456" spans="3:3" x14ac:dyDescent="0.25">
      <c r="C2456"/>
    </row>
    <row r="2457" spans="3:3" x14ac:dyDescent="0.25">
      <c r="C2457"/>
    </row>
    <row r="2458" spans="3:3" x14ac:dyDescent="0.25">
      <c r="C2458"/>
    </row>
    <row r="2459" spans="3:3" x14ac:dyDescent="0.25">
      <c r="C2459"/>
    </row>
    <row r="2460" spans="3:3" x14ac:dyDescent="0.25">
      <c r="C2460"/>
    </row>
    <row r="2461" spans="3:3" x14ac:dyDescent="0.25">
      <c r="C2461"/>
    </row>
    <row r="2462" spans="3:3" x14ac:dyDescent="0.25">
      <c r="C2462"/>
    </row>
    <row r="2463" spans="3:3" x14ac:dyDescent="0.25">
      <c r="C2463"/>
    </row>
    <row r="2464" spans="3:3" x14ac:dyDescent="0.25">
      <c r="C2464"/>
    </row>
    <row r="2465" spans="3:3" x14ac:dyDescent="0.25">
      <c r="C2465"/>
    </row>
    <row r="2466" spans="3:3" x14ac:dyDescent="0.25">
      <c r="C2466"/>
    </row>
    <row r="2467" spans="3:3" x14ac:dyDescent="0.25">
      <c r="C2467"/>
    </row>
    <row r="2468" spans="3:3" x14ac:dyDescent="0.25">
      <c r="C2468"/>
    </row>
    <row r="2469" spans="3:3" x14ac:dyDescent="0.25">
      <c r="C2469"/>
    </row>
    <row r="2470" spans="3:3" x14ac:dyDescent="0.25">
      <c r="C2470"/>
    </row>
    <row r="2471" spans="3:3" x14ac:dyDescent="0.25">
      <c r="C2471"/>
    </row>
    <row r="2472" spans="3:3" x14ac:dyDescent="0.25">
      <c r="C2472"/>
    </row>
    <row r="2473" spans="3:3" x14ac:dyDescent="0.25">
      <c r="C2473"/>
    </row>
    <row r="2474" spans="3:3" x14ac:dyDescent="0.25">
      <c r="C2474"/>
    </row>
    <row r="2475" spans="3:3" x14ac:dyDescent="0.25">
      <c r="C2475"/>
    </row>
    <row r="2476" spans="3:3" x14ac:dyDescent="0.25">
      <c r="C2476"/>
    </row>
    <row r="2477" spans="3:3" x14ac:dyDescent="0.25">
      <c r="C2477"/>
    </row>
    <row r="2478" spans="3:3" x14ac:dyDescent="0.25">
      <c r="C2478"/>
    </row>
    <row r="2479" spans="3:3" x14ac:dyDescent="0.25">
      <c r="C2479"/>
    </row>
    <row r="2480" spans="3:3" x14ac:dyDescent="0.25">
      <c r="C2480"/>
    </row>
    <row r="2481" spans="3:3" x14ac:dyDescent="0.25">
      <c r="C2481"/>
    </row>
    <row r="2482" spans="3:3" x14ac:dyDescent="0.25">
      <c r="C2482"/>
    </row>
    <row r="2483" spans="3:3" x14ac:dyDescent="0.25">
      <c r="C2483"/>
    </row>
    <row r="2484" spans="3:3" x14ac:dyDescent="0.25">
      <c r="C2484"/>
    </row>
    <row r="2485" spans="3:3" x14ac:dyDescent="0.25">
      <c r="C2485"/>
    </row>
    <row r="2486" spans="3:3" x14ac:dyDescent="0.25">
      <c r="C2486"/>
    </row>
    <row r="2487" spans="3:3" x14ac:dyDescent="0.25">
      <c r="C2487"/>
    </row>
    <row r="2488" spans="3:3" x14ac:dyDescent="0.25">
      <c r="C2488"/>
    </row>
    <row r="2489" spans="3:3" x14ac:dyDescent="0.25">
      <c r="C2489"/>
    </row>
    <row r="2490" spans="3:3" x14ac:dyDescent="0.25">
      <c r="C2490"/>
    </row>
    <row r="2491" spans="3:3" x14ac:dyDescent="0.25">
      <c r="C2491"/>
    </row>
    <row r="2492" spans="3:3" x14ac:dyDescent="0.25">
      <c r="C2492"/>
    </row>
    <row r="2493" spans="3:3" x14ac:dyDescent="0.25">
      <c r="C2493"/>
    </row>
    <row r="2494" spans="3:3" x14ac:dyDescent="0.25">
      <c r="C2494"/>
    </row>
    <row r="2495" spans="3:3" x14ac:dyDescent="0.25">
      <c r="C2495"/>
    </row>
    <row r="2496" spans="3:3" x14ac:dyDescent="0.25">
      <c r="C2496"/>
    </row>
    <row r="2497" spans="3:3" x14ac:dyDescent="0.25">
      <c r="C2497"/>
    </row>
    <row r="2498" spans="3:3" x14ac:dyDescent="0.25">
      <c r="C2498"/>
    </row>
    <row r="2499" spans="3:3" x14ac:dyDescent="0.25">
      <c r="C2499"/>
    </row>
    <row r="2500" spans="3:3" x14ac:dyDescent="0.25">
      <c r="C2500"/>
    </row>
    <row r="2501" spans="3:3" x14ac:dyDescent="0.25">
      <c r="C2501"/>
    </row>
    <row r="2502" spans="3:3" x14ac:dyDescent="0.25">
      <c r="C2502"/>
    </row>
    <row r="2503" spans="3:3" x14ac:dyDescent="0.25">
      <c r="C2503"/>
    </row>
    <row r="2504" spans="3:3" x14ac:dyDescent="0.25">
      <c r="C2504"/>
    </row>
    <row r="2505" spans="3:3" x14ac:dyDescent="0.25">
      <c r="C2505"/>
    </row>
    <row r="2506" spans="3:3" x14ac:dyDescent="0.25">
      <c r="C2506"/>
    </row>
    <row r="2507" spans="3:3" x14ac:dyDescent="0.25">
      <c r="C2507"/>
    </row>
    <row r="2508" spans="3:3" x14ac:dyDescent="0.25">
      <c r="C2508"/>
    </row>
    <row r="2509" spans="3:3" x14ac:dyDescent="0.25">
      <c r="C2509"/>
    </row>
    <row r="2510" spans="3:3" x14ac:dyDescent="0.25">
      <c r="C2510"/>
    </row>
    <row r="2511" spans="3:3" x14ac:dyDescent="0.25">
      <c r="C2511"/>
    </row>
    <row r="2512" spans="3:3" x14ac:dyDescent="0.25">
      <c r="C2512"/>
    </row>
    <row r="2513" spans="3:3" x14ac:dyDescent="0.25">
      <c r="C2513"/>
    </row>
    <row r="2514" spans="3:3" x14ac:dyDescent="0.25">
      <c r="C2514"/>
    </row>
    <row r="2515" spans="3:3" x14ac:dyDescent="0.25">
      <c r="C2515"/>
    </row>
    <row r="2516" spans="3:3" x14ac:dyDescent="0.25">
      <c r="C2516"/>
    </row>
    <row r="2517" spans="3:3" x14ac:dyDescent="0.25">
      <c r="C2517"/>
    </row>
    <row r="2518" spans="3:3" x14ac:dyDescent="0.25">
      <c r="C2518"/>
    </row>
    <row r="2519" spans="3:3" x14ac:dyDescent="0.25">
      <c r="C2519"/>
    </row>
    <row r="2520" spans="3:3" x14ac:dyDescent="0.25">
      <c r="C2520"/>
    </row>
    <row r="2521" spans="3:3" x14ac:dyDescent="0.25">
      <c r="C2521"/>
    </row>
    <row r="2522" spans="3:3" x14ac:dyDescent="0.25">
      <c r="C2522"/>
    </row>
    <row r="2523" spans="3:3" x14ac:dyDescent="0.25">
      <c r="C2523"/>
    </row>
    <row r="2524" spans="3:3" x14ac:dyDescent="0.25">
      <c r="C2524"/>
    </row>
    <row r="2525" spans="3:3" x14ac:dyDescent="0.25">
      <c r="C2525"/>
    </row>
    <row r="2526" spans="3:3" x14ac:dyDescent="0.25">
      <c r="C2526"/>
    </row>
    <row r="2527" spans="3:3" x14ac:dyDescent="0.25">
      <c r="C2527"/>
    </row>
    <row r="2528" spans="3:3" x14ac:dyDescent="0.25">
      <c r="C2528"/>
    </row>
    <row r="2529" spans="3:3" x14ac:dyDescent="0.25">
      <c r="C2529"/>
    </row>
    <row r="2530" spans="3:3" x14ac:dyDescent="0.25">
      <c r="C2530"/>
    </row>
    <row r="2531" spans="3:3" x14ac:dyDescent="0.25">
      <c r="C2531"/>
    </row>
    <row r="2532" spans="3:3" x14ac:dyDescent="0.25">
      <c r="C2532"/>
    </row>
    <row r="2533" spans="3:3" x14ac:dyDescent="0.25">
      <c r="C2533"/>
    </row>
    <row r="2534" spans="3:3" x14ac:dyDescent="0.25">
      <c r="C2534"/>
    </row>
    <row r="2535" spans="3:3" x14ac:dyDescent="0.25">
      <c r="C2535"/>
    </row>
    <row r="2536" spans="3:3" x14ac:dyDescent="0.25">
      <c r="C2536"/>
    </row>
    <row r="2537" spans="3:3" x14ac:dyDescent="0.25">
      <c r="C2537"/>
    </row>
    <row r="2538" spans="3:3" x14ac:dyDescent="0.25">
      <c r="C2538"/>
    </row>
    <row r="2539" spans="3:3" x14ac:dyDescent="0.25">
      <c r="C2539"/>
    </row>
    <row r="2540" spans="3:3" x14ac:dyDescent="0.25">
      <c r="C2540"/>
    </row>
    <row r="2541" spans="3:3" x14ac:dyDescent="0.25">
      <c r="C2541"/>
    </row>
    <row r="2542" spans="3:3" x14ac:dyDescent="0.25">
      <c r="C2542"/>
    </row>
    <row r="2543" spans="3:3" x14ac:dyDescent="0.25">
      <c r="C2543"/>
    </row>
    <row r="2544" spans="3:3" x14ac:dyDescent="0.25">
      <c r="C2544"/>
    </row>
    <row r="2545" spans="3:3" x14ac:dyDescent="0.25">
      <c r="C2545"/>
    </row>
    <row r="2546" spans="3:3" x14ac:dyDescent="0.25">
      <c r="C2546"/>
    </row>
    <row r="2547" spans="3:3" x14ac:dyDescent="0.25">
      <c r="C2547"/>
    </row>
    <row r="2548" spans="3:3" x14ac:dyDescent="0.25">
      <c r="C2548"/>
    </row>
    <row r="2549" spans="3:3" x14ac:dyDescent="0.25">
      <c r="C2549"/>
    </row>
    <row r="2550" spans="3:3" x14ac:dyDescent="0.25">
      <c r="C2550"/>
    </row>
    <row r="2551" spans="3:3" x14ac:dyDescent="0.25">
      <c r="C2551"/>
    </row>
    <row r="2552" spans="3:3" x14ac:dyDescent="0.25">
      <c r="C2552"/>
    </row>
    <row r="2553" spans="3:3" x14ac:dyDescent="0.25">
      <c r="C2553"/>
    </row>
    <row r="2554" spans="3:3" x14ac:dyDescent="0.25">
      <c r="C2554"/>
    </row>
    <row r="2555" spans="3:3" x14ac:dyDescent="0.25">
      <c r="C2555"/>
    </row>
    <row r="2556" spans="3:3" x14ac:dyDescent="0.25">
      <c r="C2556"/>
    </row>
    <row r="2557" spans="3:3" x14ac:dyDescent="0.25">
      <c r="C2557"/>
    </row>
    <row r="2558" spans="3:3" x14ac:dyDescent="0.25">
      <c r="C2558"/>
    </row>
    <row r="2559" spans="3:3" x14ac:dyDescent="0.25">
      <c r="C2559"/>
    </row>
    <row r="2560" spans="3:3" x14ac:dyDescent="0.25">
      <c r="C2560"/>
    </row>
    <row r="2561" spans="3:3" x14ac:dyDescent="0.25">
      <c r="C2561"/>
    </row>
    <row r="2562" spans="3:3" x14ac:dyDescent="0.25">
      <c r="C2562"/>
    </row>
    <row r="2563" spans="3:3" x14ac:dyDescent="0.25">
      <c r="C2563"/>
    </row>
    <row r="2564" spans="3:3" x14ac:dyDescent="0.25">
      <c r="C2564"/>
    </row>
    <row r="2565" spans="3:3" x14ac:dyDescent="0.25">
      <c r="C2565"/>
    </row>
    <row r="2566" spans="3:3" x14ac:dyDescent="0.25">
      <c r="C2566"/>
    </row>
    <row r="2567" spans="3:3" x14ac:dyDescent="0.25">
      <c r="C2567"/>
    </row>
    <row r="2568" spans="3:3" x14ac:dyDescent="0.25">
      <c r="C2568"/>
    </row>
    <row r="2569" spans="3:3" x14ac:dyDescent="0.25">
      <c r="C2569"/>
    </row>
    <row r="2570" spans="3:3" x14ac:dyDescent="0.25">
      <c r="C2570"/>
    </row>
    <row r="2571" spans="3:3" x14ac:dyDescent="0.25">
      <c r="C2571"/>
    </row>
    <row r="2572" spans="3:3" x14ac:dyDescent="0.25">
      <c r="C2572"/>
    </row>
    <row r="2573" spans="3:3" x14ac:dyDescent="0.25">
      <c r="C2573"/>
    </row>
    <row r="2574" spans="3:3" x14ac:dyDescent="0.25">
      <c r="C2574"/>
    </row>
    <row r="2575" spans="3:3" x14ac:dyDescent="0.25">
      <c r="C2575"/>
    </row>
    <row r="2576" spans="3:3" x14ac:dyDescent="0.25">
      <c r="C2576"/>
    </row>
    <row r="2577" spans="3:3" x14ac:dyDescent="0.25">
      <c r="C2577"/>
    </row>
    <row r="2578" spans="3:3" x14ac:dyDescent="0.25">
      <c r="C2578"/>
    </row>
    <row r="2579" spans="3:3" x14ac:dyDescent="0.25">
      <c r="C2579"/>
    </row>
    <row r="2580" spans="3:3" x14ac:dyDescent="0.25">
      <c r="C2580"/>
    </row>
    <row r="2581" spans="3:3" x14ac:dyDescent="0.25">
      <c r="C2581"/>
    </row>
    <row r="2582" spans="3:3" x14ac:dyDescent="0.25">
      <c r="C2582"/>
    </row>
    <row r="2583" spans="3:3" x14ac:dyDescent="0.25">
      <c r="C2583"/>
    </row>
    <row r="2584" spans="3:3" x14ac:dyDescent="0.25">
      <c r="C2584"/>
    </row>
    <row r="2585" spans="3:3" x14ac:dyDescent="0.25">
      <c r="C2585"/>
    </row>
    <row r="2586" spans="3:3" x14ac:dyDescent="0.25">
      <c r="C2586"/>
    </row>
    <row r="2587" spans="3:3" x14ac:dyDescent="0.25">
      <c r="C2587"/>
    </row>
    <row r="2588" spans="3:3" x14ac:dyDescent="0.25">
      <c r="C2588"/>
    </row>
    <row r="2589" spans="3:3" x14ac:dyDescent="0.25">
      <c r="C2589"/>
    </row>
    <row r="2590" spans="3:3" x14ac:dyDescent="0.25">
      <c r="C2590"/>
    </row>
    <row r="2591" spans="3:3" x14ac:dyDescent="0.25">
      <c r="C2591"/>
    </row>
    <row r="2592" spans="3:3" x14ac:dyDescent="0.25">
      <c r="C2592"/>
    </row>
    <row r="2593" spans="3:3" x14ac:dyDescent="0.25">
      <c r="C2593"/>
    </row>
    <row r="2594" spans="3:3" x14ac:dyDescent="0.25">
      <c r="C2594"/>
    </row>
    <row r="2595" spans="3:3" x14ac:dyDescent="0.25">
      <c r="C2595"/>
    </row>
    <row r="2596" spans="3:3" x14ac:dyDescent="0.25">
      <c r="C2596"/>
    </row>
    <row r="2597" spans="3:3" x14ac:dyDescent="0.25">
      <c r="C2597"/>
    </row>
    <row r="2598" spans="3:3" x14ac:dyDescent="0.25">
      <c r="C2598"/>
    </row>
    <row r="2599" spans="3:3" x14ac:dyDescent="0.25">
      <c r="C2599"/>
    </row>
    <row r="2600" spans="3:3" x14ac:dyDescent="0.25">
      <c r="C2600"/>
    </row>
    <row r="2601" spans="3:3" x14ac:dyDescent="0.25">
      <c r="C2601"/>
    </row>
    <row r="2602" spans="3:3" x14ac:dyDescent="0.25">
      <c r="C2602"/>
    </row>
    <row r="2603" spans="3:3" x14ac:dyDescent="0.25">
      <c r="C2603"/>
    </row>
    <row r="2604" spans="3:3" x14ac:dyDescent="0.25">
      <c r="C2604"/>
    </row>
    <row r="2605" spans="3:3" x14ac:dyDescent="0.25">
      <c r="C2605"/>
    </row>
    <row r="2606" spans="3:3" x14ac:dyDescent="0.25">
      <c r="C2606"/>
    </row>
    <row r="2607" spans="3:3" x14ac:dyDescent="0.25">
      <c r="C2607"/>
    </row>
    <row r="2608" spans="3:3" x14ac:dyDescent="0.25">
      <c r="C2608"/>
    </row>
    <row r="2609" spans="3:3" x14ac:dyDescent="0.25">
      <c r="C2609"/>
    </row>
    <row r="2610" spans="3:3" x14ac:dyDescent="0.25">
      <c r="C2610"/>
    </row>
    <row r="2611" spans="3:3" x14ac:dyDescent="0.25">
      <c r="C2611"/>
    </row>
    <row r="2612" spans="3:3" x14ac:dyDescent="0.25">
      <c r="C2612"/>
    </row>
    <row r="2613" spans="3:3" x14ac:dyDescent="0.25">
      <c r="C2613"/>
    </row>
    <row r="2614" spans="3:3" x14ac:dyDescent="0.25">
      <c r="C2614"/>
    </row>
    <row r="2615" spans="3:3" x14ac:dyDescent="0.25">
      <c r="C2615"/>
    </row>
    <row r="2616" spans="3:3" x14ac:dyDescent="0.25">
      <c r="C2616"/>
    </row>
    <row r="2617" spans="3:3" x14ac:dyDescent="0.25">
      <c r="C2617"/>
    </row>
    <row r="2618" spans="3:3" x14ac:dyDescent="0.25">
      <c r="C2618"/>
    </row>
    <row r="2619" spans="3:3" x14ac:dyDescent="0.25">
      <c r="C2619"/>
    </row>
    <row r="2620" spans="3:3" x14ac:dyDescent="0.25">
      <c r="C2620"/>
    </row>
    <row r="2621" spans="3:3" x14ac:dyDescent="0.25">
      <c r="C2621"/>
    </row>
    <row r="2622" spans="3:3" x14ac:dyDescent="0.25">
      <c r="C2622"/>
    </row>
    <row r="2623" spans="3:3" x14ac:dyDescent="0.25">
      <c r="C2623"/>
    </row>
    <row r="2624" spans="3:3" x14ac:dyDescent="0.25">
      <c r="C2624"/>
    </row>
    <row r="2625" spans="3:3" x14ac:dyDescent="0.25">
      <c r="C2625"/>
    </row>
    <row r="2626" spans="3:3" x14ac:dyDescent="0.25">
      <c r="C2626"/>
    </row>
    <row r="2627" spans="3:3" x14ac:dyDescent="0.25">
      <c r="C2627"/>
    </row>
    <row r="2628" spans="3:3" x14ac:dyDescent="0.25">
      <c r="C2628"/>
    </row>
    <row r="2629" spans="3:3" x14ac:dyDescent="0.25">
      <c r="C2629"/>
    </row>
    <row r="2630" spans="3:3" x14ac:dyDescent="0.25">
      <c r="C2630"/>
    </row>
    <row r="2631" spans="3:3" x14ac:dyDescent="0.25">
      <c r="C2631"/>
    </row>
    <row r="2632" spans="3:3" x14ac:dyDescent="0.25">
      <c r="C2632"/>
    </row>
    <row r="2633" spans="3:3" x14ac:dyDescent="0.25">
      <c r="C2633"/>
    </row>
    <row r="2634" spans="3:3" x14ac:dyDescent="0.25">
      <c r="C2634"/>
    </row>
    <row r="2635" spans="3:3" x14ac:dyDescent="0.25">
      <c r="C2635"/>
    </row>
    <row r="2636" spans="3:3" x14ac:dyDescent="0.25">
      <c r="C2636"/>
    </row>
    <row r="2637" spans="3:3" x14ac:dyDescent="0.25">
      <c r="C2637"/>
    </row>
    <row r="2638" spans="3:3" x14ac:dyDescent="0.25">
      <c r="C2638"/>
    </row>
    <row r="2639" spans="3:3" x14ac:dyDescent="0.25">
      <c r="C2639"/>
    </row>
    <row r="2640" spans="3:3" x14ac:dyDescent="0.25">
      <c r="C2640"/>
    </row>
    <row r="2641" spans="3:3" x14ac:dyDescent="0.25">
      <c r="C2641"/>
    </row>
    <row r="2642" spans="3:3" x14ac:dyDescent="0.25">
      <c r="C2642"/>
    </row>
    <row r="2643" spans="3:3" x14ac:dyDescent="0.25">
      <c r="C2643"/>
    </row>
    <row r="2644" spans="3:3" x14ac:dyDescent="0.25">
      <c r="C2644"/>
    </row>
    <row r="2645" spans="3:3" x14ac:dyDescent="0.25">
      <c r="C2645"/>
    </row>
    <row r="2646" spans="3:3" x14ac:dyDescent="0.25">
      <c r="C2646"/>
    </row>
    <row r="2647" spans="3:3" x14ac:dyDescent="0.25">
      <c r="C2647"/>
    </row>
    <row r="2648" spans="3:3" x14ac:dyDescent="0.25">
      <c r="C2648"/>
    </row>
    <row r="2649" spans="3:3" x14ac:dyDescent="0.25">
      <c r="C2649"/>
    </row>
    <row r="2650" spans="3:3" x14ac:dyDescent="0.25">
      <c r="C2650"/>
    </row>
    <row r="2651" spans="3:3" x14ac:dyDescent="0.25">
      <c r="C2651"/>
    </row>
    <row r="2652" spans="3:3" x14ac:dyDescent="0.25">
      <c r="C2652"/>
    </row>
    <row r="2653" spans="3:3" x14ac:dyDescent="0.25">
      <c r="C2653"/>
    </row>
    <row r="2654" spans="3:3" x14ac:dyDescent="0.25">
      <c r="C2654"/>
    </row>
    <row r="2655" spans="3:3" x14ac:dyDescent="0.25">
      <c r="C2655"/>
    </row>
    <row r="2656" spans="3:3" x14ac:dyDescent="0.25">
      <c r="C2656"/>
    </row>
    <row r="2657" spans="3:3" x14ac:dyDescent="0.25">
      <c r="C2657"/>
    </row>
    <row r="2658" spans="3:3" x14ac:dyDescent="0.25">
      <c r="C2658"/>
    </row>
    <row r="2659" spans="3:3" x14ac:dyDescent="0.25">
      <c r="C2659"/>
    </row>
    <row r="2660" spans="3:3" x14ac:dyDescent="0.25">
      <c r="C2660"/>
    </row>
    <row r="2661" spans="3:3" x14ac:dyDescent="0.25">
      <c r="C2661"/>
    </row>
    <row r="2662" spans="3:3" x14ac:dyDescent="0.25">
      <c r="C2662"/>
    </row>
    <row r="2663" spans="3:3" x14ac:dyDescent="0.25">
      <c r="C2663"/>
    </row>
    <row r="2664" spans="3:3" x14ac:dyDescent="0.25">
      <c r="C2664"/>
    </row>
    <row r="2665" spans="3:3" x14ac:dyDescent="0.25">
      <c r="C2665"/>
    </row>
    <row r="2666" spans="3:3" x14ac:dyDescent="0.25">
      <c r="C2666"/>
    </row>
    <row r="2667" spans="3:3" x14ac:dyDescent="0.25">
      <c r="C2667"/>
    </row>
    <row r="2668" spans="3:3" x14ac:dyDescent="0.25">
      <c r="C2668"/>
    </row>
    <row r="2669" spans="3:3" x14ac:dyDescent="0.25">
      <c r="C2669"/>
    </row>
    <row r="2670" spans="3:3" x14ac:dyDescent="0.25">
      <c r="C2670"/>
    </row>
    <row r="2671" spans="3:3" x14ac:dyDescent="0.25">
      <c r="C2671"/>
    </row>
    <row r="2672" spans="3:3" x14ac:dyDescent="0.25">
      <c r="C2672"/>
    </row>
    <row r="2673" spans="3:3" x14ac:dyDescent="0.25">
      <c r="C2673"/>
    </row>
    <row r="2674" spans="3:3" x14ac:dyDescent="0.25">
      <c r="C2674"/>
    </row>
    <row r="2675" spans="3:3" x14ac:dyDescent="0.25">
      <c r="C2675"/>
    </row>
    <row r="2676" spans="3:3" x14ac:dyDescent="0.25">
      <c r="C2676"/>
    </row>
    <row r="2677" spans="3:3" x14ac:dyDescent="0.25">
      <c r="C2677"/>
    </row>
    <row r="2678" spans="3:3" x14ac:dyDescent="0.25">
      <c r="C2678"/>
    </row>
    <row r="2679" spans="3:3" x14ac:dyDescent="0.25">
      <c r="C2679"/>
    </row>
    <row r="2680" spans="3:3" x14ac:dyDescent="0.25">
      <c r="C2680"/>
    </row>
    <row r="2681" spans="3:3" x14ac:dyDescent="0.25">
      <c r="C2681"/>
    </row>
    <row r="2682" spans="3:3" x14ac:dyDescent="0.25">
      <c r="C2682"/>
    </row>
    <row r="2683" spans="3:3" x14ac:dyDescent="0.25">
      <c r="C2683"/>
    </row>
    <row r="2684" spans="3:3" x14ac:dyDescent="0.25">
      <c r="C2684"/>
    </row>
    <row r="2685" spans="3:3" x14ac:dyDescent="0.25">
      <c r="C2685"/>
    </row>
    <row r="2686" spans="3:3" x14ac:dyDescent="0.25">
      <c r="C2686"/>
    </row>
    <row r="2687" spans="3:3" x14ac:dyDescent="0.25">
      <c r="C2687"/>
    </row>
    <row r="2688" spans="3:3" x14ac:dyDescent="0.25">
      <c r="C2688"/>
    </row>
    <row r="2689" spans="3:3" x14ac:dyDescent="0.25">
      <c r="C2689"/>
    </row>
    <row r="2690" spans="3:3" x14ac:dyDescent="0.25">
      <c r="C2690"/>
    </row>
    <row r="2691" spans="3:3" x14ac:dyDescent="0.25">
      <c r="C2691"/>
    </row>
    <row r="2692" spans="3:3" x14ac:dyDescent="0.25">
      <c r="C2692"/>
    </row>
    <row r="2693" spans="3:3" x14ac:dyDescent="0.25">
      <c r="C2693"/>
    </row>
    <row r="2694" spans="3:3" x14ac:dyDescent="0.25">
      <c r="C2694"/>
    </row>
    <row r="2695" spans="3:3" x14ac:dyDescent="0.25">
      <c r="C2695"/>
    </row>
    <row r="2696" spans="3:3" x14ac:dyDescent="0.25">
      <c r="C2696"/>
    </row>
    <row r="2697" spans="3:3" x14ac:dyDescent="0.25">
      <c r="C2697"/>
    </row>
    <row r="2698" spans="3:3" x14ac:dyDescent="0.25">
      <c r="C2698"/>
    </row>
    <row r="2699" spans="3:3" x14ac:dyDescent="0.25">
      <c r="C2699"/>
    </row>
    <row r="2700" spans="3:3" x14ac:dyDescent="0.25">
      <c r="C2700"/>
    </row>
    <row r="2701" spans="3:3" x14ac:dyDescent="0.25">
      <c r="C2701"/>
    </row>
    <row r="2702" spans="3:3" x14ac:dyDescent="0.25">
      <c r="C2702"/>
    </row>
    <row r="2703" spans="3:3" x14ac:dyDescent="0.25">
      <c r="C2703"/>
    </row>
    <row r="2704" spans="3:3" x14ac:dyDescent="0.25">
      <c r="C2704"/>
    </row>
    <row r="2705" spans="3:3" x14ac:dyDescent="0.25">
      <c r="C2705"/>
    </row>
    <row r="2706" spans="3:3" x14ac:dyDescent="0.25">
      <c r="C2706"/>
    </row>
    <row r="2707" spans="3:3" x14ac:dyDescent="0.25">
      <c r="C2707"/>
    </row>
    <row r="2708" spans="3:3" x14ac:dyDescent="0.25">
      <c r="C2708"/>
    </row>
    <row r="2709" spans="3:3" x14ac:dyDescent="0.25">
      <c r="C2709"/>
    </row>
    <row r="2710" spans="3:3" x14ac:dyDescent="0.25">
      <c r="C2710"/>
    </row>
    <row r="2711" spans="3:3" x14ac:dyDescent="0.25">
      <c r="C2711"/>
    </row>
    <row r="2712" spans="3:3" x14ac:dyDescent="0.25">
      <c r="C2712"/>
    </row>
    <row r="2713" spans="3:3" x14ac:dyDescent="0.25">
      <c r="C2713"/>
    </row>
    <row r="2714" spans="3:3" x14ac:dyDescent="0.25">
      <c r="C2714"/>
    </row>
    <row r="2715" spans="3:3" x14ac:dyDescent="0.25">
      <c r="C2715"/>
    </row>
    <row r="2716" spans="3:3" x14ac:dyDescent="0.25">
      <c r="C2716"/>
    </row>
    <row r="2717" spans="3:3" x14ac:dyDescent="0.25">
      <c r="C2717"/>
    </row>
    <row r="2718" spans="3:3" x14ac:dyDescent="0.25">
      <c r="C2718"/>
    </row>
    <row r="2719" spans="3:3" x14ac:dyDescent="0.25">
      <c r="C2719"/>
    </row>
    <row r="2720" spans="3:3" x14ac:dyDescent="0.25">
      <c r="C2720"/>
    </row>
    <row r="2721" spans="3:3" x14ac:dyDescent="0.25">
      <c r="C2721"/>
    </row>
    <row r="2722" spans="3:3" x14ac:dyDescent="0.25">
      <c r="C2722"/>
    </row>
    <row r="2723" spans="3:3" x14ac:dyDescent="0.25">
      <c r="C2723"/>
    </row>
    <row r="2724" spans="3:3" x14ac:dyDescent="0.25">
      <c r="C2724"/>
    </row>
    <row r="2725" spans="3:3" x14ac:dyDescent="0.25">
      <c r="C2725"/>
    </row>
    <row r="2726" spans="3:3" x14ac:dyDescent="0.25">
      <c r="C2726"/>
    </row>
    <row r="2727" spans="3:3" x14ac:dyDescent="0.25">
      <c r="C2727"/>
    </row>
    <row r="2728" spans="3:3" x14ac:dyDescent="0.25">
      <c r="C2728"/>
    </row>
    <row r="2729" spans="3:3" x14ac:dyDescent="0.25">
      <c r="C2729"/>
    </row>
    <row r="2730" spans="3:3" x14ac:dyDescent="0.25">
      <c r="C2730"/>
    </row>
    <row r="2731" spans="3:3" x14ac:dyDescent="0.25">
      <c r="C2731"/>
    </row>
    <row r="2732" spans="3:3" x14ac:dyDescent="0.25">
      <c r="C2732"/>
    </row>
    <row r="2733" spans="3:3" x14ac:dyDescent="0.25">
      <c r="C2733"/>
    </row>
    <row r="2734" spans="3:3" x14ac:dyDescent="0.25">
      <c r="C2734"/>
    </row>
    <row r="2735" spans="3:3" x14ac:dyDescent="0.25">
      <c r="C2735"/>
    </row>
    <row r="2736" spans="3:3" x14ac:dyDescent="0.25">
      <c r="C2736"/>
    </row>
    <row r="2737" spans="3:3" x14ac:dyDescent="0.25">
      <c r="C2737"/>
    </row>
    <row r="2738" spans="3:3" x14ac:dyDescent="0.25">
      <c r="C2738"/>
    </row>
    <row r="2739" spans="3:3" x14ac:dyDescent="0.25">
      <c r="C2739"/>
    </row>
    <row r="2740" spans="3:3" x14ac:dyDescent="0.25">
      <c r="C2740"/>
    </row>
    <row r="2741" spans="3:3" x14ac:dyDescent="0.25">
      <c r="C2741"/>
    </row>
    <row r="2742" spans="3:3" x14ac:dyDescent="0.25">
      <c r="C2742"/>
    </row>
    <row r="2743" spans="3:3" x14ac:dyDescent="0.25">
      <c r="C2743"/>
    </row>
    <row r="2744" spans="3:3" x14ac:dyDescent="0.25">
      <c r="C2744"/>
    </row>
    <row r="2745" spans="3:3" x14ac:dyDescent="0.25">
      <c r="C2745"/>
    </row>
    <row r="2746" spans="3:3" x14ac:dyDescent="0.25">
      <c r="C2746"/>
    </row>
    <row r="2747" spans="3:3" x14ac:dyDescent="0.25">
      <c r="C2747"/>
    </row>
    <row r="2748" spans="3:3" x14ac:dyDescent="0.25">
      <c r="C2748"/>
    </row>
    <row r="2749" spans="3:3" x14ac:dyDescent="0.25">
      <c r="C2749"/>
    </row>
    <row r="2750" spans="3:3" x14ac:dyDescent="0.25">
      <c r="C2750"/>
    </row>
    <row r="2751" spans="3:3" x14ac:dyDescent="0.25">
      <c r="C2751"/>
    </row>
    <row r="2752" spans="3:3" x14ac:dyDescent="0.25">
      <c r="C2752"/>
    </row>
    <row r="2753" spans="3:3" x14ac:dyDescent="0.25">
      <c r="C2753"/>
    </row>
    <row r="2754" spans="3:3" x14ac:dyDescent="0.25">
      <c r="C2754"/>
    </row>
    <row r="2755" spans="3:3" x14ac:dyDescent="0.25">
      <c r="C2755"/>
    </row>
    <row r="2756" spans="3:3" x14ac:dyDescent="0.25">
      <c r="C2756"/>
    </row>
    <row r="2757" spans="3:3" x14ac:dyDescent="0.25">
      <c r="C2757"/>
    </row>
    <row r="2758" spans="3:3" x14ac:dyDescent="0.25">
      <c r="C2758"/>
    </row>
    <row r="2759" spans="3:3" x14ac:dyDescent="0.25">
      <c r="C2759"/>
    </row>
    <row r="2760" spans="3:3" x14ac:dyDescent="0.25">
      <c r="C2760"/>
    </row>
    <row r="2761" spans="3:3" x14ac:dyDescent="0.25">
      <c r="C2761"/>
    </row>
    <row r="2762" spans="3:3" x14ac:dyDescent="0.25">
      <c r="C2762"/>
    </row>
    <row r="2763" spans="3:3" x14ac:dyDescent="0.25">
      <c r="C2763"/>
    </row>
    <row r="2764" spans="3:3" x14ac:dyDescent="0.25">
      <c r="C2764"/>
    </row>
    <row r="2765" spans="3:3" x14ac:dyDescent="0.25">
      <c r="C2765"/>
    </row>
    <row r="2766" spans="3:3" x14ac:dyDescent="0.25">
      <c r="C2766"/>
    </row>
    <row r="2767" spans="3:3" x14ac:dyDescent="0.25">
      <c r="C2767"/>
    </row>
    <row r="2768" spans="3:3" x14ac:dyDescent="0.25">
      <c r="C2768"/>
    </row>
    <row r="2769" spans="3:3" x14ac:dyDescent="0.25">
      <c r="C2769"/>
    </row>
    <row r="2770" spans="3:3" x14ac:dyDescent="0.25">
      <c r="C2770"/>
    </row>
    <row r="2771" spans="3:3" x14ac:dyDescent="0.25">
      <c r="C2771"/>
    </row>
    <row r="2772" spans="3:3" x14ac:dyDescent="0.25">
      <c r="C2772"/>
    </row>
    <row r="2773" spans="3:3" x14ac:dyDescent="0.25">
      <c r="C2773"/>
    </row>
    <row r="2774" spans="3:3" x14ac:dyDescent="0.25">
      <c r="C2774"/>
    </row>
    <row r="2775" spans="3:3" x14ac:dyDescent="0.25">
      <c r="C2775"/>
    </row>
    <row r="2776" spans="3:3" x14ac:dyDescent="0.25">
      <c r="C2776"/>
    </row>
    <row r="2777" spans="3:3" x14ac:dyDescent="0.25">
      <c r="C2777"/>
    </row>
    <row r="2778" spans="3:3" x14ac:dyDescent="0.25">
      <c r="C2778"/>
    </row>
    <row r="2779" spans="3:3" x14ac:dyDescent="0.25">
      <c r="C2779"/>
    </row>
    <row r="2780" spans="3:3" x14ac:dyDescent="0.25">
      <c r="C2780"/>
    </row>
    <row r="2781" spans="3:3" x14ac:dyDescent="0.25">
      <c r="C2781"/>
    </row>
    <row r="2782" spans="3:3" x14ac:dyDescent="0.25">
      <c r="C2782"/>
    </row>
    <row r="2783" spans="3:3" x14ac:dyDescent="0.25">
      <c r="C2783"/>
    </row>
    <row r="2784" spans="3:3" x14ac:dyDescent="0.25">
      <c r="C2784"/>
    </row>
    <row r="2785" spans="3:3" x14ac:dyDescent="0.25">
      <c r="C2785"/>
    </row>
    <row r="2786" spans="3:3" x14ac:dyDescent="0.25">
      <c r="C2786"/>
    </row>
    <row r="2787" spans="3:3" x14ac:dyDescent="0.25">
      <c r="C2787"/>
    </row>
    <row r="2788" spans="3:3" x14ac:dyDescent="0.25">
      <c r="C2788"/>
    </row>
    <row r="2789" spans="3:3" x14ac:dyDescent="0.25">
      <c r="C2789"/>
    </row>
    <row r="2790" spans="3:3" x14ac:dyDescent="0.25">
      <c r="C2790"/>
    </row>
    <row r="2791" spans="3:3" x14ac:dyDescent="0.25">
      <c r="C2791"/>
    </row>
    <row r="2792" spans="3:3" x14ac:dyDescent="0.25">
      <c r="C2792"/>
    </row>
    <row r="2793" spans="3:3" x14ac:dyDescent="0.25">
      <c r="C2793"/>
    </row>
    <row r="2794" spans="3:3" x14ac:dyDescent="0.25">
      <c r="C2794"/>
    </row>
    <row r="2795" spans="3:3" x14ac:dyDescent="0.25">
      <c r="C2795"/>
    </row>
    <row r="2796" spans="3:3" x14ac:dyDescent="0.25">
      <c r="C2796"/>
    </row>
    <row r="2797" spans="3:3" x14ac:dyDescent="0.25">
      <c r="C2797"/>
    </row>
    <row r="2798" spans="3:3" x14ac:dyDescent="0.25">
      <c r="C2798"/>
    </row>
    <row r="2799" spans="3:3" x14ac:dyDescent="0.25">
      <c r="C2799"/>
    </row>
    <row r="2800" spans="3:3" x14ac:dyDescent="0.25">
      <c r="C2800"/>
    </row>
    <row r="2801" spans="3:3" x14ac:dyDescent="0.25">
      <c r="C2801"/>
    </row>
    <row r="2802" spans="3:3" x14ac:dyDescent="0.25">
      <c r="C2802"/>
    </row>
    <row r="2803" spans="3:3" x14ac:dyDescent="0.25">
      <c r="C2803"/>
    </row>
    <row r="2804" spans="3:3" x14ac:dyDescent="0.25">
      <c r="C2804"/>
    </row>
    <row r="2805" spans="3:3" x14ac:dyDescent="0.25">
      <c r="C2805"/>
    </row>
    <row r="2806" spans="3:3" x14ac:dyDescent="0.25">
      <c r="C2806"/>
    </row>
    <row r="2807" spans="3:3" x14ac:dyDescent="0.25">
      <c r="C2807"/>
    </row>
    <row r="2808" spans="3:3" x14ac:dyDescent="0.25">
      <c r="C2808"/>
    </row>
    <row r="2809" spans="3:3" x14ac:dyDescent="0.25">
      <c r="C2809"/>
    </row>
    <row r="2810" spans="3:3" x14ac:dyDescent="0.25">
      <c r="C2810"/>
    </row>
    <row r="2811" spans="3:3" x14ac:dyDescent="0.25">
      <c r="C2811"/>
    </row>
    <row r="2812" spans="3:3" x14ac:dyDescent="0.25">
      <c r="C2812"/>
    </row>
    <row r="2813" spans="3:3" x14ac:dyDescent="0.25">
      <c r="C2813"/>
    </row>
    <row r="2814" spans="3:3" x14ac:dyDescent="0.25">
      <c r="C2814"/>
    </row>
    <row r="2815" spans="3:3" x14ac:dyDescent="0.25">
      <c r="C2815"/>
    </row>
    <row r="2816" spans="3:3" x14ac:dyDescent="0.25">
      <c r="C2816"/>
    </row>
    <row r="2817" spans="3:3" x14ac:dyDescent="0.25">
      <c r="C2817"/>
    </row>
    <row r="2818" spans="3:3" x14ac:dyDescent="0.25">
      <c r="C2818"/>
    </row>
    <row r="2819" spans="3:3" x14ac:dyDescent="0.25">
      <c r="C2819"/>
    </row>
    <row r="2820" spans="3:3" x14ac:dyDescent="0.25">
      <c r="C2820"/>
    </row>
    <row r="2821" spans="3:3" x14ac:dyDescent="0.25">
      <c r="C2821"/>
    </row>
    <row r="2822" spans="3:3" x14ac:dyDescent="0.25">
      <c r="C2822"/>
    </row>
    <row r="2823" spans="3:3" x14ac:dyDescent="0.25">
      <c r="C2823"/>
    </row>
    <row r="2824" spans="3:3" x14ac:dyDescent="0.25">
      <c r="C2824"/>
    </row>
    <row r="2825" spans="3:3" x14ac:dyDescent="0.25">
      <c r="C2825"/>
    </row>
    <row r="2826" spans="3:3" x14ac:dyDescent="0.25">
      <c r="C2826"/>
    </row>
    <row r="2827" spans="3:3" x14ac:dyDescent="0.25">
      <c r="C2827"/>
    </row>
    <row r="2828" spans="3:3" x14ac:dyDescent="0.25">
      <c r="C2828"/>
    </row>
    <row r="2829" spans="3:3" x14ac:dyDescent="0.25">
      <c r="C2829"/>
    </row>
    <row r="2830" spans="3:3" x14ac:dyDescent="0.25">
      <c r="C2830"/>
    </row>
    <row r="2831" spans="3:3" x14ac:dyDescent="0.25">
      <c r="C2831"/>
    </row>
    <row r="2832" spans="3:3" x14ac:dyDescent="0.25">
      <c r="C2832"/>
    </row>
    <row r="2833" spans="3:3" x14ac:dyDescent="0.25">
      <c r="C2833"/>
    </row>
    <row r="2834" spans="3:3" x14ac:dyDescent="0.25">
      <c r="C2834"/>
    </row>
    <row r="2835" spans="3:3" x14ac:dyDescent="0.25">
      <c r="C2835"/>
    </row>
    <row r="2836" spans="3:3" x14ac:dyDescent="0.25">
      <c r="C2836"/>
    </row>
    <row r="2837" spans="3:3" x14ac:dyDescent="0.25">
      <c r="C2837"/>
    </row>
    <row r="2838" spans="3:3" x14ac:dyDescent="0.25">
      <c r="C2838"/>
    </row>
    <row r="2839" spans="3:3" x14ac:dyDescent="0.25">
      <c r="C2839"/>
    </row>
    <row r="2840" spans="3:3" x14ac:dyDescent="0.25">
      <c r="C2840"/>
    </row>
    <row r="2841" spans="3:3" x14ac:dyDescent="0.25">
      <c r="C2841"/>
    </row>
    <row r="2842" spans="3:3" x14ac:dyDescent="0.25">
      <c r="C2842"/>
    </row>
    <row r="2843" spans="3:3" x14ac:dyDescent="0.25">
      <c r="C2843"/>
    </row>
    <row r="2844" spans="3:3" x14ac:dyDescent="0.25">
      <c r="C2844"/>
    </row>
    <row r="2845" spans="3:3" x14ac:dyDescent="0.25">
      <c r="C2845"/>
    </row>
    <row r="2846" spans="3:3" x14ac:dyDescent="0.25">
      <c r="C2846"/>
    </row>
    <row r="2847" spans="3:3" x14ac:dyDescent="0.25">
      <c r="C2847"/>
    </row>
    <row r="2848" spans="3:3" x14ac:dyDescent="0.25">
      <c r="C2848"/>
    </row>
    <row r="2849" spans="3:3" x14ac:dyDescent="0.25">
      <c r="C2849"/>
    </row>
    <row r="2850" spans="3:3" x14ac:dyDescent="0.25">
      <c r="C2850"/>
    </row>
    <row r="2851" spans="3:3" x14ac:dyDescent="0.25">
      <c r="C2851"/>
    </row>
    <row r="2852" spans="3:3" x14ac:dyDescent="0.25">
      <c r="C2852"/>
    </row>
    <row r="2853" spans="3:3" x14ac:dyDescent="0.25">
      <c r="C2853"/>
    </row>
    <row r="2854" spans="3:3" x14ac:dyDescent="0.25">
      <c r="C2854"/>
    </row>
    <row r="2855" spans="3:3" x14ac:dyDescent="0.25">
      <c r="C2855"/>
    </row>
    <row r="2856" spans="3:3" x14ac:dyDescent="0.25">
      <c r="C2856"/>
    </row>
    <row r="2857" spans="3:3" x14ac:dyDescent="0.25">
      <c r="C2857"/>
    </row>
    <row r="2858" spans="3:3" x14ac:dyDescent="0.25">
      <c r="C2858"/>
    </row>
    <row r="2859" spans="3:3" x14ac:dyDescent="0.25">
      <c r="C2859"/>
    </row>
    <row r="2860" spans="3:3" x14ac:dyDescent="0.25">
      <c r="C2860"/>
    </row>
    <row r="2861" spans="3:3" x14ac:dyDescent="0.25">
      <c r="C2861"/>
    </row>
    <row r="2862" spans="3:3" x14ac:dyDescent="0.25">
      <c r="C2862"/>
    </row>
    <row r="2863" spans="3:3" x14ac:dyDescent="0.25">
      <c r="C2863"/>
    </row>
    <row r="2864" spans="3:3" x14ac:dyDescent="0.25">
      <c r="C2864"/>
    </row>
    <row r="2865" spans="3:3" x14ac:dyDescent="0.25">
      <c r="C2865"/>
    </row>
    <row r="2866" spans="3:3" x14ac:dyDescent="0.25">
      <c r="C2866"/>
    </row>
    <row r="2867" spans="3:3" x14ac:dyDescent="0.25">
      <c r="C2867"/>
    </row>
    <row r="2868" spans="3:3" x14ac:dyDescent="0.25">
      <c r="C2868"/>
    </row>
    <row r="2869" spans="3:3" x14ac:dyDescent="0.25">
      <c r="C2869"/>
    </row>
    <row r="2870" spans="3:3" x14ac:dyDescent="0.25">
      <c r="C2870"/>
    </row>
    <row r="2871" spans="3:3" x14ac:dyDescent="0.25">
      <c r="C2871"/>
    </row>
    <row r="2872" spans="3:3" x14ac:dyDescent="0.25">
      <c r="C2872"/>
    </row>
    <row r="2873" spans="3:3" x14ac:dyDescent="0.25">
      <c r="C2873"/>
    </row>
    <row r="2874" spans="3:3" x14ac:dyDescent="0.25">
      <c r="C2874"/>
    </row>
    <row r="2875" spans="3:3" x14ac:dyDescent="0.25">
      <c r="C2875"/>
    </row>
    <row r="2876" spans="3:3" x14ac:dyDescent="0.25">
      <c r="C2876"/>
    </row>
    <row r="2877" spans="3:3" x14ac:dyDescent="0.25">
      <c r="C2877"/>
    </row>
    <row r="2878" spans="3:3" x14ac:dyDescent="0.25">
      <c r="C2878"/>
    </row>
    <row r="2879" spans="3:3" x14ac:dyDescent="0.25">
      <c r="C2879"/>
    </row>
    <row r="2880" spans="3:3" x14ac:dyDescent="0.25">
      <c r="C2880"/>
    </row>
    <row r="2881" spans="3:3" x14ac:dyDescent="0.25">
      <c r="C2881"/>
    </row>
    <row r="2882" spans="3:3" x14ac:dyDescent="0.25">
      <c r="C2882"/>
    </row>
    <row r="2883" spans="3:3" x14ac:dyDescent="0.25">
      <c r="C2883"/>
    </row>
    <row r="2884" spans="3:3" x14ac:dyDescent="0.25">
      <c r="C2884"/>
    </row>
    <row r="2885" spans="3:3" x14ac:dyDescent="0.25">
      <c r="C2885"/>
    </row>
    <row r="2886" spans="3:3" x14ac:dyDescent="0.25">
      <c r="C2886"/>
    </row>
    <row r="2887" spans="3:3" x14ac:dyDescent="0.25">
      <c r="C2887"/>
    </row>
    <row r="2888" spans="3:3" x14ac:dyDescent="0.25">
      <c r="C2888"/>
    </row>
    <row r="2889" spans="3:3" x14ac:dyDescent="0.25">
      <c r="C2889"/>
    </row>
    <row r="2890" spans="3:3" x14ac:dyDescent="0.25">
      <c r="C2890"/>
    </row>
    <row r="2891" spans="3:3" x14ac:dyDescent="0.25">
      <c r="C2891"/>
    </row>
    <row r="2892" spans="3:3" x14ac:dyDescent="0.25">
      <c r="C2892"/>
    </row>
    <row r="2893" spans="3:3" x14ac:dyDescent="0.25">
      <c r="C2893"/>
    </row>
    <row r="2894" spans="3:3" x14ac:dyDescent="0.25">
      <c r="C2894"/>
    </row>
    <row r="2895" spans="3:3" x14ac:dyDescent="0.25">
      <c r="C2895"/>
    </row>
    <row r="2896" spans="3:3" x14ac:dyDescent="0.25">
      <c r="C2896"/>
    </row>
    <row r="2897" spans="3:3" x14ac:dyDescent="0.25">
      <c r="C2897"/>
    </row>
    <row r="2898" spans="3:3" x14ac:dyDescent="0.25">
      <c r="C2898"/>
    </row>
    <row r="2899" spans="3:3" x14ac:dyDescent="0.25">
      <c r="C2899"/>
    </row>
    <row r="2900" spans="3:3" x14ac:dyDescent="0.25">
      <c r="C2900"/>
    </row>
    <row r="2901" spans="3:3" x14ac:dyDescent="0.25">
      <c r="C2901"/>
    </row>
    <row r="2902" spans="3:3" x14ac:dyDescent="0.25">
      <c r="C2902"/>
    </row>
    <row r="2903" spans="3:3" x14ac:dyDescent="0.25">
      <c r="C2903"/>
    </row>
    <row r="2904" spans="3:3" x14ac:dyDescent="0.25">
      <c r="C2904"/>
    </row>
    <row r="2905" spans="3:3" x14ac:dyDescent="0.25">
      <c r="C2905"/>
    </row>
    <row r="2906" spans="3:3" x14ac:dyDescent="0.25">
      <c r="C2906"/>
    </row>
    <row r="2907" spans="3:3" x14ac:dyDescent="0.25">
      <c r="C2907"/>
    </row>
    <row r="2908" spans="3:3" x14ac:dyDescent="0.25">
      <c r="C2908"/>
    </row>
    <row r="2909" spans="3:3" x14ac:dyDescent="0.25">
      <c r="C2909"/>
    </row>
    <row r="2910" spans="3:3" x14ac:dyDescent="0.25">
      <c r="C2910"/>
    </row>
    <row r="2911" spans="3:3" x14ac:dyDescent="0.25">
      <c r="C2911"/>
    </row>
    <row r="2912" spans="3:3" x14ac:dyDescent="0.25">
      <c r="C2912"/>
    </row>
    <row r="2913" spans="3:3" x14ac:dyDescent="0.25">
      <c r="C2913"/>
    </row>
    <row r="2914" spans="3:3" x14ac:dyDescent="0.25">
      <c r="C2914"/>
    </row>
    <row r="2915" spans="3:3" x14ac:dyDescent="0.25">
      <c r="C2915"/>
    </row>
    <row r="2916" spans="3:3" x14ac:dyDescent="0.25">
      <c r="C2916"/>
    </row>
    <row r="2917" spans="3:3" x14ac:dyDescent="0.25">
      <c r="C2917"/>
    </row>
    <row r="2918" spans="3:3" x14ac:dyDescent="0.25">
      <c r="C2918"/>
    </row>
    <row r="2919" spans="3:3" x14ac:dyDescent="0.25">
      <c r="C2919"/>
    </row>
    <row r="2920" spans="3:3" x14ac:dyDescent="0.25">
      <c r="C2920"/>
    </row>
    <row r="2921" spans="3:3" x14ac:dyDescent="0.25">
      <c r="C2921"/>
    </row>
    <row r="2922" spans="3:3" x14ac:dyDescent="0.25">
      <c r="C2922"/>
    </row>
    <row r="2923" spans="3:3" x14ac:dyDescent="0.25">
      <c r="C2923"/>
    </row>
    <row r="2924" spans="3:3" x14ac:dyDescent="0.25">
      <c r="C2924"/>
    </row>
    <row r="2925" spans="3:3" x14ac:dyDescent="0.25">
      <c r="C2925"/>
    </row>
    <row r="2926" spans="3:3" x14ac:dyDescent="0.25">
      <c r="C2926"/>
    </row>
    <row r="2927" spans="3:3" x14ac:dyDescent="0.25">
      <c r="C2927"/>
    </row>
    <row r="2928" spans="3:3" x14ac:dyDescent="0.25">
      <c r="C2928"/>
    </row>
    <row r="2929" spans="3:3" x14ac:dyDescent="0.25">
      <c r="C2929"/>
    </row>
    <row r="2930" spans="3:3" x14ac:dyDescent="0.25">
      <c r="C2930"/>
    </row>
    <row r="2931" spans="3:3" x14ac:dyDescent="0.25">
      <c r="C2931"/>
    </row>
    <row r="2932" spans="3:3" x14ac:dyDescent="0.25">
      <c r="C2932"/>
    </row>
    <row r="2933" spans="3:3" x14ac:dyDescent="0.25">
      <c r="C2933"/>
    </row>
    <row r="2934" spans="3:3" x14ac:dyDescent="0.25">
      <c r="C2934"/>
    </row>
    <row r="2935" spans="3:3" x14ac:dyDescent="0.25">
      <c r="C2935"/>
    </row>
    <row r="2936" spans="3:3" x14ac:dyDescent="0.25">
      <c r="C2936"/>
    </row>
    <row r="2937" spans="3:3" x14ac:dyDescent="0.25">
      <c r="C2937"/>
    </row>
    <row r="2938" spans="3:3" x14ac:dyDescent="0.25">
      <c r="C2938"/>
    </row>
    <row r="2939" spans="3:3" x14ac:dyDescent="0.25">
      <c r="C2939"/>
    </row>
    <row r="2940" spans="3:3" x14ac:dyDescent="0.25">
      <c r="C2940"/>
    </row>
    <row r="2941" spans="3:3" x14ac:dyDescent="0.25">
      <c r="C2941"/>
    </row>
    <row r="2942" spans="3:3" x14ac:dyDescent="0.25">
      <c r="C2942"/>
    </row>
    <row r="2943" spans="3:3" x14ac:dyDescent="0.25">
      <c r="C2943"/>
    </row>
    <row r="2944" spans="3:3" x14ac:dyDescent="0.25">
      <c r="C2944"/>
    </row>
    <row r="2945" spans="3:3" x14ac:dyDescent="0.25">
      <c r="C2945"/>
    </row>
    <row r="2946" spans="3:3" x14ac:dyDescent="0.25">
      <c r="C2946"/>
    </row>
    <row r="2947" spans="3:3" x14ac:dyDescent="0.25">
      <c r="C2947"/>
    </row>
    <row r="2948" spans="3:3" x14ac:dyDescent="0.25">
      <c r="C2948"/>
    </row>
    <row r="2949" spans="3:3" x14ac:dyDescent="0.25">
      <c r="C2949"/>
    </row>
    <row r="2950" spans="3:3" x14ac:dyDescent="0.25">
      <c r="C2950"/>
    </row>
    <row r="2951" spans="3:3" x14ac:dyDescent="0.25">
      <c r="C2951"/>
    </row>
    <row r="2952" spans="3:3" x14ac:dyDescent="0.25">
      <c r="C2952"/>
    </row>
    <row r="2953" spans="3:3" x14ac:dyDescent="0.25">
      <c r="C2953"/>
    </row>
    <row r="2954" spans="3:3" x14ac:dyDescent="0.25">
      <c r="C2954"/>
    </row>
    <row r="2955" spans="3:3" x14ac:dyDescent="0.25">
      <c r="C2955"/>
    </row>
    <row r="2956" spans="3:3" x14ac:dyDescent="0.25">
      <c r="C2956"/>
    </row>
    <row r="2957" spans="3:3" x14ac:dyDescent="0.25">
      <c r="C2957"/>
    </row>
    <row r="2958" spans="3:3" x14ac:dyDescent="0.25">
      <c r="C2958"/>
    </row>
    <row r="2959" spans="3:3" x14ac:dyDescent="0.25">
      <c r="C2959"/>
    </row>
    <row r="2960" spans="3:3" x14ac:dyDescent="0.25">
      <c r="C2960"/>
    </row>
    <row r="2961" spans="3:3" x14ac:dyDescent="0.25">
      <c r="C2961"/>
    </row>
    <row r="2962" spans="3:3" x14ac:dyDescent="0.25">
      <c r="C2962"/>
    </row>
    <row r="2963" spans="3:3" x14ac:dyDescent="0.25">
      <c r="C2963"/>
    </row>
    <row r="2964" spans="3:3" x14ac:dyDescent="0.25">
      <c r="C2964"/>
    </row>
    <row r="2965" spans="3:3" x14ac:dyDescent="0.25">
      <c r="C2965"/>
    </row>
    <row r="2966" spans="3:3" x14ac:dyDescent="0.25">
      <c r="C2966"/>
    </row>
    <row r="2967" spans="3:3" x14ac:dyDescent="0.25">
      <c r="C2967"/>
    </row>
    <row r="2968" spans="3:3" x14ac:dyDescent="0.25">
      <c r="C2968"/>
    </row>
    <row r="2969" spans="3:3" x14ac:dyDescent="0.25">
      <c r="C2969"/>
    </row>
    <row r="2970" spans="3:3" x14ac:dyDescent="0.25">
      <c r="C2970"/>
    </row>
    <row r="2971" spans="3:3" x14ac:dyDescent="0.25">
      <c r="C2971"/>
    </row>
    <row r="2972" spans="3:3" x14ac:dyDescent="0.25">
      <c r="C2972"/>
    </row>
    <row r="2973" spans="3:3" x14ac:dyDescent="0.25">
      <c r="C2973"/>
    </row>
    <row r="2974" spans="3:3" x14ac:dyDescent="0.25">
      <c r="C2974"/>
    </row>
    <row r="2975" spans="3:3" x14ac:dyDescent="0.25">
      <c r="C2975"/>
    </row>
    <row r="2976" spans="3:3" x14ac:dyDescent="0.25">
      <c r="C2976"/>
    </row>
    <row r="2977" spans="3:3" x14ac:dyDescent="0.25">
      <c r="C2977"/>
    </row>
    <row r="2978" spans="3:3" x14ac:dyDescent="0.25">
      <c r="C2978"/>
    </row>
    <row r="2979" spans="3:3" x14ac:dyDescent="0.25">
      <c r="C2979"/>
    </row>
    <row r="2980" spans="3:3" x14ac:dyDescent="0.25">
      <c r="C2980"/>
    </row>
    <row r="2981" spans="3:3" x14ac:dyDescent="0.25">
      <c r="C2981"/>
    </row>
    <row r="2982" spans="3:3" x14ac:dyDescent="0.25">
      <c r="C2982"/>
    </row>
    <row r="2983" spans="3:3" x14ac:dyDescent="0.25">
      <c r="C2983"/>
    </row>
    <row r="2984" spans="3:3" x14ac:dyDescent="0.25">
      <c r="C2984"/>
    </row>
    <row r="2985" spans="3:3" x14ac:dyDescent="0.25">
      <c r="C2985"/>
    </row>
    <row r="2986" spans="3:3" x14ac:dyDescent="0.25">
      <c r="C2986"/>
    </row>
    <row r="2987" spans="3:3" x14ac:dyDescent="0.25">
      <c r="C2987"/>
    </row>
    <row r="2988" spans="3:3" x14ac:dyDescent="0.25">
      <c r="C2988"/>
    </row>
    <row r="2989" spans="3:3" x14ac:dyDescent="0.25">
      <c r="C2989"/>
    </row>
    <row r="2990" spans="3:3" x14ac:dyDescent="0.25">
      <c r="C2990"/>
    </row>
    <row r="2991" spans="3:3" x14ac:dyDescent="0.25">
      <c r="C2991"/>
    </row>
    <row r="2992" spans="3:3" x14ac:dyDescent="0.25">
      <c r="C2992"/>
    </row>
    <row r="2993" spans="3:3" x14ac:dyDescent="0.25">
      <c r="C2993"/>
    </row>
    <row r="2994" spans="3:3" x14ac:dyDescent="0.25">
      <c r="C2994"/>
    </row>
    <row r="2995" spans="3:3" x14ac:dyDescent="0.25">
      <c r="C2995"/>
    </row>
    <row r="2996" spans="3:3" x14ac:dyDescent="0.25">
      <c r="C2996"/>
    </row>
    <row r="2997" spans="3:3" x14ac:dyDescent="0.25">
      <c r="C2997"/>
    </row>
    <row r="2998" spans="3:3" x14ac:dyDescent="0.25">
      <c r="C2998"/>
    </row>
    <row r="2999" spans="3:3" x14ac:dyDescent="0.25">
      <c r="C2999"/>
    </row>
    <row r="3000" spans="3:3" x14ac:dyDescent="0.25">
      <c r="C3000"/>
    </row>
    <row r="3001" spans="3:3" x14ac:dyDescent="0.25">
      <c r="C3001"/>
    </row>
    <row r="3002" spans="3:3" x14ac:dyDescent="0.25">
      <c r="C3002"/>
    </row>
    <row r="3003" spans="3:3" x14ac:dyDescent="0.25">
      <c r="C3003"/>
    </row>
    <row r="3004" spans="3:3" x14ac:dyDescent="0.25">
      <c r="C3004"/>
    </row>
    <row r="3005" spans="3:3" x14ac:dyDescent="0.25">
      <c r="C3005"/>
    </row>
    <row r="3006" spans="3:3" x14ac:dyDescent="0.25">
      <c r="C3006"/>
    </row>
    <row r="3007" spans="3:3" x14ac:dyDescent="0.25">
      <c r="C3007"/>
    </row>
    <row r="3008" spans="3:3" x14ac:dyDescent="0.25">
      <c r="C3008"/>
    </row>
    <row r="3009" spans="3:3" x14ac:dyDescent="0.25">
      <c r="C3009"/>
    </row>
    <row r="3010" spans="3:3" x14ac:dyDescent="0.25">
      <c r="C3010"/>
    </row>
    <row r="3011" spans="3:3" x14ac:dyDescent="0.25">
      <c r="C3011"/>
    </row>
    <row r="3012" spans="3:3" x14ac:dyDescent="0.25">
      <c r="C3012"/>
    </row>
    <row r="3013" spans="3:3" x14ac:dyDescent="0.25">
      <c r="C3013"/>
    </row>
    <row r="3014" spans="3:3" x14ac:dyDescent="0.25">
      <c r="C3014"/>
    </row>
    <row r="3015" spans="3:3" x14ac:dyDescent="0.25">
      <c r="C3015"/>
    </row>
    <row r="3016" spans="3:3" x14ac:dyDescent="0.25">
      <c r="C3016"/>
    </row>
    <row r="3017" spans="3:3" x14ac:dyDescent="0.25">
      <c r="C3017"/>
    </row>
    <row r="3018" spans="3:3" x14ac:dyDescent="0.25">
      <c r="C3018"/>
    </row>
    <row r="3019" spans="3:3" x14ac:dyDescent="0.25">
      <c r="C3019"/>
    </row>
    <row r="3020" spans="3:3" x14ac:dyDescent="0.25">
      <c r="C3020"/>
    </row>
    <row r="3021" spans="3:3" x14ac:dyDescent="0.25">
      <c r="C3021"/>
    </row>
    <row r="3022" spans="3:3" x14ac:dyDescent="0.25">
      <c r="C3022"/>
    </row>
    <row r="3023" spans="3:3" x14ac:dyDescent="0.25">
      <c r="C3023"/>
    </row>
    <row r="3024" spans="3:3" x14ac:dyDescent="0.25">
      <c r="C3024"/>
    </row>
    <row r="3025" spans="3:3" x14ac:dyDescent="0.25">
      <c r="C3025"/>
    </row>
    <row r="3026" spans="3:3" x14ac:dyDescent="0.25">
      <c r="C3026"/>
    </row>
    <row r="3027" spans="3:3" x14ac:dyDescent="0.25">
      <c r="C3027"/>
    </row>
    <row r="3028" spans="3:3" x14ac:dyDescent="0.25">
      <c r="C3028"/>
    </row>
    <row r="3029" spans="3:3" x14ac:dyDescent="0.25">
      <c r="C3029"/>
    </row>
    <row r="3030" spans="3:3" x14ac:dyDescent="0.25">
      <c r="C3030"/>
    </row>
    <row r="3031" spans="3:3" x14ac:dyDescent="0.25">
      <c r="C3031"/>
    </row>
    <row r="3032" spans="3:3" x14ac:dyDescent="0.25">
      <c r="C3032"/>
    </row>
    <row r="3033" spans="3:3" x14ac:dyDescent="0.25">
      <c r="C3033"/>
    </row>
    <row r="3034" spans="3:3" x14ac:dyDescent="0.25">
      <c r="C3034"/>
    </row>
    <row r="3035" spans="3:3" x14ac:dyDescent="0.25">
      <c r="C3035"/>
    </row>
    <row r="3036" spans="3:3" x14ac:dyDescent="0.25">
      <c r="C3036"/>
    </row>
    <row r="3037" spans="3:3" x14ac:dyDescent="0.25">
      <c r="C3037"/>
    </row>
    <row r="3038" spans="3:3" x14ac:dyDescent="0.25">
      <c r="C3038"/>
    </row>
    <row r="3039" spans="3:3" x14ac:dyDescent="0.25">
      <c r="C3039"/>
    </row>
    <row r="3040" spans="3:3" x14ac:dyDescent="0.25">
      <c r="C3040"/>
    </row>
    <row r="3041" spans="3:3" x14ac:dyDescent="0.25">
      <c r="C3041"/>
    </row>
    <row r="3042" spans="3:3" x14ac:dyDescent="0.25">
      <c r="C3042"/>
    </row>
    <row r="3043" spans="3:3" x14ac:dyDescent="0.25">
      <c r="C3043"/>
    </row>
    <row r="3044" spans="3:3" x14ac:dyDescent="0.25">
      <c r="C3044"/>
    </row>
    <row r="3045" spans="3:3" x14ac:dyDescent="0.25">
      <c r="C3045"/>
    </row>
    <row r="3046" spans="3:3" x14ac:dyDescent="0.25">
      <c r="C3046"/>
    </row>
    <row r="3047" spans="3:3" x14ac:dyDescent="0.25">
      <c r="C3047"/>
    </row>
    <row r="3048" spans="3:3" x14ac:dyDescent="0.25">
      <c r="C3048"/>
    </row>
    <row r="3049" spans="3:3" x14ac:dyDescent="0.25">
      <c r="C3049"/>
    </row>
    <row r="3050" spans="3:3" x14ac:dyDescent="0.25">
      <c r="C3050"/>
    </row>
    <row r="3051" spans="3:3" x14ac:dyDescent="0.25">
      <c r="C3051"/>
    </row>
    <row r="3052" spans="3:3" x14ac:dyDescent="0.25">
      <c r="C3052"/>
    </row>
    <row r="3053" spans="3:3" x14ac:dyDescent="0.25">
      <c r="C3053"/>
    </row>
    <row r="3054" spans="3:3" x14ac:dyDescent="0.25">
      <c r="C3054"/>
    </row>
    <row r="3055" spans="3:3" x14ac:dyDescent="0.25">
      <c r="C3055"/>
    </row>
    <row r="3056" spans="3:3" x14ac:dyDescent="0.25">
      <c r="C3056"/>
    </row>
    <row r="3057" spans="3:3" x14ac:dyDescent="0.25">
      <c r="C3057"/>
    </row>
    <row r="3058" spans="3:3" x14ac:dyDescent="0.25">
      <c r="C3058"/>
    </row>
    <row r="3059" spans="3:3" x14ac:dyDescent="0.25">
      <c r="C3059"/>
    </row>
    <row r="3060" spans="3:3" x14ac:dyDescent="0.25">
      <c r="C3060"/>
    </row>
    <row r="3061" spans="3:3" x14ac:dyDescent="0.25">
      <c r="C3061"/>
    </row>
    <row r="3062" spans="3:3" x14ac:dyDescent="0.25">
      <c r="C3062"/>
    </row>
    <row r="3063" spans="3:3" x14ac:dyDescent="0.25">
      <c r="C3063"/>
    </row>
    <row r="3064" spans="3:3" x14ac:dyDescent="0.25">
      <c r="C3064"/>
    </row>
    <row r="3065" spans="3:3" x14ac:dyDescent="0.25">
      <c r="C3065"/>
    </row>
    <row r="3066" spans="3:3" x14ac:dyDescent="0.25">
      <c r="C3066"/>
    </row>
    <row r="3067" spans="3:3" x14ac:dyDescent="0.25">
      <c r="C3067"/>
    </row>
    <row r="3068" spans="3:3" x14ac:dyDescent="0.25">
      <c r="C3068"/>
    </row>
    <row r="3069" spans="3:3" x14ac:dyDescent="0.25">
      <c r="C3069"/>
    </row>
    <row r="3070" spans="3:3" x14ac:dyDescent="0.25">
      <c r="C3070"/>
    </row>
    <row r="3071" spans="3:3" x14ac:dyDescent="0.25">
      <c r="C3071"/>
    </row>
    <row r="3072" spans="3:3" x14ac:dyDescent="0.25">
      <c r="C3072"/>
    </row>
    <row r="3073" spans="3:3" x14ac:dyDescent="0.25">
      <c r="C3073"/>
    </row>
    <row r="3074" spans="3:3" x14ac:dyDescent="0.25">
      <c r="C3074"/>
    </row>
    <row r="3075" spans="3:3" x14ac:dyDescent="0.25">
      <c r="C3075"/>
    </row>
    <row r="3076" spans="3:3" x14ac:dyDescent="0.25">
      <c r="C3076"/>
    </row>
    <row r="3077" spans="3:3" x14ac:dyDescent="0.25">
      <c r="C3077"/>
    </row>
    <row r="3078" spans="3:3" x14ac:dyDescent="0.25">
      <c r="C3078"/>
    </row>
    <row r="3079" spans="3:3" x14ac:dyDescent="0.25">
      <c r="C3079"/>
    </row>
    <row r="3080" spans="3:3" x14ac:dyDescent="0.25">
      <c r="C3080"/>
    </row>
    <row r="3081" spans="3:3" x14ac:dyDescent="0.25">
      <c r="C3081"/>
    </row>
    <row r="3082" spans="3:3" x14ac:dyDescent="0.25">
      <c r="C3082"/>
    </row>
    <row r="3083" spans="3:3" x14ac:dyDescent="0.25">
      <c r="C3083"/>
    </row>
    <row r="3084" spans="3:3" x14ac:dyDescent="0.25">
      <c r="C3084"/>
    </row>
    <row r="3085" spans="3:3" x14ac:dyDescent="0.25">
      <c r="C3085"/>
    </row>
    <row r="3086" spans="3:3" x14ac:dyDescent="0.25">
      <c r="C3086"/>
    </row>
    <row r="3087" spans="3:3" x14ac:dyDescent="0.25">
      <c r="C3087"/>
    </row>
    <row r="3088" spans="3:3" x14ac:dyDescent="0.25">
      <c r="C3088"/>
    </row>
    <row r="3089" spans="3:3" x14ac:dyDescent="0.25">
      <c r="C3089"/>
    </row>
    <row r="3090" spans="3:3" x14ac:dyDescent="0.25">
      <c r="C3090"/>
    </row>
    <row r="3091" spans="3:3" x14ac:dyDescent="0.25">
      <c r="C3091"/>
    </row>
    <row r="3092" spans="3:3" x14ac:dyDescent="0.25">
      <c r="C3092"/>
    </row>
    <row r="3093" spans="3:3" x14ac:dyDescent="0.25">
      <c r="C3093"/>
    </row>
    <row r="3094" spans="3:3" x14ac:dyDescent="0.25">
      <c r="C3094"/>
    </row>
    <row r="3095" spans="3:3" x14ac:dyDescent="0.25">
      <c r="C3095"/>
    </row>
    <row r="3096" spans="3:3" x14ac:dyDescent="0.25">
      <c r="C3096"/>
    </row>
    <row r="3097" spans="3:3" x14ac:dyDescent="0.25">
      <c r="C3097"/>
    </row>
    <row r="3098" spans="3:3" x14ac:dyDescent="0.25">
      <c r="C3098"/>
    </row>
    <row r="3099" spans="3:3" x14ac:dyDescent="0.25">
      <c r="C3099"/>
    </row>
    <row r="3100" spans="3:3" x14ac:dyDescent="0.25">
      <c r="C3100"/>
    </row>
    <row r="3101" spans="3:3" x14ac:dyDescent="0.25">
      <c r="C3101"/>
    </row>
    <row r="3102" spans="3:3" x14ac:dyDescent="0.25">
      <c r="C3102"/>
    </row>
    <row r="3103" spans="3:3" x14ac:dyDescent="0.25">
      <c r="C3103"/>
    </row>
    <row r="3104" spans="3:3" x14ac:dyDescent="0.25">
      <c r="C3104"/>
    </row>
    <row r="3105" spans="3:3" x14ac:dyDescent="0.25">
      <c r="C3105"/>
    </row>
    <row r="3106" spans="3:3" x14ac:dyDescent="0.25">
      <c r="C3106"/>
    </row>
    <row r="3107" spans="3:3" x14ac:dyDescent="0.25">
      <c r="C3107"/>
    </row>
    <row r="3108" spans="3:3" x14ac:dyDescent="0.25">
      <c r="C3108"/>
    </row>
    <row r="3109" spans="3:3" x14ac:dyDescent="0.25">
      <c r="C3109"/>
    </row>
    <row r="3110" spans="3:3" x14ac:dyDescent="0.25">
      <c r="C3110"/>
    </row>
    <row r="3111" spans="3:3" x14ac:dyDescent="0.25">
      <c r="C3111"/>
    </row>
    <row r="3112" spans="3:3" x14ac:dyDescent="0.25">
      <c r="C3112"/>
    </row>
    <row r="3113" spans="3:3" x14ac:dyDescent="0.25">
      <c r="C3113"/>
    </row>
    <row r="3114" spans="3:3" x14ac:dyDescent="0.25">
      <c r="C3114"/>
    </row>
    <row r="3115" spans="3:3" x14ac:dyDescent="0.25">
      <c r="C3115"/>
    </row>
    <row r="3116" spans="3:3" x14ac:dyDescent="0.25">
      <c r="C3116"/>
    </row>
    <row r="3117" spans="3:3" x14ac:dyDescent="0.25">
      <c r="C3117"/>
    </row>
    <row r="3118" spans="3:3" x14ac:dyDescent="0.25">
      <c r="C3118"/>
    </row>
    <row r="3119" spans="3:3" x14ac:dyDescent="0.25">
      <c r="C3119"/>
    </row>
    <row r="3120" spans="3:3" x14ac:dyDescent="0.25">
      <c r="C3120"/>
    </row>
    <row r="3121" spans="3:3" x14ac:dyDescent="0.25">
      <c r="C3121"/>
    </row>
    <row r="3122" spans="3:3" x14ac:dyDescent="0.25">
      <c r="C3122"/>
    </row>
    <row r="3123" spans="3:3" x14ac:dyDescent="0.25">
      <c r="C3123"/>
    </row>
    <row r="3124" spans="3:3" x14ac:dyDescent="0.25">
      <c r="C3124"/>
    </row>
    <row r="3125" spans="3:3" x14ac:dyDescent="0.25">
      <c r="C3125"/>
    </row>
    <row r="3126" spans="3:3" x14ac:dyDescent="0.25">
      <c r="C3126"/>
    </row>
    <row r="3127" spans="3:3" x14ac:dyDescent="0.25">
      <c r="C3127"/>
    </row>
    <row r="3128" spans="3:3" x14ac:dyDescent="0.25">
      <c r="C3128"/>
    </row>
    <row r="3129" spans="3:3" x14ac:dyDescent="0.25">
      <c r="C3129"/>
    </row>
    <row r="3130" spans="3:3" x14ac:dyDescent="0.25">
      <c r="C3130"/>
    </row>
    <row r="3131" spans="3:3" x14ac:dyDescent="0.25">
      <c r="C3131"/>
    </row>
    <row r="3132" spans="3:3" x14ac:dyDescent="0.25">
      <c r="C3132"/>
    </row>
    <row r="3133" spans="3:3" x14ac:dyDescent="0.25">
      <c r="C3133"/>
    </row>
    <row r="3134" spans="3:3" x14ac:dyDescent="0.25">
      <c r="C3134"/>
    </row>
    <row r="3135" spans="3:3" x14ac:dyDescent="0.25">
      <c r="C3135"/>
    </row>
    <row r="3136" spans="3:3" x14ac:dyDescent="0.25">
      <c r="C3136"/>
    </row>
    <row r="3137" spans="3:3" x14ac:dyDescent="0.25">
      <c r="C3137"/>
    </row>
    <row r="3138" spans="3:3" x14ac:dyDescent="0.25">
      <c r="C3138"/>
    </row>
    <row r="3139" spans="3:3" x14ac:dyDescent="0.25">
      <c r="C3139"/>
    </row>
    <row r="3140" spans="3:3" x14ac:dyDescent="0.25">
      <c r="C3140"/>
    </row>
    <row r="3141" spans="3:3" x14ac:dyDescent="0.25">
      <c r="C3141"/>
    </row>
    <row r="3142" spans="3:3" x14ac:dyDescent="0.25">
      <c r="C3142"/>
    </row>
    <row r="3143" spans="3:3" x14ac:dyDescent="0.25">
      <c r="C3143"/>
    </row>
    <row r="3144" spans="3:3" x14ac:dyDescent="0.25">
      <c r="C3144"/>
    </row>
    <row r="3145" spans="3:3" x14ac:dyDescent="0.25">
      <c r="C3145"/>
    </row>
    <row r="3146" spans="3:3" x14ac:dyDescent="0.25">
      <c r="C3146"/>
    </row>
    <row r="3147" spans="3:3" x14ac:dyDescent="0.25">
      <c r="C3147"/>
    </row>
    <row r="3148" spans="3:3" x14ac:dyDescent="0.25">
      <c r="C3148"/>
    </row>
    <row r="3149" spans="3:3" x14ac:dyDescent="0.25">
      <c r="C3149"/>
    </row>
    <row r="3150" spans="3:3" x14ac:dyDescent="0.25">
      <c r="C3150"/>
    </row>
    <row r="3151" spans="3:3" x14ac:dyDescent="0.25">
      <c r="C3151"/>
    </row>
    <row r="3152" spans="3:3" x14ac:dyDescent="0.25">
      <c r="C3152"/>
    </row>
    <row r="3153" spans="3:3" x14ac:dyDescent="0.25">
      <c r="C3153"/>
    </row>
    <row r="3154" spans="3:3" x14ac:dyDescent="0.25">
      <c r="C3154"/>
    </row>
    <row r="3155" spans="3:3" x14ac:dyDescent="0.25">
      <c r="C3155"/>
    </row>
    <row r="3156" spans="3:3" x14ac:dyDescent="0.25">
      <c r="C3156"/>
    </row>
    <row r="3157" spans="3:3" x14ac:dyDescent="0.25">
      <c r="C3157"/>
    </row>
    <row r="3158" spans="3:3" x14ac:dyDescent="0.25">
      <c r="C3158"/>
    </row>
    <row r="3159" spans="3:3" x14ac:dyDescent="0.25">
      <c r="C3159"/>
    </row>
    <row r="3160" spans="3:3" x14ac:dyDescent="0.25">
      <c r="C3160"/>
    </row>
    <row r="3161" spans="3:3" x14ac:dyDescent="0.25">
      <c r="C3161"/>
    </row>
    <row r="3162" spans="3:3" x14ac:dyDescent="0.25">
      <c r="C3162"/>
    </row>
    <row r="3163" spans="3:3" x14ac:dyDescent="0.25">
      <c r="C3163"/>
    </row>
    <row r="3164" spans="3:3" x14ac:dyDescent="0.25">
      <c r="C3164"/>
    </row>
    <row r="3165" spans="3:3" x14ac:dyDescent="0.25">
      <c r="C3165"/>
    </row>
    <row r="3166" spans="3:3" x14ac:dyDescent="0.25">
      <c r="C3166"/>
    </row>
    <row r="3167" spans="3:3" x14ac:dyDescent="0.25">
      <c r="C3167"/>
    </row>
    <row r="3168" spans="3:3" x14ac:dyDescent="0.25">
      <c r="C3168"/>
    </row>
    <row r="3169" spans="3:3" x14ac:dyDescent="0.25">
      <c r="C3169"/>
    </row>
    <row r="3170" spans="3:3" x14ac:dyDescent="0.25">
      <c r="C3170"/>
    </row>
    <row r="3171" spans="3:3" x14ac:dyDescent="0.25">
      <c r="C3171"/>
    </row>
    <row r="3172" spans="3:3" x14ac:dyDescent="0.25">
      <c r="C3172"/>
    </row>
    <row r="3173" spans="3:3" x14ac:dyDescent="0.25">
      <c r="C3173"/>
    </row>
    <row r="3174" spans="3:3" x14ac:dyDescent="0.25">
      <c r="C3174"/>
    </row>
    <row r="3175" spans="3:3" x14ac:dyDescent="0.25">
      <c r="C3175"/>
    </row>
    <row r="3176" spans="3:3" x14ac:dyDescent="0.25">
      <c r="C3176"/>
    </row>
    <row r="3177" spans="3:3" x14ac:dyDescent="0.25">
      <c r="C3177"/>
    </row>
    <row r="3178" spans="3:3" x14ac:dyDescent="0.25">
      <c r="C3178"/>
    </row>
    <row r="3179" spans="3:3" x14ac:dyDescent="0.25">
      <c r="C3179"/>
    </row>
    <row r="3180" spans="3:3" x14ac:dyDescent="0.25">
      <c r="C3180"/>
    </row>
    <row r="3181" spans="3:3" x14ac:dyDescent="0.25">
      <c r="C3181"/>
    </row>
    <row r="3182" spans="3:3" x14ac:dyDescent="0.25">
      <c r="C3182"/>
    </row>
    <row r="3183" spans="3:3" x14ac:dyDescent="0.25">
      <c r="C3183"/>
    </row>
    <row r="3184" spans="3:3" x14ac:dyDescent="0.25">
      <c r="C3184"/>
    </row>
    <row r="3185" spans="3:3" x14ac:dyDescent="0.25">
      <c r="C3185"/>
    </row>
    <row r="3186" spans="3:3" x14ac:dyDescent="0.25">
      <c r="C3186"/>
    </row>
    <row r="3187" spans="3:3" x14ac:dyDescent="0.25">
      <c r="C3187"/>
    </row>
    <row r="3188" spans="3:3" x14ac:dyDescent="0.25">
      <c r="C3188"/>
    </row>
    <row r="3189" spans="3:3" x14ac:dyDescent="0.25">
      <c r="C3189"/>
    </row>
    <row r="3190" spans="3:3" x14ac:dyDescent="0.25">
      <c r="C3190"/>
    </row>
    <row r="3191" spans="3:3" x14ac:dyDescent="0.25">
      <c r="C3191"/>
    </row>
    <row r="3192" spans="3:3" x14ac:dyDescent="0.25">
      <c r="C3192"/>
    </row>
    <row r="3193" spans="3:3" x14ac:dyDescent="0.25">
      <c r="C3193"/>
    </row>
    <row r="3194" spans="3:3" x14ac:dyDescent="0.25">
      <c r="C3194"/>
    </row>
    <row r="3195" spans="3:3" x14ac:dyDescent="0.25">
      <c r="C3195"/>
    </row>
    <row r="3196" spans="3:3" x14ac:dyDescent="0.25">
      <c r="C3196"/>
    </row>
    <row r="3197" spans="3:3" x14ac:dyDescent="0.25">
      <c r="C3197"/>
    </row>
    <row r="3198" spans="3:3" x14ac:dyDescent="0.25">
      <c r="C3198"/>
    </row>
    <row r="3199" spans="3:3" x14ac:dyDescent="0.25">
      <c r="C3199"/>
    </row>
    <row r="3200" spans="3:3" x14ac:dyDescent="0.25">
      <c r="C3200"/>
    </row>
    <row r="3201" spans="3:3" x14ac:dyDescent="0.25">
      <c r="C3201"/>
    </row>
    <row r="3202" spans="3:3" x14ac:dyDescent="0.25">
      <c r="C3202"/>
    </row>
    <row r="3203" spans="3:3" x14ac:dyDescent="0.25">
      <c r="C3203"/>
    </row>
    <row r="3204" spans="3:3" x14ac:dyDescent="0.25">
      <c r="C3204"/>
    </row>
    <row r="3205" spans="3:3" x14ac:dyDescent="0.25">
      <c r="C3205"/>
    </row>
    <row r="3206" spans="3:3" x14ac:dyDescent="0.25">
      <c r="C3206"/>
    </row>
    <row r="3207" spans="3:3" x14ac:dyDescent="0.25">
      <c r="C3207"/>
    </row>
    <row r="3208" spans="3:3" x14ac:dyDescent="0.25">
      <c r="C3208"/>
    </row>
    <row r="3209" spans="3:3" x14ac:dyDescent="0.25">
      <c r="C3209"/>
    </row>
    <row r="3210" spans="3:3" x14ac:dyDescent="0.25">
      <c r="C3210"/>
    </row>
    <row r="3211" spans="3:3" x14ac:dyDescent="0.25">
      <c r="C3211"/>
    </row>
    <row r="3212" spans="3:3" x14ac:dyDescent="0.25">
      <c r="C3212"/>
    </row>
    <row r="3213" spans="3:3" x14ac:dyDescent="0.25">
      <c r="C3213"/>
    </row>
    <row r="3214" spans="3:3" x14ac:dyDescent="0.25">
      <c r="C3214"/>
    </row>
    <row r="3215" spans="3:3" x14ac:dyDescent="0.25">
      <c r="C3215"/>
    </row>
    <row r="3216" spans="3:3" x14ac:dyDescent="0.25">
      <c r="C3216"/>
    </row>
    <row r="3217" spans="3:3" x14ac:dyDescent="0.25">
      <c r="C3217"/>
    </row>
    <row r="3218" spans="3:3" x14ac:dyDescent="0.25">
      <c r="C3218"/>
    </row>
    <row r="3219" spans="3:3" x14ac:dyDescent="0.25">
      <c r="C3219"/>
    </row>
    <row r="3220" spans="3:3" x14ac:dyDescent="0.25">
      <c r="C3220"/>
    </row>
    <row r="3221" spans="3:3" x14ac:dyDescent="0.25">
      <c r="C3221"/>
    </row>
    <row r="3222" spans="3:3" x14ac:dyDescent="0.25">
      <c r="C3222"/>
    </row>
    <row r="3223" spans="3:3" x14ac:dyDescent="0.25">
      <c r="C3223"/>
    </row>
    <row r="3224" spans="3:3" x14ac:dyDescent="0.25">
      <c r="C3224"/>
    </row>
    <row r="3225" spans="3:3" x14ac:dyDescent="0.25">
      <c r="C3225"/>
    </row>
    <row r="3226" spans="3:3" x14ac:dyDescent="0.25">
      <c r="C3226"/>
    </row>
    <row r="3227" spans="3:3" x14ac:dyDescent="0.25">
      <c r="C3227"/>
    </row>
    <row r="3228" spans="3:3" x14ac:dyDescent="0.25">
      <c r="C3228"/>
    </row>
    <row r="3229" spans="3:3" x14ac:dyDescent="0.25">
      <c r="C3229"/>
    </row>
    <row r="3230" spans="3:3" x14ac:dyDescent="0.25">
      <c r="C3230"/>
    </row>
    <row r="3231" spans="3:3" x14ac:dyDescent="0.25">
      <c r="C3231"/>
    </row>
    <row r="3232" spans="3:3" x14ac:dyDescent="0.25">
      <c r="C3232"/>
    </row>
    <row r="3233" spans="3:3" x14ac:dyDescent="0.25">
      <c r="C3233"/>
    </row>
    <row r="3234" spans="3:3" x14ac:dyDescent="0.25">
      <c r="C3234"/>
    </row>
    <row r="3235" spans="3:3" x14ac:dyDescent="0.25">
      <c r="C3235"/>
    </row>
    <row r="3236" spans="3:3" x14ac:dyDescent="0.25">
      <c r="C3236"/>
    </row>
    <row r="3237" spans="3:3" x14ac:dyDescent="0.25">
      <c r="C3237"/>
    </row>
    <row r="3238" spans="3:3" x14ac:dyDescent="0.25">
      <c r="C3238"/>
    </row>
    <row r="3239" spans="3:3" x14ac:dyDescent="0.25">
      <c r="C3239"/>
    </row>
    <row r="3240" spans="3:3" x14ac:dyDescent="0.25">
      <c r="C3240"/>
    </row>
    <row r="3241" spans="3:3" x14ac:dyDescent="0.25">
      <c r="C3241"/>
    </row>
    <row r="3242" spans="3:3" x14ac:dyDescent="0.25">
      <c r="C3242"/>
    </row>
    <row r="3243" spans="3:3" x14ac:dyDescent="0.25">
      <c r="C3243"/>
    </row>
    <row r="3244" spans="3:3" x14ac:dyDescent="0.25">
      <c r="C3244"/>
    </row>
    <row r="3245" spans="3:3" x14ac:dyDescent="0.25">
      <c r="C3245"/>
    </row>
    <row r="3246" spans="3:3" x14ac:dyDescent="0.25">
      <c r="C3246"/>
    </row>
    <row r="3247" spans="3:3" x14ac:dyDescent="0.25">
      <c r="C3247"/>
    </row>
    <row r="3248" spans="3:3" x14ac:dyDescent="0.25">
      <c r="C3248"/>
    </row>
    <row r="3249" spans="3:3" x14ac:dyDescent="0.25">
      <c r="C3249"/>
    </row>
    <row r="3250" spans="3:3" x14ac:dyDescent="0.25">
      <c r="C3250"/>
    </row>
    <row r="3251" spans="3:3" x14ac:dyDescent="0.25">
      <c r="C3251"/>
    </row>
    <row r="3252" spans="3:3" x14ac:dyDescent="0.25">
      <c r="C3252"/>
    </row>
    <row r="3253" spans="3:3" x14ac:dyDescent="0.25">
      <c r="C3253"/>
    </row>
    <row r="3254" spans="3:3" x14ac:dyDescent="0.25">
      <c r="C3254"/>
    </row>
    <row r="3255" spans="3:3" x14ac:dyDescent="0.25">
      <c r="C3255"/>
    </row>
    <row r="3256" spans="3:3" x14ac:dyDescent="0.25">
      <c r="C3256"/>
    </row>
    <row r="3257" spans="3:3" x14ac:dyDescent="0.25">
      <c r="C3257"/>
    </row>
    <row r="3258" spans="3:3" x14ac:dyDescent="0.25">
      <c r="C3258"/>
    </row>
    <row r="3259" spans="3:3" x14ac:dyDescent="0.25">
      <c r="C3259"/>
    </row>
    <row r="3260" spans="3:3" x14ac:dyDescent="0.25">
      <c r="C3260"/>
    </row>
    <row r="3261" spans="3:3" x14ac:dyDescent="0.25">
      <c r="C3261"/>
    </row>
    <row r="3262" spans="3:3" x14ac:dyDescent="0.25">
      <c r="C3262"/>
    </row>
    <row r="3263" spans="3:3" x14ac:dyDescent="0.25">
      <c r="C3263"/>
    </row>
    <row r="3264" spans="3:3" x14ac:dyDescent="0.25">
      <c r="C3264"/>
    </row>
    <row r="3265" spans="3:3" x14ac:dyDescent="0.25">
      <c r="C3265"/>
    </row>
    <row r="3266" spans="3:3" x14ac:dyDescent="0.25">
      <c r="C3266"/>
    </row>
    <row r="3267" spans="3:3" x14ac:dyDescent="0.25">
      <c r="C3267"/>
    </row>
    <row r="3268" spans="3:3" x14ac:dyDescent="0.25">
      <c r="C3268"/>
    </row>
    <row r="3269" spans="3:3" x14ac:dyDescent="0.25">
      <c r="C3269"/>
    </row>
    <row r="3270" spans="3:3" x14ac:dyDescent="0.25">
      <c r="C3270"/>
    </row>
    <row r="3271" spans="3:3" x14ac:dyDescent="0.25">
      <c r="C3271"/>
    </row>
    <row r="3272" spans="3:3" x14ac:dyDescent="0.25">
      <c r="C3272"/>
    </row>
    <row r="3273" spans="3:3" x14ac:dyDescent="0.25">
      <c r="C3273"/>
    </row>
    <row r="3274" spans="3:3" x14ac:dyDescent="0.25">
      <c r="C3274"/>
    </row>
    <row r="3275" spans="3:3" x14ac:dyDescent="0.25">
      <c r="C3275"/>
    </row>
    <row r="3276" spans="3:3" x14ac:dyDescent="0.25">
      <c r="C3276"/>
    </row>
    <row r="3277" spans="3:3" x14ac:dyDescent="0.25">
      <c r="C3277"/>
    </row>
    <row r="3278" spans="3:3" x14ac:dyDescent="0.25">
      <c r="C3278"/>
    </row>
    <row r="3279" spans="3:3" x14ac:dyDescent="0.25">
      <c r="C3279"/>
    </row>
    <row r="3280" spans="3:3" x14ac:dyDescent="0.25">
      <c r="C3280"/>
    </row>
    <row r="3281" spans="3:3" x14ac:dyDescent="0.25">
      <c r="C3281"/>
    </row>
    <row r="3282" spans="3:3" x14ac:dyDescent="0.25">
      <c r="C3282"/>
    </row>
    <row r="3283" spans="3:3" x14ac:dyDescent="0.25">
      <c r="C3283"/>
    </row>
    <row r="3284" spans="3:3" x14ac:dyDescent="0.25">
      <c r="C3284"/>
    </row>
    <row r="3285" spans="3:3" x14ac:dyDescent="0.25">
      <c r="C3285"/>
    </row>
    <row r="3286" spans="3:3" x14ac:dyDescent="0.25">
      <c r="C3286"/>
    </row>
    <row r="3287" spans="3:3" x14ac:dyDescent="0.25">
      <c r="C3287"/>
    </row>
    <row r="3288" spans="3:3" x14ac:dyDescent="0.25">
      <c r="C3288"/>
    </row>
    <row r="3289" spans="3:3" x14ac:dyDescent="0.25">
      <c r="C3289"/>
    </row>
    <row r="3290" spans="3:3" x14ac:dyDescent="0.25">
      <c r="C3290"/>
    </row>
    <row r="3291" spans="3:3" x14ac:dyDescent="0.25">
      <c r="C3291"/>
    </row>
    <row r="3292" spans="3:3" x14ac:dyDescent="0.25">
      <c r="C3292"/>
    </row>
    <row r="3293" spans="3:3" x14ac:dyDescent="0.25">
      <c r="C3293"/>
    </row>
    <row r="3294" spans="3:3" x14ac:dyDescent="0.25">
      <c r="C3294"/>
    </row>
    <row r="3295" spans="3:3" x14ac:dyDescent="0.25">
      <c r="C3295"/>
    </row>
    <row r="3296" spans="3:3" x14ac:dyDescent="0.25">
      <c r="C3296"/>
    </row>
    <row r="3297" spans="3:3" x14ac:dyDescent="0.25">
      <c r="C3297"/>
    </row>
    <row r="3298" spans="3:3" x14ac:dyDescent="0.25">
      <c r="C3298"/>
    </row>
    <row r="3299" spans="3:3" x14ac:dyDescent="0.25">
      <c r="C3299"/>
    </row>
    <row r="3300" spans="3:3" x14ac:dyDescent="0.25">
      <c r="C3300"/>
    </row>
    <row r="3301" spans="3:3" x14ac:dyDescent="0.25">
      <c r="C3301"/>
    </row>
    <row r="3302" spans="3:3" x14ac:dyDescent="0.25">
      <c r="C3302"/>
    </row>
    <row r="3303" spans="3:3" x14ac:dyDescent="0.25">
      <c r="C3303"/>
    </row>
    <row r="3304" spans="3:3" x14ac:dyDescent="0.25">
      <c r="C3304"/>
    </row>
    <row r="3305" spans="3:3" x14ac:dyDescent="0.25">
      <c r="C3305"/>
    </row>
    <row r="3306" spans="3:3" x14ac:dyDescent="0.25">
      <c r="C3306"/>
    </row>
    <row r="3307" spans="3:3" x14ac:dyDescent="0.25">
      <c r="C3307"/>
    </row>
    <row r="3308" spans="3:3" x14ac:dyDescent="0.25">
      <c r="C3308"/>
    </row>
    <row r="3309" spans="3:3" x14ac:dyDescent="0.25">
      <c r="C3309"/>
    </row>
    <row r="3310" spans="3:3" x14ac:dyDescent="0.25">
      <c r="C3310"/>
    </row>
    <row r="3311" spans="3:3" x14ac:dyDescent="0.25">
      <c r="C3311"/>
    </row>
    <row r="3312" spans="3:3" x14ac:dyDescent="0.25">
      <c r="C3312"/>
    </row>
    <row r="3313" spans="3:3" x14ac:dyDescent="0.25">
      <c r="C3313"/>
    </row>
    <row r="3314" spans="3:3" x14ac:dyDescent="0.25">
      <c r="C3314"/>
    </row>
    <row r="3315" spans="3:3" x14ac:dyDescent="0.25">
      <c r="C3315"/>
    </row>
    <row r="3316" spans="3:3" x14ac:dyDescent="0.25">
      <c r="C3316"/>
    </row>
    <row r="3317" spans="3:3" x14ac:dyDescent="0.25">
      <c r="C3317"/>
    </row>
    <row r="3318" spans="3:3" x14ac:dyDescent="0.25">
      <c r="C3318"/>
    </row>
    <row r="3319" spans="3:3" x14ac:dyDescent="0.25">
      <c r="C3319"/>
    </row>
    <row r="3320" spans="3:3" x14ac:dyDescent="0.25">
      <c r="C3320"/>
    </row>
    <row r="3321" spans="3:3" x14ac:dyDescent="0.25">
      <c r="C3321"/>
    </row>
    <row r="3322" spans="3:3" x14ac:dyDescent="0.25">
      <c r="C3322"/>
    </row>
    <row r="3323" spans="3:3" x14ac:dyDescent="0.25">
      <c r="C3323"/>
    </row>
    <row r="3324" spans="3:3" x14ac:dyDescent="0.25">
      <c r="C3324"/>
    </row>
    <row r="3325" spans="3:3" x14ac:dyDescent="0.25">
      <c r="C3325"/>
    </row>
    <row r="3326" spans="3:3" x14ac:dyDescent="0.25">
      <c r="C3326"/>
    </row>
    <row r="3327" spans="3:3" x14ac:dyDescent="0.25">
      <c r="C3327"/>
    </row>
    <row r="3328" spans="3:3" x14ac:dyDescent="0.25">
      <c r="C3328"/>
    </row>
    <row r="3329" spans="3:3" x14ac:dyDescent="0.25">
      <c r="C3329"/>
    </row>
    <row r="3330" spans="3:3" x14ac:dyDescent="0.25">
      <c r="C3330"/>
    </row>
    <row r="3331" spans="3:3" x14ac:dyDescent="0.25">
      <c r="C3331"/>
    </row>
    <row r="3332" spans="3:3" x14ac:dyDescent="0.25">
      <c r="C3332"/>
    </row>
    <row r="3333" spans="3:3" x14ac:dyDescent="0.25">
      <c r="C3333"/>
    </row>
    <row r="3334" spans="3:3" x14ac:dyDescent="0.25">
      <c r="C3334"/>
    </row>
    <row r="3335" spans="3:3" x14ac:dyDescent="0.25">
      <c r="C3335"/>
    </row>
    <row r="3336" spans="3:3" x14ac:dyDescent="0.25">
      <c r="C3336"/>
    </row>
    <row r="3337" spans="3:3" x14ac:dyDescent="0.25">
      <c r="C3337"/>
    </row>
    <row r="3338" spans="3:3" x14ac:dyDescent="0.25">
      <c r="C3338"/>
    </row>
    <row r="3339" spans="3:3" x14ac:dyDescent="0.25">
      <c r="C3339"/>
    </row>
    <row r="3340" spans="3:3" x14ac:dyDescent="0.25">
      <c r="C3340"/>
    </row>
    <row r="3341" spans="3:3" x14ac:dyDescent="0.25">
      <c r="C3341"/>
    </row>
    <row r="3342" spans="3:3" x14ac:dyDescent="0.25">
      <c r="C3342"/>
    </row>
    <row r="3343" spans="3:3" x14ac:dyDescent="0.25">
      <c r="C3343"/>
    </row>
    <row r="3344" spans="3:3" x14ac:dyDescent="0.25">
      <c r="C3344"/>
    </row>
    <row r="3345" spans="3:3" x14ac:dyDescent="0.25">
      <c r="C3345"/>
    </row>
    <row r="3346" spans="3:3" x14ac:dyDescent="0.25">
      <c r="C3346"/>
    </row>
    <row r="3347" spans="3:3" x14ac:dyDescent="0.25">
      <c r="C3347"/>
    </row>
    <row r="3348" spans="3:3" x14ac:dyDescent="0.25">
      <c r="C3348"/>
    </row>
    <row r="3349" spans="3:3" x14ac:dyDescent="0.25">
      <c r="C3349"/>
    </row>
    <row r="3350" spans="3:3" x14ac:dyDescent="0.25">
      <c r="C3350"/>
    </row>
    <row r="3351" spans="3:3" x14ac:dyDescent="0.25">
      <c r="C3351"/>
    </row>
    <row r="3352" spans="3:3" x14ac:dyDescent="0.25">
      <c r="C3352"/>
    </row>
    <row r="3353" spans="3:3" x14ac:dyDescent="0.25">
      <c r="C3353"/>
    </row>
    <row r="3354" spans="3:3" x14ac:dyDescent="0.25">
      <c r="C3354"/>
    </row>
    <row r="3355" spans="3:3" x14ac:dyDescent="0.25">
      <c r="C3355"/>
    </row>
    <row r="3356" spans="3:3" x14ac:dyDescent="0.25">
      <c r="C3356"/>
    </row>
    <row r="3357" spans="3:3" x14ac:dyDescent="0.25">
      <c r="C3357"/>
    </row>
    <row r="3358" spans="3:3" x14ac:dyDescent="0.25">
      <c r="C3358"/>
    </row>
    <row r="3359" spans="3:3" x14ac:dyDescent="0.25">
      <c r="C3359"/>
    </row>
    <row r="3360" spans="3:3" x14ac:dyDescent="0.25">
      <c r="C3360"/>
    </row>
    <row r="3361" spans="3:3" x14ac:dyDescent="0.25">
      <c r="C3361"/>
    </row>
    <row r="3362" spans="3:3" x14ac:dyDescent="0.25">
      <c r="C3362"/>
    </row>
    <row r="3363" spans="3:3" x14ac:dyDescent="0.25">
      <c r="C3363"/>
    </row>
    <row r="3364" spans="3:3" x14ac:dyDescent="0.25">
      <c r="C3364"/>
    </row>
    <row r="3365" spans="3:3" x14ac:dyDescent="0.25">
      <c r="C3365"/>
    </row>
    <row r="3366" spans="3:3" x14ac:dyDescent="0.25">
      <c r="C3366"/>
    </row>
    <row r="3367" spans="3:3" x14ac:dyDescent="0.25">
      <c r="C3367"/>
    </row>
    <row r="3368" spans="3:3" x14ac:dyDescent="0.25">
      <c r="C3368"/>
    </row>
    <row r="3369" spans="3:3" x14ac:dyDescent="0.25">
      <c r="C3369"/>
    </row>
    <row r="3370" spans="3:3" x14ac:dyDescent="0.25">
      <c r="C3370"/>
    </row>
    <row r="3371" spans="3:3" x14ac:dyDescent="0.25">
      <c r="C3371"/>
    </row>
    <row r="3372" spans="3:3" x14ac:dyDescent="0.25">
      <c r="C3372"/>
    </row>
    <row r="3373" spans="3:3" x14ac:dyDescent="0.25">
      <c r="C3373"/>
    </row>
    <row r="3374" spans="3:3" x14ac:dyDescent="0.25">
      <c r="C3374"/>
    </row>
    <row r="3375" spans="3:3" x14ac:dyDescent="0.25">
      <c r="C3375"/>
    </row>
    <row r="3376" spans="3:3" x14ac:dyDescent="0.25">
      <c r="C3376"/>
    </row>
    <row r="3377" spans="3:3" x14ac:dyDescent="0.25">
      <c r="C3377"/>
    </row>
    <row r="3378" spans="3:3" x14ac:dyDescent="0.25">
      <c r="C3378"/>
    </row>
    <row r="3379" spans="3:3" x14ac:dyDescent="0.25">
      <c r="C3379"/>
    </row>
    <row r="3380" spans="3:3" x14ac:dyDescent="0.25">
      <c r="C3380"/>
    </row>
    <row r="3381" spans="3:3" x14ac:dyDescent="0.25">
      <c r="C3381"/>
    </row>
    <row r="3382" spans="3:3" x14ac:dyDescent="0.25">
      <c r="C3382"/>
    </row>
    <row r="3383" spans="3:3" x14ac:dyDescent="0.25">
      <c r="C3383"/>
    </row>
    <row r="3384" spans="3:3" x14ac:dyDescent="0.25">
      <c r="C3384"/>
    </row>
    <row r="3385" spans="3:3" x14ac:dyDescent="0.25">
      <c r="C3385"/>
    </row>
    <row r="3386" spans="3:3" x14ac:dyDescent="0.25">
      <c r="C3386"/>
    </row>
    <row r="3387" spans="3:3" x14ac:dyDescent="0.25">
      <c r="C3387"/>
    </row>
    <row r="3388" spans="3:3" x14ac:dyDescent="0.25">
      <c r="C3388"/>
    </row>
    <row r="3389" spans="3:3" x14ac:dyDescent="0.25">
      <c r="C3389"/>
    </row>
    <row r="3390" spans="3:3" x14ac:dyDescent="0.25">
      <c r="C3390"/>
    </row>
    <row r="3391" spans="3:3" x14ac:dyDescent="0.25">
      <c r="C3391"/>
    </row>
    <row r="3392" spans="3:3" x14ac:dyDescent="0.25">
      <c r="C3392"/>
    </row>
    <row r="3393" spans="3:3" x14ac:dyDescent="0.25">
      <c r="C3393"/>
    </row>
    <row r="3394" spans="3:3" x14ac:dyDescent="0.25">
      <c r="C3394"/>
    </row>
    <row r="3395" spans="3:3" x14ac:dyDescent="0.25">
      <c r="C3395"/>
    </row>
    <row r="3396" spans="3:3" x14ac:dyDescent="0.25">
      <c r="C3396"/>
    </row>
    <row r="3397" spans="3:3" x14ac:dyDescent="0.25">
      <c r="C3397"/>
    </row>
    <row r="3398" spans="3:3" x14ac:dyDescent="0.25">
      <c r="C3398"/>
    </row>
    <row r="3399" spans="3:3" x14ac:dyDescent="0.25">
      <c r="C3399"/>
    </row>
    <row r="3400" spans="3:3" x14ac:dyDescent="0.25">
      <c r="C3400"/>
    </row>
    <row r="3401" spans="3:3" x14ac:dyDescent="0.25">
      <c r="C3401"/>
    </row>
    <row r="3402" spans="3:3" x14ac:dyDescent="0.25">
      <c r="C3402"/>
    </row>
    <row r="3403" spans="3:3" x14ac:dyDescent="0.25">
      <c r="C3403"/>
    </row>
    <row r="3404" spans="3:3" x14ac:dyDescent="0.25">
      <c r="C3404"/>
    </row>
    <row r="3405" spans="3:3" x14ac:dyDescent="0.25">
      <c r="C3405"/>
    </row>
    <row r="3406" spans="3:3" x14ac:dyDescent="0.25">
      <c r="C3406"/>
    </row>
    <row r="3407" spans="3:3" x14ac:dyDescent="0.25">
      <c r="C3407"/>
    </row>
    <row r="3408" spans="3:3" x14ac:dyDescent="0.25">
      <c r="C3408"/>
    </row>
    <row r="3409" spans="3:3" x14ac:dyDescent="0.25">
      <c r="C3409"/>
    </row>
    <row r="3410" spans="3:3" x14ac:dyDescent="0.25">
      <c r="C3410"/>
    </row>
    <row r="3411" spans="3:3" x14ac:dyDescent="0.25">
      <c r="C3411"/>
    </row>
    <row r="3412" spans="3:3" x14ac:dyDescent="0.25">
      <c r="C3412"/>
    </row>
    <row r="3413" spans="3:3" x14ac:dyDescent="0.25">
      <c r="C3413"/>
    </row>
    <row r="3414" spans="3:3" x14ac:dyDescent="0.25">
      <c r="C3414"/>
    </row>
    <row r="3415" spans="3:3" x14ac:dyDescent="0.25">
      <c r="C3415"/>
    </row>
    <row r="3416" spans="3:3" x14ac:dyDescent="0.25">
      <c r="C3416"/>
    </row>
    <row r="3417" spans="3:3" x14ac:dyDescent="0.25">
      <c r="C3417"/>
    </row>
    <row r="3418" spans="3:3" x14ac:dyDescent="0.25">
      <c r="C3418"/>
    </row>
    <row r="3419" spans="3:3" x14ac:dyDescent="0.25">
      <c r="C3419"/>
    </row>
    <row r="3420" spans="3:3" x14ac:dyDescent="0.25">
      <c r="C3420"/>
    </row>
    <row r="3421" spans="3:3" x14ac:dyDescent="0.25">
      <c r="C3421"/>
    </row>
    <row r="3422" spans="3:3" x14ac:dyDescent="0.25">
      <c r="C3422"/>
    </row>
    <row r="3423" spans="3:3" x14ac:dyDescent="0.25">
      <c r="C3423"/>
    </row>
    <row r="3424" spans="3:3" x14ac:dyDescent="0.25">
      <c r="C3424"/>
    </row>
    <row r="3425" spans="3:3" x14ac:dyDescent="0.25">
      <c r="C3425"/>
    </row>
    <row r="3426" spans="3:3" x14ac:dyDescent="0.25">
      <c r="C3426"/>
    </row>
    <row r="3427" spans="3:3" x14ac:dyDescent="0.25">
      <c r="C3427"/>
    </row>
    <row r="3428" spans="3:3" x14ac:dyDescent="0.25">
      <c r="C3428"/>
    </row>
    <row r="3429" spans="3:3" x14ac:dyDescent="0.25">
      <c r="C3429"/>
    </row>
    <row r="3430" spans="3:3" x14ac:dyDescent="0.25">
      <c r="C3430"/>
    </row>
    <row r="3431" spans="3:3" x14ac:dyDescent="0.25">
      <c r="C3431"/>
    </row>
    <row r="3432" spans="3:3" x14ac:dyDescent="0.25">
      <c r="C3432"/>
    </row>
    <row r="3433" spans="3:3" x14ac:dyDescent="0.25">
      <c r="C3433"/>
    </row>
    <row r="3434" spans="3:3" x14ac:dyDescent="0.25">
      <c r="C3434"/>
    </row>
    <row r="3435" spans="3:3" x14ac:dyDescent="0.25">
      <c r="C3435"/>
    </row>
    <row r="3436" spans="3:3" x14ac:dyDescent="0.25">
      <c r="C3436"/>
    </row>
    <row r="3437" spans="3:3" x14ac:dyDescent="0.25">
      <c r="C3437"/>
    </row>
    <row r="3438" spans="3:3" x14ac:dyDescent="0.25">
      <c r="C3438"/>
    </row>
    <row r="3439" spans="3:3" x14ac:dyDescent="0.25">
      <c r="C3439"/>
    </row>
    <row r="3440" spans="3:3" x14ac:dyDescent="0.25">
      <c r="C3440"/>
    </row>
    <row r="3441" spans="3:3" x14ac:dyDescent="0.25">
      <c r="C3441"/>
    </row>
    <row r="3442" spans="3:3" x14ac:dyDescent="0.25">
      <c r="C3442"/>
    </row>
    <row r="3443" spans="3:3" x14ac:dyDescent="0.25">
      <c r="C3443"/>
    </row>
    <row r="3444" spans="3:3" x14ac:dyDescent="0.25">
      <c r="C3444"/>
    </row>
    <row r="3445" spans="3:3" x14ac:dyDescent="0.25">
      <c r="C3445"/>
    </row>
    <row r="3446" spans="3:3" x14ac:dyDescent="0.25">
      <c r="C3446"/>
    </row>
    <row r="3447" spans="3:3" x14ac:dyDescent="0.25">
      <c r="C3447"/>
    </row>
    <row r="3448" spans="3:3" x14ac:dyDescent="0.25">
      <c r="C3448"/>
    </row>
    <row r="3449" spans="3:3" x14ac:dyDescent="0.25">
      <c r="C3449"/>
    </row>
    <row r="3450" spans="3:3" x14ac:dyDescent="0.25">
      <c r="C3450"/>
    </row>
    <row r="3451" spans="3:3" x14ac:dyDescent="0.25">
      <c r="C3451"/>
    </row>
    <row r="3452" spans="3:3" x14ac:dyDescent="0.25">
      <c r="C3452"/>
    </row>
    <row r="3453" spans="3:3" x14ac:dyDescent="0.25">
      <c r="C3453"/>
    </row>
    <row r="3454" spans="3:3" x14ac:dyDescent="0.25">
      <c r="C3454"/>
    </row>
    <row r="3455" spans="3:3" x14ac:dyDescent="0.25">
      <c r="C3455"/>
    </row>
    <row r="3456" spans="3:3" x14ac:dyDescent="0.25">
      <c r="C3456"/>
    </row>
    <row r="3457" spans="3:3" x14ac:dyDescent="0.25">
      <c r="C3457"/>
    </row>
    <row r="3458" spans="3:3" x14ac:dyDescent="0.25">
      <c r="C3458"/>
    </row>
    <row r="3459" spans="3:3" x14ac:dyDescent="0.25">
      <c r="C3459"/>
    </row>
    <row r="3460" spans="3:3" x14ac:dyDescent="0.25">
      <c r="C3460"/>
    </row>
    <row r="3461" spans="3:3" x14ac:dyDescent="0.25">
      <c r="C3461"/>
    </row>
    <row r="3462" spans="3:3" x14ac:dyDescent="0.25">
      <c r="C3462"/>
    </row>
    <row r="3463" spans="3:3" x14ac:dyDescent="0.25">
      <c r="C3463"/>
    </row>
    <row r="3464" spans="3:3" x14ac:dyDescent="0.25">
      <c r="C3464"/>
    </row>
    <row r="3465" spans="3:3" x14ac:dyDescent="0.25">
      <c r="C3465"/>
    </row>
    <row r="3466" spans="3:3" x14ac:dyDescent="0.25">
      <c r="C3466"/>
    </row>
    <row r="3467" spans="3:3" x14ac:dyDescent="0.25">
      <c r="C3467"/>
    </row>
    <row r="3468" spans="3:3" x14ac:dyDescent="0.25">
      <c r="C3468"/>
    </row>
    <row r="3469" spans="3:3" x14ac:dyDescent="0.25">
      <c r="C3469"/>
    </row>
    <row r="3470" spans="3:3" x14ac:dyDescent="0.25">
      <c r="C3470"/>
    </row>
    <row r="3471" spans="3:3" x14ac:dyDescent="0.25">
      <c r="C3471"/>
    </row>
    <row r="3472" spans="3:3" x14ac:dyDescent="0.25">
      <c r="C3472"/>
    </row>
    <row r="3473" spans="3:3" x14ac:dyDescent="0.25">
      <c r="C3473"/>
    </row>
    <row r="3474" spans="3:3" x14ac:dyDescent="0.25">
      <c r="C3474"/>
    </row>
    <row r="3475" spans="3:3" x14ac:dyDescent="0.25">
      <c r="C3475"/>
    </row>
    <row r="3476" spans="3:3" x14ac:dyDescent="0.25">
      <c r="C3476"/>
    </row>
    <row r="3477" spans="3:3" x14ac:dyDescent="0.25">
      <c r="C3477"/>
    </row>
    <row r="3478" spans="3:3" x14ac:dyDescent="0.25">
      <c r="C3478"/>
    </row>
    <row r="3479" spans="3:3" x14ac:dyDescent="0.25">
      <c r="C3479"/>
    </row>
    <row r="3480" spans="3:3" x14ac:dyDescent="0.25">
      <c r="C3480"/>
    </row>
    <row r="3481" spans="3:3" x14ac:dyDescent="0.25">
      <c r="C3481"/>
    </row>
    <row r="3482" spans="3:3" x14ac:dyDescent="0.25">
      <c r="C3482"/>
    </row>
    <row r="3483" spans="3:3" x14ac:dyDescent="0.25">
      <c r="C3483"/>
    </row>
    <row r="3484" spans="3:3" x14ac:dyDescent="0.25">
      <c r="C3484"/>
    </row>
    <row r="3485" spans="3:3" x14ac:dyDescent="0.25">
      <c r="C3485"/>
    </row>
    <row r="3486" spans="3:3" x14ac:dyDescent="0.25">
      <c r="C3486"/>
    </row>
    <row r="3487" spans="3:3" x14ac:dyDescent="0.25">
      <c r="C3487"/>
    </row>
    <row r="3488" spans="3:3" x14ac:dyDescent="0.25">
      <c r="C3488"/>
    </row>
    <row r="3489" spans="3:3" x14ac:dyDescent="0.25">
      <c r="C3489"/>
    </row>
    <row r="3490" spans="3:3" x14ac:dyDescent="0.25">
      <c r="C3490"/>
    </row>
    <row r="3491" spans="3:3" x14ac:dyDescent="0.25">
      <c r="C3491"/>
    </row>
    <row r="3492" spans="3:3" x14ac:dyDescent="0.25">
      <c r="C3492"/>
    </row>
    <row r="3493" spans="3:3" x14ac:dyDescent="0.25">
      <c r="C3493"/>
    </row>
    <row r="3494" spans="3:3" x14ac:dyDescent="0.25">
      <c r="C3494"/>
    </row>
    <row r="3495" spans="3:3" x14ac:dyDescent="0.25">
      <c r="C3495"/>
    </row>
    <row r="3496" spans="3:3" x14ac:dyDescent="0.25">
      <c r="C3496"/>
    </row>
    <row r="3497" spans="3:3" x14ac:dyDescent="0.25">
      <c r="C3497"/>
    </row>
    <row r="3498" spans="3:3" x14ac:dyDescent="0.25">
      <c r="C3498"/>
    </row>
    <row r="3499" spans="3:3" x14ac:dyDescent="0.25">
      <c r="C3499"/>
    </row>
    <row r="3500" spans="3:3" x14ac:dyDescent="0.25">
      <c r="C3500"/>
    </row>
    <row r="3501" spans="3:3" x14ac:dyDescent="0.25">
      <c r="C3501"/>
    </row>
    <row r="3502" spans="3:3" x14ac:dyDescent="0.25">
      <c r="C3502"/>
    </row>
    <row r="3503" spans="3:3" x14ac:dyDescent="0.25">
      <c r="C3503"/>
    </row>
    <row r="3504" spans="3:3" x14ac:dyDescent="0.25">
      <c r="C3504"/>
    </row>
    <row r="3505" spans="3:3" x14ac:dyDescent="0.25">
      <c r="C3505"/>
    </row>
    <row r="3506" spans="3:3" x14ac:dyDescent="0.25">
      <c r="C3506"/>
    </row>
    <row r="3507" spans="3:3" x14ac:dyDescent="0.25">
      <c r="C3507"/>
    </row>
    <row r="3508" spans="3:3" x14ac:dyDescent="0.25">
      <c r="C3508"/>
    </row>
    <row r="3509" spans="3:3" x14ac:dyDescent="0.25">
      <c r="C3509"/>
    </row>
    <row r="3510" spans="3:3" x14ac:dyDescent="0.25">
      <c r="C3510"/>
    </row>
    <row r="3511" spans="3:3" x14ac:dyDescent="0.25">
      <c r="C3511"/>
    </row>
    <row r="3512" spans="3:3" x14ac:dyDescent="0.25">
      <c r="C3512"/>
    </row>
    <row r="3513" spans="3:3" x14ac:dyDescent="0.25">
      <c r="C3513"/>
    </row>
    <row r="3514" spans="3:3" x14ac:dyDescent="0.25">
      <c r="C3514"/>
    </row>
    <row r="3515" spans="3:3" x14ac:dyDescent="0.25">
      <c r="C3515"/>
    </row>
    <row r="3516" spans="3:3" x14ac:dyDescent="0.25">
      <c r="C3516"/>
    </row>
    <row r="3517" spans="3:3" x14ac:dyDescent="0.25">
      <c r="C3517"/>
    </row>
    <row r="3518" spans="3:3" x14ac:dyDescent="0.25">
      <c r="C3518"/>
    </row>
    <row r="3519" spans="3:3" x14ac:dyDescent="0.25">
      <c r="C3519"/>
    </row>
    <row r="3520" spans="3:3" x14ac:dyDescent="0.25">
      <c r="C3520"/>
    </row>
    <row r="3521" spans="3:3" x14ac:dyDescent="0.25">
      <c r="C3521"/>
    </row>
    <row r="3522" spans="3:3" x14ac:dyDescent="0.25">
      <c r="C3522"/>
    </row>
    <row r="3523" spans="3:3" x14ac:dyDescent="0.25">
      <c r="C3523"/>
    </row>
    <row r="3524" spans="3:3" x14ac:dyDescent="0.25">
      <c r="C3524"/>
    </row>
    <row r="3525" spans="3:3" x14ac:dyDescent="0.25">
      <c r="C3525"/>
    </row>
    <row r="3526" spans="3:3" x14ac:dyDescent="0.25">
      <c r="C3526"/>
    </row>
    <row r="3527" spans="3:3" x14ac:dyDescent="0.25">
      <c r="C3527"/>
    </row>
    <row r="3528" spans="3:3" x14ac:dyDescent="0.25">
      <c r="C3528"/>
    </row>
    <row r="3529" spans="3:3" x14ac:dyDescent="0.25">
      <c r="C3529"/>
    </row>
    <row r="3530" spans="3:3" x14ac:dyDescent="0.25">
      <c r="C3530"/>
    </row>
    <row r="3531" spans="3:3" x14ac:dyDescent="0.25">
      <c r="C3531"/>
    </row>
    <row r="3532" spans="3:3" x14ac:dyDescent="0.25">
      <c r="C3532"/>
    </row>
    <row r="3533" spans="3:3" x14ac:dyDescent="0.25">
      <c r="C3533"/>
    </row>
    <row r="3534" spans="3:3" x14ac:dyDescent="0.25">
      <c r="C3534"/>
    </row>
    <row r="3535" spans="3:3" x14ac:dyDescent="0.25">
      <c r="C3535"/>
    </row>
    <row r="3536" spans="3:3" x14ac:dyDescent="0.25">
      <c r="C3536"/>
    </row>
    <row r="3537" spans="3:3" x14ac:dyDescent="0.25">
      <c r="C3537"/>
    </row>
    <row r="3538" spans="3:3" x14ac:dyDescent="0.25">
      <c r="C3538"/>
    </row>
    <row r="3539" spans="3:3" x14ac:dyDescent="0.25">
      <c r="C3539"/>
    </row>
    <row r="3540" spans="3:3" x14ac:dyDescent="0.25">
      <c r="C3540"/>
    </row>
    <row r="3541" spans="3:3" x14ac:dyDescent="0.25">
      <c r="C3541"/>
    </row>
    <row r="3542" spans="3:3" x14ac:dyDescent="0.25">
      <c r="C3542"/>
    </row>
    <row r="3543" spans="3:3" x14ac:dyDescent="0.25">
      <c r="C3543"/>
    </row>
    <row r="3544" spans="3:3" x14ac:dyDescent="0.25">
      <c r="C3544"/>
    </row>
    <row r="3545" spans="3:3" x14ac:dyDescent="0.25">
      <c r="C3545"/>
    </row>
    <row r="3546" spans="3:3" x14ac:dyDescent="0.25">
      <c r="C3546"/>
    </row>
    <row r="3547" spans="3:3" x14ac:dyDescent="0.25">
      <c r="C3547"/>
    </row>
    <row r="3548" spans="3:3" x14ac:dyDescent="0.25">
      <c r="C3548"/>
    </row>
    <row r="3549" spans="3:3" x14ac:dyDescent="0.25">
      <c r="C3549"/>
    </row>
    <row r="3550" spans="3:3" x14ac:dyDescent="0.25">
      <c r="C3550"/>
    </row>
    <row r="3551" spans="3:3" x14ac:dyDescent="0.25">
      <c r="C3551"/>
    </row>
    <row r="3552" spans="3:3" x14ac:dyDescent="0.25">
      <c r="C3552"/>
    </row>
    <row r="3553" spans="3:3" x14ac:dyDescent="0.25">
      <c r="C3553"/>
    </row>
    <row r="3554" spans="3:3" x14ac:dyDescent="0.25">
      <c r="C3554"/>
    </row>
    <row r="3555" spans="3:3" x14ac:dyDescent="0.25">
      <c r="C3555"/>
    </row>
    <row r="3556" spans="3:3" x14ac:dyDescent="0.25">
      <c r="C3556"/>
    </row>
    <row r="3557" spans="3:3" x14ac:dyDescent="0.25">
      <c r="C3557"/>
    </row>
    <row r="3558" spans="3:3" x14ac:dyDescent="0.25">
      <c r="C3558"/>
    </row>
    <row r="3559" spans="3:3" x14ac:dyDescent="0.25">
      <c r="C3559"/>
    </row>
    <row r="3560" spans="3:3" x14ac:dyDescent="0.25">
      <c r="C3560"/>
    </row>
    <row r="3561" spans="3:3" x14ac:dyDescent="0.25">
      <c r="C3561"/>
    </row>
    <row r="3562" spans="3:3" x14ac:dyDescent="0.25">
      <c r="C3562"/>
    </row>
    <row r="3563" spans="3:3" x14ac:dyDescent="0.25">
      <c r="C3563"/>
    </row>
    <row r="3564" spans="3:3" x14ac:dyDescent="0.25">
      <c r="C3564"/>
    </row>
    <row r="3565" spans="3:3" x14ac:dyDescent="0.25">
      <c r="C3565"/>
    </row>
    <row r="3566" spans="3:3" x14ac:dyDescent="0.25">
      <c r="C3566"/>
    </row>
    <row r="3567" spans="3:3" x14ac:dyDescent="0.25">
      <c r="C3567"/>
    </row>
    <row r="3568" spans="3:3" x14ac:dyDescent="0.25">
      <c r="C3568"/>
    </row>
    <row r="3569" spans="3:3" x14ac:dyDescent="0.25">
      <c r="C3569"/>
    </row>
    <row r="3570" spans="3:3" x14ac:dyDescent="0.25">
      <c r="C3570"/>
    </row>
    <row r="3571" spans="3:3" x14ac:dyDescent="0.25">
      <c r="C3571"/>
    </row>
    <row r="3572" spans="3:3" x14ac:dyDescent="0.25">
      <c r="C3572"/>
    </row>
    <row r="3573" spans="3:3" x14ac:dyDescent="0.25">
      <c r="C3573"/>
    </row>
    <row r="3574" spans="3:3" x14ac:dyDescent="0.25">
      <c r="C3574"/>
    </row>
    <row r="3575" spans="3:3" x14ac:dyDescent="0.25">
      <c r="C3575"/>
    </row>
    <row r="3576" spans="3:3" x14ac:dyDescent="0.25">
      <c r="C3576"/>
    </row>
    <row r="3577" spans="3:3" x14ac:dyDescent="0.25">
      <c r="C3577"/>
    </row>
    <row r="3578" spans="3:3" x14ac:dyDescent="0.25">
      <c r="C3578"/>
    </row>
    <row r="3579" spans="3:3" x14ac:dyDescent="0.25">
      <c r="C3579"/>
    </row>
    <row r="3580" spans="3:3" x14ac:dyDescent="0.25">
      <c r="C3580"/>
    </row>
    <row r="3581" spans="3:3" x14ac:dyDescent="0.25">
      <c r="C3581"/>
    </row>
    <row r="3582" spans="3:3" x14ac:dyDescent="0.25">
      <c r="C3582"/>
    </row>
    <row r="3583" spans="3:3" x14ac:dyDescent="0.25">
      <c r="C3583"/>
    </row>
    <row r="3584" spans="3:3" x14ac:dyDescent="0.25">
      <c r="C3584"/>
    </row>
    <row r="3585" spans="3:3" x14ac:dyDescent="0.25">
      <c r="C3585"/>
    </row>
    <row r="3586" spans="3:3" x14ac:dyDescent="0.25">
      <c r="C3586"/>
    </row>
    <row r="3587" spans="3:3" x14ac:dyDescent="0.25">
      <c r="C3587"/>
    </row>
    <row r="3588" spans="3:3" x14ac:dyDescent="0.25">
      <c r="C3588"/>
    </row>
    <row r="3589" spans="3:3" x14ac:dyDescent="0.25">
      <c r="C3589"/>
    </row>
    <row r="3590" spans="3:3" x14ac:dyDescent="0.25">
      <c r="C3590"/>
    </row>
    <row r="3591" spans="3:3" x14ac:dyDescent="0.25">
      <c r="C3591"/>
    </row>
    <row r="3592" spans="3:3" x14ac:dyDescent="0.25">
      <c r="C3592"/>
    </row>
    <row r="3593" spans="3:3" x14ac:dyDescent="0.25">
      <c r="C3593"/>
    </row>
    <row r="3594" spans="3:3" x14ac:dyDescent="0.25">
      <c r="C3594"/>
    </row>
    <row r="3595" spans="3:3" x14ac:dyDescent="0.25">
      <c r="C3595"/>
    </row>
    <row r="3596" spans="3:3" x14ac:dyDescent="0.25">
      <c r="C3596"/>
    </row>
    <row r="3597" spans="3:3" x14ac:dyDescent="0.25">
      <c r="C3597"/>
    </row>
    <row r="3598" spans="3:3" x14ac:dyDescent="0.25">
      <c r="C3598"/>
    </row>
    <row r="3599" spans="3:3" x14ac:dyDescent="0.25">
      <c r="C3599"/>
    </row>
    <row r="3600" spans="3:3" x14ac:dyDescent="0.25">
      <c r="C3600"/>
    </row>
    <row r="3601" spans="3:3" x14ac:dyDescent="0.25">
      <c r="C3601"/>
    </row>
    <row r="3602" spans="3:3" x14ac:dyDescent="0.25">
      <c r="C3602"/>
    </row>
    <row r="3603" spans="3:3" x14ac:dyDescent="0.25">
      <c r="C3603"/>
    </row>
    <row r="3604" spans="3:3" x14ac:dyDescent="0.25">
      <c r="C3604"/>
    </row>
    <row r="3605" spans="3:3" x14ac:dyDescent="0.25">
      <c r="C3605"/>
    </row>
    <row r="3606" spans="3:3" x14ac:dyDescent="0.25">
      <c r="C3606"/>
    </row>
    <row r="3607" spans="3:3" x14ac:dyDescent="0.25">
      <c r="C3607"/>
    </row>
    <row r="3608" spans="3:3" x14ac:dyDescent="0.25">
      <c r="C3608"/>
    </row>
    <row r="3609" spans="3:3" x14ac:dyDescent="0.25">
      <c r="C3609"/>
    </row>
    <row r="3610" spans="3:3" x14ac:dyDescent="0.25">
      <c r="C3610"/>
    </row>
    <row r="3611" spans="3:3" x14ac:dyDescent="0.25">
      <c r="C3611"/>
    </row>
    <row r="3612" spans="3:3" x14ac:dyDescent="0.25">
      <c r="C3612"/>
    </row>
    <row r="3613" spans="3:3" x14ac:dyDescent="0.25">
      <c r="C3613"/>
    </row>
    <row r="3614" spans="3:3" x14ac:dyDescent="0.25">
      <c r="C3614"/>
    </row>
    <row r="3615" spans="3:3" x14ac:dyDescent="0.25">
      <c r="C3615"/>
    </row>
    <row r="3616" spans="3:3" x14ac:dyDescent="0.25">
      <c r="C3616"/>
    </row>
    <row r="3617" spans="3:3" x14ac:dyDescent="0.25">
      <c r="C3617"/>
    </row>
    <row r="3618" spans="3:3" x14ac:dyDescent="0.25">
      <c r="C3618"/>
    </row>
    <row r="3619" spans="3:3" x14ac:dyDescent="0.25">
      <c r="C3619"/>
    </row>
    <row r="3620" spans="3:3" x14ac:dyDescent="0.25">
      <c r="C3620"/>
    </row>
    <row r="3621" spans="3:3" x14ac:dyDescent="0.25">
      <c r="C3621"/>
    </row>
    <row r="3622" spans="3:3" x14ac:dyDescent="0.25">
      <c r="C3622"/>
    </row>
    <row r="3623" spans="3:3" x14ac:dyDescent="0.25">
      <c r="C3623"/>
    </row>
    <row r="3624" spans="3:3" x14ac:dyDescent="0.25">
      <c r="C3624"/>
    </row>
    <row r="3625" spans="3:3" x14ac:dyDescent="0.25">
      <c r="C3625"/>
    </row>
    <row r="3626" spans="3:3" x14ac:dyDescent="0.25">
      <c r="C3626"/>
    </row>
    <row r="3627" spans="3:3" x14ac:dyDescent="0.25">
      <c r="C3627"/>
    </row>
    <row r="3628" spans="3:3" x14ac:dyDescent="0.25">
      <c r="C3628"/>
    </row>
    <row r="3629" spans="3:3" x14ac:dyDescent="0.25">
      <c r="C3629"/>
    </row>
    <row r="3630" spans="3:3" x14ac:dyDescent="0.25">
      <c r="C3630"/>
    </row>
    <row r="3631" spans="3:3" x14ac:dyDescent="0.25">
      <c r="C3631"/>
    </row>
    <row r="3632" spans="3:3" x14ac:dyDescent="0.25">
      <c r="C3632"/>
    </row>
    <row r="3633" spans="3:3" x14ac:dyDescent="0.25">
      <c r="C3633"/>
    </row>
    <row r="3634" spans="3:3" x14ac:dyDescent="0.25">
      <c r="C3634"/>
    </row>
    <row r="3635" spans="3:3" x14ac:dyDescent="0.25">
      <c r="C3635"/>
    </row>
    <row r="3636" spans="3:3" x14ac:dyDescent="0.25">
      <c r="C3636"/>
    </row>
    <row r="3637" spans="3:3" x14ac:dyDescent="0.25">
      <c r="C3637"/>
    </row>
    <row r="3638" spans="3:3" x14ac:dyDescent="0.25">
      <c r="C3638"/>
    </row>
    <row r="3639" spans="3:3" x14ac:dyDescent="0.25">
      <c r="C3639"/>
    </row>
    <row r="3640" spans="3:3" x14ac:dyDescent="0.25">
      <c r="C3640"/>
    </row>
    <row r="3641" spans="3:3" x14ac:dyDescent="0.25">
      <c r="C3641"/>
    </row>
    <row r="3642" spans="3:3" x14ac:dyDescent="0.25">
      <c r="C3642"/>
    </row>
    <row r="3643" spans="3:3" x14ac:dyDescent="0.25">
      <c r="C3643"/>
    </row>
    <row r="3644" spans="3:3" x14ac:dyDescent="0.25">
      <c r="C3644"/>
    </row>
    <row r="3645" spans="3:3" x14ac:dyDescent="0.25">
      <c r="C3645"/>
    </row>
    <row r="3646" spans="3:3" x14ac:dyDescent="0.25">
      <c r="C3646"/>
    </row>
    <row r="3647" spans="3:3" x14ac:dyDescent="0.25">
      <c r="C3647"/>
    </row>
    <row r="3648" spans="3:3" x14ac:dyDescent="0.25">
      <c r="C3648"/>
    </row>
    <row r="3649" spans="3:3" x14ac:dyDescent="0.25">
      <c r="C3649"/>
    </row>
    <row r="3650" spans="3:3" x14ac:dyDescent="0.25">
      <c r="C3650"/>
    </row>
    <row r="3651" spans="3:3" x14ac:dyDescent="0.25">
      <c r="C3651"/>
    </row>
    <row r="3652" spans="3:3" x14ac:dyDescent="0.25">
      <c r="C3652"/>
    </row>
    <row r="3653" spans="3:3" x14ac:dyDescent="0.25">
      <c r="C3653"/>
    </row>
    <row r="3654" spans="3:3" x14ac:dyDescent="0.25">
      <c r="C3654"/>
    </row>
    <row r="3655" spans="3:3" x14ac:dyDescent="0.25">
      <c r="C3655"/>
    </row>
    <row r="3656" spans="3:3" x14ac:dyDescent="0.25">
      <c r="C3656"/>
    </row>
    <row r="3657" spans="3:3" x14ac:dyDescent="0.25">
      <c r="C3657"/>
    </row>
    <row r="3658" spans="3:3" x14ac:dyDescent="0.25">
      <c r="C3658"/>
    </row>
    <row r="3659" spans="3:3" x14ac:dyDescent="0.25">
      <c r="C3659"/>
    </row>
    <row r="3660" spans="3:3" x14ac:dyDescent="0.25">
      <c r="C3660"/>
    </row>
    <row r="3661" spans="3:3" x14ac:dyDescent="0.25">
      <c r="C3661"/>
    </row>
    <row r="3662" spans="3:3" x14ac:dyDescent="0.25">
      <c r="C3662"/>
    </row>
    <row r="3663" spans="3:3" x14ac:dyDescent="0.25">
      <c r="C3663"/>
    </row>
    <row r="3664" spans="3:3" x14ac:dyDescent="0.25">
      <c r="C3664"/>
    </row>
    <row r="3665" spans="3:3" x14ac:dyDescent="0.25">
      <c r="C3665"/>
    </row>
    <row r="3666" spans="3:3" x14ac:dyDescent="0.25">
      <c r="C3666"/>
    </row>
    <row r="3667" spans="3:3" x14ac:dyDescent="0.25">
      <c r="C3667"/>
    </row>
    <row r="3668" spans="3:3" x14ac:dyDescent="0.25">
      <c r="C3668"/>
    </row>
    <row r="3669" spans="3:3" x14ac:dyDescent="0.25">
      <c r="C3669"/>
    </row>
    <row r="3670" spans="3:3" x14ac:dyDescent="0.25">
      <c r="C3670"/>
    </row>
    <row r="3671" spans="3:3" x14ac:dyDescent="0.25">
      <c r="C3671"/>
    </row>
    <row r="3672" spans="3:3" x14ac:dyDescent="0.25">
      <c r="C3672"/>
    </row>
    <row r="3673" spans="3:3" x14ac:dyDescent="0.25">
      <c r="C3673"/>
    </row>
    <row r="3674" spans="3:3" x14ac:dyDescent="0.25">
      <c r="C3674"/>
    </row>
    <row r="3675" spans="3:3" x14ac:dyDescent="0.25">
      <c r="C3675"/>
    </row>
    <row r="3676" spans="3:3" x14ac:dyDescent="0.25">
      <c r="C3676"/>
    </row>
    <row r="3677" spans="3:3" x14ac:dyDescent="0.25">
      <c r="C3677"/>
    </row>
    <row r="3678" spans="3:3" x14ac:dyDescent="0.25">
      <c r="C3678"/>
    </row>
    <row r="3679" spans="3:3" x14ac:dyDescent="0.25">
      <c r="C3679"/>
    </row>
    <row r="3680" spans="3:3" x14ac:dyDescent="0.25">
      <c r="C3680"/>
    </row>
    <row r="3681" spans="3:3" x14ac:dyDescent="0.25">
      <c r="C3681"/>
    </row>
    <row r="3682" spans="3:3" x14ac:dyDescent="0.25">
      <c r="C3682"/>
    </row>
    <row r="3683" spans="3:3" x14ac:dyDescent="0.25">
      <c r="C3683"/>
    </row>
    <row r="3684" spans="3:3" x14ac:dyDescent="0.25">
      <c r="C3684"/>
    </row>
    <row r="3685" spans="3:3" x14ac:dyDescent="0.25">
      <c r="C3685"/>
    </row>
    <row r="3686" spans="3:3" x14ac:dyDescent="0.25">
      <c r="C3686"/>
    </row>
    <row r="3687" spans="3:3" x14ac:dyDescent="0.25">
      <c r="C3687"/>
    </row>
    <row r="3688" spans="3:3" x14ac:dyDescent="0.25">
      <c r="C3688"/>
    </row>
    <row r="3689" spans="3:3" x14ac:dyDescent="0.25">
      <c r="C3689"/>
    </row>
    <row r="3690" spans="3:3" x14ac:dyDescent="0.25">
      <c r="C3690"/>
    </row>
    <row r="3691" spans="3:3" x14ac:dyDescent="0.25">
      <c r="C3691"/>
    </row>
    <row r="3692" spans="3:3" x14ac:dyDescent="0.25">
      <c r="C3692"/>
    </row>
    <row r="3693" spans="3:3" x14ac:dyDescent="0.25">
      <c r="C3693"/>
    </row>
    <row r="3694" spans="3:3" x14ac:dyDescent="0.25">
      <c r="C3694"/>
    </row>
    <row r="3695" spans="3:3" x14ac:dyDescent="0.25">
      <c r="C3695"/>
    </row>
    <row r="3696" spans="3:3" x14ac:dyDescent="0.25">
      <c r="C3696"/>
    </row>
    <row r="3697" spans="3:3" x14ac:dyDescent="0.25">
      <c r="C3697"/>
    </row>
    <row r="3698" spans="3:3" x14ac:dyDescent="0.25">
      <c r="C3698"/>
    </row>
    <row r="3699" spans="3:3" x14ac:dyDescent="0.25">
      <c r="C3699"/>
    </row>
    <row r="3700" spans="3:3" x14ac:dyDescent="0.25">
      <c r="C3700"/>
    </row>
    <row r="3701" spans="3:3" x14ac:dyDescent="0.25">
      <c r="C3701"/>
    </row>
    <row r="3702" spans="3:3" x14ac:dyDescent="0.25">
      <c r="C3702"/>
    </row>
    <row r="3703" spans="3:3" x14ac:dyDescent="0.25">
      <c r="C3703"/>
    </row>
    <row r="3704" spans="3:3" x14ac:dyDescent="0.25">
      <c r="C3704"/>
    </row>
    <row r="3705" spans="3:3" x14ac:dyDescent="0.25">
      <c r="C3705"/>
    </row>
    <row r="3706" spans="3:3" x14ac:dyDescent="0.25">
      <c r="C3706"/>
    </row>
    <row r="3707" spans="3:3" x14ac:dyDescent="0.25">
      <c r="C3707"/>
    </row>
    <row r="3708" spans="3:3" x14ac:dyDescent="0.25">
      <c r="C3708"/>
    </row>
    <row r="3709" spans="3:3" x14ac:dyDescent="0.25">
      <c r="C3709"/>
    </row>
    <row r="3710" spans="3:3" x14ac:dyDescent="0.25">
      <c r="C3710"/>
    </row>
    <row r="3711" spans="3:3" x14ac:dyDescent="0.25">
      <c r="C3711"/>
    </row>
    <row r="3712" spans="3:3" x14ac:dyDescent="0.25">
      <c r="C3712"/>
    </row>
    <row r="3713" spans="3:3" x14ac:dyDescent="0.25">
      <c r="C3713"/>
    </row>
    <row r="3714" spans="3:3" x14ac:dyDescent="0.25">
      <c r="C3714"/>
    </row>
    <row r="3715" spans="3:3" x14ac:dyDescent="0.25">
      <c r="C3715"/>
    </row>
    <row r="3716" spans="3:3" x14ac:dyDescent="0.25">
      <c r="C3716"/>
    </row>
    <row r="3717" spans="3:3" x14ac:dyDescent="0.25">
      <c r="C3717"/>
    </row>
    <row r="3718" spans="3:3" x14ac:dyDescent="0.25">
      <c r="C3718"/>
    </row>
    <row r="3719" spans="3:3" x14ac:dyDescent="0.25">
      <c r="C3719"/>
    </row>
    <row r="3720" spans="3:3" x14ac:dyDescent="0.25">
      <c r="C3720"/>
    </row>
    <row r="3721" spans="3:3" x14ac:dyDescent="0.25">
      <c r="C3721"/>
    </row>
    <row r="3722" spans="3:3" x14ac:dyDescent="0.25">
      <c r="C3722"/>
    </row>
    <row r="3723" spans="3:3" x14ac:dyDescent="0.25">
      <c r="C3723"/>
    </row>
    <row r="3724" spans="3:3" x14ac:dyDescent="0.25">
      <c r="C3724"/>
    </row>
    <row r="3725" spans="3:3" x14ac:dyDescent="0.25">
      <c r="C3725"/>
    </row>
    <row r="3726" spans="3:3" x14ac:dyDescent="0.25">
      <c r="C3726"/>
    </row>
    <row r="3727" spans="3:3" x14ac:dyDescent="0.25">
      <c r="C3727"/>
    </row>
    <row r="3728" spans="3:3" x14ac:dyDescent="0.25">
      <c r="C3728"/>
    </row>
    <row r="3729" spans="3:3" x14ac:dyDescent="0.25">
      <c r="C3729"/>
    </row>
    <row r="3730" spans="3:3" x14ac:dyDescent="0.25">
      <c r="C3730"/>
    </row>
    <row r="3731" spans="3:3" x14ac:dyDescent="0.25">
      <c r="C3731"/>
    </row>
    <row r="3732" spans="3:3" x14ac:dyDescent="0.25">
      <c r="C3732"/>
    </row>
    <row r="3733" spans="3:3" x14ac:dyDescent="0.25">
      <c r="C3733"/>
    </row>
    <row r="3734" spans="3:3" x14ac:dyDescent="0.25">
      <c r="C3734"/>
    </row>
    <row r="3735" spans="3:3" x14ac:dyDescent="0.25">
      <c r="C3735"/>
    </row>
    <row r="3736" spans="3:3" x14ac:dyDescent="0.25">
      <c r="C3736"/>
    </row>
    <row r="3737" spans="3:3" x14ac:dyDescent="0.25">
      <c r="C3737"/>
    </row>
    <row r="3738" spans="3:3" x14ac:dyDescent="0.25">
      <c r="C3738"/>
    </row>
    <row r="3739" spans="3:3" x14ac:dyDescent="0.25">
      <c r="C3739"/>
    </row>
    <row r="3740" spans="3:3" x14ac:dyDescent="0.25">
      <c r="C3740"/>
    </row>
    <row r="3741" spans="3:3" x14ac:dyDescent="0.25">
      <c r="C3741"/>
    </row>
    <row r="3742" spans="3:3" x14ac:dyDescent="0.25">
      <c r="C3742"/>
    </row>
    <row r="3743" spans="3:3" x14ac:dyDescent="0.25">
      <c r="C3743"/>
    </row>
    <row r="3744" spans="3:3" x14ac:dyDescent="0.25">
      <c r="C3744"/>
    </row>
    <row r="3745" spans="3:3" x14ac:dyDescent="0.25">
      <c r="C3745"/>
    </row>
    <row r="3746" spans="3:3" x14ac:dyDescent="0.25">
      <c r="C3746"/>
    </row>
    <row r="3747" spans="3:3" x14ac:dyDescent="0.25">
      <c r="C3747"/>
    </row>
    <row r="3748" spans="3:3" x14ac:dyDescent="0.25">
      <c r="C3748"/>
    </row>
    <row r="3749" spans="3:3" x14ac:dyDescent="0.25">
      <c r="C3749"/>
    </row>
    <row r="3750" spans="3:3" x14ac:dyDescent="0.25">
      <c r="C3750"/>
    </row>
    <row r="3751" spans="3:3" x14ac:dyDescent="0.25">
      <c r="C3751"/>
    </row>
    <row r="3752" spans="3:3" x14ac:dyDescent="0.25">
      <c r="C3752"/>
    </row>
    <row r="3753" spans="3:3" x14ac:dyDescent="0.25">
      <c r="C3753"/>
    </row>
    <row r="3754" spans="3:3" x14ac:dyDescent="0.25">
      <c r="C3754"/>
    </row>
    <row r="3755" spans="3:3" x14ac:dyDescent="0.25">
      <c r="C3755"/>
    </row>
    <row r="3756" spans="3:3" x14ac:dyDescent="0.25">
      <c r="C3756"/>
    </row>
    <row r="3757" spans="3:3" x14ac:dyDescent="0.25">
      <c r="C3757"/>
    </row>
    <row r="3758" spans="3:3" x14ac:dyDescent="0.25">
      <c r="C3758"/>
    </row>
    <row r="3759" spans="3:3" x14ac:dyDescent="0.25">
      <c r="C3759"/>
    </row>
    <row r="3760" spans="3:3" x14ac:dyDescent="0.25">
      <c r="C3760"/>
    </row>
    <row r="3761" spans="3:3" x14ac:dyDescent="0.25">
      <c r="C3761"/>
    </row>
    <row r="3762" spans="3:3" x14ac:dyDescent="0.25">
      <c r="C3762"/>
    </row>
    <row r="3763" spans="3:3" x14ac:dyDescent="0.25">
      <c r="C3763"/>
    </row>
    <row r="3764" spans="3:3" x14ac:dyDescent="0.25">
      <c r="C3764"/>
    </row>
    <row r="3765" spans="3:3" x14ac:dyDescent="0.25">
      <c r="C3765"/>
    </row>
    <row r="3766" spans="3:3" x14ac:dyDescent="0.25">
      <c r="C3766"/>
    </row>
    <row r="3767" spans="3:3" x14ac:dyDescent="0.25">
      <c r="C3767"/>
    </row>
    <row r="3768" spans="3:3" x14ac:dyDescent="0.25">
      <c r="C3768"/>
    </row>
    <row r="3769" spans="3:3" x14ac:dyDescent="0.25">
      <c r="C3769"/>
    </row>
    <row r="3770" spans="3:3" x14ac:dyDescent="0.25">
      <c r="C3770"/>
    </row>
    <row r="3771" spans="3:3" x14ac:dyDescent="0.25">
      <c r="C3771"/>
    </row>
    <row r="3772" spans="3:3" x14ac:dyDescent="0.25">
      <c r="C3772"/>
    </row>
    <row r="3773" spans="3:3" x14ac:dyDescent="0.25">
      <c r="C3773"/>
    </row>
    <row r="3774" spans="3:3" x14ac:dyDescent="0.25">
      <c r="C3774"/>
    </row>
    <row r="3775" spans="3:3" x14ac:dyDescent="0.25">
      <c r="C3775"/>
    </row>
    <row r="3776" spans="3:3" x14ac:dyDescent="0.25">
      <c r="C3776"/>
    </row>
    <row r="3777" spans="3:3" x14ac:dyDescent="0.25">
      <c r="C3777"/>
    </row>
    <row r="3778" spans="3:3" x14ac:dyDescent="0.25">
      <c r="C3778"/>
    </row>
    <row r="3779" spans="3:3" x14ac:dyDescent="0.25">
      <c r="C3779"/>
    </row>
    <row r="3780" spans="3:3" x14ac:dyDescent="0.25">
      <c r="C3780"/>
    </row>
    <row r="3781" spans="3:3" x14ac:dyDescent="0.25">
      <c r="C3781"/>
    </row>
    <row r="3782" spans="3:3" x14ac:dyDescent="0.25">
      <c r="C3782"/>
    </row>
    <row r="3783" spans="3:3" x14ac:dyDescent="0.25">
      <c r="C3783"/>
    </row>
    <row r="3784" spans="3:3" x14ac:dyDescent="0.25">
      <c r="C3784"/>
    </row>
    <row r="3785" spans="3:3" x14ac:dyDescent="0.25">
      <c r="C3785"/>
    </row>
    <row r="3786" spans="3:3" x14ac:dyDescent="0.25">
      <c r="C3786"/>
    </row>
    <row r="3787" spans="3:3" x14ac:dyDescent="0.25">
      <c r="C3787"/>
    </row>
    <row r="3788" spans="3:3" x14ac:dyDescent="0.25">
      <c r="C3788"/>
    </row>
    <row r="3789" spans="3:3" x14ac:dyDescent="0.25">
      <c r="C3789"/>
    </row>
    <row r="3790" spans="3:3" x14ac:dyDescent="0.25">
      <c r="C3790"/>
    </row>
    <row r="3791" spans="3:3" x14ac:dyDescent="0.25">
      <c r="C3791"/>
    </row>
    <row r="3792" spans="3:3" x14ac:dyDescent="0.25">
      <c r="C3792"/>
    </row>
    <row r="3793" spans="3:3" x14ac:dyDescent="0.25">
      <c r="C3793"/>
    </row>
    <row r="3794" spans="3:3" x14ac:dyDescent="0.25">
      <c r="C3794"/>
    </row>
    <row r="3795" spans="3:3" x14ac:dyDescent="0.25">
      <c r="C3795"/>
    </row>
    <row r="3796" spans="3:3" x14ac:dyDescent="0.25">
      <c r="C3796"/>
    </row>
    <row r="3797" spans="3:3" x14ac:dyDescent="0.25">
      <c r="C3797"/>
    </row>
    <row r="3798" spans="3:3" x14ac:dyDescent="0.25">
      <c r="C3798"/>
    </row>
    <row r="3799" spans="3:3" x14ac:dyDescent="0.25">
      <c r="C3799"/>
    </row>
    <row r="3800" spans="3:3" x14ac:dyDescent="0.25">
      <c r="C3800"/>
    </row>
    <row r="3801" spans="3:3" x14ac:dyDescent="0.25">
      <c r="C3801"/>
    </row>
    <row r="3802" spans="3:3" x14ac:dyDescent="0.25">
      <c r="C3802"/>
    </row>
    <row r="3803" spans="3:3" x14ac:dyDescent="0.25">
      <c r="C3803"/>
    </row>
    <row r="3804" spans="3:3" x14ac:dyDescent="0.25">
      <c r="C3804"/>
    </row>
    <row r="3805" spans="3:3" x14ac:dyDescent="0.25">
      <c r="C3805"/>
    </row>
    <row r="3806" spans="3:3" x14ac:dyDescent="0.25">
      <c r="C3806"/>
    </row>
    <row r="3807" spans="3:3" x14ac:dyDescent="0.25">
      <c r="C3807"/>
    </row>
    <row r="3808" spans="3:3" x14ac:dyDescent="0.25">
      <c r="C3808"/>
    </row>
    <row r="3809" spans="3:3" x14ac:dyDescent="0.25">
      <c r="C3809"/>
    </row>
    <row r="3810" spans="3:3" x14ac:dyDescent="0.25">
      <c r="C3810"/>
    </row>
    <row r="3811" spans="3:3" x14ac:dyDescent="0.25">
      <c r="C3811"/>
    </row>
    <row r="3812" spans="3:3" x14ac:dyDescent="0.25">
      <c r="C3812"/>
    </row>
    <row r="3813" spans="3:3" x14ac:dyDescent="0.25">
      <c r="C3813"/>
    </row>
    <row r="3814" spans="3:3" x14ac:dyDescent="0.25">
      <c r="C3814"/>
    </row>
    <row r="3815" spans="3:3" x14ac:dyDescent="0.25">
      <c r="C3815"/>
    </row>
    <row r="3816" spans="3:3" x14ac:dyDescent="0.25">
      <c r="C3816"/>
    </row>
    <row r="3817" spans="3:3" x14ac:dyDescent="0.25">
      <c r="C3817"/>
    </row>
    <row r="3818" spans="3:3" x14ac:dyDescent="0.25">
      <c r="C3818"/>
    </row>
    <row r="3819" spans="3:3" x14ac:dyDescent="0.25">
      <c r="C3819"/>
    </row>
    <row r="3820" spans="3:3" x14ac:dyDescent="0.25">
      <c r="C3820"/>
    </row>
    <row r="3821" spans="3:3" x14ac:dyDescent="0.25">
      <c r="C3821"/>
    </row>
    <row r="3822" spans="3:3" x14ac:dyDescent="0.25">
      <c r="C3822"/>
    </row>
    <row r="3823" spans="3:3" x14ac:dyDescent="0.25">
      <c r="C3823"/>
    </row>
    <row r="3824" spans="3:3" x14ac:dyDescent="0.25">
      <c r="C3824"/>
    </row>
    <row r="3825" spans="3:3" x14ac:dyDescent="0.25">
      <c r="C3825"/>
    </row>
    <row r="3826" spans="3:3" x14ac:dyDescent="0.25">
      <c r="C3826"/>
    </row>
    <row r="3827" spans="3:3" x14ac:dyDescent="0.25">
      <c r="C3827"/>
    </row>
    <row r="3828" spans="3:3" x14ac:dyDescent="0.25">
      <c r="C3828"/>
    </row>
    <row r="3829" spans="3:3" x14ac:dyDescent="0.25">
      <c r="C3829"/>
    </row>
    <row r="3830" spans="3:3" x14ac:dyDescent="0.25">
      <c r="C3830"/>
    </row>
    <row r="3831" spans="3:3" x14ac:dyDescent="0.25">
      <c r="C3831"/>
    </row>
    <row r="3832" spans="3:3" x14ac:dyDescent="0.25">
      <c r="C3832"/>
    </row>
    <row r="3833" spans="3:3" x14ac:dyDescent="0.25">
      <c r="C3833"/>
    </row>
    <row r="3834" spans="3:3" x14ac:dyDescent="0.25">
      <c r="C3834"/>
    </row>
    <row r="3835" spans="3:3" x14ac:dyDescent="0.25">
      <c r="C3835"/>
    </row>
    <row r="3836" spans="3:3" x14ac:dyDescent="0.25">
      <c r="C3836"/>
    </row>
    <row r="3837" spans="3:3" x14ac:dyDescent="0.25">
      <c r="C3837"/>
    </row>
    <row r="3838" spans="3:3" x14ac:dyDescent="0.25">
      <c r="C3838"/>
    </row>
    <row r="3839" spans="3:3" x14ac:dyDescent="0.25">
      <c r="C3839"/>
    </row>
    <row r="3840" spans="3:3" x14ac:dyDescent="0.25">
      <c r="C3840"/>
    </row>
    <row r="3841" spans="3:3" x14ac:dyDescent="0.25">
      <c r="C3841"/>
    </row>
    <row r="3842" spans="3:3" x14ac:dyDescent="0.25">
      <c r="C3842"/>
    </row>
    <row r="3843" spans="3:3" x14ac:dyDescent="0.25">
      <c r="C3843"/>
    </row>
    <row r="3844" spans="3:3" x14ac:dyDescent="0.25">
      <c r="C3844"/>
    </row>
    <row r="3845" spans="3:3" x14ac:dyDescent="0.25">
      <c r="C3845"/>
    </row>
    <row r="3846" spans="3:3" x14ac:dyDescent="0.25">
      <c r="C3846"/>
    </row>
    <row r="3847" spans="3:3" x14ac:dyDescent="0.25">
      <c r="C3847"/>
    </row>
    <row r="3848" spans="3:3" x14ac:dyDescent="0.25">
      <c r="C3848"/>
    </row>
    <row r="3849" spans="3:3" x14ac:dyDescent="0.25">
      <c r="C3849"/>
    </row>
    <row r="3850" spans="3:3" x14ac:dyDescent="0.25">
      <c r="C3850"/>
    </row>
    <row r="3851" spans="3:3" x14ac:dyDescent="0.25">
      <c r="C3851"/>
    </row>
    <row r="3852" spans="3:3" x14ac:dyDescent="0.25">
      <c r="C3852"/>
    </row>
    <row r="3853" spans="3:3" x14ac:dyDescent="0.25">
      <c r="C3853"/>
    </row>
    <row r="3854" spans="3:3" x14ac:dyDescent="0.25">
      <c r="C3854"/>
    </row>
    <row r="3855" spans="3:3" x14ac:dyDescent="0.25">
      <c r="C3855"/>
    </row>
    <row r="3856" spans="3:3" x14ac:dyDescent="0.25">
      <c r="C3856"/>
    </row>
    <row r="3857" spans="3:3" x14ac:dyDescent="0.25">
      <c r="C3857"/>
    </row>
    <row r="3858" spans="3:3" x14ac:dyDescent="0.25">
      <c r="C3858"/>
    </row>
    <row r="3859" spans="3:3" x14ac:dyDescent="0.25">
      <c r="C3859"/>
    </row>
    <row r="3860" spans="3:3" x14ac:dyDescent="0.25">
      <c r="C3860"/>
    </row>
    <row r="3861" spans="3:3" x14ac:dyDescent="0.25">
      <c r="C3861"/>
    </row>
    <row r="3862" spans="3:3" x14ac:dyDescent="0.25">
      <c r="C3862"/>
    </row>
    <row r="3863" spans="3:3" x14ac:dyDescent="0.25">
      <c r="C3863"/>
    </row>
    <row r="3864" spans="3:3" x14ac:dyDescent="0.25">
      <c r="C3864"/>
    </row>
    <row r="3865" spans="3:3" x14ac:dyDescent="0.25">
      <c r="C3865"/>
    </row>
    <row r="3866" spans="3:3" x14ac:dyDescent="0.25">
      <c r="C3866"/>
    </row>
    <row r="3867" spans="3:3" x14ac:dyDescent="0.25">
      <c r="C3867"/>
    </row>
    <row r="3868" spans="3:3" x14ac:dyDescent="0.25">
      <c r="C3868"/>
    </row>
    <row r="3869" spans="3:3" x14ac:dyDescent="0.25">
      <c r="C3869"/>
    </row>
    <row r="3870" spans="3:3" x14ac:dyDescent="0.25">
      <c r="C3870"/>
    </row>
    <row r="3871" spans="3:3" x14ac:dyDescent="0.25">
      <c r="C3871"/>
    </row>
    <row r="3872" spans="3:3" x14ac:dyDescent="0.25">
      <c r="C3872"/>
    </row>
    <row r="3873" spans="3:3" x14ac:dyDescent="0.25">
      <c r="C3873"/>
    </row>
    <row r="3874" spans="3:3" x14ac:dyDescent="0.25">
      <c r="C3874"/>
    </row>
    <row r="3875" spans="3:3" x14ac:dyDescent="0.25">
      <c r="C3875"/>
    </row>
    <row r="3876" spans="3:3" x14ac:dyDescent="0.25">
      <c r="C3876"/>
    </row>
    <row r="3877" spans="3:3" x14ac:dyDescent="0.25">
      <c r="C3877"/>
    </row>
    <row r="3878" spans="3:3" x14ac:dyDescent="0.25">
      <c r="C3878"/>
    </row>
    <row r="3879" spans="3:3" x14ac:dyDescent="0.25">
      <c r="C3879"/>
    </row>
    <row r="3880" spans="3:3" x14ac:dyDescent="0.25">
      <c r="C3880"/>
    </row>
    <row r="3881" spans="3:3" x14ac:dyDescent="0.25">
      <c r="C3881"/>
    </row>
    <row r="3882" spans="3:3" x14ac:dyDescent="0.25">
      <c r="C3882"/>
    </row>
    <row r="3883" spans="3:3" x14ac:dyDescent="0.25">
      <c r="C3883"/>
    </row>
    <row r="3884" spans="3:3" x14ac:dyDescent="0.25">
      <c r="C3884"/>
    </row>
    <row r="3885" spans="3:3" x14ac:dyDescent="0.25">
      <c r="C3885"/>
    </row>
    <row r="3886" spans="3:3" x14ac:dyDescent="0.25">
      <c r="C3886"/>
    </row>
    <row r="3887" spans="3:3" x14ac:dyDescent="0.25">
      <c r="C3887"/>
    </row>
    <row r="3888" spans="3:3" x14ac:dyDescent="0.25">
      <c r="C3888"/>
    </row>
    <row r="3889" spans="3:3" x14ac:dyDescent="0.25">
      <c r="C3889"/>
    </row>
    <row r="3890" spans="3:3" x14ac:dyDescent="0.25">
      <c r="C3890"/>
    </row>
    <row r="3891" spans="3:3" x14ac:dyDescent="0.25">
      <c r="C3891"/>
    </row>
    <row r="3892" spans="3:3" x14ac:dyDescent="0.25">
      <c r="C3892"/>
    </row>
    <row r="3893" spans="3:3" x14ac:dyDescent="0.25">
      <c r="C3893"/>
    </row>
    <row r="3894" spans="3:3" x14ac:dyDescent="0.25">
      <c r="C3894"/>
    </row>
    <row r="3895" spans="3:3" x14ac:dyDescent="0.25">
      <c r="C3895"/>
    </row>
    <row r="3896" spans="3:3" x14ac:dyDescent="0.25">
      <c r="C3896"/>
    </row>
    <row r="3897" spans="3:3" x14ac:dyDescent="0.25">
      <c r="C3897"/>
    </row>
    <row r="3898" spans="3:3" x14ac:dyDescent="0.25">
      <c r="C3898"/>
    </row>
    <row r="3899" spans="3:3" x14ac:dyDescent="0.25">
      <c r="C3899"/>
    </row>
    <row r="3900" spans="3:3" x14ac:dyDescent="0.25">
      <c r="C3900"/>
    </row>
    <row r="3901" spans="3:3" x14ac:dyDescent="0.25">
      <c r="C3901"/>
    </row>
    <row r="3902" spans="3:3" x14ac:dyDescent="0.25">
      <c r="C3902"/>
    </row>
    <row r="3903" spans="3:3" x14ac:dyDescent="0.25">
      <c r="C3903"/>
    </row>
    <row r="3904" spans="3:3" x14ac:dyDescent="0.25">
      <c r="C3904"/>
    </row>
    <row r="3905" spans="3:3" x14ac:dyDescent="0.25">
      <c r="C3905"/>
    </row>
    <row r="3906" spans="3:3" x14ac:dyDescent="0.25">
      <c r="C3906"/>
    </row>
    <row r="3907" spans="3:3" x14ac:dyDescent="0.25">
      <c r="C3907"/>
    </row>
    <row r="3908" spans="3:3" x14ac:dyDescent="0.25">
      <c r="C3908"/>
    </row>
    <row r="3909" spans="3:3" x14ac:dyDescent="0.25">
      <c r="C3909"/>
    </row>
    <row r="3910" spans="3:3" x14ac:dyDescent="0.25">
      <c r="C3910"/>
    </row>
    <row r="3911" spans="3:3" x14ac:dyDescent="0.25">
      <c r="C3911"/>
    </row>
    <row r="3912" spans="3:3" x14ac:dyDescent="0.25">
      <c r="C3912"/>
    </row>
    <row r="3913" spans="3:3" x14ac:dyDescent="0.25">
      <c r="C3913"/>
    </row>
    <row r="3914" spans="3:3" x14ac:dyDescent="0.25">
      <c r="C3914"/>
    </row>
    <row r="3915" spans="3:3" x14ac:dyDescent="0.25">
      <c r="C3915"/>
    </row>
    <row r="3916" spans="3:3" x14ac:dyDescent="0.25">
      <c r="C3916"/>
    </row>
    <row r="3917" spans="3:3" x14ac:dyDescent="0.25">
      <c r="C3917"/>
    </row>
    <row r="3918" spans="3:3" x14ac:dyDescent="0.25">
      <c r="C3918"/>
    </row>
    <row r="3919" spans="3:3" x14ac:dyDescent="0.25">
      <c r="C3919"/>
    </row>
    <row r="3920" spans="3:3" x14ac:dyDescent="0.25">
      <c r="C3920"/>
    </row>
    <row r="3921" spans="3:3" x14ac:dyDescent="0.25">
      <c r="C3921"/>
    </row>
    <row r="3922" spans="3:3" x14ac:dyDescent="0.25">
      <c r="C3922"/>
    </row>
    <row r="3923" spans="3:3" x14ac:dyDescent="0.25">
      <c r="C3923"/>
    </row>
    <row r="3924" spans="3:3" x14ac:dyDescent="0.25">
      <c r="C3924"/>
    </row>
    <row r="3925" spans="3:3" x14ac:dyDescent="0.25">
      <c r="C3925"/>
    </row>
    <row r="3926" spans="3:3" x14ac:dyDescent="0.25">
      <c r="C3926"/>
    </row>
    <row r="3927" spans="3:3" x14ac:dyDescent="0.25">
      <c r="C3927"/>
    </row>
    <row r="3928" spans="3:3" x14ac:dyDescent="0.25">
      <c r="C3928"/>
    </row>
    <row r="3929" spans="3:3" x14ac:dyDescent="0.25">
      <c r="C3929"/>
    </row>
    <row r="3930" spans="3:3" x14ac:dyDescent="0.25">
      <c r="C3930"/>
    </row>
    <row r="3931" spans="3:3" x14ac:dyDescent="0.25">
      <c r="C3931"/>
    </row>
    <row r="3932" spans="3:3" x14ac:dyDescent="0.25">
      <c r="C3932"/>
    </row>
    <row r="3933" spans="3:3" x14ac:dyDescent="0.25">
      <c r="C3933"/>
    </row>
    <row r="3934" spans="3:3" x14ac:dyDescent="0.25">
      <c r="C3934"/>
    </row>
    <row r="3935" spans="3:3" x14ac:dyDescent="0.25">
      <c r="C3935"/>
    </row>
    <row r="3936" spans="3:3" x14ac:dyDescent="0.25">
      <c r="C3936"/>
    </row>
    <row r="3937" spans="3:3" x14ac:dyDescent="0.25">
      <c r="C3937"/>
    </row>
    <row r="3938" spans="3:3" x14ac:dyDescent="0.25">
      <c r="C3938"/>
    </row>
    <row r="3939" spans="3:3" x14ac:dyDescent="0.25">
      <c r="C3939"/>
    </row>
    <row r="3940" spans="3:3" x14ac:dyDescent="0.25">
      <c r="C3940"/>
    </row>
    <row r="3941" spans="3:3" x14ac:dyDescent="0.25">
      <c r="C3941"/>
    </row>
    <row r="3942" spans="3:3" x14ac:dyDescent="0.25">
      <c r="C3942"/>
    </row>
    <row r="3943" spans="3:3" x14ac:dyDescent="0.25">
      <c r="C3943"/>
    </row>
    <row r="3944" spans="3:3" x14ac:dyDescent="0.25">
      <c r="C3944"/>
    </row>
    <row r="3945" spans="3:3" x14ac:dyDescent="0.25">
      <c r="C3945"/>
    </row>
    <row r="3946" spans="3:3" x14ac:dyDescent="0.25">
      <c r="C3946"/>
    </row>
    <row r="3947" spans="3:3" x14ac:dyDescent="0.25">
      <c r="C3947"/>
    </row>
    <row r="3948" spans="3:3" x14ac:dyDescent="0.25">
      <c r="C3948"/>
    </row>
    <row r="3949" spans="3:3" x14ac:dyDescent="0.25">
      <c r="C3949"/>
    </row>
    <row r="3950" spans="3:3" x14ac:dyDescent="0.25">
      <c r="C3950"/>
    </row>
    <row r="3951" spans="3:3" x14ac:dyDescent="0.25">
      <c r="C3951"/>
    </row>
    <row r="3952" spans="3:3" x14ac:dyDescent="0.25">
      <c r="C3952"/>
    </row>
    <row r="3953" spans="3:3" x14ac:dyDescent="0.25">
      <c r="C3953"/>
    </row>
    <row r="3954" spans="3:3" x14ac:dyDescent="0.25">
      <c r="C3954"/>
    </row>
    <row r="3955" spans="3:3" x14ac:dyDescent="0.25">
      <c r="C3955"/>
    </row>
    <row r="3956" spans="3:3" x14ac:dyDescent="0.25">
      <c r="C3956"/>
    </row>
    <row r="3957" spans="3:3" x14ac:dyDescent="0.25">
      <c r="C3957"/>
    </row>
    <row r="3958" spans="3:3" x14ac:dyDescent="0.25">
      <c r="C3958"/>
    </row>
    <row r="3959" spans="3:3" x14ac:dyDescent="0.25">
      <c r="C3959"/>
    </row>
    <row r="3960" spans="3:3" x14ac:dyDescent="0.25">
      <c r="C3960"/>
    </row>
    <row r="3961" spans="3:3" x14ac:dyDescent="0.25">
      <c r="C3961"/>
    </row>
    <row r="3962" spans="3:3" x14ac:dyDescent="0.25">
      <c r="C3962"/>
    </row>
    <row r="3963" spans="3:3" x14ac:dyDescent="0.25">
      <c r="C3963"/>
    </row>
    <row r="3964" spans="3:3" x14ac:dyDescent="0.25">
      <c r="C3964"/>
    </row>
    <row r="3965" spans="3:3" x14ac:dyDescent="0.25">
      <c r="C3965"/>
    </row>
    <row r="3966" spans="3:3" x14ac:dyDescent="0.25">
      <c r="C3966"/>
    </row>
    <row r="3967" spans="3:3" x14ac:dyDescent="0.25">
      <c r="C3967"/>
    </row>
    <row r="3968" spans="3:3" x14ac:dyDescent="0.25">
      <c r="C3968"/>
    </row>
    <row r="3969" spans="3:3" x14ac:dyDescent="0.25">
      <c r="C3969"/>
    </row>
    <row r="3970" spans="3:3" x14ac:dyDescent="0.25">
      <c r="C3970"/>
    </row>
    <row r="3971" spans="3:3" x14ac:dyDescent="0.25">
      <c r="C3971"/>
    </row>
    <row r="3972" spans="3:3" x14ac:dyDescent="0.25">
      <c r="C3972"/>
    </row>
    <row r="3973" spans="3:3" x14ac:dyDescent="0.25">
      <c r="C3973"/>
    </row>
    <row r="3974" spans="3:3" x14ac:dyDescent="0.25">
      <c r="C3974"/>
    </row>
    <row r="3975" spans="3:3" x14ac:dyDescent="0.25">
      <c r="C3975"/>
    </row>
    <row r="3976" spans="3:3" x14ac:dyDescent="0.25">
      <c r="C3976"/>
    </row>
    <row r="3977" spans="3:3" x14ac:dyDescent="0.25">
      <c r="C3977"/>
    </row>
    <row r="3978" spans="3:3" x14ac:dyDescent="0.25">
      <c r="C3978"/>
    </row>
    <row r="3979" spans="3:3" x14ac:dyDescent="0.25">
      <c r="C3979"/>
    </row>
    <row r="3980" spans="3:3" x14ac:dyDescent="0.25">
      <c r="C3980"/>
    </row>
    <row r="3981" spans="3:3" x14ac:dyDescent="0.25">
      <c r="C3981"/>
    </row>
    <row r="3982" spans="3:3" x14ac:dyDescent="0.25">
      <c r="C3982"/>
    </row>
    <row r="3983" spans="3:3" x14ac:dyDescent="0.25">
      <c r="C3983"/>
    </row>
    <row r="3984" spans="3:3" x14ac:dyDescent="0.25">
      <c r="C3984"/>
    </row>
    <row r="3985" spans="3:3" x14ac:dyDescent="0.25">
      <c r="C3985"/>
    </row>
    <row r="3986" spans="3:3" x14ac:dyDescent="0.25">
      <c r="C3986"/>
    </row>
    <row r="3987" spans="3:3" x14ac:dyDescent="0.25">
      <c r="C3987"/>
    </row>
    <row r="3988" spans="3:3" x14ac:dyDescent="0.25">
      <c r="C3988"/>
    </row>
    <row r="3989" spans="3:3" x14ac:dyDescent="0.25">
      <c r="C3989"/>
    </row>
    <row r="3990" spans="3:3" x14ac:dyDescent="0.25">
      <c r="C3990"/>
    </row>
    <row r="3991" spans="3:3" x14ac:dyDescent="0.25">
      <c r="C3991"/>
    </row>
    <row r="3992" spans="3:3" x14ac:dyDescent="0.25">
      <c r="C3992"/>
    </row>
    <row r="3993" spans="3:3" x14ac:dyDescent="0.25">
      <c r="C3993"/>
    </row>
    <row r="3994" spans="3:3" x14ac:dyDescent="0.25">
      <c r="C3994"/>
    </row>
    <row r="3995" spans="3:3" x14ac:dyDescent="0.25">
      <c r="C3995"/>
    </row>
    <row r="3996" spans="3:3" x14ac:dyDescent="0.25">
      <c r="C3996"/>
    </row>
    <row r="3997" spans="3:3" x14ac:dyDescent="0.25">
      <c r="C3997"/>
    </row>
    <row r="3998" spans="3:3" x14ac:dyDescent="0.25">
      <c r="C3998"/>
    </row>
    <row r="3999" spans="3:3" x14ac:dyDescent="0.25">
      <c r="C3999"/>
    </row>
    <row r="4000" spans="3:3" x14ac:dyDescent="0.25">
      <c r="C4000"/>
    </row>
    <row r="4001" spans="3:3" x14ac:dyDescent="0.25">
      <c r="C4001"/>
    </row>
    <row r="4002" spans="3:3" x14ac:dyDescent="0.25">
      <c r="C4002"/>
    </row>
    <row r="4003" spans="3:3" x14ac:dyDescent="0.25">
      <c r="C4003"/>
    </row>
    <row r="4004" spans="3:3" x14ac:dyDescent="0.25">
      <c r="C4004"/>
    </row>
    <row r="4005" spans="3:3" x14ac:dyDescent="0.25">
      <c r="C4005"/>
    </row>
    <row r="4006" spans="3:3" x14ac:dyDescent="0.25">
      <c r="C4006"/>
    </row>
    <row r="4007" spans="3:3" x14ac:dyDescent="0.25">
      <c r="C4007"/>
    </row>
    <row r="4008" spans="3:3" x14ac:dyDescent="0.25">
      <c r="C4008"/>
    </row>
    <row r="4009" spans="3:3" x14ac:dyDescent="0.25">
      <c r="C4009"/>
    </row>
    <row r="4010" spans="3:3" x14ac:dyDescent="0.25">
      <c r="C4010"/>
    </row>
    <row r="4011" spans="3:3" x14ac:dyDescent="0.25">
      <c r="C4011"/>
    </row>
    <row r="4012" spans="3:3" x14ac:dyDescent="0.25">
      <c r="C4012"/>
    </row>
    <row r="4013" spans="3:3" x14ac:dyDescent="0.25">
      <c r="C4013"/>
    </row>
    <row r="4014" spans="3:3" x14ac:dyDescent="0.25">
      <c r="C4014"/>
    </row>
    <row r="4015" spans="3:3" x14ac:dyDescent="0.25">
      <c r="C4015"/>
    </row>
    <row r="4016" spans="3:3" x14ac:dyDescent="0.25">
      <c r="C4016"/>
    </row>
    <row r="4017" spans="3:3" x14ac:dyDescent="0.25">
      <c r="C4017"/>
    </row>
    <row r="4018" spans="3:3" x14ac:dyDescent="0.25">
      <c r="C4018"/>
    </row>
    <row r="4019" spans="3:3" x14ac:dyDescent="0.25">
      <c r="C4019"/>
    </row>
    <row r="4020" spans="3:3" x14ac:dyDescent="0.25">
      <c r="C4020"/>
    </row>
    <row r="4021" spans="3:3" x14ac:dyDescent="0.25">
      <c r="C4021"/>
    </row>
    <row r="4022" spans="3:3" x14ac:dyDescent="0.25">
      <c r="C4022"/>
    </row>
    <row r="4023" spans="3:3" x14ac:dyDescent="0.25">
      <c r="C4023"/>
    </row>
    <row r="4024" spans="3:3" x14ac:dyDescent="0.25">
      <c r="C4024"/>
    </row>
    <row r="4025" spans="3:3" x14ac:dyDescent="0.25">
      <c r="C4025"/>
    </row>
    <row r="4026" spans="3:3" x14ac:dyDescent="0.25">
      <c r="C4026"/>
    </row>
    <row r="4027" spans="3:3" x14ac:dyDescent="0.25">
      <c r="C4027"/>
    </row>
    <row r="4028" spans="3:3" x14ac:dyDescent="0.25">
      <c r="C4028"/>
    </row>
    <row r="4029" spans="3:3" x14ac:dyDescent="0.25">
      <c r="C4029"/>
    </row>
    <row r="4030" spans="3:3" x14ac:dyDescent="0.25">
      <c r="C4030"/>
    </row>
    <row r="4031" spans="3:3" x14ac:dyDescent="0.25">
      <c r="C4031"/>
    </row>
    <row r="4032" spans="3:3" x14ac:dyDescent="0.25">
      <c r="C4032"/>
    </row>
    <row r="4033" spans="3:3" x14ac:dyDescent="0.25">
      <c r="C4033"/>
    </row>
    <row r="4034" spans="3:3" x14ac:dyDescent="0.25">
      <c r="C4034"/>
    </row>
    <row r="4035" spans="3:3" x14ac:dyDescent="0.25">
      <c r="C4035"/>
    </row>
    <row r="4036" spans="3:3" x14ac:dyDescent="0.25">
      <c r="C4036"/>
    </row>
    <row r="4037" spans="3:3" x14ac:dyDescent="0.25">
      <c r="C4037"/>
    </row>
    <row r="4038" spans="3:3" x14ac:dyDescent="0.25">
      <c r="C4038"/>
    </row>
    <row r="4039" spans="3:3" x14ac:dyDescent="0.25">
      <c r="C4039"/>
    </row>
    <row r="4040" spans="3:3" x14ac:dyDescent="0.25">
      <c r="C4040"/>
    </row>
    <row r="4041" spans="3:3" x14ac:dyDescent="0.25">
      <c r="C4041"/>
    </row>
    <row r="4042" spans="3:3" x14ac:dyDescent="0.25">
      <c r="C4042"/>
    </row>
    <row r="4043" spans="3:3" x14ac:dyDescent="0.25">
      <c r="C4043"/>
    </row>
    <row r="4044" spans="3:3" x14ac:dyDescent="0.25">
      <c r="C4044"/>
    </row>
    <row r="4045" spans="3:3" x14ac:dyDescent="0.25">
      <c r="C4045"/>
    </row>
    <row r="4046" spans="3:3" x14ac:dyDescent="0.25">
      <c r="C4046"/>
    </row>
    <row r="4047" spans="3:3" x14ac:dyDescent="0.25">
      <c r="C4047"/>
    </row>
    <row r="4048" spans="3:3" x14ac:dyDescent="0.25">
      <c r="C4048"/>
    </row>
    <row r="4049" spans="3:3" x14ac:dyDescent="0.25">
      <c r="C4049"/>
    </row>
    <row r="4050" spans="3:3" x14ac:dyDescent="0.25">
      <c r="C4050"/>
    </row>
    <row r="4051" spans="3:3" x14ac:dyDescent="0.25">
      <c r="C4051"/>
    </row>
    <row r="4052" spans="3:3" x14ac:dyDescent="0.25">
      <c r="C4052"/>
    </row>
    <row r="4053" spans="3:3" x14ac:dyDescent="0.25">
      <c r="C4053"/>
    </row>
    <row r="4054" spans="3:3" x14ac:dyDescent="0.25">
      <c r="C4054"/>
    </row>
    <row r="4055" spans="3:3" x14ac:dyDescent="0.25">
      <c r="C4055"/>
    </row>
    <row r="4056" spans="3:3" x14ac:dyDescent="0.25">
      <c r="C4056"/>
    </row>
    <row r="4057" spans="3:3" x14ac:dyDescent="0.25">
      <c r="C4057"/>
    </row>
    <row r="4058" spans="3:3" x14ac:dyDescent="0.25">
      <c r="C4058"/>
    </row>
    <row r="4059" spans="3:3" x14ac:dyDescent="0.25">
      <c r="C4059"/>
    </row>
    <row r="4060" spans="3:3" x14ac:dyDescent="0.25">
      <c r="C4060"/>
    </row>
    <row r="4061" spans="3:3" x14ac:dyDescent="0.25">
      <c r="C4061"/>
    </row>
    <row r="4062" spans="3:3" x14ac:dyDescent="0.25">
      <c r="C4062"/>
    </row>
    <row r="4063" spans="3:3" x14ac:dyDescent="0.25">
      <c r="C4063"/>
    </row>
    <row r="4064" spans="3:3" x14ac:dyDescent="0.25">
      <c r="C4064"/>
    </row>
    <row r="4065" spans="3:3" x14ac:dyDescent="0.25">
      <c r="C4065"/>
    </row>
    <row r="4066" spans="3:3" x14ac:dyDescent="0.25">
      <c r="C4066"/>
    </row>
    <row r="4067" spans="3:3" x14ac:dyDescent="0.25">
      <c r="C4067"/>
    </row>
    <row r="4068" spans="3:3" x14ac:dyDescent="0.25">
      <c r="C4068"/>
    </row>
    <row r="4069" spans="3:3" x14ac:dyDescent="0.25">
      <c r="C4069"/>
    </row>
    <row r="4070" spans="3:3" x14ac:dyDescent="0.25">
      <c r="C4070"/>
    </row>
    <row r="4071" spans="3:3" x14ac:dyDescent="0.25">
      <c r="C4071"/>
    </row>
    <row r="4072" spans="3:3" x14ac:dyDescent="0.25">
      <c r="C4072"/>
    </row>
    <row r="4073" spans="3:3" x14ac:dyDescent="0.25">
      <c r="C4073"/>
    </row>
    <row r="4074" spans="3:3" x14ac:dyDescent="0.25">
      <c r="C4074"/>
    </row>
    <row r="4075" spans="3:3" x14ac:dyDescent="0.25">
      <c r="C4075"/>
    </row>
    <row r="4076" spans="3:3" x14ac:dyDescent="0.25">
      <c r="C4076"/>
    </row>
    <row r="4077" spans="3:3" x14ac:dyDescent="0.25">
      <c r="C4077"/>
    </row>
    <row r="4078" spans="3:3" x14ac:dyDescent="0.25">
      <c r="C4078"/>
    </row>
    <row r="4079" spans="3:3" x14ac:dyDescent="0.25">
      <c r="C4079"/>
    </row>
    <row r="4080" spans="3:3" x14ac:dyDescent="0.25">
      <c r="C4080"/>
    </row>
    <row r="4081" spans="3:3" x14ac:dyDescent="0.25">
      <c r="C4081"/>
    </row>
    <row r="4082" spans="3:3" x14ac:dyDescent="0.25">
      <c r="C4082"/>
    </row>
    <row r="4083" spans="3:3" x14ac:dyDescent="0.25">
      <c r="C4083"/>
    </row>
    <row r="4084" spans="3:3" x14ac:dyDescent="0.25">
      <c r="C4084"/>
    </row>
    <row r="4085" spans="3:3" x14ac:dyDescent="0.25">
      <c r="C4085"/>
    </row>
    <row r="4086" spans="3:3" x14ac:dyDescent="0.25">
      <c r="C4086"/>
    </row>
    <row r="4087" spans="3:3" x14ac:dyDescent="0.25">
      <c r="C4087"/>
    </row>
    <row r="4088" spans="3:3" x14ac:dyDescent="0.25">
      <c r="C4088"/>
    </row>
    <row r="4089" spans="3:3" x14ac:dyDescent="0.25">
      <c r="C4089"/>
    </row>
    <row r="4090" spans="3:3" x14ac:dyDescent="0.25">
      <c r="C4090"/>
    </row>
    <row r="4091" spans="3:3" x14ac:dyDescent="0.25">
      <c r="C4091"/>
    </row>
    <row r="4092" spans="3:3" x14ac:dyDescent="0.25">
      <c r="C4092"/>
    </row>
    <row r="4093" spans="3:3" x14ac:dyDescent="0.25">
      <c r="C4093"/>
    </row>
    <row r="4094" spans="3:3" x14ac:dyDescent="0.25">
      <c r="C4094"/>
    </row>
    <row r="4095" spans="3:3" x14ac:dyDescent="0.25">
      <c r="C4095"/>
    </row>
    <row r="4096" spans="3:3" x14ac:dyDescent="0.25">
      <c r="C4096"/>
    </row>
    <row r="4097" spans="3:3" x14ac:dyDescent="0.25">
      <c r="C4097"/>
    </row>
    <row r="4098" spans="3:3" x14ac:dyDescent="0.25">
      <c r="C4098"/>
    </row>
    <row r="4099" spans="3:3" x14ac:dyDescent="0.25">
      <c r="C4099"/>
    </row>
    <row r="4100" spans="3:3" x14ac:dyDescent="0.25">
      <c r="C4100"/>
    </row>
    <row r="4101" spans="3:3" x14ac:dyDescent="0.25">
      <c r="C4101"/>
    </row>
    <row r="4102" spans="3:3" x14ac:dyDescent="0.25">
      <c r="C4102"/>
    </row>
    <row r="4103" spans="3:3" x14ac:dyDescent="0.25">
      <c r="C4103"/>
    </row>
    <row r="4104" spans="3:3" x14ac:dyDescent="0.25">
      <c r="C4104"/>
    </row>
    <row r="4105" spans="3:3" x14ac:dyDescent="0.25">
      <c r="C4105"/>
    </row>
    <row r="4106" spans="3:3" x14ac:dyDescent="0.25">
      <c r="C4106"/>
    </row>
    <row r="4107" spans="3:3" x14ac:dyDescent="0.25">
      <c r="C4107"/>
    </row>
    <row r="4108" spans="3:3" x14ac:dyDescent="0.25">
      <c r="C4108"/>
    </row>
    <row r="4109" spans="3:3" x14ac:dyDescent="0.25">
      <c r="C4109"/>
    </row>
    <row r="4110" spans="3:3" x14ac:dyDescent="0.25">
      <c r="C4110"/>
    </row>
    <row r="4111" spans="3:3" x14ac:dyDescent="0.25">
      <c r="C4111"/>
    </row>
    <row r="4112" spans="3:3" x14ac:dyDescent="0.25">
      <c r="C4112"/>
    </row>
    <row r="4113" spans="3:3" x14ac:dyDescent="0.25">
      <c r="C4113"/>
    </row>
    <row r="4114" spans="3:3" x14ac:dyDescent="0.25">
      <c r="C4114"/>
    </row>
    <row r="4115" spans="3:3" x14ac:dyDescent="0.25">
      <c r="C4115"/>
    </row>
    <row r="4116" spans="3:3" x14ac:dyDescent="0.25">
      <c r="C4116"/>
    </row>
    <row r="4117" spans="3:3" x14ac:dyDescent="0.25">
      <c r="C4117"/>
    </row>
    <row r="4118" spans="3:3" x14ac:dyDescent="0.25">
      <c r="C4118"/>
    </row>
    <row r="4119" spans="3:3" x14ac:dyDescent="0.25">
      <c r="C4119"/>
    </row>
    <row r="4120" spans="3:3" x14ac:dyDescent="0.25">
      <c r="C4120"/>
    </row>
    <row r="4121" spans="3:3" x14ac:dyDescent="0.25">
      <c r="C4121"/>
    </row>
    <row r="4122" spans="3:3" x14ac:dyDescent="0.25">
      <c r="C4122"/>
    </row>
    <row r="4123" spans="3:3" x14ac:dyDescent="0.25">
      <c r="C4123"/>
    </row>
    <row r="4124" spans="3:3" x14ac:dyDescent="0.25">
      <c r="C4124"/>
    </row>
    <row r="4125" spans="3:3" x14ac:dyDescent="0.25">
      <c r="C4125"/>
    </row>
    <row r="4126" spans="3:3" x14ac:dyDescent="0.25">
      <c r="C4126"/>
    </row>
    <row r="4127" spans="3:3" x14ac:dyDescent="0.25">
      <c r="C4127"/>
    </row>
    <row r="4128" spans="3:3" x14ac:dyDescent="0.25">
      <c r="C4128"/>
    </row>
    <row r="4129" spans="3:3" x14ac:dyDescent="0.25">
      <c r="C4129"/>
    </row>
    <row r="4130" spans="3:3" x14ac:dyDescent="0.25">
      <c r="C4130"/>
    </row>
    <row r="4131" spans="3:3" x14ac:dyDescent="0.25">
      <c r="C4131"/>
    </row>
    <row r="4132" spans="3:3" x14ac:dyDescent="0.25">
      <c r="C4132"/>
    </row>
    <row r="4133" spans="3:3" x14ac:dyDescent="0.25">
      <c r="C4133"/>
    </row>
    <row r="4134" spans="3:3" x14ac:dyDescent="0.25">
      <c r="C4134"/>
    </row>
    <row r="4135" spans="3:3" x14ac:dyDescent="0.25">
      <c r="C4135"/>
    </row>
    <row r="4136" spans="3:3" x14ac:dyDescent="0.25">
      <c r="C4136"/>
    </row>
    <row r="4137" spans="3:3" x14ac:dyDescent="0.25">
      <c r="C4137"/>
    </row>
    <row r="4138" spans="3:3" x14ac:dyDescent="0.25">
      <c r="C4138"/>
    </row>
    <row r="4139" spans="3:3" x14ac:dyDescent="0.25">
      <c r="C4139"/>
    </row>
    <row r="4140" spans="3:3" x14ac:dyDescent="0.25">
      <c r="C4140"/>
    </row>
    <row r="4141" spans="3:3" x14ac:dyDescent="0.25">
      <c r="C4141"/>
    </row>
    <row r="4142" spans="3:3" x14ac:dyDescent="0.25">
      <c r="C4142"/>
    </row>
    <row r="4143" spans="3:3" x14ac:dyDescent="0.25">
      <c r="C4143"/>
    </row>
    <row r="4144" spans="3:3" x14ac:dyDescent="0.25">
      <c r="C4144"/>
    </row>
    <row r="4145" spans="3:3" x14ac:dyDescent="0.25">
      <c r="C4145"/>
    </row>
    <row r="4146" spans="3:3" x14ac:dyDescent="0.25">
      <c r="C4146"/>
    </row>
    <row r="4147" spans="3:3" x14ac:dyDescent="0.25">
      <c r="C4147"/>
    </row>
    <row r="4148" spans="3:3" x14ac:dyDescent="0.25">
      <c r="C4148"/>
    </row>
    <row r="4149" spans="3:3" x14ac:dyDescent="0.25">
      <c r="C4149"/>
    </row>
    <row r="4150" spans="3:3" x14ac:dyDescent="0.25">
      <c r="C4150"/>
    </row>
    <row r="4151" spans="3:3" x14ac:dyDescent="0.25">
      <c r="C4151"/>
    </row>
    <row r="4152" spans="3:3" x14ac:dyDescent="0.25">
      <c r="C4152"/>
    </row>
    <row r="4153" spans="3:3" x14ac:dyDescent="0.25">
      <c r="C4153"/>
    </row>
    <row r="4154" spans="3:3" x14ac:dyDescent="0.25">
      <c r="C4154"/>
    </row>
    <row r="4155" spans="3:3" x14ac:dyDescent="0.25">
      <c r="C4155"/>
    </row>
    <row r="4156" spans="3:3" x14ac:dyDescent="0.25">
      <c r="C4156"/>
    </row>
    <row r="4157" spans="3:3" x14ac:dyDescent="0.25">
      <c r="C4157"/>
    </row>
    <row r="4158" spans="3:3" x14ac:dyDescent="0.25">
      <c r="C4158"/>
    </row>
    <row r="4159" spans="3:3" x14ac:dyDescent="0.25">
      <c r="C4159"/>
    </row>
    <row r="4160" spans="3:3" x14ac:dyDescent="0.25">
      <c r="C4160"/>
    </row>
    <row r="4161" spans="3:3" x14ac:dyDescent="0.25">
      <c r="C4161"/>
    </row>
    <row r="4162" spans="3:3" x14ac:dyDescent="0.25">
      <c r="C4162"/>
    </row>
    <row r="4163" spans="3:3" x14ac:dyDescent="0.25">
      <c r="C4163"/>
    </row>
    <row r="4164" spans="3:3" x14ac:dyDescent="0.25">
      <c r="C4164"/>
    </row>
    <row r="4165" spans="3:3" x14ac:dyDescent="0.25">
      <c r="C4165"/>
    </row>
    <row r="4166" spans="3:3" x14ac:dyDescent="0.25">
      <c r="C4166"/>
    </row>
    <row r="4167" spans="3:3" x14ac:dyDescent="0.25">
      <c r="C4167"/>
    </row>
    <row r="4168" spans="3:3" x14ac:dyDescent="0.25">
      <c r="C4168"/>
    </row>
    <row r="4169" spans="3:3" x14ac:dyDescent="0.25">
      <c r="C4169"/>
    </row>
    <row r="4170" spans="3:3" x14ac:dyDescent="0.25">
      <c r="C4170"/>
    </row>
    <row r="4171" spans="3:3" x14ac:dyDescent="0.25">
      <c r="C4171"/>
    </row>
    <row r="4172" spans="3:3" x14ac:dyDescent="0.25">
      <c r="C4172"/>
    </row>
    <row r="4173" spans="3:3" x14ac:dyDescent="0.25">
      <c r="C4173"/>
    </row>
    <row r="4174" spans="3:3" x14ac:dyDescent="0.25">
      <c r="C4174"/>
    </row>
    <row r="4175" spans="3:3" x14ac:dyDescent="0.25">
      <c r="C4175"/>
    </row>
    <row r="4176" spans="3:3" x14ac:dyDescent="0.25">
      <c r="C4176"/>
    </row>
    <row r="4177" spans="3:3" x14ac:dyDescent="0.25">
      <c r="C4177"/>
    </row>
    <row r="4178" spans="3:3" x14ac:dyDescent="0.25">
      <c r="C4178"/>
    </row>
    <row r="4179" spans="3:3" x14ac:dyDescent="0.25">
      <c r="C4179"/>
    </row>
    <row r="4180" spans="3:3" x14ac:dyDescent="0.25">
      <c r="C4180"/>
    </row>
    <row r="4181" spans="3:3" x14ac:dyDescent="0.25">
      <c r="C4181"/>
    </row>
    <row r="4182" spans="3:3" x14ac:dyDescent="0.25">
      <c r="C4182"/>
    </row>
    <row r="4183" spans="3:3" x14ac:dyDescent="0.25">
      <c r="C4183"/>
    </row>
    <row r="4184" spans="3:3" x14ac:dyDescent="0.25">
      <c r="C4184"/>
    </row>
    <row r="4185" spans="3:3" x14ac:dyDescent="0.25">
      <c r="C4185"/>
    </row>
    <row r="4186" spans="3:3" x14ac:dyDescent="0.25">
      <c r="C4186"/>
    </row>
    <row r="4187" spans="3:3" x14ac:dyDescent="0.25">
      <c r="C4187"/>
    </row>
    <row r="4188" spans="3:3" x14ac:dyDescent="0.25">
      <c r="C4188"/>
    </row>
    <row r="4189" spans="3:3" x14ac:dyDescent="0.25">
      <c r="C4189"/>
    </row>
    <row r="4190" spans="3:3" x14ac:dyDescent="0.25">
      <c r="C4190"/>
    </row>
    <row r="4191" spans="3:3" x14ac:dyDescent="0.25">
      <c r="C4191"/>
    </row>
    <row r="4192" spans="3:3" x14ac:dyDescent="0.25">
      <c r="C4192"/>
    </row>
    <row r="4193" spans="3:3" x14ac:dyDescent="0.25">
      <c r="C4193"/>
    </row>
    <row r="4194" spans="3:3" x14ac:dyDescent="0.25">
      <c r="C4194"/>
    </row>
    <row r="4195" spans="3:3" x14ac:dyDescent="0.25">
      <c r="C4195"/>
    </row>
    <row r="4196" spans="3:3" x14ac:dyDescent="0.25">
      <c r="C4196"/>
    </row>
    <row r="4197" spans="3:3" x14ac:dyDescent="0.25">
      <c r="C4197"/>
    </row>
    <row r="4198" spans="3:3" x14ac:dyDescent="0.25">
      <c r="C4198"/>
    </row>
    <row r="4199" spans="3:3" x14ac:dyDescent="0.25">
      <c r="C4199"/>
    </row>
    <row r="4200" spans="3:3" x14ac:dyDescent="0.25">
      <c r="C4200"/>
    </row>
    <row r="4201" spans="3:3" x14ac:dyDescent="0.25">
      <c r="C4201"/>
    </row>
    <row r="4202" spans="3:3" x14ac:dyDescent="0.25">
      <c r="C4202"/>
    </row>
    <row r="4203" spans="3:3" x14ac:dyDescent="0.25">
      <c r="C4203"/>
    </row>
    <row r="4204" spans="3:3" x14ac:dyDescent="0.25">
      <c r="C4204"/>
    </row>
    <row r="4205" spans="3:3" x14ac:dyDescent="0.25">
      <c r="C4205"/>
    </row>
    <row r="4206" spans="3:3" x14ac:dyDescent="0.25">
      <c r="C4206"/>
    </row>
    <row r="4207" spans="3:3" x14ac:dyDescent="0.25">
      <c r="C4207"/>
    </row>
    <row r="4208" spans="3:3" x14ac:dyDescent="0.25">
      <c r="C4208"/>
    </row>
    <row r="4209" spans="3:3" x14ac:dyDescent="0.25">
      <c r="C4209"/>
    </row>
    <row r="4210" spans="3:3" x14ac:dyDescent="0.25">
      <c r="C4210"/>
    </row>
    <row r="4211" spans="3:3" x14ac:dyDescent="0.25">
      <c r="C4211"/>
    </row>
    <row r="4212" spans="3:3" x14ac:dyDescent="0.25">
      <c r="C4212"/>
    </row>
    <row r="4213" spans="3:3" x14ac:dyDescent="0.25">
      <c r="C4213"/>
    </row>
    <row r="4214" spans="3:3" x14ac:dyDescent="0.25">
      <c r="C4214"/>
    </row>
    <row r="4215" spans="3:3" x14ac:dyDescent="0.25">
      <c r="C4215"/>
    </row>
    <row r="4216" spans="3:3" x14ac:dyDescent="0.25">
      <c r="C4216"/>
    </row>
    <row r="4217" spans="3:3" x14ac:dyDescent="0.25">
      <c r="C4217"/>
    </row>
    <row r="4218" spans="3:3" x14ac:dyDescent="0.25">
      <c r="C4218"/>
    </row>
    <row r="4219" spans="3:3" x14ac:dyDescent="0.25">
      <c r="C4219"/>
    </row>
    <row r="4220" spans="3:3" x14ac:dyDescent="0.25">
      <c r="C4220"/>
    </row>
    <row r="4221" spans="3:3" x14ac:dyDescent="0.25">
      <c r="C4221"/>
    </row>
    <row r="4222" spans="3:3" x14ac:dyDescent="0.25">
      <c r="C4222"/>
    </row>
    <row r="4223" spans="3:3" x14ac:dyDescent="0.25">
      <c r="C4223"/>
    </row>
    <row r="4224" spans="3:3" x14ac:dyDescent="0.25">
      <c r="C4224"/>
    </row>
    <row r="4225" spans="3:3" x14ac:dyDescent="0.25">
      <c r="C4225"/>
    </row>
    <row r="4226" spans="3:3" x14ac:dyDescent="0.25">
      <c r="C4226"/>
    </row>
    <row r="4227" spans="3:3" x14ac:dyDescent="0.25">
      <c r="C4227"/>
    </row>
    <row r="4228" spans="3:3" x14ac:dyDescent="0.25">
      <c r="C4228"/>
    </row>
    <row r="4229" spans="3:3" x14ac:dyDescent="0.25">
      <c r="C4229"/>
    </row>
    <row r="4230" spans="3:3" x14ac:dyDescent="0.25">
      <c r="C4230"/>
    </row>
    <row r="4231" spans="3:3" x14ac:dyDescent="0.25">
      <c r="C4231"/>
    </row>
    <row r="4232" spans="3:3" x14ac:dyDescent="0.25">
      <c r="C4232"/>
    </row>
    <row r="4233" spans="3:3" x14ac:dyDescent="0.25">
      <c r="C4233"/>
    </row>
    <row r="4234" spans="3:3" x14ac:dyDescent="0.25">
      <c r="C4234"/>
    </row>
    <row r="4235" spans="3:3" x14ac:dyDescent="0.25">
      <c r="C4235"/>
    </row>
    <row r="4236" spans="3:3" x14ac:dyDescent="0.25">
      <c r="C4236"/>
    </row>
    <row r="4237" spans="3:3" x14ac:dyDescent="0.25">
      <c r="C4237"/>
    </row>
    <row r="4238" spans="3:3" x14ac:dyDescent="0.25">
      <c r="C4238"/>
    </row>
    <row r="4239" spans="3:3" x14ac:dyDescent="0.25">
      <c r="C4239"/>
    </row>
    <row r="4240" spans="3:3" x14ac:dyDescent="0.25">
      <c r="C4240"/>
    </row>
    <row r="4241" spans="3:3" x14ac:dyDescent="0.25">
      <c r="C4241"/>
    </row>
    <row r="4242" spans="3:3" x14ac:dyDescent="0.25">
      <c r="C4242"/>
    </row>
    <row r="4243" spans="3:3" x14ac:dyDescent="0.25">
      <c r="C4243"/>
    </row>
    <row r="4244" spans="3:3" x14ac:dyDescent="0.25">
      <c r="C4244"/>
    </row>
    <row r="4245" spans="3:3" x14ac:dyDescent="0.25">
      <c r="C4245"/>
    </row>
    <row r="4246" spans="3:3" x14ac:dyDescent="0.25">
      <c r="C4246"/>
    </row>
    <row r="4247" spans="3:3" x14ac:dyDescent="0.25">
      <c r="C4247"/>
    </row>
    <row r="4248" spans="3:3" x14ac:dyDescent="0.25">
      <c r="C4248"/>
    </row>
    <row r="4249" spans="3:3" x14ac:dyDescent="0.25">
      <c r="C4249"/>
    </row>
    <row r="4250" spans="3:3" x14ac:dyDescent="0.25">
      <c r="C4250"/>
    </row>
    <row r="4251" spans="3:3" x14ac:dyDescent="0.25">
      <c r="C4251"/>
    </row>
    <row r="4252" spans="3:3" x14ac:dyDescent="0.25">
      <c r="C4252"/>
    </row>
    <row r="4253" spans="3:3" x14ac:dyDescent="0.25">
      <c r="C4253"/>
    </row>
    <row r="4254" spans="3:3" x14ac:dyDescent="0.25">
      <c r="C4254"/>
    </row>
    <row r="4255" spans="3:3" x14ac:dyDescent="0.25">
      <c r="C4255"/>
    </row>
    <row r="4256" spans="3:3" x14ac:dyDescent="0.25">
      <c r="C4256"/>
    </row>
    <row r="4257" spans="3:3" x14ac:dyDescent="0.25">
      <c r="C4257"/>
    </row>
    <row r="4258" spans="3:3" x14ac:dyDescent="0.25">
      <c r="C4258"/>
    </row>
    <row r="4259" spans="3:3" x14ac:dyDescent="0.25">
      <c r="C4259"/>
    </row>
    <row r="4260" spans="3:3" x14ac:dyDescent="0.25">
      <c r="C4260"/>
    </row>
    <row r="4261" spans="3:3" x14ac:dyDescent="0.25">
      <c r="C4261"/>
    </row>
    <row r="4262" spans="3:3" x14ac:dyDescent="0.25">
      <c r="C4262"/>
    </row>
    <row r="4263" spans="3:3" x14ac:dyDescent="0.25">
      <c r="C4263"/>
    </row>
    <row r="4264" spans="3:3" x14ac:dyDescent="0.25">
      <c r="C4264"/>
    </row>
    <row r="4265" spans="3:3" x14ac:dyDescent="0.25">
      <c r="C4265"/>
    </row>
    <row r="4266" spans="3:3" x14ac:dyDescent="0.25">
      <c r="C4266"/>
    </row>
    <row r="4267" spans="3:3" x14ac:dyDescent="0.25">
      <c r="C4267"/>
    </row>
    <row r="4268" spans="3:3" x14ac:dyDescent="0.25">
      <c r="C4268"/>
    </row>
    <row r="4269" spans="3:3" x14ac:dyDescent="0.25">
      <c r="C4269"/>
    </row>
    <row r="4270" spans="3:3" x14ac:dyDescent="0.25">
      <c r="C4270"/>
    </row>
    <row r="4271" spans="3:3" x14ac:dyDescent="0.25">
      <c r="C4271"/>
    </row>
    <row r="4272" spans="3:3" x14ac:dyDescent="0.25">
      <c r="C4272"/>
    </row>
    <row r="4273" spans="3:3" x14ac:dyDescent="0.25">
      <c r="C4273"/>
    </row>
    <row r="4274" spans="3:3" x14ac:dyDescent="0.25">
      <c r="C4274"/>
    </row>
    <row r="4275" spans="3:3" x14ac:dyDescent="0.25">
      <c r="C4275"/>
    </row>
    <row r="4276" spans="3:3" x14ac:dyDescent="0.25">
      <c r="C4276"/>
    </row>
    <row r="4277" spans="3:3" x14ac:dyDescent="0.25">
      <c r="C4277"/>
    </row>
    <row r="4278" spans="3:3" x14ac:dyDescent="0.25">
      <c r="C4278"/>
    </row>
    <row r="4279" spans="3:3" x14ac:dyDescent="0.25">
      <c r="C4279"/>
    </row>
    <row r="4280" spans="3:3" x14ac:dyDescent="0.25">
      <c r="C4280"/>
    </row>
    <row r="4281" spans="3:3" x14ac:dyDescent="0.25">
      <c r="C4281"/>
    </row>
    <row r="4282" spans="3:3" x14ac:dyDescent="0.25">
      <c r="C4282"/>
    </row>
    <row r="4283" spans="3:3" x14ac:dyDescent="0.25">
      <c r="C4283"/>
    </row>
    <row r="4284" spans="3:3" x14ac:dyDescent="0.25">
      <c r="C4284"/>
    </row>
    <row r="4285" spans="3:3" x14ac:dyDescent="0.25">
      <c r="C4285"/>
    </row>
    <row r="4286" spans="3:3" x14ac:dyDescent="0.25">
      <c r="C4286"/>
    </row>
    <row r="4287" spans="3:3" x14ac:dyDescent="0.25">
      <c r="C4287"/>
    </row>
    <row r="4288" spans="3:3" x14ac:dyDescent="0.25">
      <c r="C4288"/>
    </row>
    <row r="4289" spans="3:3" x14ac:dyDescent="0.25">
      <c r="C4289"/>
    </row>
    <row r="4290" spans="3:3" x14ac:dyDescent="0.25">
      <c r="C4290"/>
    </row>
    <row r="4291" spans="3:3" x14ac:dyDescent="0.25">
      <c r="C4291"/>
    </row>
    <row r="4292" spans="3:3" x14ac:dyDescent="0.25">
      <c r="C4292"/>
    </row>
    <row r="4293" spans="3:3" x14ac:dyDescent="0.25">
      <c r="C4293"/>
    </row>
    <row r="4294" spans="3:3" x14ac:dyDescent="0.25">
      <c r="C4294"/>
    </row>
    <row r="4295" spans="3:3" x14ac:dyDescent="0.25">
      <c r="C4295"/>
    </row>
    <row r="4296" spans="3:3" x14ac:dyDescent="0.25">
      <c r="C4296"/>
    </row>
    <row r="4297" spans="3:3" x14ac:dyDescent="0.25">
      <c r="C4297"/>
    </row>
    <row r="4298" spans="3:3" x14ac:dyDescent="0.25">
      <c r="C4298"/>
    </row>
    <row r="4299" spans="3:3" x14ac:dyDescent="0.25">
      <c r="C4299"/>
    </row>
    <row r="4300" spans="3:3" x14ac:dyDescent="0.25">
      <c r="C4300"/>
    </row>
    <row r="4301" spans="3:3" x14ac:dyDescent="0.25">
      <c r="C4301"/>
    </row>
    <row r="4302" spans="3:3" x14ac:dyDescent="0.25">
      <c r="C4302"/>
    </row>
    <row r="4303" spans="3:3" x14ac:dyDescent="0.25">
      <c r="C4303"/>
    </row>
    <row r="4304" spans="3:3" x14ac:dyDescent="0.25">
      <c r="C4304"/>
    </row>
    <row r="4305" spans="3:3" x14ac:dyDescent="0.25">
      <c r="C4305"/>
    </row>
    <row r="4306" spans="3:3" x14ac:dyDescent="0.25">
      <c r="C4306"/>
    </row>
    <row r="4307" spans="3:3" x14ac:dyDescent="0.25">
      <c r="C4307"/>
    </row>
    <row r="4308" spans="3:3" x14ac:dyDescent="0.25">
      <c r="C4308"/>
    </row>
    <row r="4309" spans="3:3" x14ac:dyDescent="0.25">
      <c r="C4309"/>
    </row>
    <row r="4310" spans="3:3" x14ac:dyDescent="0.25">
      <c r="C4310"/>
    </row>
    <row r="4311" spans="3:3" x14ac:dyDescent="0.25">
      <c r="C4311"/>
    </row>
    <row r="4312" spans="3:3" x14ac:dyDescent="0.25">
      <c r="C4312"/>
    </row>
    <row r="4313" spans="3:3" x14ac:dyDescent="0.25">
      <c r="C4313"/>
    </row>
    <row r="4314" spans="3:3" x14ac:dyDescent="0.25">
      <c r="C4314"/>
    </row>
    <row r="4315" spans="3:3" x14ac:dyDescent="0.25">
      <c r="C4315"/>
    </row>
    <row r="4316" spans="3:3" x14ac:dyDescent="0.25">
      <c r="C4316"/>
    </row>
    <row r="4317" spans="3:3" x14ac:dyDescent="0.25">
      <c r="C4317"/>
    </row>
    <row r="4318" spans="3:3" x14ac:dyDescent="0.25">
      <c r="C4318"/>
    </row>
    <row r="4319" spans="3:3" x14ac:dyDescent="0.25">
      <c r="C4319"/>
    </row>
    <row r="4320" spans="3:3" x14ac:dyDescent="0.25">
      <c r="C4320"/>
    </row>
    <row r="4321" spans="3:3" x14ac:dyDescent="0.25">
      <c r="C4321"/>
    </row>
    <row r="4322" spans="3:3" x14ac:dyDescent="0.25">
      <c r="C4322"/>
    </row>
    <row r="4323" spans="3:3" x14ac:dyDescent="0.25">
      <c r="C4323"/>
    </row>
    <row r="4324" spans="3:3" x14ac:dyDescent="0.25">
      <c r="C4324"/>
    </row>
    <row r="4325" spans="3:3" x14ac:dyDescent="0.25">
      <c r="C4325"/>
    </row>
    <row r="4326" spans="3:3" x14ac:dyDescent="0.25">
      <c r="C4326"/>
    </row>
    <row r="4327" spans="3:3" x14ac:dyDescent="0.25">
      <c r="C4327"/>
    </row>
    <row r="4328" spans="3:3" x14ac:dyDescent="0.25">
      <c r="C4328"/>
    </row>
    <row r="4329" spans="3:3" x14ac:dyDescent="0.25">
      <c r="C4329"/>
    </row>
    <row r="4330" spans="3:3" x14ac:dyDescent="0.25">
      <c r="C4330"/>
    </row>
    <row r="4331" spans="3:3" x14ac:dyDescent="0.25">
      <c r="C4331"/>
    </row>
    <row r="4332" spans="3:3" x14ac:dyDescent="0.25">
      <c r="C4332"/>
    </row>
    <row r="4333" spans="3:3" x14ac:dyDescent="0.25">
      <c r="C4333"/>
    </row>
    <row r="4334" spans="3:3" x14ac:dyDescent="0.25">
      <c r="C4334"/>
    </row>
    <row r="4335" spans="3:3" x14ac:dyDescent="0.25">
      <c r="C4335"/>
    </row>
    <row r="4336" spans="3:3" x14ac:dyDescent="0.25">
      <c r="C4336"/>
    </row>
    <row r="4337" spans="3:3" x14ac:dyDescent="0.25">
      <c r="C4337"/>
    </row>
    <row r="4338" spans="3:3" x14ac:dyDescent="0.25">
      <c r="C4338"/>
    </row>
    <row r="4339" spans="3:3" x14ac:dyDescent="0.25">
      <c r="C4339"/>
    </row>
    <row r="4340" spans="3:3" x14ac:dyDescent="0.25">
      <c r="C4340"/>
    </row>
    <row r="4341" spans="3:3" x14ac:dyDescent="0.25">
      <c r="C4341"/>
    </row>
    <row r="4342" spans="3:3" x14ac:dyDescent="0.25">
      <c r="C4342"/>
    </row>
    <row r="4343" spans="3:3" x14ac:dyDescent="0.25">
      <c r="C4343"/>
    </row>
    <row r="4344" spans="3:3" x14ac:dyDescent="0.25">
      <c r="C4344"/>
    </row>
    <row r="4345" spans="3:3" x14ac:dyDescent="0.25">
      <c r="C4345"/>
    </row>
    <row r="4346" spans="3:3" x14ac:dyDescent="0.25">
      <c r="C4346"/>
    </row>
    <row r="4347" spans="3:3" x14ac:dyDescent="0.25">
      <c r="C4347"/>
    </row>
    <row r="4348" spans="3:3" x14ac:dyDescent="0.25">
      <c r="C4348"/>
    </row>
    <row r="4349" spans="3:3" x14ac:dyDescent="0.25">
      <c r="C4349"/>
    </row>
    <row r="4350" spans="3:3" x14ac:dyDescent="0.25">
      <c r="C4350"/>
    </row>
    <row r="4351" spans="3:3" x14ac:dyDescent="0.25">
      <c r="C4351"/>
    </row>
    <row r="4352" spans="3:3" x14ac:dyDescent="0.25">
      <c r="C4352"/>
    </row>
    <row r="4353" spans="3:3" x14ac:dyDescent="0.25">
      <c r="C4353"/>
    </row>
    <row r="4354" spans="3:3" x14ac:dyDescent="0.25">
      <c r="C4354"/>
    </row>
    <row r="4355" spans="3:3" x14ac:dyDescent="0.25">
      <c r="C4355"/>
    </row>
    <row r="4356" spans="3:3" x14ac:dyDescent="0.25">
      <c r="C4356"/>
    </row>
    <row r="4357" spans="3:3" x14ac:dyDescent="0.25">
      <c r="C4357"/>
    </row>
    <row r="4358" spans="3:3" x14ac:dyDescent="0.25">
      <c r="C4358"/>
    </row>
    <row r="4359" spans="3:3" x14ac:dyDescent="0.25">
      <c r="C4359"/>
    </row>
    <row r="4360" spans="3:3" x14ac:dyDescent="0.25">
      <c r="C4360"/>
    </row>
    <row r="4361" spans="3:3" x14ac:dyDescent="0.25">
      <c r="C4361"/>
    </row>
    <row r="4362" spans="3:3" x14ac:dyDescent="0.25">
      <c r="C4362"/>
    </row>
    <row r="4363" spans="3:3" x14ac:dyDescent="0.25">
      <c r="C4363"/>
    </row>
    <row r="4364" spans="3:3" x14ac:dyDescent="0.25">
      <c r="C4364"/>
    </row>
    <row r="4365" spans="3:3" x14ac:dyDescent="0.25">
      <c r="C4365"/>
    </row>
    <row r="4366" spans="3:3" x14ac:dyDescent="0.25">
      <c r="C4366"/>
    </row>
    <row r="4367" spans="3:3" x14ac:dyDescent="0.25">
      <c r="C4367"/>
    </row>
    <row r="4368" spans="3:3" x14ac:dyDescent="0.25">
      <c r="C4368"/>
    </row>
    <row r="4369" spans="3:3" x14ac:dyDescent="0.25">
      <c r="C4369"/>
    </row>
    <row r="4370" spans="3:3" x14ac:dyDescent="0.25">
      <c r="C4370"/>
    </row>
    <row r="4371" spans="3:3" x14ac:dyDescent="0.25">
      <c r="C4371"/>
    </row>
    <row r="4372" spans="3:3" x14ac:dyDescent="0.25">
      <c r="C4372"/>
    </row>
    <row r="4373" spans="3:3" x14ac:dyDescent="0.25">
      <c r="C4373"/>
    </row>
    <row r="4374" spans="3:3" x14ac:dyDescent="0.25">
      <c r="C4374"/>
    </row>
    <row r="4375" spans="3:3" x14ac:dyDescent="0.25">
      <c r="C4375"/>
    </row>
    <row r="4376" spans="3:3" x14ac:dyDescent="0.25">
      <c r="C4376"/>
    </row>
    <row r="4377" spans="3:3" x14ac:dyDescent="0.25">
      <c r="C4377"/>
    </row>
    <row r="4378" spans="3:3" x14ac:dyDescent="0.25">
      <c r="C4378"/>
    </row>
    <row r="4379" spans="3:3" x14ac:dyDescent="0.25">
      <c r="C4379"/>
    </row>
    <row r="4380" spans="3:3" x14ac:dyDescent="0.25">
      <c r="C4380"/>
    </row>
    <row r="4381" spans="3:3" x14ac:dyDescent="0.25">
      <c r="C4381"/>
    </row>
    <row r="4382" spans="3:3" x14ac:dyDescent="0.25">
      <c r="C4382"/>
    </row>
    <row r="4383" spans="3:3" x14ac:dyDescent="0.25">
      <c r="C4383"/>
    </row>
    <row r="4384" spans="3:3" x14ac:dyDescent="0.25">
      <c r="C4384"/>
    </row>
    <row r="4385" spans="3:3" x14ac:dyDescent="0.25">
      <c r="C4385"/>
    </row>
    <row r="4386" spans="3:3" x14ac:dyDescent="0.25">
      <c r="C4386"/>
    </row>
    <row r="4387" spans="3:3" x14ac:dyDescent="0.25">
      <c r="C4387"/>
    </row>
    <row r="4388" spans="3:3" x14ac:dyDescent="0.25">
      <c r="C4388"/>
    </row>
    <row r="4389" spans="3:3" x14ac:dyDescent="0.25">
      <c r="C4389"/>
    </row>
    <row r="4390" spans="3:3" x14ac:dyDescent="0.25">
      <c r="C4390"/>
    </row>
    <row r="4391" spans="3:3" x14ac:dyDescent="0.25">
      <c r="C4391"/>
    </row>
    <row r="4392" spans="3:3" x14ac:dyDescent="0.25">
      <c r="C4392"/>
    </row>
    <row r="4393" spans="3:3" x14ac:dyDescent="0.25">
      <c r="C4393"/>
    </row>
    <row r="4394" spans="3:3" x14ac:dyDescent="0.25">
      <c r="C4394"/>
    </row>
    <row r="4395" spans="3:3" x14ac:dyDescent="0.25">
      <c r="C4395"/>
    </row>
    <row r="4396" spans="3:3" x14ac:dyDescent="0.25">
      <c r="C4396"/>
    </row>
    <row r="4397" spans="3:3" x14ac:dyDescent="0.25">
      <c r="C4397"/>
    </row>
    <row r="4398" spans="3:3" x14ac:dyDescent="0.25">
      <c r="C4398"/>
    </row>
    <row r="4399" spans="3:3" x14ac:dyDescent="0.25">
      <c r="C4399"/>
    </row>
    <row r="4400" spans="3:3" x14ac:dyDescent="0.25">
      <c r="C4400"/>
    </row>
    <row r="4401" spans="3:3" x14ac:dyDescent="0.25">
      <c r="C4401"/>
    </row>
    <row r="4402" spans="3:3" x14ac:dyDescent="0.25">
      <c r="C4402"/>
    </row>
    <row r="4403" spans="3:3" x14ac:dyDescent="0.25">
      <c r="C4403"/>
    </row>
    <row r="4404" spans="3:3" x14ac:dyDescent="0.25">
      <c r="C4404"/>
    </row>
    <row r="4405" spans="3:3" x14ac:dyDescent="0.25">
      <c r="C4405"/>
    </row>
    <row r="4406" spans="3:3" x14ac:dyDescent="0.25">
      <c r="C4406"/>
    </row>
    <row r="4407" spans="3:3" x14ac:dyDescent="0.25">
      <c r="C4407"/>
    </row>
    <row r="4408" spans="3:3" x14ac:dyDescent="0.25">
      <c r="C4408"/>
    </row>
    <row r="4409" spans="3:3" x14ac:dyDescent="0.25">
      <c r="C4409"/>
    </row>
    <row r="4410" spans="3:3" x14ac:dyDescent="0.25">
      <c r="C4410"/>
    </row>
    <row r="4411" spans="3:3" x14ac:dyDescent="0.25">
      <c r="C4411"/>
    </row>
    <row r="4412" spans="3:3" x14ac:dyDescent="0.25">
      <c r="C4412"/>
    </row>
    <row r="4413" spans="3:3" x14ac:dyDescent="0.25">
      <c r="C4413"/>
    </row>
    <row r="4414" spans="3:3" x14ac:dyDescent="0.25">
      <c r="C4414"/>
    </row>
    <row r="4415" spans="3:3" x14ac:dyDescent="0.25">
      <c r="C4415"/>
    </row>
    <row r="4416" spans="3:3" x14ac:dyDescent="0.25">
      <c r="C4416"/>
    </row>
    <row r="4417" spans="3:3" x14ac:dyDescent="0.25">
      <c r="C4417"/>
    </row>
    <row r="4418" spans="3:3" x14ac:dyDescent="0.25">
      <c r="C4418"/>
    </row>
    <row r="4419" spans="3:3" x14ac:dyDescent="0.25">
      <c r="C4419"/>
    </row>
    <row r="4420" spans="3:3" x14ac:dyDescent="0.25">
      <c r="C4420"/>
    </row>
    <row r="4421" spans="3:3" x14ac:dyDescent="0.25">
      <c r="C4421"/>
    </row>
    <row r="4422" spans="3:3" x14ac:dyDescent="0.25">
      <c r="C4422"/>
    </row>
    <row r="4423" spans="3:3" x14ac:dyDescent="0.25">
      <c r="C4423"/>
    </row>
    <row r="4424" spans="3:3" x14ac:dyDescent="0.25">
      <c r="C4424"/>
    </row>
    <row r="4425" spans="3:3" x14ac:dyDescent="0.25">
      <c r="C4425"/>
    </row>
    <row r="4426" spans="3:3" x14ac:dyDescent="0.25">
      <c r="C4426"/>
    </row>
    <row r="4427" spans="3:3" x14ac:dyDescent="0.25">
      <c r="C4427"/>
    </row>
    <row r="4428" spans="3:3" x14ac:dyDescent="0.25">
      <c r="C4428"/>
    </row>
    <row r="4429" spans="3:3" x14ac:dyDescent="0.25">
      <c r="C4429"/>
    </row>
    <row r="4430" spans="3:3" x14ac:dyDescent="0.25">
      <c r="C4430"/>
    </row>
    <row r="4431" spans="3:3" x14ac:dyDescent="0.25">
      <c r="C4431"/>
    </row>
    <row r="4432" spans="3:3" x14ac:dyDescent="0.25">
      <c r="C4432"/>
    </row>
    <row r="4433" spans="3:3" x14ac:dyDescent="0.25">
      <c r="C4433"/>
    </row>
    <row r="4434" spans="3:3" x14ac:dyDescent="0.25">
      <c r="C4434"/>
    </row>
    <row r="4435" spans="3:3" x14ac:dyDescent="0.25">
      <c r="C4435"/>
    </row>
    <row r="4436" spans="3:3" x14ac:dyDescent="0.25">
      <c r="C4436"/>
    </row>
    <row r="4437" spans="3:3" x14ac:dyDescent="0.25">
      <c r="C4437"/>
    </row>
    <row r="4438" spans="3:3" x14ac:dyDescent="0.25">
      <c r="C4438"/>
    </row>
    <row r="4439" spans="3:3" x14ac:dyDescent="0.25">
      <c r="C4439"/>
    </row>
    <row r="4440" spans="3:3" x14ac:dyDescent="0.25">
      <c r="C4440"/>
    </row>
    <row r="4441" spans="3:3" x14ac:dyDescent="0.25">
      <c r="C4441"/>
    </row>
    <row r="4442" spans="3:3" x14ac:dyDescent="0.25">
      <c r="C4442"/>
    </row>
    <row r="4443" spans="3:3" x14ac:dyDescent="0.25">
      <c r="C4443"/>
    </row>
    <row r="4444" spans="3:3" x14ac:dyDescent="0.25">
      <c r="C4444"/>
    </row>
    <row r="4445" spans="3:3" x14ac:dyDescent="0.25">
      <c r="C4445"/>
    </row>
    <row r="4446" spans="3:3" x14ac:dyDescent="0.25">
      <c r="C4446"/>
    </row>
    <row r="4447" spans="3:3" x14ac:dyDescent="0.25">
      <c r="C4447"/>
    </row>
    <row r="4448" spans="3:3" x14ac:dyDescent="0.25">
      <c r="C4448"/>
    </row>
    <row r="4449" spans="3:3" x14ac:dyDescent="0.25">
      <c r="C4449"/>
    </row>
    <row r="4450" spans="3:3" x14ac:dyDescent="0.25">
      <c r="C4450"/>
    </row>
    <row r="4451" spans="3:3" x14ac:dyDescent="0.25">
      <c r="C4451"/>
    </row>
    <row r="4452" spans="3:3" x14ac:dyDescent="0.25">
      <c r="C4452"/>
    </row>
    <row r="4453" spans="3:3" x14ac:dyDescent="0.25">
      <c r="C4453"/>
    </row>
    <row r="4454" spans="3:3" x14ac:dyDescent="0.25">
      <c r="C4454"/>
    </row>
    <row r="4455" spans="3:3" x14ac:dyDescent="0.25">
      <c r="C4455"/>
    </row>
    <row r="4456" spans="3:3" x14ac:dyDescent="0.25">
      <c r="C4456"/>
    </row>
    <row r="4457" spans="3:3" x14ac:dyDescent="0.25">
      <c r="C4457"/>
    </row>
    <row r="4458" spans="3:3" x14ac:dyDescent="0.25">
      <c r="C4458"/>
    </row>
    <row r="4459" spans="3:3" x14ac:dyDescent="0.25">
      <c r="C4459"/>
    </row>
    <row r="4460" spans="3:3" x14ac:dyDescent="0.25">
      <c r="C4460"/>
    </row>
    <row r="4461" spans="3:3" x14ac:dyDescent="0.25">
      <c r="C4461"/>
    </row>
    <row r="4462" spans="3:3" x14ac:dyDescent="0.25">
      <c r="C4462"/>
    </row>
    <row r="4463" spans="3:3" x14ac:dyDescent="0.25">
      <c r="C4463"/>
    </row>
    <row r="4464" spans="3:3" x14ac:dyDescent="0.25">
      <c r="C4464"/>
    </row>
    <row r="4465" spans="3:3" x14ac:dyDescent="0.25">
      <c r="C4465"/>
    </row>
    <row r="4466" spans="3:3" x14ac:dyDescent="0.25">
      <c r="C4466"/>
    </row>
    <row r="4467" spans="3:3" x14ac:dyDescent="0.25">
      <c r="C4467"/>
    </row>
    <row r="4468" spans="3:3" x14ac:dyDescent="0.25">
      <c r="C4468"/>
    </row>
    <row r="4469" spans="3:3" x14ac:dyDescent="0.25">
      <c r="C4469"/>
    </row>
    <row r="4470" spans="3:3" x14ac:dyDescent="0.25">
      <c r="C4470"/>
    </row>
    <row r="4471" spans="3:3" x14ac:dyDescent="0.25">
      <c r="C4471"/>
    </row>
    <row r="4472" spans="3:3" x14ac:dyDescent="0.25">
      <c r="C4472"/>
    </row>
    <row r="4473" spans="3:3" x14ac:dyDescent="0.25">
      <c r="C4473"/>
    </row>
    <row r="4474" spans="3:3" x14ac:dyDescent="0.25">
      <c r="C4474"/>
    </row>
    <row r="4475" spans="3:3" x14ac:dyDescent="0.25">
      <c r="C4475"/>
    </row>
    <row r="4476" spans="3:3" x14ac:dyDescent="0.25">
      <c r="C4476"/>
    </row>
    <row r="4477" spans="3:3" x14ac:dyDescent="0.25">
      <c r="C4477"/>
    </row>
    <row r="4478" spans="3:3" x14ac:dyDescent="0.25">
      <c r="C4478"/>
    </row>
    <row r="4479" spans="3:3" x14ac:dyDescent="0.25">
      <c r="C4479"/>
    </row>
    <row r="4480" spans="3:3" x14ac:dyDescent="0.25">
      <c r="C4480"/>
    </row>
    <row r="4481" spans="3:3" x14ac:dyDescent="0.25">
      <c r="C4481"/>
    </row>
    <row r="4482" spans="3:3" x14ac:dyDescent="0.25">
      <c r="C4482"/>
    </row>
    <row r="4483" spans="3:3" x14ac:dyDescent="0.25">
      <c r="C4483"/>
    </row>
    <row r="4484" spans="3:3" x14ac:dyDescent="0.25">
      <c r="C4484"/>
    </row>
    <row r="4485" spans="3:3" x14ac:dyDescent="0.25">
      <c r="C4485"/>
    </row>
    <row r="4486" spans="3:3" x14ac:dyDescent="0.25">
      <c r="C4486"/>
    </row>
    <row r="4487" spans="3:3" x14ac:dyDescent="0.25">
      <c r="C4487"/>
    </row>
    <row r="4488" spans="3:3" x14ac:dyDescent="0.25">
      <c r="C4488"/>
    </row>
    <row r="4489" spans="3:3" x14ac:dyDescent="0.25">
      <c r="C4489"/>
    </row>
    <row r="4490" spans="3:3" x14ac:dyDescent="0.25">
      <c r="C4490"/>
    </row>
    <row r="4491" spans="3:3" x14ac:dyDescent="0.25">
      <c r="C4491"/>
    </row>
    <row r="4492" spans="3:3" x14ac:dyDescent="0.25">
      <c r="C4492"/>
    </row>
    <row r="4493" spans="3:3" x14ac:dyDescent="0.25">
      <c r="C4493"/>
    </row>
    <row r="4494" spans="3:3" x14ac:dyDescent="0.25">
      <c r="C4494"/>
    </row>
    <row r="4495" spans="3:3" x14ac:dyDescent="0.25">
      <c r="C4495"/>
    </row>
    <row r="4496" spans="3:3" x14ac:dyDescent="0.25">
      <c r="C4496"/>
    </row>
    <row r="4497" spans="3:3" x14ac:dyDescent="0.25">
      <c r="C4497"/>
    </row>
    <row r="4498" spans="3:3" x14ac:dyDescent="0.25">
      <c r="C4498"/>
    </row>
    <row r="4499" spans="3:3" x14ac:dyDescent="0.25">
      <c r="C4499"/>
    </row>
    <row r="4500" spans="3:3" x14ac:dyDescent="0.25">
      <c r="C4500"/>
    </row>
    <row r="4501" spans="3:3" x14ac:dyDescent="0.25">
      <c r="C4501"/>
    </row>
    <row r="4502" spans="3:3" x14ac:dyDescent="0.25">
      <c r="C4502"/>
    </row>
    <row r="4503" spans="3:3" x14ac:dyDescent="0.25">
      <c r="C4503"/>
    </row>
    <row r="4504" spans="3:3" x14ac:dyDescent="0.25">
      <c r="C4504"/>
    </row>
    <row r="4505" spans="3:3" x14ac:dyDescent="0.25">
      <c r="C4505"/>
    </row>
    <row r="4506" spans="3:3" x14ac:dyDescent="0.25">
      <c r="C4506"/>
    </row>
    <row r="4507" spans="3:3" x14ac:dyDescent="0.25">
      <c r="C4507"/>
    </row>
    <row r="4508" spans="3:3" x14ac:dyDescent="0.25">
      <c r="C4508"/>
    </row>
    <row r="4509" spans="3:3" x14ac:dyDescent="0.25">
      <c r="C4509"/>
    </row>
    <row r="4510" spans="3:3" x14ac:dyDescent="0.25">
      <c r="C4510"/>
    </row>
    <row r="4511" spans="3:3" x14ac:dyDescent="0.25">
      <c r="C4511"/>
    </row>
    <row r="4512" spans="3:3" x14ac:dyDescent="0.25">
      <c r="C4512"/>
    </row>
    <row r="4513" spans="3:3" x14ac:dyDescent="0.25">
      <c r="C4513"/>
    </row>
    <row r="4514" spans="3:3" x14ac:dyDescent="0.25">
      <c r="C4514"/>
    </row>
    <row r="4515" spans="3:3" x14ac:dyDescent="0.25">
      <c r="C4515"/>
    </row>
    <row r="4516" spans="3:3" x14ac:dyDescent="0.25">
      <c r="C4516"/>
    </row>
    <row r="4517" spans="3:3" x14ac:dyDescent="0.25">
      <c r="C4517"/>
    </row>
    <row r="4518" spans="3:3" x14ac:dyDescent="0.25">
      <c r="C4518"/>
    </row>
    <row r="4519" spans="3:3" x14ac:dyDescent="0.25">
      <c r="C4519"/>
    </row>
    <row r="4520" spans="3:3" x14ac:dyDescent="0.25">
      <c r="C4520"/>
    </row>
    <row r="4521" spans="3:3" x14ac:dyDescent="0.25">
      <c r="C4521"/>
    </row>
    <row r="4522" spans="3:3" x14ac:dyDescent="0.25">
      <c r="C4522"/>
    </row>
    <row r="4523" spans="3:3" x14ac:dyDescent="0.25">
      <c r="C4523"/>
    </row>
    <row r="4524" spans="3:3" x14ac:dyDescent="0.25">
      <c r="C4524"/>
    </row>
    <row r="4525" spans="3:3" x14ac:dyDescent="0.25">
      <c r="C4525"/>
    </row>
    <row r="4526" spans="3:3" x14ac:dyDescent="0.25">
      <c r="C4526"/>
    </row>
    <row r="4527" spans="3:3" x14ac:dyDescent="0.25">
      <c r="C4527"/>
    </row>
    <row r="4528" spans="3:3" x14ac:dyDescent="0.25">
      <c r="C4528"/>
    </row>
    <row r="4529" spans="3:3" x14ac:dyDescent="0.25">
      <c r="C4529"/>
    </row>
    <row r="4530" spans="3:3" x14ac:dyDescent="0.25">
      <c r="C4530"/>
    </row>
    <row r="4531" spans="3:3" x14ac:dyDescent="0.25">
      <c r="C4531"/>
    </row>
    <row r="4532" spans="3:3" x14ac:dyDescent="0.25">
      <c r="C4532"/>
    </row>
    <row r="4533" spans="3:3" x14ac:dyDescent="0.25">
      <c r="C4533"/>
    </row>
    <row r="4534" spans="3:3" x14ac:dyDescent="0.25">
      <c r="C4534"/>
    </row>
    <row r="4535" spans="3:3" x14ac:dyDescent="0.25">
      <c r="C4535"/>
    </row>
    <row r="4536" spans="3:3" x14ac:dyDescent="0.25">
      <c r="C4536"/>
    </row>
    <row r="4537" spans="3:3" x14ac:dyDescent="0.25">
      <c r="C4537"/>
    </row>
    <row r="4538" spans="3:3" x14ac:dyDescent="0.25">
      <c r="C4538"/>
    </row>
    <row r="4539" spans="3:3" x14ac:dyDescent="0.25">
      <c r="C4539"/>
    </row>
    <row r="4540" spans="3:3" x14ac:dyDescent="0.25">
      <c r="C4540"/>
    </row>
    <row r="4541" spans="3:3" x14ac:dyDescent="0.25">
      <c r="C4541"/>
    </row>
    <row r="4542" spans="3:3" x14ac:dyDescent="0.25">
      <c r="C4542"/>
    </row>
    <row r="4543" spans="3:3" x14ac:dyDescent="0.25">
      <c r="C4543"/>
    </row>
    <row r="4544" spans="3:3" x14ac:dyDescent="0.25">
      <c r="C4544"/>
    </row>
    <row r="4545" spans="3:3" x14ac:dyDescent="0.25">
      <c r="C4545"/>
    </row>
    <row r="4546" spans="3:3" x14ac:dyDescent="0.25">
      <c r="C4546"/>
    </row>
    <row r="4547" spans="3:3" x14ac:dyDescent="0.25">
      <c r="C4547"/>
    </row>
    <row r="4548" spans="3:3" x14ac:dyDescent="0.25">
      <c r="C4548"/>
    </row>
    <row r="4549" spans="3:3" x14ac:dyDescent="0.25">
      <c r="C4549"/>
    </row>
    <row r="4550" spans="3:3" x14ac:dyDescent="0.25">
      <c r="C4550"/>
    </row>
    <row r="4551" spans="3:3" x14ac:dyDescent="0.25">
      <c r="C4551"/>
    </row>
    <row r="4552" spans="3:3" x14ac:dyDescent="0.25">
      <c r="C4552"/>
    </row>
    <row r="4553" spans="3:3" x14ac:dyDescent="0.25">
      <c r="C4553"/>
    </row>
    <row r="4554" spans="3:3" x14ac:dyDescent="0.25">
      <c r="C4554"/>
    </row>
    <row r="4555" spans="3:3" x14ac:dyDescent="0.25">
      <c r="C4555"/>
    </row>
    <row r="4556" spans="3:3" x14ac:dyDescent="0.25">
      <c r="C4556"/>
    </row>
    <row r="4557" spans="3:3" x14ac:dyDescent="0.25">
      <c r="C4557"/>
    </row>
    <row r="4558" spans="3:3" x14ac:dyDescent="0.25">
      <c r="C4558"/>
    </row>
    <row r="4559" spans="3:3" x14ac:dyDescent="0.25">
      <c r="C4559"/>
    </row>
    <row r="4560" spans="3:3" x14ac:dyDescent="0.25">
      <c r="C4560"/>
    </row>
    <row r="4561" spans="3:3" x14ac:dyDescent="0.25">
      <c r="C4561"/>
    </row>
    <row r="4562" spans="3:3" x14ac:dyDescent="0.25">
      <c r="C4562"/>
    </row>
    <row r="4563" spans="3:3" x14ac:dyDescent="0.25">
      <c r="C4563"/>
    </row>
    <row r="4564" spans="3:3" x14ac:dyDescent="0.25">
      <c r="C4564"/>
    </row>
    <row r="4565" spans="3:3" x14ac:dyDescent="0.25">
      <c r="C4565"/>
    </row>
    <row r="4566" spans="3:3" x14ac:dyDescent="0.25">
      <c r="C4566"/>
    </row>
    <row r="4567" spans="3:3" x14ac:dyDescent="0.25">
      <c r="C4567"/>
    </row>
    <row r="4568" spans="3:3" x14ac:dyDescent="0.25">
      <c r="C4568"/>
    </row>
    <row r="4569" spans="3:3" x14ac:dyDescent="0.25">
      <c r="C4569"/>
    </row>
    <row r="4570" spans="3:3" x14ac:dyDescent="0.25">
      <c r="C4570"/>
    </row>
    <row r="4571" spans="3:3" x14ac:dyDescent="0.25">
      <c r="C4571"/>
    </row>
    <row r="4572" spans="3:3" x14ac:dyDescent="0.25">
      <c r="C4572"/>
    </row>
    <row r="4573" spans="3:3" x14ac:dyDescent="0.25">
      <c r="C4573"/>
    </row>
    <row r="4574" spans="3:3" x14ac:dyDescent="0.25">
      <c r="C4574"/>
    </row>
    <row r="4575" spans="3:3" x14ac:dyDescent="0.25">
      <c r="C4575"/>
    </row>
    <row r="4576" spans="3:3" x14ac:dyDescent="0.25">
      <c r="C4576"/>
    </row>
    <row r="4577" spans="3:3" x14ac:dyDescent="0.25">
      <c r="C4577"/>
    </row>
    <row r="4578" spans="3:3" x14ac:dyDescent="0.25">
      <c r="C4578"/>
    </row>
    <row r="4579" spans="3:3" x14ac:dyDescent="0.25">
      <c r="C4579"/>
    </row>
    <row r="4580" spans="3:3" x14ac:dyDescent="0.25">
      <c r="C4580"/>
    </row>
    <row r="4581" spans="3:3" x14ac:dyDescent="0.25">
      <c r="C4581"/>
    </row>
    <row r="4582" spans="3:3" x14ac:dyDescent="0.25">
      <c r="C4582"/>
    </row>
    <row r="4583" spans="3:3" x14ac:dyDescent="0.25">
      <c r="C4583"/>
    </row>
    <row r="4584" spans="3:3" x14ac:dyDescent="0.25">
      <c r="C4584"/>
    </row>
    <row r="4585" spans="3:3" x14ac:dyDescent="0.25">
      <c r="C4585"/>
    </row>
    <row r="4586" spans="3:3" x14ac:dyDescent="0.25">
      <c r="C4586"/>
    </row>
    <row r="4587" spans="3:3" x14ac:dyDescent="0.25">
      <c r="C4587"/>
    </row>
    <row r="4588" spans="3:3" x14ac:dyDescent="0.25">
      <c r="C4588"/>
    </row>
    <row r="4589" spans="3:3" x14ac:dyDescent="0.25">
      <c r="C4589"/>
    </row>
    <row r="4590" spans="3:3" x14ac:dyDescent="0.25">
      <c r="C4590"/>
    </row>
    <row r="4591" spans="3:3" x14ac:dyDescent="0.25">
      <c r="C4591"/>
    </row>
    <row r="4592" spans="3:3" x14ac:dyDescent="0.25">
      <c r="C4592"/>
    </row>
    <row r="4593" spans="3:3" x14ac:dyDescent="0.25">
      <c r="C4593"/>
    </row>
    <row r="4594" spans="3:3" x14ac:dyDescent="0.25">
      <c r="C4594"/>
    </row>
    <row r="4595" spans="3:3" x14ac:dyDescent="0.25">
      <c r="C4595"/>
    </row>
    <row r="4596" spans="3:3" x14ac:dyDescent="0.25">
      <c r="C4596"/>
    </row>
    <row r="4597" spans="3:3" x14ac:dyDescent="0.25">
      <c r="C4597"/>
    </row>
    <row r="4598" spans="3:3" x14ac:dyDescent="0.25">
      <c r="C4598"/>
    </row>
    <row r="4599" spans="3:3" x14ac:dyDescent="0.25">
      <c r="C4599"/>
    </row>
    <row r="4600" spans="3:3" x14ac:dyDescent="0.25">
      <c r="C4600"/>
    </row>
    <row r="4601" spans="3:3" x14ac:dyDescent="0.25">
      <c r="C4601"/>
    </row>
    <row r="4602" spans="3:3" x14ac:dyDescent="0.25">
      <c r="C4602"/>
    </row>
    <row r="4603" spans="3:3" x14ac:dyDescent="0.25">
      <c r="C4603"/>
    </row>
    <row r="4604" spans="3:3" x14ac:dyDescent="0.25">
      <c r="C4604"/>
    </row>
    <row r="4605" spans="3:3" x14ac:dyDescent="0.25">
      <c r="C4605"/>
    </row>
    <row r="4606" spans="3:3" x14ac:dyDescent="0.25">
      <c r="C4606"/>
    </row>
    <row r="4607" spans="3:3" x14ac:dyDescent="0.25">
      <c r="C4607"/>
    </row>
    <row r="4608" spans="3:3" x14ac:dyDescent="0.25">
      <c r="C4608"/>
    </row>
    <row r="4609" spans="3:3" x14ac:dyDescent="0.25">
      <c r="C4609"/>
    </row>
    <row r="4610" spans="3:3" x14ac:dyDescent="0.25">
      <c r="C4610"/>
    </row>
    <row r="4611" spans="3:3" x14ac:dyDescent="0.25">
      <c r="C4611"/>
    </row>
    <row r="4612" spans="3:3" x14ac:dyDescent="0.25">
      <c r="C4612"/>
    </row>
    <row r="4613" spans="3:3" x14ac:dyDescent="0.25">
      <c r="C4613"/>
    </row>
    <row r="4614" spans="3:3" x14ac:dyDescent="0.25">
      <c r="C4614"/>
    </row>
    <row r="4615" spans="3:3" x14ac:dyDescent="0.25">
      <c r="C4615"/>
    </row>
    <row r="4616" spans="3:3" x14ac:dyDescent="0.25">
      <c r="C4616"/>
    </row>
    <row r="4617" spans="3:3" x14ac:dyDescent="0.25">
      <c r="C4617"/>
    </row>
    <row r="4618" spans="3:3" x14ac:dyDescent="0.25">
      <c r="C4618"/>
    </row>
    <row r="4619" spans="3:3" x14ac:dyDescent="0.25">
      <c r="C4619"/>
    </row>
    <row r="4620" spans="3:3" x14ac:dyDescent="0.25">
      <c r="C4620"/>
    </row>
    <row r="4621" spans="3:3" x14ac:dyDescent="0.25">
      <c r="C4621"/>
    </row>
    <row r="4622" spans="3:3" x14ac:dyDescent="0.25">
      <c r="C4622"/>
    </row>
    <row r="4623" spans="3:3" x14ac:dyDescent="0.25">
      <c r="C4623"/>
    </row>
    <row r="4624" spans="3:3" x14ac:dyDescent="0.25">
      <c r="C4624"/>
    </row>
    <row r="4625" spans="3:3" x14ac:dyDescent="0.25">
      <c r="C4625"/>
    </row>
    <row r="4626" spans="3:3" x14ac:dyDescent="0.25">
      <c r="C4626"/>
    </row>
    <row r="4627" spans="3:3" x14ac:dyDescent="0.25">
      <c r="C4627"/>
    </row>
    <row r="4628" spans="3:3" x14ac:dyDescent="0.25">
      <c r="C4628"/>
    </row>
    <row r="4629" spans="3:3" x14ac:dyDescent="0.25">
      <c r="C4629"/>
    </row>
    <row r="4630" spans="3:3" x14ac:dyDescent="0.25">
      <c r="C4630"/>
    </row>
    <row r="4631" spans="3:3" x14ac:dyDescent="0.25">
      <c r="C4631"/>
    </row>
    <row r="4632" spans="3:3" x14ac:dyDescent="0.25">
      <c r="C4632"/>
    </row>
    <row r="4633" spans="3:3" x14ac:dyDescent="0.25">
      <c r="C4633"/>
    </row>
    <row r="4634" spans="3:3" x14ac:dyDescent="0.25">
      <c r="C4634"/>
    </row>
    <row r="4635" spans="3:3" x14ac:dyDescent="0.25">
      <c r="C4635"/>
    </row>
    <row r="4636" spans="3:3" x14ac:dyDescent="0.25">
      <c r="C4636"/>
    </row>
    <row r="4637" spans="3:3" x14ac:dyDescent="0.25">
      <c r="C4637"/>
    </row>
    <row r="4638" spans="3:3" x14ac:dyDescent="0.25">
      <c r="C4638"/>
    </row>
    <row r="4639" spans="3:3" x14ac:dyDescent="0.25">
      <c r="C4639"/>
    </row>
    <row r="4640" spans="3:3" x14ac:dyDescent="0.25">
      <c r="C4640"/>
    </row>
    <row r="4641" spans="3:3" x14ac:dyDescent="0.25">
      <c r="C4641"/>
    </row>
    <row r="4642" spans="3:3" x14ac:dyDescent="0.25">
      <c r="C4642"/>
    </row>
    <row r="4643" spans="3:3" x14ac:dyDescent="0.25">
      <c r="C4643"/>
    </row>
    <row r="4644" spans="3:3" x14ac:dyDescent="0.25">
      <c r="C4644"/>
    </row>
    <row r="4645" spans="3:3" x14ac:dyDescent="0.25">
      <c r="C4645"/>
    </row>
    <row r="4646" spans="3:3" x14ac:dyDescent="0.25">
      <c r="C4646"/>
    </row>
    <row r="4647" spans="3:3" x14ac:dyDescent="0.25">
      <c r="C4647"/>
    </row>
    <row r="4648" spans="3:3" x14ac:dyDescent="0.25">
      <c r="C4648"/>
    </row>
    <row r="4649" spans="3:3" x14ac:dyDescent="0.25">
      <c r="C4649"/>
    </row>
    <row r="4650" spans="3:3" x14ac:dyDescent="0.25">
      <c r="C4650"/>
    </row>
    <row r="4651" spans="3:3" x14ac:dyDescent="0.25">
      <c r="C4651"/>
    </row>
    <row r="4652" spans="3:3" x14ac:dyDescent="0.25">
      <c r="C4652"/>
    </row>
    <row r="4653" spans="3:3" x14ac:dyDescent="0.25">
      <c r="C4653"/>
    </row>
    <row r="4654" spans="3:3" x14ac:dyDescent="0.25">
      <c r="C4654"/>
    </row>
    <row r="4655" spans="3:3" x14ac:dyDescent="0.25">
      <c r="C4655"/>
    </row>
    <row r="4656" spans="3:3" x14ac:dyDescent="0.25">
      <c r="C4656"/>
    </row>
    <row r="4657" spans="3:3" x14ac:dyDescent="0.25">
      <c r="C4657"/>
    </row>
    <row r="4658" spans="3:3" x14ac:dyDescent="0.25">
      <c r="C4658"/>
    </row>
    <row r="4659" spans="3:3" x14ac:dyDescent="0.25">
      <c r="C4659"/>
    </row>
    <row r="4660" spans="3:3" x14ac:dyDescent="0.25">
      <c r="C4660"/>
    </row>
    <row r="4661" spans="3:3" x14ac:dyDescent="0.25">
      <c r="C4661"/>
    </row>
    <row r="4662" spans="3:3" x14ac:dyDescent="0.25">
      <c r="C4662"/>
    </row>
    <row r="4663" spans="3:3" x14ac:dyDescent="0.25">
      <c r="C4663"/>
    </row>
    <row r="4664" spans="3:3" x14ac:dyDescent="0.25">
      <c r="C4664"/>
    </row>
    <row r="4665" spans="3:3" x14ac:dyDescent="0.25">
      <c r="C4665"/>
    </row>
    <row r="4666" spans="3:3" x14ac:dyDescent="0.25">
      <c r="C4666"/>
    </row>
    <row r="4667" spans="3:3" x14ac:dyDescent="0.25">
      <c r="C4667"/>
    </row>
    <row r="4668" spans="3:3" x14ac:dyDescent="0.25">
      <c r="C4668"/>
    </row>
    <row r="4669" spans="3:3" x14ac:dyDescent="0.25">
      <c r="C4669"/>
    </row>
    <row r="4670" spans="3:3" x14ac:dyDescent="0.25">
      <c r="C4670"/>
    </row>
    <row r="4671" spans="3:3" x14ac:dyDescent="0.25">
      <c r="C4671"/>
    </row>
    <row r="4672" spans="3:3" x14ac:dyDescent="0.25">
      <c r="C4672"/>
    </row>
    <row r="4673" spans="3:3" x14ac:dyDescent="0.25">
      <c r="C4673"/>
    </row>
    <row r="4674" spans="3:3" x14ac:dyDescent="0.25">
      <c r="C4674"/>
    </row>
    <row r="4675" spans="3:3" x14ac:dyDescent="0.25">
      <c r="C4675"/>
    </row>
    <row r="4676" spans="3:3" x14ac:dyDescent="0.25">
      <c r="C4676"/>
    </row>
    <row r="4677" spans="3:3" x14ac:dyDescent="0.25">
      <c r="C4677"/>
    </row>
    <row r="4678" spans="3:3" x14ac:dyDescent="0.25">
      <c r="C4678"/>
    </row>
    <row r="4679" spans="3:3" x14ac:dyDescent="0.25">
      <c r="C4679"/>
    </row>
    <row r="4680" spans="3:3" x14ac:dyDescent="0.25">
      <c r="C4680"/>
    </row>
    <row r="4681" spans="3:3" x14ac:dyDescent="0.25">
      <c r="C4681"/>
    </row>
    <row r="4682" spans="3:3" x14ac:dyDescent="0.25">
      <c r="C4682"/>
    </row>
    <row r="4683" spans="3:3" x14ac:dyDescent="0.25">
      <c r="C4683"/>
    </row>
    <row r="4684" spans="3:3" x14ac:dyDescent="0.25">
      <c r="C4684"/>
    </row>
    <row r="4685" spans="3:3" x14ac:dyDescent="0.25">
      <c r="C4685"/>
    </row>
    <row r="4686" spans="3:3" x14ac:dyDescent="0.25">
      <c r="C4686"/>
    </row>
    <row r="4687" spans="3:3" x14ac:dyDescent="0.25">
      <c r="C4687"/>
    </row>
    <row r="4688" spans="3:3" x14ac:dyDescent="0.25">
      <c r="C4688"/>
    </row>
    <row r="4689" spans="3:3" x14ac:dyDescent="0.25">
      <c r="C4689"/>
    </row>
    <row r="4690" spans="3:3" x14ac:dyDescent="0.25">
      <c r="C4690"/>
    </row>
    <row r="4691" spans="3:3" x14ac:dyDescent="0.25">
      <c r="C4691"/>
    </row>
    <row r="4692" spans="3:3" x14ac:dyDescent="0.25">
      <c r="C4692"/>
    </row>
    <row r="4693" spans="3:3" x14ac:dyDescent="0.25">
      <c r="C4693"/>
    </row>
    <row r="4694" spans="3:3" x14ac:dyDescent="0.25">
      <c r="C4694"/>
    </row>
    <row r="4695" spans="3:3" x14ac:dyDescent="0.25">
      <c r="C4695"/>
    </row>
    <row r="4696" spans="3:3" x14ac:dyDescent="0.25">
      <c r="C4696"/>
    </row>
    <row r="4697" spans="3:3" x14ac:dyDescent="0.25">
      <c r="C4697"/>
    </row>
    <row r="4698" spans="3:3" x14ac:dyDescent="0.25">
      <c r="C4698"/>
    </row>
    <row r="4699" spans="3:3" x14ac:dyDescent="0.25">
      <c r="C4699"/>
    </row>
    <row r="4700" spans="3:3" x14ac:dyDescent="0.25">
      <c r="C4700"/>
    </row>
    <row r="4701" spans="3:3" x14ac:dyDescent="0.25">
      <c r="C4701"/>
    </row>
    <row r="4702" spans="3:3" x14ac:dyDescent="0.25">
      <c r="C4702"/>
    </row>
    <row r="4703" spans="3:3" x14ac:dyDescent="0.25">
      <c r="C4703"/>
    </row>
    <row r="4704" spans="3:3" x14ac:dyDescent="0.25">
      <c r="C4704"/>
    </row>
    <row r="4705" spans="3:3" x14ac:dyDescent="0.25">
      <c r="C4705"/>
    </row>
    <row r="4706" spans="3:3" x14ac:dyDescent="0.25">
      <c r="C4706"/>
    </row>
    <row r="4707" spans="3:3" x14ac:dyDescent="0.25">
      <c r="C4707"/>
    </row>
    <row r="4708" spans="3:3" x14ac:dyDescent="0.25">
      <c r="C4708"/>
    </row>
    <row r="4709" spans="3:3" x14ac:dyDescent="0.25">
      <c r="C4709"/>
    </row>
    <row r="4710" spans="3:3" x14ac:dyDescent="0.25">
      <c r="C4710"/>
    </row>
    <row r="4711" spans="3:3" x14ac:dyDescent="0.25">
      <c r="C4711"/>
    </row>
    <row r="4712" spans="3:3" x14ac:dyDescent="0.25">
      <c r="C4712"/>
    </row>
    <row r="4713" spans="3:3" x14ac:dyDescent="0.25">
      <c r="C4713"/>
    </row>
    <row r="4714" spans="3:3" x14ac:dyDescent="0.25">
      <c r="C4714"/>
    </row>
    <row r="4715" spans="3:3" x14ac:dyDescent="0.25">
      <c r="C4715"/>
    </row>
    <row r="4716" spans="3:3" x14ac:dyDescent="0.25">
      <c r="C4716"/>
    </row>
    <row r="4717" spans="3:3" x14ac:dyDescent="0.25">
      <c r="C4717"/>
    </row>
    <row r="4718" spans="3:3" x14ac:dyDescent="0.25">
      <c r="C4718"/>
    </row>
    <row r="4719" spans="3:3" x14ac:dyDescent="0.25">
      <c r="C4719"/>
    </row>
    <row r="4720" spans="3:3" x14ac:dyDescent="0.25">
      <c r="C4720"/>
    </row>
    <row r="4721" spans="3:3" x14ac:dyDescent="0.25">
      <c r="C4721"/>
    </row>
    <row r="4722" spans="3:3" x14ac:dyDescent="0.25">
      <c r="C4722"/>
    </row>
    <row r="4723" spans="3:3" x14ac:dyDescent="0.25">
      <c r="C4723"/>
    </row>
    <row r="4724" spans="3:3" x14ac:dyDescent="0.25">
      <c r="C4724"/>
    </row>
    <row r="4725" spans="3:3" x14ac:dyDescent="0.25">
      <c r="C4725"/>
    </row>
    <row r="4726" spans="3:3" x14ac:dyDescent="0.25">
      <c r="C4726"/>
    </row>
    <row r="4727" spans="3:3" x14ac:dyDescent="0.25">
      <c r="C4727"/>
    </row>
    <row r="4728" spans="3:3" x14ac:dyDescent="0.25">
      <c r="C4728"/>
    </row>
    <row r="4729" spans="3:3" x14ac:dyDescent="0.25">
      <c r="C4729"/>
    </row>
    <row r="4730" spans="3:3" x14ac:dyDescent="0.25">
      <c r="C4730"/>
    </row>
    <row r="4731" spans="3:3" x14ac:dyDescent="0.25">
      <c r="C4731"/>
    </row>
    <row r="4732" spans="3:3" x14ac:dyDescent="0.25">
      <c r="C4732"/>
    </row>
    <row r="4733" spans="3:3" x14ac:dyDescent="0.25">
      <c r="C4733"/>
    </row>
    <row r="4734" spans="3:3" x14ac:dyDescent="0.25">
      <c r="C4734"/>
    </row>
    <row r="4735" spans="3:3" x14ac:dyDescent="0.25">
      <c r="C4735"/>
    </row>
    <row r="4736" spans="3:3" x14ac:dyDescent="0.25">
      <c r="C4736"/>
    </row>
    <row r="4737" spans="3:3" x14ac:dyDescent="0.25">
      <c r="C4737"/>
    </row>
    <row r="4738" spans="3:3" x14ac:dyDescent="0.25">
      <c r="C4738"/>
    </row>
    <row r="4739" spans="3:3" x14ac:dyDescent="0.25">
      <c r="C4739"/>
    </row>
    <row r="4740" spans="3:3" x14ac:dyDescent="0.25">
      <c r="C4740"/>
    </row>
    <row r="4741" spans="3:3" x14ac:dyDescent="0.25">
      <c r="C4741"/>
    </row>
    <row r="4742" spans="3:3" x14ac:dyDescent="0.25">
      <c r="C4742"/>
    </row>
    <row r="4743" spans="3:3" x14ac:dyDescent="0.25">
      <c r="C4743"/>
    </row>
    <row r="4744" spans="3:3" x14ac:dyDescent="0.25">
      <c r="C4744"/>
    </row>
    <row r="4745" spans="3:3" x14ac:dyDescent="0.25">
      <c r="C4745"/>
    </row>
    <row r="4746" spans="3:3" x14ac:dyDescent="0.25">
      <c r="C4746"/>
    </row>
    <row r="4747" spans="3:3" x14ac:dyDescent="0.25">
      <c r="C4747"/>
    </row>
    <row r="4748" spans="3:3" x14ac:dyDescent="0.25">
      <c r="C4748"/>
    </row>
    <row r="4749" spans="3:3" x14ac:dyDescent="0.25">
      <c r="C4749"/>
    </row>
    <row r="4750" spans="3:3" x14ac:dyDescent="0.25">
      <c r="C4750"/>
    </row>
    <row r="4751" spans="3:3" x14ac:dyDescent="0.25">
      <c r="C4751"/>
    </row>
    <row r="4752" spans="3:3" x14ac:dyDescent="0.25">
      <c r="C4752"/>
    </row>
    <row r="4753" spans="3:3" x14ac:dyDescent="0.25">
      <c r="C4753"/>
    </row>
    <row r="4754" spans="3:3" x14ac:dyDescent="0.25">
      <c r="C4754"/>
    </row>
    <row r="4755" spans="3:3" x14ac:dyDescent="0.25">
      <c r="C4755"/>
    </row>
    <row r="4756" spans="3:3" x14ac:dyDescent="0.25">
      <c r="C4756"/>
    </row>
    <row r="4757" spans="3:3" x14ac:dyDescent="0.25">
      <c r="C4757"/>
    </row>
    <row r="4758" spans="3:3" x14ac:dyDescent="0.25">
      <c r="C4758"/>
    </row>
    <row r="4759" spans="3:3" x14ac:dyDescent="0.25">
      <c r="C4759"/>
    </row>
    <row r="4760" spans="3:3" x14ac:dyDescent="0.25">
      <c r="C4760"/>
    </row>
    <row r="4761" spans="3:3" x14ac:dyDescent="0.25">
      <c r="C4761"/>
    </row>
    <row r="4762" spans="3:3" x14ac:dyDescent="0.25">
      <c r="C4762"/>
    </row>
    <row r="4763" spans="3:3" x14ac:dyDescent="0.25">
      <c r="C4763"/>
    </row>
    <row r="4764" spans="3:3" x14ac:dyDescent="0.25">
      <c r="C4764"/>
    </row>
    <row r="4765" spans="3:3" x14ac:dyDescent="0.25">
      <c r="C4765"/>
    </row>
    <row r="4766" spans="3:3" x14ac:dyDescent="0.25">
      <c r="C4766"/>
    </row>
    <row r="4767" spans="3:3" x14ac:dyDescent="0.25">
      <c r="C4767"/>
    </row>
    <row r="4768" spans="3:3" x14ac:dyDescent="0.25">
      <c r="C4768"/>
    </row>
    <row r="4769" spans="3:3" x14ac:dyDescent="0.25">
      <c r="C4769"/>
    </row>
    <row r="4770" spans="3:3" x14ac:dyDescent="0.25">
      <c r="C4770"/>
    </row>
    <row r="4771" spans="3:3" x14ac:dyDescent="0.25">
      <c r="C4771"/>
    </row>
    <row r="4772" spans="3:3" x14ac:dyDescent="0.25">
      <c r="C4772"/>
    </row>
    <row r="4773" spans="3:3" x14ac:dyDescent="0.25">
      <c r="C4773"/>
    </row>
    <row r="4774" spans="3:3" x14ac:dyDescent="0.25">
      <c r="C4774"/>
    </row>
    <row r="4775" spans="3:3" x14ac:dyDescent="0.25">
      <c r="C4775"/>
    </row>
    <row r="4776" spans="3:3" x14ac:dyDescent="0.25">
      <c r="C4776"/>
    </row>
    <row r="4777" spans="3:3" x14ac:dyDescent="0.25">
      <c r="C4777"/>
    </row>
    <row r="4778" spans="3:3" x14ac:dyDescent="0.25">
      <c r="C4778"/>
    </row>
    <row r="4779" spans="3:3" x14ac:dyDescent="0.25">
      <c r="C4779"/>
    </row>
    <row r="4780" spans="3:3" x14ac:dyDescent="0.25">
      <c r="C4780"/>
    </row>
    <row r="4781" spans="3:3" x14ac:dyDescent="0.25">
      <c r="C4781"/>
    </row>
    <row r="4782" spans="3:3" x14ac:dyDescent="0.25">
      <c r="C4782"/>
    </row>
    <row r="4783" spans="3:3" x14ac:dyDescent="0.25">
      <c r="C4783"/>
    </row>
    <row r="4784" spans="3:3" x14ac:dyDescent="0.25">
      <c r="C4784"/>
    </row>
    <row r="4785" spans="3:3" x14ac:dyDescent="0.25">
      <c r="C4785"/>
    </row>
    <row r="4786" spans="3:3" x14ac:dyDescent="0.25">
      <c r="C4786"/>
    </row>
    <row r="4787" spans="3:3" x14ac:dyDescent="0.25">
      <c r="C4787"/>
    </row>
    <row r="4788" spans="3:3" x14ac:dyDescent="0.25">
      <c r="C4788"/>
    </row>
    <row r="4789" spans="3:3" x14ac:dyDescent="0.25">
      <c r="C4789"/>
    </row>
    <row r="4790" spans="3:3" x14ac:dyDescent="0.25">
      <c r="C4790"/>
    </row>
    <row r="4791" spans="3:3" x14ac:dyDescent="0.25">
      <c r="C4791"/>
    </row>
    <row r="4792" spans="3:3" x14ac:dyDescent="0.25">
      <c r="C4792"/>
    </row>
    <row r="4793" spans="3:3" x14ac:dyDescent="0.25">
      <c r="C4793"/>
    </row>
    <row r="4794" spans="3:3" x14ac:dyDescent="0.25">
      <c r="C4794"/>
    </row>
    <row r="4795" spans="3:3" x14ac:dyDescent="0.25">
      <c r="C4795"/>
    </row>
    <row r="4796" spans="3:3" x14ac:dyDescent="0.25">
      <c r="C4796"/>
    </row>
    <row r="4797" spans="3:3" x14ac:dyDescent="0.25">
      <c r="C4797"/>
    </row>
    <row r="4798" spans="3:3" x14ac:dyDescent="0.25">
      <c r="C4798"/>
    </row>
    <row r="4799" spans="3:3" x14ac:dyDescent="0.25">
      <c r="C4799"/>
    </row>
    <row r="4800" spans="3:3" x14ac:dyDescent="0.25">
      <c r="C4800"/>
    </row>
    <row r="4801" spans="3:3" x14ac:dyDescent="0.25">
      <c r="C4801"/>
    </row>
    <row r="4802" spans="3:3" x14ac:dyDescent="0.25">
      <c r="C4802"/>
    </row>
    <row r="4803" spans="3:3" x14ac:dyDescent="0.25">
      <c r="C4803"/>
    </row>
    <row r="4804" spans="3:3" x14ac:dyDescent="0.25">
      <c r="C4804"/>
    </row>
    <row r="4805" spans="3:3" x14ac:dyDescent="0.25">
      <c r="C4805"/>
    </row>
    <row r="4806" spans="3:3" x14ac:dyDescent="0.25">
      <c r="C4806"/>
    </row>
    <row r="4807" spans="3:3" x14ac:dyDescent="0.25">
      <c r="C4807"/>
    </row>
    <row r="4808" spans="3:3" x14ac:dyDescent="0.25">
      <c r="C4808"/>
    </row>
    <row r="4809" spans="3:3" x14ac:dyDescent="0.25">
      <c r="C4809"/>
    </row>
    <row r="4810" spans="3:3" x14ac:dyDescent="0.25">
      <c r="C4810"/>
    </row>
    <row r="4811" spans="3:3" x14ac:dyDescent="0.25">
      <c r="C4811"/>
    </row>
    <row r="4812" spans="3:3" x14ac:dyDescent="0.25">
      <c r="C4812"/>
    </row>
    <row r="4813" spans="3:3" x14ac:dyDescent="0.25">
      <c r="C4813"/>
    </row>
    <row r="4814" spans="3:3" x14ac:dyDescent="0.25">
      <c r="C4814"/>
    </row>
    <row r="4815" spans="3:3" x14ac:dyDescent="0.25">
      <c r="C4815"/>
    </row>
    <row r="4816" spans="3:3" x14ac:dyDescent="0.25">
      <c r="C4816"/>
    </row>
    <row r="4817" spans="3:3" x14ac:dyDescent="0.25">
      <c r="C4817"/>
    </row>
    <row r="4818" spans="3:3" x14ac:dyDescent="0.25">
      <c r="C4818"/>
    </row>
    <row r="4819" spans="3:3" x14ac:dyDescent="0.25">
      <c r="C4819"/>
    </row>
    <row r="4820" spans="3:3" x14ac:dyDescent="0.25">
      <c r="C4820"/>
    </row>
    <row r="4821" spans="3:3" x14ac:dyDescent="0.25">
      <c r="C4821"/>
    </row>
    <row r="4822" spans="3:3" x14ac:dyDescent="0.25">
      <c r="C4822"/>
    </row>
    <row r="4823" spans="3:3" x14ac:dyDescent="0.25">
      <c r="C4823"/>
    </row>
    <row r="4824" spans="3:3" x14ac:dyDescent="0.25">
      <c r="C4824"/>
    </row>
    <row r="4825" spans="3:3" x14ac:dyDescent="0.25">
      <c r="C4825"/>
    </row>
    <row r="4826" spans="3:3" x14ac:dyDescent="0.25">
      <c r="C4826"/>
    </row>
    <row r="4827" spans="3:3" x14ac:dyDescent="0.25">
      <c r="C4827"/>
    </row>
    <row r="4828" spans="3:3" x14ac:dyDescent="0.25">
      <c r="C4828"/>
    </row>
    <row r="4829" spans="3:3" x14ac:dyDescent="0.25">
      <c r="C4829"/>
    </row>
    <row r="4830" spans="3:3" x14ac:dyDescent="0.25">
      <c r="C4830"/>
    </row>
    <row r="4831" spans="3:3" x14ac:dyDescent="0.25">
      <c r="C4831"/>
    </row>
    <row r="4832" spans="3:3" x14ac:dyDescent="0.25">
      <c r="C4832"/>
    </row>
    <row r="4833" spans="3:3" x14ac:dyDescent="0.25">
      <c r="C4833"/>
    </row>
    <row r="4834" spans="3:3" x14ac:dyDescent="0.25">
      <c r="C4834"/>
    </row>
    <row r="4835" spans="3:3" x14ac:dyDescent="0.25">
      <c r="C4835"/>
    </row>
    <row r="4836" spans="3:3" x14ac:dyDescent="0.25">
      <c r="C4836"/>
    </row>
    <row r="4837" spans="3:3" x14ac:dyDescent="0.25">
      <c r="C4837"/>
    </row>
    <row r="4838" spans="3:3" x14ac:dyDescent="0.25">
      <c r="C4838"/>
    </row>
    <row r="4839" spans="3:3" x14ac:dyDescent="0.25">
      <c r="C4839"/>
    </row>
    <row r="4840" spans="3:3" x14ac:dyDescent="0.25">
      <c r="C4840"/>
    </row>
    <row r="4841" spans="3:3" x14ac:dyDescent="0.25">
      <c r="C4841"/>
    </row>
    <row r="4842" spans="3:3" x14ac:dyDescent="0.25">
      <c r="C4842"/>
    </row>
    <row r="4843" spans="3:3" x14ac:dyDescent="0.25">
      <c r="C4843"/>
    </row>
    <row r="4844" spans="3:3" x14ac:dyDescent="0.25">
      <c r="C4844"/>
    </row>
    <row r="4845" spans="3:3" x14ac:dyDescent="0.25">
      <c r="C4845"/>
    </row>
    <row r="4846" spans="3:3" x14ac:dyDescent="0.25">
      <c r="C4846"/>
    </row>
    <row r="4847" spans="3:3" x14ac:dyDescent="0.25">
      <c r="C4847"/>
    </row>
    <row r="4848" spans="3:3" x14ac:dyDescent="0.25">
      <c r="C4848"/>
    </row>
    <row r="4849" spans="3:3" x14ac:dyDescent="0.25">
      <c r="C4849"/>
    </row>
    <row r="4850" spans="3:3" x14ac:dyDescent="0.25">
      <c r="C4850"/>
    </row>
    <row r="4851" spans="3:3" x14ac:dyDescent="0.25">
      <c r="C4851"/>
    </row>
    <row r="4852" spans="3:3" x14ac:dyDescent="0.25">
      <c r="C4852"/>
    </row>
    <row r="4853" spans="3:3" x14ac:dyDescent="0.25">
      <c r="C4853"/>
    </row>
    <row r="4854" spans="3:3" x14ac:dyDescent="0.25">
      <c r="C4854"/>
    </row>
    <row r="4855" spans="3:3" x14ac:dyDescent="0.25">
      <c r="C4855"/>
    </row>
    <row r="4856" spans="3:3" x14ac:dyDescent="0.25">
      <c r="C4856"/>
    </row>
    <row r="4857" spans="3:3" x14ac:dyDescent="0.25">
      <c r="C4857"/>
    </row>
    <row r="4858" spans="3:3" x14ac:dyDescent="0.25">
      <c r="C4858"/>
    </row>
    <row r="4859" spans="3:3" x14ac:dyDescent="0.25">
      <c r="C4859"/>
    </row>
    <row r="4860" spans="3:3" x14ac:dyDescent="0.25">
      <c r="C4860"/>
    </row>
    <row r="4861" spans="3:3" x14ac:dyDescent="0.25">
      <c r="C4861"/>
    </row>
    <row r="4862" spans="3:3" x14ac:dyDescent="0.25">
      <c r="C4862"/>
    </row>
    <row r="4863" spans="3:3" x14ac:dyDescent="0.25">
      <c r="C4863"/>
    </row>
    <row r="4864" spans="3:3" x14ac:dyDescent="0.25">
      <c r="C4864"/>
    </row>
    <row r="4865" spans="3:3" x14ac:dyDescent="0.25">
      <c r="C4865"/>
    </row>
    <row r="4866" spans="3:3" x14ac:dyDescent="0.25">
      <c r="C4866"/>
    </row>
    <row r="4867" spans="3:3" x14ac:dyDescent="0.25">
      <c r="C4867"/>
    </row>
    <row r="4868" spans="3:3" x14ac:dyDescent="0.25">
      <c r="C4868"/>
    </row>
    <row r="4869" spans="3:3" x14ac:dyDescent="0.25">
      <c r="C4869"/>
    </row>
    <row r="4870" spans="3:3" x14ac:dyDescent="0.25">
      <c r="C4870"/>
    </row>
    <row r="4871" spans="3:3" x14ac:dyDescent="0.25">
      <c r="C4871"/>
    </row>
    <row r="4872" spans="3:3" x14ac:dyDescent="0.25">
      <c r="C4872"/>
    </row>
    <row r="4873" spans="3:3" x14ac:dyDescent="0.25">
      <c r="C4873"/>
    </row>
    <row r="4874" spans="3:3" x14ac:dyDescent="0.25">
      <c r="C4874"/>
    </row>
    <row r="4875" spans="3:3" x14ac:dyDescent="0.25">
      <c r="C4875"/>
    </row>
    <row r="4876" spans="3:3" x14ac:dyDescent="0.25">
      <c r="C4876"/>
    </row>
    <row r="4877" spans="3:3" x14ac:dyDescent="0.25">
      <c r="C4877"/>
    </row>
    <row r="4878" spans="3:3" x14ac:dyDescent="0.25">
      <c r="C4878"/>
    </row>
    <row r="4879" spans="3:3" x14ac:dyDescent="0.25">
      <c r="C4879"/>
    </row>
    <row r="4880" spans="3:3" x14ac:dyDescent="0.25">
      <c r="C4880"/>
    </row>
    <row r="4881" spans="3:3" x14ac:dyDescent="0.25">
      <c r="C4881"/>
    </row>
    <row r="4882" spans="3:3" x14ac:dyDescent="0.25">
      <c r="C4882"/>
    </row>
    <row r="4883" spans="3:3" x14ac:dyDescent="0.25">
      <c r="C4883"/>
    </row>
    <row r="4884" spans="3:3" x14ac:dyDescent="0.25">
      <c r="C4884"/>
    </row>
    <row r="4885" spans="3:3" x14ac:dyDescent="0.25">
      <c r="C4885"/>
    </row>
    <row r="4886" spans="3:3" x14ac:dyDescent="0.25">
      <c r="C4886"/>
    </row>
    <row r="4887" spans="3:3" x14ac:dyDescent="0.25">
      <c r="C4887"/>
    </row>
    <row r="4888" spans="3:3" x14ac:dyDescent="0.25">
      <c r="C4888"/>
    </row>
    <row r="4889" spans="3:3" x14ac:dyDescent="0.25">
      <c r="C4889"/>
    </row>
    <row r="4890" spans="3:3" x14ac:dyDescent="0.25">
      <c r="C4890"/>
    </row>
    <row r="4891" spans="3:3" x14ac:dyDescent="0.25">
      <c r="C4891"/>
    </row>
    <row r="4892" spans="3:3" x14ac:dyDescent="0.25">
      <c r="C4892"/>
    </row>
    <row r="4893" spans="3:3" x14ac:dyDescent="0.25">
      <c r="C4893"/>
    </row>
    <row r="4894" spans="3:3" x14ac:dyDescent="0.25">
      <c r="C4894"/>
    </row>
    <row r="4895" spans="3:3" x14ac:dyDescent="0.25">
      <c r="C4895"/>
    </row>
    <row r="4896" spans="3:3" x14ac:dyDescent="0.25">
      <c r="C4896"/>
    </row>
    <row r="4897" spans="3:3" x14ac:dyDescent="0.25">
      <c r="C4897"/>
    </row>
    <row r="4898" spans="3:3" x14ac:dyDescent="0.25">
      <c r="C4898"/>
    </row>
    <row r="4899" spans="3:3" x14ac:dyDescent="0.25">
      <c r="C4899"/>
    </row>
    <row r="4900" spans="3:3" x14ac:dyDescent="0.25">
      <c r="C4900"/>
    </row>
    <row r="4901" spans="3:3" x14ac:dyDescent="0.25">
      <c r="C4901"/>
    </row>
    <row r="4902" spans="3:3" x14ac:dyDescent="0.25">
      <c r="C4902"/>
    </row>
    <row r="4903" spans="3:3" x14ac:dyDescent="0.25">
      <c r="C4903"/>
    </row>
    <row r="4904" spans="3:3" x14ac:dyDescent="0.25">
      <c r="C4904"/>
    </row>
    <row r="4905" spans="3:3" x14ac:dyDescent="0.25">
      <c r="C4905"/>
    </row>
    <row r="4906" spans="3:3" x14ac:dyDescent="0.25">
      <c r="C4906"/>
    </row>
    <row r="4907" spans="3:3" x14ac:dyDescent="0.25">
      <c r="C4907"/>
    </row>
    <row r="4908" spans="3:3" x14ac:dyDescent="0.25">
      <c r="C4908"/>
    </row>
    <row r="4909" spans="3:3" x14ac:dyDescent="0.25">
      <c r="C4909"/>
    </row>
    <row r="4910" spans="3:3" x14ac:dyDescent="0.25">
      <c r="C4910"/>
    </row>
    <row r="4911" spans="3:3" x14ac:dyDescent="0.25">
      <c r="C4911"/>
    </row>
    <row r="4912" spans="3:3" x14ac:dyDescent="0.25">
      <c r="C4912"/>
    </row>
    <row r="4913" spans="3:3" x14ac:dyDescent="0.25">
      <c r="C4913"/>
    </row>
    <row r="4914" spans="3:3" x14ac:dyDescent="0.25">
      <c r="C4914"/>
    </row>
    <row r="4915" spans="3:3" x14ac:dyDescent="0.25">
      <c r="C4915"/>
    </row>
    <row r="4916" spans="3:3" x14ac:dyDescent="0.25">
      <c r="C4916"/>
    </row>
    <row r="4917" spans="3:3" x14ac:dyDescent="0.25">
      <c r="C4917"/>
    </row>
    <row r="4918" spans="3:3" x14ac:dyDescent="0.25">
      <c r="C4918"/>
    </row>
    <row r="4919" spans="3:3" x14ac:dyDescent="0.25">
      <c r="C4919"/>
    </row>
    <row r="4920" spans="3:3" x14ac:dyDescent="0.25">
      <c r="C4920"/>
    </row>
    <row r="4921" spans="3:3" x14ac:dyDescent="0.25">
      <c r="C4921"/>
    </row>
    <row r="4922" spans="3:3" x14ac:dyDescent="0.25">
      <c r="C4922"/>
    </row>
    <row r="4923" spans="3:3" x14ac:dyDescent="0.25">
      <c r="C4923"/>
    </row>
    <row r="4924" spans="3:3" x14ac:dyDescent="0.25">
      <c r="C4924"/>
    </row>
    <row r="4925" spans="3:3" x14ac:dyDescent="0.25">
      <c r="C4925"/>
    </row>
    <row r="4926" spans="3:3" x14ac:dyDescent="0.25">
      <c r="C4926"/>
    </row>
    <row r="4927" spans="3:3" x14ac:dyDescent="0.25">
      <c r="C4927"/>
    </row>
    <row r="4928" spans="3:3" x14ac:dyDescent="0.25">
      <c r="C4928"/>
    </row>
    <row r="4929" spans="3:3" x14ac:dyDescent="0.25">
      <c r="C4929"/>
    </row>
    <row r="4930" spans="3:3" x14ac:dyDescent="0.25">
      <c r="C4930"/>
    </row>
    <row r="4931" spans="3:3" x14ac:dyDescent="0.25">
      <c r="C4931"/>
    </row>
    <row r="4932" spans="3:3" x14ac:dyDescent="0.25">
      <c r="C4932"/>
    </row>
    <row r="4933" spans="3:3" x14ac:dyDescent="0.25">
      <c r="C4933"/>
    </row>
    <row r="4934" spans="3:3" x14ac:dyDescent="0.25">
      <c r="C4934"/>
    </row>
    <row r="4935" spans="3:3" x14ac:dyDescent="0.25">
      <c r="C4935"/>
    </row>
    <row r="4936" spans="3:3" x14ac:dyDescent="0.25">
      <c r="C4936"/>
    </row>
    <row r="4937" spans="3:3" x14ac:dyDescent="0.25">
      <c r="C4937"/>
    </row>
    <row r="4938" spans="3:3" x14ac:dyDescent="0.25">
      <c r="C4938"/>
    </row>
    <row r="4939" spans="3:3" x14ac:dyDescent="0.25">
      <c r="C4939"/>
    </row>
    <row r="4940" spans="3:3" x14ac:dyDescent="0.25">
      <c r="C4940"/>
    </row>
    <row r="4941" spans="3:3" x14ac:dyDescent="0.25">
      <c r="C4941"/>
    </row>
    <row r="4942" spans="3:3" x14ac:dyDescent="0.25">
      <c r="C4942"/>
    </row>
    <row r="4943" spans="3:3" x14ac:dyDescent="0.25">
      <c r="C4943"/>
    </row>
    <row r="4944" spans="3:3" x14ac:dyDescent="0.25">
      <c r="C4944"/>
    </row>
    <row r="4945" spans="3:3" x14ac:dyDescent="0.25">
      <c r="C4945"/>
    </row>
    <row r="4946" spans="3:3" x14ac:dyDescent="0.25">
      <c r="C4946"/>
    </row>
    <row r="4947" spans="3:3" x14ac:dyDescent="0.25">
      <c r="C4947"/>
    </row>
    <row r="4948" spans="3:3" x14ac:dyDescent="0.25">
      <c r="C4948"/>
    </row>
    <row r="4949" spans="3:3" x14ac:dyDescent="0.25">
      <c r="C4949"/>
    </row>
    <row r="4950" spans="3:3" x14ac:dyDescent="0.25">
      <c r="C4950"/>
    </row>
    <row r="4951" spans="3:3" x14ac:dyDescent="0.25">
      <c r="C4951"/>
    </row>
    <row r="4952" spans="3:3" x14ac:dyDescent="0.25">
      <c r="C4952"/>
    </row>
    <row r="4953" spans="3:3" x14ac:dyDescent="0.25">
      <c r="C4953"/>
    </row>
    <row r="4954" spans="3:3" x14ac:dyDescent="0.25">
      <c r="C4954"/>
    </row>
    <row r="4955" spans="3:3" x14ac:dyDescent="0.25">
      <c r="C4955"/>
    </row>
    <row r="4956" spans="3:3" x14ac:dyDescent="0.25">
      <c r="C4956"/>
    </row>
    <row r="4957" spans="3:3" x14ac:dyDescent="0.25">
      <c r="C4957"/>
    </row>
    <row r="4958" spans="3:3" x14ac:dyDescent="0.25">
      <c r="C4958"/>
    </row>
    <row r="4959" spans="3:3" x14ac:dyDescent="0.25">
      <c r="C4959"/>
    </row>
    <row r="4960" spans="3:3" x14ac:dyDescent="0.25">
      <c r="C4960"/>
    </row>
    <row r="4961" spans="3:3" x14ac:dyDescent="0.25">
      <c r="C4961"/>
    </row>
    <row r="4962" spans="3:3" x14ac:dyDescent="0.25">
      <c r="C4962"/>
    </row>
    <row r="4963" spans="3:3" x14ac:dyDescent="0.25">
      <c r="C4963"/>
    </row>
    <row r="4964" spans="3:3" x14ac:dyDescent="0.25">
      <c r="C4964"/>
    </row>
    <row r="4965" spans="3:3" x14ac:dyDescent="0.25">
      <c r="C4965"/>
    </row>
    <row r="4966" spans="3:3" x14ac:dyDescent="0.25">
      <c r="C4966"/>
    </row>
    <row r="4967" spans="3:3" x14ac:dyDescent="0.25">
      <c r="C4967"/>
    </row>
    <row r="4968" spans="3:3" x14ac:dyDescent="0.25">
      <c r="C4968"/>
    </row>
    <row r="4969" spans="3:3" x14ac:dyDescent="0.25">
      <c r="C4969"/>
    </row>
    <row r="4970" spans="3:3" x14ac:dyDescent="0.25">
      <c r="C4970"/>
    </row>
    <row r="4971" spans="3:3" x14ac:dyDescent="0.25">
      <c r="C4971"/>
    </row>
    <row r="4972" spans="3:3" x14ac:dyDescent="0.25">
      <c r="C4972"/>
    </row>
    <row r="4973" spans="3:3" x14ac:dyDescent="0.25">
      <c r="C4973"/>
    </row>
    <row r="4974" spans="3:3" x14ac:dyDescent="0.25">
      <c r="C4974"/>
    </row>
    <row r="4975" spans="3:3" x14ac:dyDescent="0.25">
      <c r="C4975"/>
    </row>
    <row r="4976" spans="3:3" x14ac:dyDescent="0.25">
      <c r="C4976"/>
    </row>
    <row r="4977" spans="3:3" x14ac:dyDescent="0.25">
      <c r="C4977"/>
    </row>
    <row r="4978" spans="3:3" x14ac:dyDescent="0.25">
      <c r="C4978"/>
    </row>
    <row r="4979" spans="3:3" x14ac:dyDescent="0.25">
      <c r="C4979"/>
    </row>
    <row r="4980" spans="3:3" x14ac:dyDescent="0.25">
      <c r="C4980"/>
    </row>
    <row r="4981" spans="3:3" x14ac:dyDescent="0.25">
      <c r="C4981"/>
    </row>
    <row r="4982" spans="3:3" x14ac:dyDescent="0.25">
      <c r="C4982"/>
    </row>
    <row r="4983" spans="3:3" x14ac:dyDescent="0.25">
      <c r="C4983"/>
    </row>
    <row r="4984" spans="3:3" x14ac:dyDescent="0.25">
      <c r="C4984"/>
    </row>
    <row r="4985" spans="3:3" x14ac:dyDescent="0.25">
      <c r="C4985"/>
    </row>
    <row r="4986" spans="3:3" x14ac:dyDescent="0.25">
      <c r="C4986"/>
    </row>
    <row r="4987" spans="3:3" x14ac:dyDescent="0.25">
      <c r="C4987"/>
    </row>
    <row r="4988" spans="3:3" x14ac:dyDescent="0.25">
      <c r="C4988"/>
    </row>
    <row r="4989" spans="3:3" x14ac:dyDescent="0.25">
      <c r="C4989"/>
    </row>
    <row r="4990" spans="3:3" x14ac:dyDescent="0.25">
      <c r="C4990"/>
    </row>
    <row r="4991" spans="3:3" x14ac:dyDescent="0.25">
      <c r="C4991"/>
    </row>
    <row r="4992" spans="3:3" x14ac:dyDescent="0.25">
      <c r="C4992"/>
    </row>
    <row r="4993" spans="3:3" x14ac:dyDescent="0.25">
      <c r="C4993"/>
    </row>
    <row r="4994" spans="3:3" x14ac:dyDescent="0.25">
      <c r="C4994"/>
    </row>
    <row r="4995" spans="3:3" x14ac:dyDescent="0.25">
      <c r="C4995"/>
    </row>
    <row r="4996" spans="3:3" x14ac:dyDescent="0.25">
      <c r="C4996"/>
    </row>
    <row r="4997" spans="3:3" x14ac:dyDescent="0.25">
      <c r="C4997"/>
    </row>
    <row r="4998" spans="3:3" x14ac:dyDescent="0.25">
      <c r="C4998"/>
    </row>
    <row r="4999" spans="3:3" x14ac:dyDescent="0.25">
      <c r="C4999"/>
    </row>
    <row r="5000" spans="3:3" x14ac:dyDescent="0.25">
      <c r="C5000"/>
    </row>
    <row r="5001" spans="3:3" x14ac:dyDescent="0.25">
      <c r="C5001"/>
    </row>
    <row r="5002" spans="3:3" x14ac:dyDescent="0.25">
      <c r="C5002"/>
    </row>
    <row r="5003" spans="3:3" x14ac:dyDescent="0.25">
      <c r="C5003"/>
    </row>
    <row r="5004" spans="3:3" x14ac:dyDescent="0.25">
      <c r="C5004"/>
    </row>
    <row r="5005" spans="3:3" x14ac:dyDescent="0.25">
      <c r="C5005"/>
    </row>
    <row r="5006" spans="3:3" x14ac:dyDescent="0.25">
      <c r="C5006"/>
    </row>
    <row r="5007" spans="3:3" x14ac:dyDescent="0.25">
      <c r="C5007"/>
    </row>
    <row r="5008" spans="3:3" x14ac:dyDescent="0.25">
      <c r="C5008"/>
    </row>
    <row r="5009" spans="3:3" x14ac:dyDescent="0.25">
      <c r="C5009"/>
    </row>
    <row r="5010" spans="3:3" x14ac:dyDescent="0.25">
      <c r="C5010"/>
    </row>
    <row r="5011" spans="3:3" x14ac:dyDescent="0.25">
      <c r="C5011"/>
    </row>
    <row r="5012" spans="3:3" x14ac:dyDescent="0.25">
      <c r="C5012"/>
    </row>
    <row r="5013" spans="3:3" x14ac:dyDescent="0.25">
      <c r="C5013"/>
    </row>
    <row r="5014" spans="3:3" x14ac:dyDescent="0.25">
      <c r="C5014"/>
    </row>
    <row r="5015" spans="3:3" x14ac:dyDescent="0.25">
      <c r="C5015"/>
    </row>
    <row r="5016" spans="3:3" x14ac:dyDescent="0.25">
      <c r="C5016"/>
    </row>
    <row r="5017" spans="3:3" x14ac:dyDescent="0.25">
      <c r="C5017"/>
    </row>
    <row r="5018" spans="3:3" x14ac:dyDescent="0.25">
      <c r="C5018"/>
    </row>
    <row r="5019" spans="3:3" x14ac:dyDescent="0.25">
      <c r="C5019"/>
    </row>
    <row r="5020" spans="3:3" x14ac:dyDescent="0.25">
      <c r="C5020"/>
    </row>
    <row r="5021" spans="3:3" x14ac:dyDescent="0.25">
      <c r="C5021"/>
    </row>
    <row r="5022" spans="3:3" x14ac:dyDescent="0.25">
      <c r="C5022"/>
    </row>
    <row r="5023" spans="3:3" x14ac:dyDescent="0.25">
      <c r="C5023"/>
    </row>
    <row r="5024" spans="3:3" x14ac:dyDescent="0.25">
      <c r="C5024"/>
    </row>
    <row r="5025" spans="3:3" x14ac:dyDescent="0.25">
      <c r="C5025"/>
    </row>
    <row r="5026" spans="3:3" x14ac:dyDescent="0.25">
      <c r="C5026"/>
    </row>
    <row r="5027" spans="3:3" x14ac:dyDescent="0.25">
      <c r="C5027"/>
    </row>
    <row r="5028" spans="3:3" x14ac:dyDescent="0.25">
      <c r="C5028"/>
    </row>
    <row r="5029" spans="3:3" x14ac:dyDescent="0.25">
      <c r="C5029"/>
    </row>
    <row r="5030" spans="3:3" x14ac:dyDescent="0.25">
      <c r="C5030"/>
    </row>
    <row r="5031" spans="3:3" x14ac:dyDescent="0.25">
      <c r="C5031"/>
    </row>
    <row r="5032" spans="3:3" x14ac:dyDescent="0.25">
      <c r="C5032"/>
    </row>
    <row r="5033" spans="3:3" x14ac:dyDescent="0.25">
      <c r="C5033"/>
    </row>
    <row r="5034" spans="3:3" x14ac:dyDescent="0.25">
      <c r="C5034"/>
    </row>
    <row r="5035" spans="3:3" x14ac:dyDescent="0.25">
      <c r="C5035"/>
    </row>
    <row r="5036" spans="3:3" x14ac:dyDescent="0.25">
      <c r="C5036"/>
    </row>
    <row r="5037" spans="3:3" x14ac:dyDescent="0.25">
      <c r="C5037"/>
    </row>
    <row r="5038" spans="3:3" x14ac:dyDescent="0.25">
      <c r="C5038"/>
    </row>
    <row r="5039" spans="3:3" x14ac:dyDescent="0.25">
      <c r="C5039"/>
    </row>
    <row r="5040" spans="3:3" x14ac:dyDescent="0.25">
      <c r="C5040"/>
    </row>
    <row r="5041" spans="3:3" x14ac:dyDescent="0.25">
      <c r="C5041"/>
    </row>
    <row r="5042" spans="3:3" x14ac:dyDescent="0.25">
      <c r="C5042"/>
    </row>
    <row r="5043" spans="3:3" x14ac:dyDescent="0.25">
      <c r="C5043"/>
    </row>
    <row r="5044" spans="3:3" x14ac:dyDescent="0.25">
      <c r="C5044"/>
    </row>
    <row r="5045" spans="3:3" x14ac:dyDescent="0.25">
      <c r="C5045"/>
    </row>
    <row r="5046" spans="3:3" x14ac:dyDescent="0.25">
      <c r="C5046"/>
    </row>
    <row r="5047" spans="3:3" x14ac:dyDescent="0.25">
      <c r="C5047"/>
    </row>
    <row r="5048" spans="3:3" x14ac:dyDescent="0.25">
      <c r="C5048"/>
    </row>
    <row r="5049" spans="3:3" x14ac:dyDescent="0.25">
      <c r="C5049"/>
    </row>
    <row r="5050" spans="3:3" x14ac:dyDescent="0.25">
      <c r="C5050"/>
    </row>
    <row r="5051" spans="3:3" x14ac:dyDescent="0.25">
      <c r="C5051"/>
    </row>
    <row r="5052" spans="3:3" x14ac:dyDescent="0.25">
      <c r="C5052"/>
    </row>
    <row r="5053" spans="3:3" x14ac:dyDescent="0.25">
      <c r="C5053"/>
    </row>
    <row r="5054" spans="3:3" x14ac:dyDescent="0.25">
      <c r="C5054"/>
    </row>
    <row r="5055" spans="3:3" x14ac:dyDescent="0.25">
      <c r="C5055"/>
    </row>
    <row r="5056" spans="3:3" x14ac:dyDescent="0.25">
      <c r="C5056"/>
    </row>
    <row r="5057" spans="3:3" x14ac:dyDescent="0.25">
      <c r="C5057"/>
    </row>
    <row r="5058" spans="3:3" x14ac:dyDescent="0.25">
      <c r="C5058"/>
    </row>
    <row r="5059" spans="3:3" x14ac:dyDescent="0.25">
      <c r="C5059"/>
    </row>
    <row r="5060" spans="3:3" x14ac:dyDescent="0.25">
      <c r="C5060"/>
    </row>
    <row r="5061" spans="3:3" x14ac:dyDescent="0.25">
      <c r="C5061"/>
    </row>
    <row r="5062" spans="3:3" x14ac:dyDescent="0.25">
      <c r="C5062"/>
    </row>
    <row r="5063" spans="3:3" x14ac:dyDescent="0.25">
      <c r="C5063"/>
    </row>
    <row r="5064" spans="3:3" x14ac:dyDescent="0.25">
      <c r="C5064"/>
    </row>
    <row r="5065" spans="3:3" x14ac:dyDescent="0.25">
      <c r="C5065"/>
    </row>
    <row r="5066" spans="3:3" x14ac:dyDescent="0.25">
      <c r="C5066"/>
    </row>
    <row r="5067" spans="3:3" x14ac:dyDescent="0.25">
      <c r="C5067"/>
    </row>
    <row r="5068" spans="3:3" x14ac:dyDescent="0.25">
      <c r="C5068"/>
    </row>
    <row r="5069" spans="3:3" x14ac:dyDescent="0.25">
      <c r="C5069"/>
    </row>
    <row r="5070" spans="3:3" x14ac:dyDescent="0.25">
      <c r="C5070"/>
    </row>
    <row r="5071" spans="3:3" x14ac:dyDescent="0.25">
      <c r="C5071"/>
    </row>
    <row r="5072" spans="3:3" x14ac:dyDescent="0.25">
      <c r="C5072"/>
    </row>
    <row r="5073" spans="3:3" x14ac:dyDescent="0.25">
      <c r="C5073"/>
    </row>
    <row r="5074" spans="3:3" x14ac:dyDescent="0.25">
      <c r="C5074"/>
    </row>
    <row r="5075" spans="3:3" x14ac:dyDescent="0.25">
      <c r="C5075"/>
    </row>
    <row r="5076" spans="3:3" x14ac:dyDescent="0.25">
      <c r="C5076"/>
    </row>
    <row r="5077" spans="3:3" x14ac:dyDescent="0.25">
      <c r="C5077"/>
    </row>
    <row r="5078" spans="3:3" x14ac:dyDescent="0.25">
      <c r="C5078"/>
    </row>
    <row r="5079" spans="3:3" x14ac:dyDescent="0.25">
      <c r="C5079"/>
    </row>
    <row r="5080" spans="3:3" x14ac:dyDescent="0.25">
      <c r="C5080"/>
    </row>
    <row r="5081" spans="3:3" x14ac:dyDescent="0.25">
      <c r="C5081"/>
    </row>
    <row r="5082" spans="3:3" x14ac:dyDescent="0.25">
      <c r="C5082"/>
    </row>
    <row r="5083" spans="3:3" x14ac:dyDescent="0.25">
      <c r="C5083"/>
    </row>
    <row r="5084" spans="3:3" x14ac:dyDescent="0.25">
      <c r="C5084"/>
    </row>
    <row r="5085" spans="3:3" x14ac:dyDescent="0.25">
      <c r="C5085"/>
    </row>
    <row r="5086" spans="3:3" x14ac:dyDescent="0.25">
      <c r="C5086"/>
    </row>
    <row r="5087" spans="3:3" x14ac:dyDescent="0.25">
      <c r="C5087"/>
    </row>
    <row r="5088" spans="3:3" x14ac:dyDescent="0.25">
      <c r="C5088"/>
    </row>
    <row r="5089" spans="3:3" x14ac:dyDescent="0.25">
      <c r="C5089"/>
    </row>
    <row r="5090" spans="3:3" x14ac:dyDescent="0.25">
      <c r="C5090"/>
    </row>
    <row r="5091" spans="3:3" x14ac:dyDescent="0.25">
      <c r="C5091"/>
    </row>
    <row r="5092" spans="3:3" x14ac:dyDescent="0.25">
      <c r="C5092"/>
    </row>
    <row r="5093" spans="3:3" x14ac:dyDescent="0.25">
      <c r="C5093"/>
    </row>
    <row r="5094" spans="3:3" x14ac:dyDescent="0.25">
      <c r="C5094"/>
    </row>
    <row r="5095" spans="3:3" x14ac:dyDescent="0.25">
      <c r="C5095"/>
    </row>
    <row r="5096" spans="3:3" x14ac:dyDescent="0.25">
      <c r="C5096"/>
    </row>
    <row r="5097" spans="3:3" x14ac:dyDescent="0.25">
      <c r="C5097"/>
    </row>
    <row r="5098" spans="3:3" x14ac:dyDescent="0.25">
      <c r="C5098"/>
    </row>
    <row r="5099" spans="3:3" x14ac:dyDescent="0.25">
      <c r="C5099"/>
    </row>
    <row r="5100" spans="3:3" x14ac:dyDescent="0.25">
      <c r="C5100"/>
    </row>
    <row r="5101" spans="3:3" x14ac:dyDescent="0.25">
      <c r="C5101"/>
    </row>
    <row r="5102" spans="3:3" x14ac:dyDescent="0.25">
      <c r="C5102"/>
    </row>
    <row r="5103" spans="3:3" x14ac:dyDescent="0.25">
      <c r="C5103"/>
    </row>
    <row r="5104" spans="3:3" x14ac:dyDescent="0.25">
      <c r="C5104"/>
    </row>
    <row r="5105" spans="3:3" x14ac:dyDescent="0.25">
      <c r="C5105"/>
    </row>
    <row r="5106" spans="3:3" x14ac:dyDescent="0.25">
      <c r="C5106"/>
    </row>
    <row r="5107" spans="3:3" x14ac:dyDescent="0.25">
      <c r="C5107"/>
    </row>
    <row r="5108" spans="3:3" x14ac:dyDescent="0.25">
      <c r="C5108"/>
    </row>
    <row r="5109" spans="3:3" x14ac:dyDescent="0.25">
      <c r="C5109"/>
    </row>
    <row r="5110" spans="3:3" x14ac:dyDescent="0.25">
      <c r="C5110"/>
    </row>
    <row r="5111" spans="3:3" x14ac:dyDescent="0.25">
      <c r="C5111"/>
    </row>
    <row r="5112" spans="3:3" x14ac:dyDescent="0.25">
      <c r="C5112"/>
    </row>
    <row r="5113" spans="3:3" x14ac:dyDescent="0.25">
      <c r="C5113"/>
    </row>
    <row r="5114" spans="3:3" x14ac:dyDescent="0.25">
      <c r="C5114"/>
    </row>
    <row r="5115" spans="3:3" x14ac:dyDescent="0.25">
      <c r="C5115"/>
    </row>
    <row r="5116" spans="3:3" x14ac:dyDescent="0.25">
      <c r="C5116"/>
    </row>
    <row r="5117" spans="3:3" x14ac:dyDescent="0.25">
      <c r="C5117"/>
    </row>
    <row r="5118" spans="3:3" x14ac:dyDescent="0.25">
      <c r="C5118"/>
    </row>
    <row r="5119" spans="3:3" x14ac:dyDescent="0.25">
      <c r="C5119"/>
    </row>
    <row r="5120" spans="3:3" x14ac:dyDescent="0.25">
      <c r="C5120"/>
    </row>
    <row r="5121" spans="3:3" x14ac:dyDescent="0.25">
      <c r="C5121"/>
    </row>
    <row r="5122" spans="3:3" x14ac:dyDescent="0.25">
      <c r="C5122"/>
    </row>
    <row r="5123" spans="3:3" x14ac:dyDescent="0.25">
      <c r="C5123"/>
    </row>
    <row r="5124" spans="3:3" x14ac:dyDescent="0.25">
      <c r="C5124"/>
    </row>
    <row r="5125" spans="3:3" x14ac:dyDescent="0.25">
      <c r="C5125"/>
    </row>
    <row r="5126" spans="3:3" x14ac:dyDescent="0.25">
      <c r="C5126"/>
    </row>
    <row r="5127" spans="3:3" x14ac:dyDescent="0.25">
      <c r="C5127"/>
    </row>
    <row r="5128" spans="3:3" x14ac:dyDescent="0.25">
      <c r="C5128"/>
    </row>
    <row r="5129" spans="3:3" x14ac:dyDescent="0.25">
      <c r="C5129"/>
    </row>
    <row r="5130" spans="3:3" x14ac:dyDescent="0.25">
      <c r="C5130"/>
    </row>
    <row r="5131" spans="3:3" x14ac:dyDescent="0.25">
      <c r="C5131"/>
    </row>
    <row r="5132" spans="3:3" x14ac:dyDescent="0.25">
      <c r="C5132"/>
    </row>
    <row r="5133" spans="3:3" x14ac:dyDescent="0.25">
      <c r="C5133"/>
    </row>
    <row r="5134" spans="3:3" x14ac:dyDescent="0.25">
      <c r="C5134"/>
    </row>
    <row r="5135" spans="3:3" x14ac:dyDescent="0.25">
      <c r="C5135"/>
    </row>
    <row r="5136" spans="3:3" x14ac:dyDescent="0.25">
      <c r="C5136"/>
    </row>
    <row r="5137" spans="3:3" x14ac:dyDescent="0.25">
      <c r="C5137"/>
    </row>
    <row r="5138" spans="3:3" x14ac:dyDescent="0.25">
      <c r="C5138"/>
    </row>
    <row r="5139" spans="3:3" x14ac:dyDescent="0.25">
      <c r="C5139"/>
    </row>
    <row r="5140" spans="3:3" x14ac:dyDescent="0.25">
      <c r="C5140"/>
    </row>
    <row r="5141" spans="3:3" x14ac:dyDescent="0.25">
      <c r="C5141"/>
    </row>
    <row r="5142" spans="3:3" x14ac:dyDescent="0.25">
      <c r="C5142"/>
    </row>
    <row r="5143" spans="3:3" x14ac:dyDescent="0.25">
      <c r="C5143"/>
    </row>
    <row r="5144" spans="3:3" x14ac:dyDescent="0.25">
      <c r="C5144"/>
    </row>
    <row r="5145" spans="3:3" x14ac:dyDescent="0.25">
      <c r="C5145"/>
    </row>
    <row r="5146" spans="3:3" x14ac:dyDescent="0.25">
      <c r="C5146"/>
    </row>
    <row r="5147" spans="3:3" x14ac:dyDescent="0.25">
      <c r="C5147"/>
    </row>
    <row r="5148" spans="3:3" x14ac:dyDescent="0.25">
      <c r="C5148"/>
    </row>
    <row r="5149" spans="3:3" x14ac:dyDescent="0.25">
      <c r="C5149"/>
    </row>
    <row r="5150" spans="3:3" x14ac:dyDescent="0.25">
      <c r="C5150"/>
    </row>
    <row r="5151" spans="3:3" x14ac:dyDescent="0.25">
      <c r="C5151"/>
    </row>
    <row r="5152" spans="3:3" x14ac:dyDescent="0.25">
      <c r="C5152"/>
    </row>
    <row r="5153" spans="3:3" x14ac:dyDescent="0.25">
      <c r="C5153"/>
    </row>
    <row r="5154" spans="3:3" x14ac:dyDescent="0.25">
      <c r="C5154"/>
    </row>
    <row r="5155" spans="3:3" x14ac:dyDescent="0.25">
      <c r="C5155"/>
    </row>
    <row r="5156" spans="3:3" x14ac:dyDescent="0.25">
      <c r="C5156"/>
    </row>
    <row r="5157" spans="3:3" x14ac:dyDescent="0.25">
      <c r="C5157"/>
    </row>
    <row r="5158" spans="3:3" x14ac:dyDescent="0.25">
      <c r="C5158"/>
    </row>
    <row r="5159" spans="3:3" x14ac:dyDescent="0.25">
      <c r="C5159"/>
    </row>
    <row r="5160" spans="3:3" x14ac:dyDescent="0.25">
      <c r="C5160"/>
    </row>
    <row r="5161" spans="3:3" x14ac:dyDescent="0.25">
      <c r="C5161"/>
    </row>
    <row r="5162" spans="3:3" x14ac:dyDescent="0.25">
      <c r="C5162"/>
    </row>
    <row r="5163" spans="3:3" x14ac:dyDescent="0.25">
      <c r="C5163"/>
    </row>
    <row r="5164" spans="3:3" x14ac:dyDescent="0.25">
      <c r="C5164"/>
    </row>
    <row r="5165" spans="3:3" x14ac:dyDescent="0.25">
      <c r="C5165"/>
    </row>
    <row r="5166" spans="3:3" x14ac:dyDescent="0.25">
      <c r="C5166"/>
    </row>
    <row r="5167" spans="3:3" x14ac:dyDescent="0.25">
      <c r="C5167"/>
    </row>
    <row r="5168" spans="3:3" x14ac:dyDescent="0.25">
      <c r="C5168"/>
    </row>
    <row r="5169" spans="3:3" x14ac:dyDescent="0.25">
      <c r="C5169"/>
    </row>
    <row r="5170" spans="3:3" x14ac:dyDescent="0.25">
      <c r="C5170"/>
    </row>
    <row r="5171" spans="3:3" x14ac:dyDescent="0.25">
      <c r="C5171"/>
    </row>
    <row r="5172" spans="3:3" x14ac:dyDescent="0.25">
      <c r="C5172"/>
    </row>
    <row r="5173" spans="3:3" x14ac:dyDescent="0.25">
      <c r="C5173"/>
    </row>
    <row r="5174" spans="3:3" x14ac:dyDescent="0.25">
      <c r="C5174"/>
    </row>
    <row r="5175" spans="3:3" x14ac:dyDescent="0.25">
      <c r="C5175"/>
    </row>
    <row r="5176" spans="3:3" x14ac:dyDescent="0.25">
      <c r="C5176"/>
    </row>
    <row r="5177" spans="3:3" x14ac:dyDescent="0.25">
      <c r="C5177"/>
    </row>
    <row r="5178" spans="3:3" x14ac:dyDescent="0.25">
      <c r="C5178"/>
    </row>
    <row r="5179" spans="3:3" x14ac:dyDescent="0.25">
      <c r="C5179"/>
    </row>
    <row r="5180" spans="3:3" x14ac:dyDescent="0.25">
      <c r="C5180"/>
    </row>
    <row r="5181" spans="3:3" x14ac:dyDescent="0.25">
      <c r="C5181"/>
    </row>
    <row r="5182" spans="3:3" x14ac:dyDescent="0.25">
      <c r="C5182"/>
    </row>
    <row r="5183" spans="3:3" x14ac:dyDescent="0.25">
      <c r="C5183"/>
    </row>
    <row r="5184" spans="3:3" x14ac:dyDescent="0.25">
      <c r="C5184"/>
    </row>
    <row r="5185" spans="3:3" x14ac:dyDescent="0.25">
      <c r="C5185"/>
    </row>
    <row r="5186" spans="3:3" x14ac:dyDescent="0.25">
      <c r="C5186"/>
    </row>
    <row r="5187" spans="3:3" x14ac:dyDescent="0.25">
      <c r="C5187"/>
    </row>
    <row r="5188" spans="3:3" x14ac:dyDescent="0.25">
      <c r="C5188"/>
    </row>
    <row r="5189" spans="3:3" x14ac:dyDescent="0.25">
      <c r="C5189"/>
    </row>
    <row r="5190" spans="3:3" x14ac:dyDescent="0.25">
      <c r="C5190"/>
    </row>
    <row r="5191" spans="3:3" x14ac:dyDescent="0.25">
      <c r="C5191"/>
    </row>
    <row r="5192" spans="3:3" x14ac:dyDescent="0.25">
      <c r="C5192"/>
    </row>
    <row r="5193" spans="3:3" x14ac:dyDescent="0.25">
      <c r="C5193"/>
    </row>
    <row r="5194" spans="3:3" x14ac:dyDescent="0.25">
      <c r="C5194"/>
    </row>
    <row r="5195" spans="3:3" x14ac:dyDescent="0.25">
      <c r="C5195"/>
    </row>
    <row r="5196" spans="3:3" x14ac:dyDescent="0.25">
      <c r="C5196"/>
    </row>
    <row r="5197" spans="3:3" x14ac:dyDescent="0.25">
      <c r="C5197"/>
    </row>
    <row r="5198" spans="3:3" x14ac:dyDescent="0.25">
      <c r="C5198"/>
    </row>
    <row r="5199" spans="3:3" x14ac:dyDescent="0.25">
      <c r="C5199"/>
    </row>
    <row r="5200" spans="3:3" x14ac:dyDescent="0.25">
      <c r="C5200"/>
    </row>
    <row r="5201" spans="3:3" x14ac:dyDescent="0.25">
      <c r="C5201"/>
    </row>
    <row r="5202" spans="3:3" x14ac:dyDescent="0.25">
      <c r="C5202"/>
    </row>
    <row r="5203" spans="3:3" x14ac:dyDescent="0.25">
      <c r="C5203"/>
    </row>
    <row r="5204" spans="3:3" x14ac:dyDescent="0.25">
      <c r="C5204"/>
    </row>
    <row r="5205" spans="3:3" x14ac:dyDescent="0.25">
      <c r="C5205"/>
    </row>
    <row r="5206" spans="3:3" x14ac:dyDescent="0.25">
      <c r="C5206"/>
    </row>
    <row r="5207" spans="3:3" x14ac:dyDescent="0.25">
      <c r="C5207"/>
    </row>
    <row r="5208" spans="3:3" x14ac:dyDescent="0.25">
      <c r="C5208"/>
    </row>
    <row r="5209" spans="3:3" x14ac:dyDescent="0.25">
      <c r="C5209"/>
    </row>
    <row r="5210" spans="3:3" x14ac:dyDescent="0.25">
      <c r="C5210"/>
    </row>
    <row r="5211" spans="3:3" x14ac:dyDescent="0.25">
      <c r="C5211"/>
    </row>
    <row r="5212" spans="3:3" x14ac:dyDescent="0.25">
      <c r="C5212"/>
    </row>
    <row r="5213" spans="3:3" x14ac:dyDescent="0.25">
      <c r="C5213"/>
    </row>
    <row r="5214" spans="3:3" x14ac:dyDescent="0.25">
      <c r="C5214"/>
    </row>
    <row r="5215" spans="3:3" x14ac:dyDescent="0.25">
      <c r="C5215"/>
    </row>
    <row r="5216" spans="3:3" x14ac:dyDescent="0.25">
      <c r="C5216"/>
    </row>
    <row r="5217" spans="3:3" x14ac:dyDescent="0.25">
      <c r="C5217"/>
    </row>
    <row r="5218" spans="3:3" x14ac:dyDescent="0.25">
      <c r="C5218"/>
    </row>
    <row r="5219" spans="3:3" x14ac:dyDescent="0.25">
      <c r="C5219"/>
    </row>
    <row r="5220" spans="3:3" x14ac:dyDescent="0.25">
      <c r="C5220"/>
    </row>
    <row r="5221" spans="3:3" x14ac:dyDescent="0.25">
      <c r="C5221"/>
    </row>
    <row r="5222" spans="3:3" x14ac:dyDescent="0.25">
      <c r="C5222"/>
    </row>
    <row r="5223" spans="3:3" x14ac:dyDescent="0.25">
      <c r="C5223"/>
    </row>
    <row r="5224" spans="3:3" x14ac:dyDescent="0.25">
      <c r="C5224"/>
    </row>
    <row r="5225" spans="3:3" x14ac:dyDescent="0.25">
      <c r="C5225"/>
    </row>
    <row r="5226" spans="3:3" x14ac:dyDescent="0.25">
      <c r="C5226"/>
    </row>
    <row r="5227" spans="3:3" x14ac:dyDescent="0.25">
      <c r="C5227"/>
    </row>
    <row r="5228" spans="3:3" x14ac:dyDescent="0.25">
      <c r="C5228"/>
    </row>
    <row r="5229" spans="3:3" x14ac:dyDescent="0.25">
      <c r="C5229"/>
    </row>
    <row r="5230" spans="3:3" x14ac:dyDescent="0.25">
      <c r="C5230"/>
    </row>
    <row r="5231" spans="3:3" x14ac:dyDescent="0.25">
      <c r="C5231"/>
    </row>
    <row r="5232" spans="3:3" x14ac:dyDescent="0.25">
      <c r="C5232"/>
    </row>
    <row r="5233" spans="3:3" x14ac:dyDescent="0.25">
      <c r="C5233"/>
    </row>
    <row r="5234" spans="3:3" x14ac:dyDescent="0.25">
      <c r="C5234"/>
    </row>
    <row r="5235" spans="3:3" x14ac:dyDescent="0.25">
      <c r="C5235"/>
    </row>
    <row r="5236" spans="3:3" x14ac:dyDescent="0.25">
      <c r="C5236"/>
    </row>
    <row r="5237" spans="3:3" x14ac:dyDescent="0.25">
      <c r="C5237"/>
    </row>
    <row r="5238" spans="3:3" x14ac:dyDescent="0.25">
      <c r="C5238"/>
    </row>
    <row r="5239" spans="3:3" x14ac:dyDescent="0.25">
      <c r="C5239"/>
    </row>
    <row r="5240" spans="3:3" x14ac:dyDescent="0.25">
      <c r="C5240"/>
    </row>
    <row r="5241" spans="3:3" x14ac:dyDescent="0.25">
      <c r="C5241"/>
    </row>
    <row r="5242" spans="3:3" x14ac:dyDescent="0.25">
      <c r="C5242"/>
    </row>
    <row r="5243" spans="3:3" x14ac:dyDescent="0.25">
      <c r="C5243"/>
    </row>
    <row r="5244" spans="3:3" x14ac:dyDescent="0.25">
      <c r="C5244"/>
    </row>
    <row r="5245" spans="3:3" x14ac:dyDescent="0.25">
      <c r="C5245"/>
    </row>
    <row r="5246" spans="3:3" x14ac:dyDescent="0.25">
      <c r="C5246"/>
    </row>
    <row r="5247" spans="3:3" x14ac:dyDescent="0.25">
      <c r="C5247"/>
    </row>
    <row r="5248" spans="3:3" x14ac:dyDescent="0.25">
      <c r="C5248"/>
    </row>
    <row r="5249" spans="3:3" x14ac:dyDescent="0.25">
      <c r="C5249"/>
    </row>
    <row r="5250" spans="3:3" x14ac:dyDescent="0.25">
      <c r="C5250"/>
    </row>
    <row r="5251" spans="3:3" x14ac:dyDescent="0.25">
      <c r="C5251"/>
    </row>
    <row r="5252" spans="3:3" x14ac:dyDescent="0.25">
      <c r="C5252"/>
    </row>
    <row r="5253" spans="3:3" x14ac:dyDescent="0.25">
      <c r="C5253"/>
    </row>
    <row r="5254" spans="3:3" x14ac:dyDescent="0.25">
      <c r="C5254"/>
    </row>
    <row r="5255" spans="3:3" x14ac:dyDescent="0.25">
      <c r="C5255"/>
    </row>
    <row r="5256" spans="3:3" x14ac:dyDescent="0.25">
      <c r="C5256"/>
    </row>
    <row r="5257" spans="3:3" x14ac:dyDescent="0.25">
      <c r="C5257"/>
    </row>
    <row r="5258" spans="3:3" x14ac:dyDescent="0.25">
      <c r="C5258"/>
    </row>
    <row r="5259" spans="3:3" x14ac:dyDescent="0.25">
      <c r="C5259"/>
    </row>
    <row r="5260" spans="3:3" x14ac:dyDescent="0.25">
      <c r="C5260"/>
    </row>
    <row r="5261" spans="3:3" x14ac:dyDescent="0.25">
      <c r="C5261"/>
    </row>
    <row r="5262" spans="3:3" x14ac:dyDescent="0.25">
      <c r="C5262"/>
    </row>
    <row r="5263" spans="3:3" x14ac:dyDescent="0.25">
      <c r="C5263"/>
    </row>
    <row r="5264" spans="3:3" x14ac:dyDescent="0.25">
      <c r="C5264"/>
    </row>
    <row r="5265" spans="3:3" x14ac:dyDescent="0.25">
      <c r="C5265"/>
    </row>
    <row r="5266" spans="3:3" x14ac:dyDescent="0.25">
      <c r="C5266"/>
    </row>
    <row r="5267" spans="3:3" x14ac:dyDescent="0.25">
      <c r="C5267"/>
    </row>
    <row r="5268" spans="3:3" x14ac:dyDescent="0.25">
      <c r="C5268"/>
    </row>
    <row r="5269" spans="3:3" x14ac:dyDescent="0.25">
      <c r="C5269"/>
    </row>
    <row r="5270" spans="3:3" x14ac:dyDescent="0.25">
      <c r="C5270"/>
    </row>
    <row r="5271" spans="3:3" x14ac:dyDescent="0.25">
      <c r="C5271"/>
    </row>
    <row r="5272" spans="3:3" x14ac:dyDescent="0.25">
      <c r="C5272"/>
    </row>
    <row r="5273" spans="3:3" x14ac:dyDescent="0.25">
      <c r="C5273"/>
    </row>
    <row r="5274" spans="3:3" x14ac:dyDescent="0.25">
      <c r="C5274"/>
    </row>
    <row r="5275" spans="3:3" x14ac:dyDescent="0.25">
      <c r="C5275"/>
    </row>
    <row r="5276" spans="3:3" x14ac:dyDescent="0.25">
      <c r="C5276"/>
    </row>
    <row r="5277" spans="3:3" x14ac:dyDescent="0.25">
      <c r="C5277"/>
    </row>
    <row r="5278" spans="3:3" x14ac:dyDescent="0.25">
      <c r="C5278"/>
    </row>
    <row r="5279" spans="3:3" x14ac:dyDescent="0.25">
      <c r="C5279"/>
    </row>
    <row r="5280" spans="3:3" x14ac:dyDescent="0.25">
      <c r="C5280"/>
    </row>
    <row r="5281" spans="3:3" x14ac:dyDescent="0.25">
      <c r="C5281"/>
    </row>
    <row r="5282" spans="3:3" x14ac:dyDescent="0.25">
      <c r="C5282"/>
    </row>
    <row r="5283" spans="3:3" x14ac:dyDescent="0.25">
      <c r="C5283"/>
    </row>
    <row r="5284" spans="3:3" x14ac:dyDescent="0.25">
      <c r="C5284"/>
    </row>
    <row r="5285" spans="3:3" x14ac:dyDescent="0.25">
      <c r="C5285"/>
    </row>
    <row r="5286" spans="3:3" x14ac:dyDescent="0.25">
      <c r="C5286"/>
    </row>
    <row r="5287" spans="3:3" x14ac:dyDescent="0.25">
      <c r="C5287"/>
    </row>
    <row r="5288" spans="3:3" x14ac:dyDescent="0.25">
      <c r="C5288"/>
    </row>
    <row r="5289" spans="3:3" x14ac:dyDescent="0.25">
      <c r="C5289"/>
    </row>
    <row r="5290" spans="3:3" x14ac:dyDescent="0.25">
      <c r="C5290"/>
    </row>
    <row r="5291" spans="3:3" x14ac:dyDescent="0.25">
      <c r="C5291"/>
    </row>
    <row r="5292" spans="3:3" x14ac:dyDescent="0.25">
      <c r="C5292"/>
    </row>
    <row r="5293" spans="3:3" x14ac:dyDescent="0.25">
      <c r="C5293"/>
    </row>
    <row r="5294" spans="3:3" x14ac:dyDescent="0.25">
      <c r="C5294"/>
    </row>
    <row r="5295" spans="3:3" x14ac:dyDescent="0.25">
      <c r="C5295"/>
    </row>
    <row r="5296" spans="3:3" x14ac:dyDescent="0.25">
      <c r="C5296"/>
    </row>
    <row r="5297" spans="3:3" x14ac:dyDescent="0.25">
      <c r="C5297"/>
    </row>
    <row r="5298" spans="3:3" x14ac:dyDescent="0.25">
      <c r="C5298"/>
    </row>
    <row r="5299" spans="3:3" x14ac:dyDescent="0.25">
      <c r="C5299"/>
    </row>
    <row r="5300" spans="3:3" x14ac:dyDescent="0.25">
      <c r="C5300"/>
    </row>
    <row r="5301" spans="3:3" x14ac:dyDescent="0.25">
      <c r="C5301"/>
    </row>
    <row r="5302" spans="3:3" x14ac:dyDescent="0.25">
      <c r="C5302"/>
    </row>
    <row r="5303" spans="3:3" x14ac:dyDescent="0.25">
      <c r="C5303"/>
    </row>
    <row r="5304" spans="3:3" x14ac:dyDescent="0.25">
      <c r="C5304"/>
    </row>
    <row r="5305" spans="3:3" x14ac:dyDescent="0.25">
      <c r="C5305"/>
    </row>
    <row r="5306" spans="3:3" x14ac:dyDescent="0.25">
      <c r="C5306"/>
    </row>
    <row r="5307" spans="3:3" x14ac:dyDescent="0.25">
      <c r="C5307"/>
    </row>
    <row r="5308" spans="3:3" x14ac:dyDescent="0.25">
      <c r="C5308"/>
    </row>
    <row r="5309" spans="3:3" x14ac:dyDescent="0.25">
      <c r="C5309"/>
    </row>
    <row r="5310" spans="3:3" x14ac:dyDescent="0.25">
      <c r="C5310"/>
    </row>
    <row r="5311" spans="3:3" x14ac:dyDescent="0.25">
      <c r="C5311"/>
    </row>
    <row r="5312" spans="3:3" x14ac:dyDescent="0.25">
      <c r="C5312"/>
    </row>
    <row r="5313" spans="3:3" x14ac:dyDescent="0.25">
      <c r="C5313"/>
    </row>
    <row r="5314" spans="3:3" x14ac:dyDescent="0.25">
      <c r="C5314"/>
    </row>
    <row r="5315" spans="3:3" x14ac:dyDescent="0.25">
      <c r="C5315"/>
    </row>
    <row r="5316" spans="3:3" x14ac:dyDescent="0.25">
      <c r="C5316"/>
    </row>
    <row r="5317" spans="3:3" x14ac:dyDescent="0.25">
      <c r="C5317"/>
    </row>
    <row r="5318" spans="3:3" x14ac:dyDescent="0.25">
      <c r="C5318"/>
    </row>
    <row r="5319" spans="3:3" x14ac:dyDescent="0.25">
      <c r="C5319"/>
    </row>
    <row r="5320" spans="3:3" x14ac:dyDescent="0.25">
      <c r="C5320"/>
    </row>
    <row r="5321" spans="3:3" x14ac:dyDescent="0.25">
      <c r="C5321"/>
    </row>
    <row r="5322" spans="3:3" x14ac:dyDescent="0.25">
      <c r="C5322"/>
    </row>
    <row r="5323" spans="3:3" x14ac:dyDescent="0.25">
      <c r="C5323"/>
    </row>
    <row r="5324" spans="3:3" x14ac:dyDescent="0.25">
      <c r="C5324"/>
    </row>
    <row r="5325" spans="3:3" x14ac:dyDescent="0.25">
      <c r="C5325"/>
    </row>
    <row r="5326" spans="3:3" x14ac:dyDescent="0.25">
      <c r="C5326"/>
    </row>
    <row r="5327" spans="3:3" x14ac:dyDescent="0.25">
      <c r="C5327"/>
    </row>
    <row r="5328" spans="3:3" x14ac:dyDescent="0.25">
      <c r="C5328"/>
    </row>
    <row r="5329" spans="3:3" x14ac:dyDescent="0.25">
      <c r="C5329"/>
    </row>
    <row r="5330" spans="3:3" x14ac:dyDescent="0.25">
      <c r="C5330"/>
    </row>
    <row r="5331" spans="3:3" x14ac:dyDescent="0.25">
      <c r="C5331"/>
    </row>
    <row r="5332" spans="3:3" x14ac:dyDescent="0.25">
      <c r="C5332"/>
    </row>
    <row r="5333" spans="3:3" x14ac:dyDescent="0.25">
      <c r="C5333"/>
    </row>
    <row r="5334" spans="3:3" x14ac:dyDescent="0.25">
      <c r="C5334"/>
    </row>
    <row r="5335" spans="3:3" x14ac:dyDescent="0.25">
      <c r="C5335"/>
    </row>
    <row r="5336" spans="3:3" x14ac:dyDescent="0.25">
      <c r="C5336"/>
    </row>
    <row r="5337" spans="3:3" x14ac:dyDescent="0.25">
      <c r="C5337"/>
    </row>
    <row r="5338" spans="3:3" x14ac:dyDescent="0.25">
      <c r="C5338"/>
    </row>
    <row r="5339" spans="3:3" x14ac:dyDescent="0.25">
      <c r="C5339"/>
    </row>
    <row r="5340" spans="3:3" x14ac:dyDescent="0.25">
      <c r="C5340"/>
    </row>
    <row r="5341" spans="3:3" x14ac:dyDescent="0.25">
      <c r="C5341"/>
    </row>
    <row r="5342" spans="3:3" x14ac:dyDescent="0.25">
      <c r="C5342"/>
    </row>
    <row r="5343" spans="3:3" x14ac:dyDescent="0.25">
      <c r="C5343"/>
    </row>
    <row r="5344" spans="3:3" x14ac:dyDescent="0.25">
      <c r="C5344"/>
    </row>
    <row r="5345" spans="3:3" x14ac:dyDescent="0.25">
      <c r="C5345"/>
    </row>
    <row r="5346" spans="3:3" x14ac:dyDescent="0.25">
      <c r="C5346"/>
    </row>
    <row r="5347" spans="3:3" x14ac:dyDescent="0.25">
      <c r="C5347"/>
    </row>
    <row r="5348" spans="3:3" x14ac:dyDescent="0.25">
      <c r="C5348"/>
    </row>
    <row r="5349" spans="3:3" x14ac:dyDescent="0.25">
      <c r="C5349"/>
    </row>
    <row r="5350" spans="3:3" x14ac:dyDescent="0.25">
      <c r="C5350"/>
    </row>
    <row r="5351" spans="3:3" x14ac:dyDescent="0.25">
      <c r="C5351"/>
    </row>
    <row r="5352" spans="3:3" x14ac:dyDescent="0.25">
      <c r="C5352"/>
    </row>
    <row r="5353" spans="3:3" x14ac:dyDescent="0.25">
      <c r="C5353"/>
    </row>
    <row r="5354" spans="3:3" x14ac:dyDescent="0.25">
      <c r="C5354"/>
    </row>
    <row r="5355" spans="3:3" x14ac:dyDescent="0.25">
      <c r="C5355"/>
    </row>
    <row r="5356" spans="3:3" x14ac:dyDescent="0.25">
      <c r="C5356"/>
    </row>
    <row r="5357" spans="3:3" x14ac:dyDescent="0.25">
      <c r="C5357"/>
    </row>
    <row r="5358" spans="3:3" x14ac:dyDescent="0.25">
      <c r="C5358"/>
    </row>
    <row r="5359" spans="3:3" x14ac:dyDescent="0.25">
      <c r="C5359"/>
    </row>
    <row r="5360" spans="3:3" x14ac:dyDescent="0.25">
      <c r="C5360"/>
    </row>
    <row r="5361" spans="3:3" x14ac:dyDescent="0.25">
      <c r="C5361"/>
    </row>
    <row r="5362" spans="3:3" x14ac:dyDescent="0.25">
      <c r="C5362"/>
    </row>
    <row r="5363" spans="3:3" x14ac:dyDescent="0.25">
      <c r="C5363"/>
    </row>
    <row r="5364" spans="3:3" x14ac:dyDescent="0.25">
      <c r="C5364"/>
    </row>
    <row r="5365" spans="3:3" x14ac:dyDescent="0.25">
      <c r="C5365"/>
    </row>
    <row r="5366" spans="3:3" x14ac:dyDescent="0.25">
      <c r="C5366"/>
    </row>
    <row r="5367" spans="3:3" x14ac:dyDescent="0.25">
      <c r="C5367"/>
    </row>
    <row r="5368" spans="3:3" x14ac:dyDescent="0.25">
      <c r="C5368"/>
    </row>
    <row r="5369" spans="3:3" x14ac:dyDescent="0.25">
      <c r="C5369"/>
    </row>
    <row r="5370" spans="3:3" x14ac:dyDescent="0.25">
      <c r="C5370"/>
    </row>
    <row r="5371" spans="3:3" x14ac:dyDescent="0.25">
      <c r="C5371"/>
    </row>
    <row r="5372" spans="3:3" x14ac:dyDescent="0.25">
      <c r="C5372"/>
    </row>
    <row r="5373" spans="3:3" x14ac:dyDescent="0.25">
      <c r="C5373"/>
    </row>
    <row r="5374" spans="3:3" x14ac:dyDescent="0.25">
      <c r="C5374"/>
    </row>
    <row r="5375" spans="3:3" x14ac:dyDescent="0.25">
      <c r="C5375"/>
    </row>
    <row r="5376" spans="3:3" x14ac:dyDescent="0.25">
      <c r="C5376"/>
    </row>
    <row r="5377" spans="3:3" x14ac:dyDescent="0.25">
      <c r="C5377"/>
    </row>
    <row r="5378" spans="3:3" x14ac:dyDescent="0.25">
      <c r="C5378"/>
    </row>
    <row r="5379" spans="3:3" x14ac:dyDescent="0.25">
      <c r="C5379"/>
    </row>
    <row r="5380" spans="3:3" x14ac:dyDescent="0.25">
      <c r="C5380"/>
    </row>
    <row r="5381" spans="3:3" x14ac:dyDescent="0.25">
      <c r="C5381"/>
    </row>
    <row r="5382" spans="3:3" x14ac:dyDescent="0.25">
      <c r="C5382"/>
    </row>
    <row r="5383" spans="3:3" x14ac:dyDescent="0.25">
      <c r="C5383"/>
    </row>
    <row r="5384" spans="3:3" x14ac:dyDescent="0.25">
      <c r="C5384"/>
    </row>
    <row r="5385" spans="3:3" x14ac:dyDescent="0.25">
      <c r="C5385"/>
    </row>
    <row r="5386" spans="3:3" x14ac:dyDescent="0.25">
      <c r="C5386"/>
    </row>
    <row r="5387" spans="3:3" x14ac:dyDescent="0.25">
      <c r="C5387"/>
    </row>
    <row r="5388" spans="3:3" x14ac:dyDescent="0.25">
      <c r="C5388"/>
    </row>
    <row r="5389" spans="3:3" x14ac:dyDescent="0.25">
      <c r="C5389"/>
    </row>
    <row r="5390" spans="3:3" x14ac:dyDescent="0.25">
      <c r="C5390"/>
    </row>
    <row r="5391" spans="3:3" x14ac:dyDescent="0.25">
      <c r="C5391"/>
    </row>
    <row r="5392" spans="3:3" x14ac:dyDescent="0.25">
      <c r="C5392"/>
    </row>
    <row r="5393" spans="3:3" x14ac:dyDescent="0.25">
      <c r="C5393"/>
    </row>
    <row r="5394" spans="3:3" x14ac:dyDescent="0.25">
      <c r="C5394"/>
    </row>
    <row r="5395" spans="3:3" x14ac:dyDescent="0.25">
      <c r="C5395"/>
    </row>
    <row r="5396" spans="3:3" x14ac:dyDescent="0.25">
      <c r="C5396"/>
    </row>
    <row r="5397" spans="3:3" x14ac:dyDescent="0.25">
      <c r="C5397"/>
    </row>
    <row r="5398" spans="3:3" x14ac:dyDescent="0.25">
      <c r="C5398"/>
    </row>
    <row r="5399" spans="3:3" x14ac:dyDescent="0.25">
      <c r="C5399"/>
    </row>
    <row r="5400" spans="3:3" x14ac:dyDescent="0.25">
      <c r="C5400"/>
    </row>
    <row r="5401" spans="3:3" x14ac:dyDescent="0.25">
      <c r="C5401"/>
    </row>
    <row r="5402" spans="3:3" x14ac:dyDescent="0.25">
      <c r="C5402"/>
    </row>
    <row r="5403" spans="3:3" x14ac:dyDescent="0.25">
      <c r="C5403"/>
    </row>
    <row r="5404" spans="3:3" x14ac:dyDescent="0.25">
      <c r="C5404"/>
    </row>
    <row r="5405" spans="3:3" x14ac:dyDescent="0.25">
      <c r="C5405"/>
    </row>
    <row r="5406" spans="3:3" x14ac:dyDescent="0.25">
      <c r="C5406"/>
    </row>
    <row r="5407" spans="3:3" x14ac:dyDescent="0.25">
      <c r="C5407"/>
    </row>
    <row r="5408" spans="3:3" x14ac:dyDescent="0.25">
      <c r="C5408"/>
    </row>
    <row r="5409" spans="3:3" x14ac:dyDescent="0.25">
      <c r="C5409"/>
    </row>
    <row r="5410" spans="3:3" x14ac:dyDescent="0.25">
      <c r="C5410"/>
    </row>
    <row r="5411" spans="3:3" x14ac:dyDescent="0.25">
      <c r="C5411"/>
    </row>
    <row r="5412" spans="3:3" x14ac:dyDescent="0.25">
      <c r="C5412"/>
    </row>
    <row r="5413" spans="3:3" x14ac:dyDescent="0.25">
      <c r="C5413"/>
    </row>
    <row r="5414" spans="3:3" x14ac:dyDescent="0.25">
      <c r="C5414"/>
    </row>
    <row r="5415" spans="3:3" x14ac:dyDescent="0.25">
      <c r="C5415"/>
    </row>
    <row r="5416" spans="3:3" x14ac:dyDescent="0.25">
      <c r="C5416"/>
    </row>
    <row r="5417" spans="3:3" x14ac:dyDescent="0.25">
      <c r="C5417"/>
    </row>
    <row r="5418" spans="3:3" x14ac:dyDescent="0.25">
      <c r="C5418"/>
    </row>
    <row r="5419" spans="3:3" x14ac:dyDescent="0.25">
      <c r="C5419"/>
    </row>
    <row r="5420" spans="3:3" x14ac:dyDescent="0.25">
      <c r="C5420"/>
    </row>
    <row r="5421" spans="3:3" x14ac:dyDescent="0.25">
      <c r="C5421"/>
    </row>
    <row r="5422" spans="3:3" x14ac:dyDescent="0.25">
      <c r="C5422"/>
    </row>
    <row r="5423" spans="3:3" x14ac:dyDescent="0.25">
      <c r="C5423"/>
    </row>
    <row r="5424" spans="3:3" x14ac:dyDescent="0.25">
      <c r="C5424"/>
    </row>
    <row r="5425" spans="3:3" x14ac:dyDescent="0.25">
      <c r="C5425"/>
    </row>
    <row r="5426" spans="3:3" x14ac:dyDescent="0.25">
      <c r="C5426"/>
    </row>
    <row r="5427" spans="3:3" x14ac:dyDescent="0.25">
      <c r="C5427"/>
    </row>
    <row r="5428" spans="3:3" x14ac:dyDescent="0.25">
      <c r="C5428"/>
    </row>
    <row r="5429" spans="3:3" x14ac:dyDescent="0.25">
      <c r="C5429"/>
    </row>
    <row r="5430" spans="3:3" x14ac:dyDescent="0.25">
      <c r="C5430"/>
    </row>
    <row r="5431" spans="3:3" x14ac:dyDescent="0.25">
      <c r="C5431"/>
    </row>
    <row r="5432" spans="3:3" x14ac:dyDescent="0.25">
      <c r="C5432"/>
    </row>
    <row r="5433" spans="3:3" x14ac:dyDescent="0.25">
      <c r="C5433"/>
    </row>
    <row r="5434" spans="3:3" x14ac:dyDescent="0.25">
      <c r="C5434"/>
    </row>
    <row r="5435" spans="3:3" x14ac:dyDescent="0.25">
      <c r="C5435"/>
    </row>
    <row r="5436" spans="3:3" x14ac:dyDescent="0.25">
      <c r="C5436"/>
    </row>
    <row r="5437" spans="3:3" x14ac:dyDescent="0.25">
      <c r="C5437"/>
    </row>
    <row r="5438" spans="3:3" x14ac:dyDescent="0.25">
      <c r="C5438"/>
    </row>
    <row r="5439" spans="3:3" x14ac:dyDescent="0.25">
      <c r="C5439"/>
    </row>
    <row r="5440" spans="3:3" x14ac:dyDescent="0.25">
      <c r="C5440"/>
    </row>
    <row r="5441" spans="3:3" x14ac:dyDescent="0.25">
      <c r="C5441"/>
    </row>
    <row r="5442" spans="3:3" x14ac:dyDescent="0.25">
      <c r="C5442"/>
    </row>
    <row r="5443" spans="3:3" x14ac:dyDescent="0.25">
      <c r="C5443"/>
    </row>
    <row r="5444" spans="3:3" x14ac:dyDescent="0.25">
      <c r="C5444"/>
    </row>
    <row r="5445" spans="3:3" x14ac:dyDescent="0.25">
      <c r="C5445"/>
    </row>
    <row r="5446" spans="3:3" x14ac:dyDescent="0.25">
      <c r="C5446"/>
    </row>
    <row r="5447" spans="3:3" x14ac:dyDescent="0.25">
      <c r="C5447"/>
    </row>
    <row r="5448" spans="3:3" x14ac:dyDescent="0.25">
      <c r="C5448"/>
    </row>
    <row r="5449" spans="3:3" x14ac:dyDescent="0.25">
      <c r="C5449"/>
    </row>
    <row r="5450" spans="3:3" x14ac:dyDescent="0.25">
      <c r="C5450"/>
    </row>
    <row r="5451" spans="3:3" x14ac:dyDescent="0.25">
      <c r="C5451"/>
    </row>
    <row r="5452" spans="3:3" x14ac:dyDescent="0.25">
      <c r="C5452"/>
    </row>
    <row r="5453" spans="3:3" x14ac:dyDescent="0.25">
      <c r="C5453"/>
    </row>
    <row r="5454" spans="3:3" x14ac:dyDescent="0.25">
      <c r="C5454"/>
    </row>
    <row r="5455" spans="3:3" x14ac:dyDescent="0.25">
      <c r="C5455"/>
    </row>
    <row r="5456" spans="3:3" x14ac:dyDescent="0.25">
      <c r="C5456"/>
    </row>
    <row r="5457" spans="3:3" x14ac:dyDescent="0.25">
      <c r="C5457"/>
    </row>
    <row r="5458" spans="3:3" x14ac:dyDescent="0.25">
      <c r="C5458"/>
    </row>
    <row r="5459" spans="3:3" x14ac:dyDescent="0.25">
      <c r="C5459"/>
    </row>
    <row r="5460" spans="3:3" x14ac:dyDescent="0.25">
      <c r="C5460"/>
    </row>
    <row r="5461" spans="3:3" x14ac:dyDescent="0.25">
      <c r="C5461"/>
    </row>
    <row r="5462" spans="3:3" x14ac:dyDescent="0.25">
      <c r="C5462"/>
    </row>
    <row r="5463" spans="3:3" x14ac:dyDescent="0.25">
      <c r="C5463"/>
    </row>
    <row r="5464" spans="3:3" x14ac:dyDescent="0.25">
      <c r="C5464"/>
    </row>
    <row r="5465" spans="3:3" x14ac:dyDescent="0.25">
      <c r="C5465"/>
    </row>
    <row r="5466" spans="3:3" x14ac:dyDescent="0.25">
      <c r="C5466"/>
    </row>
    <row r="5467" spans="3:3" x14ac:dyDescent="0.25">
      <c r="C5467"/>
    </row>
    <row r="5468" spans="3:3" x14ac:dyDescent="0.25">
      <c r="C5468"/>
    </row>
    <row r="5469" spans="3:3" x14ac:dyDescent="0.25">
      <c r="C5469"/>
    </row>
    <row r="5470" spans="3:3" x14ac:dyDescent="0.25">
      <c r="C5470"/>
    </row>
    <row r="5471" spans="3:3" x14ac:dyDescent="0.25">
      <c r="C5471"/>
    </row>
    <row r="5472" spans="3:3" x14ac:dyDescent="0.25">
      <c r="C5472"/>
    </row>
    <row r="5473" spans="3:3" x14ac:dyDescent="0.25">
      <c r="C5473"/>
    </row>
    <row r="5474" spans="3:3" x14ac:dyDescent="0.25">
      <c r="C5474"/>
    </row>
    <row r="5475" spans="3:3" x14ac:dyDescent="0.25">
      <c r="C5475"/>
    </row>
    <row r="5476" spans="3:3" x14ac:dyDescent="0.25">
      <c r="C5476"/>
    </row>
    <row r="5477" spans="3:3" x14ac:dyDescent="0.25">
      <c r="C5477"/>
    </row>
    <row r="5478" spans="3:3" x14ac:dyDescent="0.25">
      <c r="C5478"/>
    </row>
    <row r="5479" spans="3:3" x14ac:dyDescent="0.25">
      <c r="C5479"/>
    </row>
    <row r="5480" spans="3:3" x14ac:dyDescent="0.25">
      <c r="C5480"/>
    </row>
    <row r="5481" spans="3:3" x14ac:dyDescent="0.25">
      <c r="C5481"/>
    </row>
    <row r="5482" spans="3:3" x14ac:dyDescent="0.25">
      <c r="C5482"/>
    </row>
    <row r="5483" spans="3:3" x14ac:dyDescent="0.25">
      <c r="C5483"/>
    </row>
    <row r="5484" spans="3:3" x14ac:dyDescent="0.25">
      <c r="C5484"/>
    </row>
    <row r="5485" spans="3:3" x14ac:dyDescent="0.25">
      <c r="C5485"/>
    </row>
    <row r="5486" spans="3:3" x14ac:dyDescent="0.25">
      <c r="C5486"/>
    </row>
    <row r="5487" spans="3:3" x14ac:dyDescent="0.25">
      <c r="C5487"/>
    </row>
    <row r="5488" spans="3:3" x14ac:dyDescent="0.25">
      <c r="C5488"/>
    </row>
    <row r="5489" spans="3:3" x14ac:dyDescent="0.25">
      <c r="C5489"/>
    </row>
    <row r="5490" spans="3:3" x14ac:dyDescent="0.25">
      <c r="C5490"/>
    </row>
    <row r="5491" spans="3:3" x14ac:dyDescent="0.25">
      <c r="C5491"/>
    </row>
    <row r="5492" spans="3:3" x14ac:dyDescent="0.25">
      <c r="C5492"/>
    </row>
    <row r="5493" spans="3:3" x14ac:dyDescent="0.25">
      <c r="C5493"/>
    </row>
    <row r="5494" spans="3:3" x14ac:dyDescent="0.25">
      <c r="C5494"/>
    </row>
    <row r="5495" spans="3:3" x14ac:dyDescent="0.25">
      <c r="C5495"/>
    </row>
    <row r="5496" spans="3:3" x14ac:dyDescent="0.25">
      <c r="C5496"/>
    </row>
    <row r="5497" spans="3:3" x14ac:dyDescent="0.25">
      <c r="C5497"/>
    </row>
    <row r="5498" spans="3:3" x14ac:dyDescent="0.25">
      <c r="C5498"/>
    </row>
    <row r="5499" spans="3:3" x14ac:dyDescent="0.25">
      <c r="C5499"/>
    </row>
    <row r="5500" spans="3:3" x14ac:dyDescent="0.25">
      <c r="C5500"/>
    </row>
    <row r="5501" spans="3:3" x14ac:dyDescent="0.25">
      <c r="C5501"/>
    </row>
    <row r="5502" spans="3:3" x14ac:dyDescent="0.25">
      <c r="C5502"/>
    </row>
    <row r="5503" spans="3:3" x14ac:dyDescent="0.25">
      <c r="C5503"/>
    </row>
    <row r="5504" spans="3:3" x14ac:dyDescent="0.25">
      <c r="C5504"/>
    </row>
    <row r="5505" spans="3:3" x14ac:dyDescent="0.25">
      <c r="C5505"/>
    </row>
    <row r="5506" spans="3:3" x14ac:dyDescent="0.25">
      <c r="C5506"/>
    </row>
    <row r="5507" spans="3:3" x14ac:dyDescent="0.25">
      <c r="C5507"/>
    </row>
    <row r="5508" spans="3:3" x14ac:dyDescent="0.25">
      <c r="C5508"/>
    </row>
    <row r="5509" spans="3:3" x14ac:dyDescent="0.25">
      <c r="C5509"/>
    </row>
    <row r="5510" spans="3:3" x14ac:dyDescent="0.25">
      <c r="C5510"/>
    </row>
    <row r="5511" spans="3:3" x14ac:dyDescent="0.25">
      <c r="C5511"/>
    </row>
    <row r="5512" spans="3:3" x14ac:dyDescent="0.25">
      <c r="C5512"/>
    </row>
    <row r="5513" spans="3:3" x14ac:dyDescent="0.25">
      <c r="C5513"/>
    </row>
    <row r="5514" spans="3:3" x14ac:dyDescent="0.25">
      <c r="C5514"/>
    </row>
    <row r="5515" spans="3:3" x14ac:dyDescent="0.25">
      <c r="C5515"/>
    </row>
    <row r="5516" spans="3:3" x14ac:dyDescent="0.25">
      <c r="C5516"/>
    </row>
    <row r="5517" spans="3:3" x14ac:dyDescent="0.25">
      <c r="C5517"/>
    </row>
    <row r="5518" spans="3:3" x14ac:dyDescent="0.25">
      <c r="C5518"/>
    </row>
    <row r="5519" spans="3:3" x14ac:dyDescent="0.25">
      <c r="C5519"/>
    </row>
    <row r="5520" spans="3:3" x14ac:dyDescent="0.25">
      <c r="C5520"/>
    </row>
    <row r="5521" spans="3:3" x14ac:dyDescent="0.25">
      <c r="C5521"/>
    </row>
    <row r="5522" spans="3:3" x14ac:dyDescent="0.25">
      <c r="C5522"/>
    </row>
    <row r="5523" spans="3:3" x14ac:dyDescent="0.25">
      <c r="C5523"/>
    </row>
    <row r="5524" spans="3:3" x14ac:dyDescent="0.25">
      <c r="C5524"/>
    </row>
    <row r="5525" spans="3:3" x14ac:dyDescent="0.25">
      <c r="C5525"/>
    </row>
    <row r="5526" spans="3:3" x14ac:dyDescent="0.25">
      <c r="C5526"/>
    </row>
    <row r="5527" spans="3:3" x14ac:dyDescent="0.25">
      <c r="C5527"/>
    </row>
    <row r="5528" spans="3:3" x14ac:dyDescent="0.25">
      <c r="C5528"/>
    </row>
    <row r="5529" spans="3:3" x14ac:dyDescent="0.25">
      <c r="C5529"/>
    </row>
    <row r="5530" spans="3:3" x14ac:dyDescent="0.25">
      <c r="C5530"/>
    </row>
    <row r="5531" spans="3:3" x14ac:dyDescent="0.25">
      <c r="C5531"/>
    </row>
    <row r="5532" spans="3:3" x14ac:dyDescent="0.25">
      <c r="C5532"/>
    </row>
    <row r="5533" spans="3:3" x14ac:dyDescent="0.25">
      <c r="C5533"/>
    </row>
    <row r="5534" spans="3:3" x14ac:dyDescent="0.25">
      <c r="C5534"/>
    </row>
    <row r="5535" spans="3:3" x14ac:dyDescent="0.25">
      <c r="C5535"/>
    </row>
    <row r="5536" spans="3:3" x14ac:dyDescent="0.25">
      <c r="C5536"/>
    </row>
    <row r="5537" spans="3:3" x14ac:dyDescent="0.25">
      <c r="C5537"/>
    </row>
    <row r="5538" spans="3:3" x14ac:dyDescent="0.25">
      <c r="C5538"/>
    </row>
    <row r="5539" spans="3:3" x14ac:dyDescent="0.25">
      <c r="C5539"/>
    </row>
    <row r="5540" spans="3:3" x14ac:dyDescent="0.25">
      <c r="C5540"/>
    </row>
    <row r="5541" spans="3:3" x14ac:dyDescent="0.25">
      <c r="C5541"/>
    </row>
    <row r="5542" spans="3:3" x14ac:dyDescent="0.25">
      <c r="C5542"/>
    </row>
    <row r="5543" spans="3:3" x14ac:dyDescent="0.25">
      <c r="C5543"/>
    </row>
    <row r="5544" spans="3:3" x14ac:dyDescent="0.25">
      <c r="C5544"/>
    </row>
    <row r="5545" spans="3:3" x14ac:dyDescent="0.25">
      <c r="C5545"/>
    </row>
    <row r="5546" spans="3:3" x14ac:dyDescent="0.25">
      <c r="C5546"/>
    </row>
    <row r="5547" spans="3:3" x14ac:dyDescent="0.25">
      <c r="C5547"/>
    </row>
    <row r="5548" spans="3:3" x14ac:dyDescent="0.25">
      <c r="C5548"/>
    </row>
    <row r="5549" spans="3:3" x14ac:dyDescent="0.25">
      <c r="C5549"/>
    </row>
    <row r="5550" spans="3:3" x14ac:dyDescent="0.25">
      <c r="C5550"/>
    </row>
    <row r="5551" spans="3:3" x14ac:dyDescent="0.25">
      <c r="C5551"/>
    </row>
    <row r="5552" spans="3:3" x14ac:dyDescent="0.25">
      <c r="C5552"/>
    </row>
    <row r="5553" spans="3:3" x14ac:dyDescent="0.25">
      <c r="C5553"/>
    </row>
    <row r="5554" spans="3:3" x14ac:dyDescent="0.25">
      <c r="C5554"/>
    </row>
    <row r="5555" spans="3:3" x14ac:dyDescent="0.25">
      <c r="C5555"/>
    </row>
    <row r="5556" spans="3:3" x14ac:dyDescent="0.25">
      <c r="C5556"/>
    </row>
    <row r="5557" spans="3:3" x14ac:dyDescent="0.25">
      <c r="C5557"/>
    </row>
    <row r="5558" spans="3:3" x14ac:dyDescent="0.25">
      <c r="C5558"/>
    </row>
    <row r="5559" spans="3:3" x14ac:dyDescent="0.25">
      <c r="C5559"/>
    </row>
    <row r="5560" spans="3:3" x14ac:dyDescent="0.25">
      <c r="C5560"/>
    </row>
    <row r="5561" spans="3:3" x14ac:dyDescent="0.25">
      <c r="C5561"/>
    </row>
    <row r="5562" spans="3:3" x14ac:dyDescent="0.25">
      <c r="C5562"/>
    </row>
    <row r="5563" spans="3:3" x14ac:dyDescent="0.25">
      <c r="C5563"/>
    </row>
    <row r="5564" spans="3:3" x14ac:dyDescent="0.25">
      <c r="C5564"/>
    </row>
    <row r="5565" spans="3:3" x14ac:dyDescent="0.25">
      <c r="C5565"/>
    </row>
    <row r="5566" spans="3:3" x14ac:dyDescent="0.25">
      <c r="C5566"/>
    </row>
    <row r="5567" spans="3:3" x14ac:dyDescent="0.25">
      <c r="C5567"/>
    </row>
    <row r="5568" spans="3:3" x14ac:dyDescent="0.25">
      <c r="C5568"/>
    </row>
    <row r="5569" spans="3:3" x14ac:dyDescent="0.25">
      <c r="C5569"/>
    </row>
    <row r="5570" spans="3:3" x14ac:dyDescent="0.25">
      <c r="C5570"/>
    </row>
    <row r="5571" spans="3:3" x14ac:dyDescent="0.25">
      <c r="C5571"/>
    </row>
    <row r="5572" spans="3:3" x14ac:dyDescent="0.25">
      <c r="C5572"/>
    </row>
    <row r="5573" spans="3:3" x14ac:dyDescent="0.25">
      <c r="C5573"/>
    </row>
    <row r="5574" spans="3:3" x14ac:dyDescent="0.25">
      <c r="C5574"/>
    </row>
    <row r="5575" spans="3:3" x14ac:dyDescent="0.25">
      <c r="C5575"/>
    </row>
    <row r="5576" spans="3:3" x14ac:dyDescent="0.25">
      <c r="C5576"/>
    </row>
    <row r="5577" spans="3:3" x14ac:dyDescent="0.25">
      <c r="C5577"/>
    </row>
    <row r="5578" spans="3:3" x14ac:dyDescent="0.25">
      <c r="C5578"/>
    </row>
    <row r="5579" spans="3:3" x14ac:dyDescent="0.25">
      <c r="C5579"/>
    </row>
    <row r="5580" spans="3:3" x14ac:dyDescent="0.25">
      <c r="C5580"/>
    </row>
    <row r="5581" spans="3:3" x14ac:dyDescent="0.25">
      <c r="C5581"/>
    </row>
    <row r="5582" spans="3:3" x14ac:dyDescent="0.25">
      <c r="C5582"/>
    </row>
    <row r="5583" spans="3:3" x14ac:dyDescent="0.25">
      <c r="C5583"/>
    </row>
    <row r="5584" spans="3:3" x14ac:dyDescent="0.25">
      <c r="C5584"/>
    </row>
    <row r="5585" spans="3:3" x14ac:dyDescent="0.25">
      <c r="C5585"/>
    </row>
    <row r="5586" spans="3:3" x14ac:dyDescent="0.25">
      <c r="C5586"/>
    </row>
    <row r="5587" spans="3:3" x14ac:dyDescent="0.25">
      <c r="C5587"/>
    </row>
    <row r="5588" spans="3:3" x14ac:dyDescent="0.25">
      <c r="C5588"/>
    </row>
    <row r="5589" spans="3:3" x14ac:dyDescent="0.25">
      <c r="C5589"/>
    </row>
    <row r="5590" spans="3:3" x14ac:dyDescent="0.25">
      <c r="C5590"/>
    </row>
    <row r="5591" spans="3:3" x14ac:dyDescent="0.25">
      <c r="C5591"/>
    </row>
    <row r="5592" spans="3:3" x14ac:dyDescent="0.25">
      <c r="C5592"/>
    </row>
    <row r="5593" spans="3:3" x14ac:dyDescent="0.25">
      <c r="C5593"/>
    </row>
    <row r="5594" spans="3:3" x14ac:dyDescent="0.25">
      <c r="C5594"/>
    </row>
    <row r="5595" spans="3:3" x14ac:dyDescent="0.25">
      <c r="C5595"/>
    </row>
    <row r="5596" spans="3:3" x14ac:dyDescent="0.25">
      <c r="C5596"/>
    </row>
    <row r="5597" spans="3:3" x14ac:dyDescent="0.25">
      <c r="C5597"/>
    </row>
    <row r="5598" spans="3:3" x14ac:dyDescent="0.25">
      <c r="C5598"/>
    </row>
    <row r="5599" spans="3:3" x14ac:dyDescent="0.25">
      <c r="C5599"/>
    </row>
    <row r="5600" spans="3:3" x14ac:dyDescent="0.25">
      <c r="C5600"/>
    </row>
    <row r="5601" spans="3:3" x14ac:dyDescent="0.25">
      <c r="C5601"/>
    </row>
    <row r="5602" spans="3:3" x14ac:dyDescent="0.25">
      <c r="C5602"/>
    </row>
    <row r="5603" spans="3:3" x14ac:dyDescent="0.25">
      <c r="C5603"/>
    </row>
    <row r="5604" spans="3:3" x14ac:dyDescent="0.25">
      <c r="C5604"/>
    </row>
    <row r="5605" spans="3:3" x14ac:dyDescent="0.25">
      <c r="C5605"/>
    </row>
    <row r="5606" spans="3:3" x14ac:dyDescent="0.25">
      <c r="C5606"/>
    </row>
    <row r="5607" spans="3:3" x14ac:dyDescent="0.25">
      <c r="C5607"/>
    </row>
    <row r="5608" spans="3:3" x14ac:dyDescent="0.25">
      <c r="C5608"/>
    </row>
    <row r="5609" spans="3:3" x14ac:dyDescent="0.25">
      <c r="C5609"/>
    </row>
    <row r="5610" spans="3:3" x14ac:dyDescent="0.25">
      <c r="C5610"/>
    </row>
    <row r="5611" spans="3:3" x14ac:dyDescent="0.25">
      <c r="C5611"/>
    </row>
    <row r="5612" spans="3:3" x14ac:dyDescent="0.25">
      <c r="C5612"/>
    </row>
    <row r="5613" spans="3:3" x14ac:dyDescent="0.25">
      <c r="C5613"/>
    </row>
    <row r="5614" spans="3:3" x14ac:dyDescent="0.25">
      <c r="C5614"/>
    </row>
    <row r="5615" spans="3:3" x14ac:dyDescent="0.25">
      <c r="C5615"/>
    </row>
    <row r="5616" spans="3:3" x14ac:dyDescent="0.25">
      <c r="C5616"/>
    </row>
    <row r="5617" spans="3:3" x14ac:dyDescent="0.25">
      <c r="C5617"/>
    </row>
    <row r="5618" spans="3:3" x14ac:dyDescent="0.25">
      <c r="C5618"/>
    </row>
    <row r="5619" spans="3:3" x14ac:dyDescent="0.25">
      <c r="C5619"/>
    </row>
    <row r="5620" spans="3:3" x14ac:dyDescent="0.25">
      <c r="C5620"/>
    </row>
    <row r="5621" spans="3:3" x14ac:dyDescent="0.25">
      <c r="C5621"/>
    </row>
    <row r="5622" spans="3:3" x14ac:dyDescent="0.25">
      <c r="C5622"/>
    </row>
    <row r="5623" spans="3:3" x14ac:dyDescent="0.25">
      <c r="C5623"/>
    </row>
    <row r="5624" spans="3:3" x14ac:dyDescent="0.25">
      <c r="C5624"/>
    </row>
    <row r="5625" spans="3:3" x14ac:dyDescent="0.25">
      <c r="C5625"/>
    </row>
    <row r="5626" spans="3:3" x14ac:dyDescent="0.25">
      <c r="C5626"/>
    </row>
    <row r="5627" spans="3:3" x14ac:dyDescent="0.25">
      <c r="C5627"/>
    </row>
    <row r="5628" spans="3:3" x14ac:dyDescent="0.25">
      <c r="C5628"/>
    </row>
    <row r="5629" spans="3:3" x14ac:dyDescent="0.25">
      <c r="C5629"/>
    </row>
    <row r="5630" spans="3:3" x14ac:dyDescent="0.25">
      <c r="C5630"/>
    </row>
    <row r="5631" spans="3:3" x14ac:dyDescent="0.25">
      <c r="C5631"/>
    </row>
    <row r="5632" spans="3:3" x14ac:dyDescent="0.25">
      <c r="C5632"/>
    </row>
    <row r="5633" spans="3:3" x14ac:dyDescent="0.25">
      <c r="C5633"/>
    </row>
    <row r="5634" spans="3:3" x14ac:dyDescent="0.25">
      <c r="C5634"/>
    </row>
    <row r="5635" spans="3:3" x14ac:dyDescent="0.25">
      <c r="C5635"/>
    </row>
    <row r="5636" spans="3:3" x14ac:dyDescent="0.25">
      <c r="C5636"/>
    </row>
    <row r="5637" spans="3:3" x14ac:dyDescent="0.25">
      <c r="C5637"/>
    </row>
    <row r="5638" spans="3:3" x14ac:dyDescent="0.25">
      <c r="C5638"/>
    </row>
    <row r="5639" spans="3:3" x14ac:dyDescent="0.25">
      <c r="C5639"/>
    </row>
    <row r="5640" spans="3:3" x14ac:dyDescent="0.25">
      <c r="C5640"/>
    </row>
    <row r="5641" spans="3:3" x14ac:dyDescent="0.25">
      <c r="C5641"/>
    </row>
    <row r="5642" spans="3:3" x14ac:dyDescent="0.25">
      <c r="C5642"/>
    </row>
    <row r="5643" spans="3:3" x14ac:dyDescent="0.25">
      <c r="C5643"/>
    </row>
    <row r="5644" spans="3:3" x14ac:dyDescent="0.25">
      <c r="C5644"/>
    </row>
    <row r="5645" spans="3:3" x14ac:dyDescent="0.25">
      <c r="C5645"/>
    </row>
    <row r="5646" spans="3:3" x14ac:dyDescent="0.25">
      <c r="C5646"/>
    </row>
    <row r="5647" spans="3:3" x14ac:dyDescent="0.25">
      <c r="C5647"/>
    </row>
    <row r="5648" spans="3:3" x14ac:dyDescent="0.25">
      <c r="C5648"/>
    </row>
    <row r="5649" spans="3:3" x14ac:dyDescent="0.25">
      <c r="C5649"/>
    </row>
    <row r="5650" spans="3:3" x14ac:dyDescent="0.25">
      <c r="C5650"/>
    </row>
    <row r="5651" spans="3:3" x14ac:dyDescent="0.25">
      <c r="C5651"/>
    </row>
    <row r="5652" spans="3:3" x14ac:dyDescent="0.25">
      <c r="C5652"/>
    </row>
    <row r="5653" spans="3:3" x14ac:dyDescent="0.25">
      <c r="C5653"/>
    </row>
    <row r="5654" spans="3:3" x14ac:dyDescent="0.25">
      <c r="C5654"/>
    </row>
    <row r="5655" spans="3:3" x14ac:dyDescent="0.25">
      <c r="C5655"/>
    </row>
    <row r="5656" spans="3:3" x14ac:dyDescent="0.25">
      <c r="C5656"/>
    </row>
    <row r="5657" spans="3:3" x14ac:dyDescent="0.25">
      <c r="C5657"/>
    </row>
    <row r="5658" spans="3:3" x14ac:dyDescent="0.25">
      <c r="C5658"/>
    </row>
    <row r="5659" spans="3:3" x14ac:dyDescent="0.25">
      <c r="C5659"/>
    </row>
    <row r="5660" spans="3:3" x14ac:dyDescent="0.25">
      <c r="C5660"/>
    </row>
    <row r="5661" spans="3:3" x14ac:dyDescent="0.25">
      <c r="C5661"/>
    </row>
    <row r="5662" spans="3:3" x14ac:dyDescent="0.25">
      <c r="C5662"/>
    </row>
    <row r="5663" spans="3:3" x14ac:dyDescent="0.25">
      <c r="C5663"/>
    </row>
    <row r="5664" spans="3:3" x14ac:dyDescent="0.25">
      <c r="C5664"/>
    </row>
    <row r="5665" spans="3:3" x14ac:dyDescent="0.25">
      <c r="C5665"/>
    </row>
    <row r="5666" spans="3:3" x14ac:dyDescent="0.25">
      <c r="C5666"/>
    </row>
    <row r="5667" spans="3:3" x14ac:dyDescent="0.25">
      <c r="C5667"/>
    </row>
    <row r="5668" spans="3:3" x14ac:dyDescent="0.25">
      <c r="C5668"/>
    </row>
    <row r="5669" spans="3:3" x14ac:dyDescent="0.25">
      <c r="C5669"/>
    </row>
    <row r="5670" spans="3:3" x14ac:dyDescent="0.25">
      <c r="C5670"/>
    </row>
    <row r="5671" spans="3:3" x14ac:dyDescent="0.25">
      <c r="C5671"/>
    </row>
    <row r="5672" spans="3:3" x14ac:dyDescent="0.25">
      <c r="C5672"/>
    </row>
    <row r="5673" spans="3:3" x14ac:dyDescent="0.25">
      <c r="C5673"/>
    </row>
    <row r="5674" spans="3:3" x14ac:dyDescent="0.25">
      <c r="C5674"/>
    </row>
    <row r="5675" spans="3:3" x14ac:dyDescent="0.25">
      <c r="C5675"/>
    </row>
    <row r="5676" spans="3:3" x14ac:dyDescent="0.25">
      <c r="C5676"/>
    </row>
    <row r="5677" spans="3:3" x14ac:dyDescent="0.25">
      <c r="C5677"/>
    </row>
    <row r="5678" spans="3:3" x14ac:dyDescent="0.25">
      <c r="C5678"/>
    </row>
    <row r="5679" spans="3:3" x14ac:dyDescent="0.25">
      <c r="C5679"/>
    </row>
    <row r="5680" spans="3:3" x14ac:dyDescent="0.25">
      <c r="C5680"/>
    </row>
    <row r="5681" spans="3:3" x14ac:dyDescent="0.25">
      <c r="C5681"/>
    </row>
    <row r="5682" spans="3:3" x14ac:dyDescent="0.25">
      <c r="C5682"/>
    </row>
    <row r="5683" spans="3:3" x14ac:dyDescent="0.25">
      <c r="C5683"/>
    </row>
    <row r="5684" spans="3:3" x14ac:dyDescent="0.25">
      <c r="C5684"/>
    </row>
    <row r="5685" spans="3:3" x14ac:dyDescent="0.25">
      <c r="C5685"/>
    </row>
    <row r="5686" spans="3:3" x14ac:dyDescent="0.25">
      <c r="C5686"/>
    </row>
    <row r="5687" spans="3:3" x14ac:dyDescent="0.25">
      <c r="C5687"/>
    </row>
    <row r="5688" spans="3:3" x14ac:dyDescent="0.25">
      <c r="C5688"/>
    </row>
    <row r="5689" spans="3:3" x14ac:dyDescent="0.25">
      <c r="C5689"/>
    </row>
    <row r="5690" spans="3:3" x14ac:dyDescent="0.25">
      <c r="C5690"/>
    </row>
    <row r="5691" spans="3:3" x14ac:dyDescent="0.25">
      <c r="C5691"/>
    </row>
    <row r="5692" spans="3:3" x14ac:dyDescent="0.25">
      <c r="C5692"/>
    </row>
    <row r="5693" spans="3:3" x14ac:dyDescent="0.25">
      <c r="C5693"/>
    </row>
    <row r="5694" spans="3:3" x14ac:dyDescent="0.25">
      <c r="C5694"/>
    </row>
    <row r="5695" spans="3:3" x14ac:dyDescent="0.25">
      <c r="C5695"/>
    </row>
    <row r="5696" spans="3:3" x14ac:dyDescent="0.25">
      <c r="C5696"/>
    </row>
    <row r="5697" spans="3:3" x14ac:dyDescent="0.25">
      <c r="C5697"/>
    </row>
    <row r="5698" spans="3:3" x14ac:dyDescent="0.25">
      <c r="C5698"/>
    </row>
    <row r="5699" spans="3:3" x14ac:dyDescent="0.25">
      <c r="C5699"/>
    </row>
    <row r="5700" spans="3:3" x14ac:dyDescent="0.25">
      <c r="C5700"/>
    </row>
    <row r="5701" spans="3:3" x14ac:dyDescent="0.25">
      <c r="C5701"/>
    </row>
    <row r="5702" spans="3:3" x14ac:dyDescent="0.25">
      <c r="C5702"/>
    </row>
    <row r="5703" spans="3:3" x14ac:dyDescent="0.25">
      <c r="C5703"/>
    </row>
    <row r="5704" spans="3:3" x14ac:dyDescent="0.25">
      <c r="C5704"/>
    </row>
    <row r="5705" spans="3:3" x14ac:dyDescent="0.25">
      <c r="C5705"/>
    </row>
    <row r="5706" spans="3:3" x14ac:dyDescent="0.25">
      <c r="C5706"/>
    </row>
    <row r="5707" spans="3:3" x14ac:dyDescent="0.25">
      <c r="C5707"/>
    </row>
    <row r="5708" spans="3:3" x14ac:dyDescent="0.25">
      <c r="C5708"/>
    </row>
    <row r="5709" spans="3:3" x14ac:dyDescent="0.25">
      <c r="C5709"/>
    </row>
    <row r="5710" spans="3:3" x14ac:dyDescent="0.25">
      <c r="C5710"/>
    </row>
    <row r="5711" spans="3:3" x14ac:dyDescent="0.25">
      <c r="C5711"/>
    </row>
    <row r="5712" spans="3:3" x14ac:dyDescent="0.25">
      <c r="C5712"/>
    </row>
    <row r="5713" spans="3:3" x14ac:dyDescent="0.25">
      <c r="C5713"/>
    </row>
    <row r="5714" spans="3:3" x14ac:dyDescent="0.25">
      <c r="C5714"/>
    </row>
    <row r="5715" spans="3:3" x14ac:dyDescent="0.25">
      <c r="C5715"/>
    </row>
    <row r="5716" spans="3:3" x14ac:dyDescent="0.25">
      <c r="C5716"/>
    </row>
    <row r="5717" spans="3:3" x14ac:dyDescent="0.25">
      <c r="C5717"/>
    </row>
    <row r="5718" spans="3:3" x14ac:dyDescent="0.25">
      <c r="C5718"/>
    </row>
    <row r="5719" spans="3:3" x14ac:dyDescent="0.25">
      <c r="C5719"/>
    </row>
    <row r="5720" spans="3:3" x14ac:dyDescent="0.25">
      <c r="C5720"/>
    </row>
    <row r="5721" spans="3:3" x14ac:dyDescent="0.25">
      <c r="C5721"/>
    </row>
    <row r="5722" spans="3:3" x14ac:dyDescent="0.25">
      <c r="C5722"/>
    </row>
    <row r="5723" spans="3:3" x14ac:dyDescent="0.25">
      <c r="C5723"/>
    </row>
    <row r="5724" spans="3:3" x14ac:dyDescent="0.25">
      <c r="C5724"/>
    </row>
    <row r="5725" spans="3:3" x14ac:dyDescent="0.25">
      <c r="C5725"/>
    </row>
    <row r="5726" spans="3:3" x14ac:dyDescent="0.25">
      <c r="C5726"/>
    </row>
    <row r="5727" spans="3:3" x14ac:dyDescent="0.25">
      <c r="C5727"/>
    </row>
    <row r="5728" spans="3:3" x14ac:dyDescent="0.25">
      <c r="C5728"/>
    </row>
    <row r="5729" spans="3:3" x14ac:dyDescent="0.25">
      <c r="C5729"/>
    </row>
    <row r="5730" spans="3:3" x14ac:dyDescent="0.25">
      <c r="C5730"/>
    </row>
    <row r="5731" spans="3:3" x14ac:dyDescent="0.25">
      <c r="C5731"/>
    </row>
    <row r="5732" spans="3:3" x14ac:dyDescent="0.25">
      <c r="C5732"/>
    </row>
    <row r="5733" spans="3:3" x14ac:dyDescent="0.25">
      <c r="C5733"/>
    </row>
    <row r="5734" spans="3:3" x14ac:dyDescent="0.25">
      <c r="C5734"/>
    </row>
    <row r="5735" spans="3:3" x14ac:dyDescent="0.25">
      <c r="C5735"/>
    </row>
    <row r="5736" spans="3:3" x14ac:dyDescent="0.25">
      <c r="C5736"/>
    </row>
    <row r="5737" spans="3:3" x14ac:dyDescent="0.25">
      <c r="C5737"/>
    </row>
    <row r="5738" spans="3:3" x14ac:dyDescent="0.25">
      <c r="C5738"/>
    </row>
    <row r="5739" spans="3:3" x14ac:dyDescent="0.25">
      <c r="C5739"/>
    </row>
    <row r="5740" spans="3:3" x14ac:dyDescent="0.25">
      <c r="C5740"/>
    </row>
    <row r="5741" spans="3:3" x14ac:dyDescent="0.25">
      <c r="C5741"/>
    </row>
    <row r="5742" spans="3:3" x14ac:dyDescent="0.25">
      <c r="C5742"/>
    </row>
    <row r="5743" spans="3:3" x14ac:dyDescent="0.25">
      <c r="C5743"/>
    </row>
    <row r="5744" spans="3:3" x14ac:dyDescent="0.25">
      <c r="C5744"/>
    </row>
    <row r="5745" spans="3:3" x14ac:dyDescent="0.25">
      <c r="C5745"/>
    </row>
    <row r="5746" spans="3:3" x14ac:dyDescent="0.25">
      <c r="C5746"/>
    </row>
    <row r="5747" spans="3:3" x14ac:dyDescent="0.25">
      <c r="C5747"/>
    </row>
    <row r="5748" spans="3:3" x14ac:dyDescent="0.25">
      <c r="C5748"/>
    </row>
    <row r="5749" spans="3:3" x14ac:dyDescent="0.25">
      <c r="C5749"/>
    </row>
    <row r="5750" spans="3:3" x14ac:dyDescent="0.25">
      <c r="C5750"/>
    </row>
    <row r="5751" spans="3:3" x14ac:dyDescent="0.25">
      <c r="C5751"/>
    </row>
    <row r="5752" spans="3:3" x14ac:dyDescent="0.25">
      <c r="C5752"/>
    </row>
    <row r="5753" spans="3:3" x14ac:dyDescent="0.25">
      <c r="C5753"/>
    </row>
    <row r="5754" spans="3:3" x14ac:dyDescent="0.25">
      <c r="C5754"/>
    </row>
    <row r="5755" spans="3:3" x14ac:dyDescent="0.25">
      <c r="C5755"/>
    </row>
    <row r="5756" spans="3:3" x14ac:dyDescent="0.25">
      <c r="C5756"/>
    </row>
    <row r="5757" spans="3:3" x14ac:dyDescent="0.25">
      <c r="C5757"/>
    </row>
    <row r="5758" spans="3:3" x14ac:dyDescent="0.25">
      <c r="C5758"/>
    </row>
    <row r="5759" spans="3:3" x14ac:dyDescent="0.25">
      <c r="C5759"/>
    </row>
    <row r="5760" spans="3:3" x14ac:dyDescent="0.25">
      <c r="C5760"/>
    </row>
    <row r="5761" spans="3:3" x14ac:dyDescent="0.25">
      <c r="C5761"/>
    </row>
    <row r="5762" spans="3:3" x14ac:dyDescent="0.25">
      <c r="C5762"/>
    </row>
    <row r="5763" spans="3:3" x14ac:dyDescent="0.25">
      <c r="C5763"/>
    </row>
    <row r="5764" spans="3:3" x14ac:dyDescent="0.25">
      <c r="C5764"/>
    </row>
    <row r="5765" spans="3:3" x14ac:dyDescent="0.25">
      <c r="C5765"/>
    </row>
    <row r="5766" spans="3:3" x14ac:dyDescent="0.25">
      <c r="C5766"/>
    </row>
    <row r="5767" spans="3:3" x14ac:dyDescent="0.25">
      <c r="C5767"/>
    </row>
    <row r="5768" spans="3:3" x14ac:dyDescent="0.25">
      <c r="C5768"/>
    </row>
    <row r="5769" spans="3:3" x14ac:dyDescent="0.25">
      <c r="C5769"/>
    </row>
    <row r="5770" spans="3:3" x14ac:dyDescent="0.25">
      <c r="C5770"/>
    </row>
    <row r="5771" spans="3:3" x14ac:dyDescent="0.25">
      <c r="C5771"/>
    </row>
    <row r="5772" spans="3:3" x14ac:dyDescent="0.25">
      <c r="C5772"/>
    </row>
    <row r="5773" spans="3:3" x14ac:dyDescent="0.25">
      <c r="C5773"/>
    </row>
    <row r="5774" spans="3:3" x14ac:dyDescent="0.25">
      <c r="C5774"/>
    </row>
    <row r="5775" spans="3:3" x14ac:dyDescent="0.25">
      <c r="C5775"/>
    </row>
    <row r="5776" spans="3:3" x14ac:dyDescent="0.25">
      <c r="C5776"/>
    </row>
    <row r="5777" spans="3:3" x14ac:dyDescent="0.25">
      <c r="C5777"/>
    </row>
    <row r="5778" spans="3:3" x14ac:dyDescent="0.25">
      <c r="C5778"/>
    </row>
    <row r="5779" spans="3:3" x14ac:dyDescent="0.25">
      <c r="C5779"/>
    </row>
    <row r="5780" spans="3:3" x14ac:dyDescent="0.25">
      <c r="C5780"/>
    </row>
    <row r="5781" spans="3:3" x14ac:dyDescent="0.25">
      <c r="C5781"/>
    </row>
    <row r="5782" spans="3:3" x14ac:dyDescent="0.25">
      <c r="C5782"/>
    </row>
    <row r="5783" spans="3:3" x14ac:dyDescent="0.25">
      <c r="C5783"/>
    </row>
    <row r="5784" spans="3:3" x14ac:dyDescent="0.25">
      <c r="C5784"/>
    </row>
    <row r="5785" spans="3:3" x14ac:dyDescent="0.25">
      <c r="C5785"/>
    </row>
    <row r="5786" spans="3:3" x14ac:dyDescent="0.25">
      <c r="C5786"/>
    </row>
    <row r="5787" spans="3:3" x14ac:dyDescent="0.25">
      <c r="C5787"/>
    </row>
    <row r="5788" spans="3:3" x14ac:dyDescent="0.25">
      <c r="C5788"/>
    </row>
    <row r="5789" spans="3:3" x14ac:dyDescent="0.25">
      <c r="C5789"/>
    </row>
    <row r="5790" spans="3:3" x14ac:dyDescent="0.25">
      <c r="C5790"/>
    </row>
    <row r="5791" spans="3:3" x14ac:dyDescent="0.25">
      <c r="C5791"/>
    </row>
    <row r="5792" spans="3:3" x14ac:dyDescent="0.25">
      <c r="C5792"/>
    </row>
    <row r="5793" spans="3:3" x14ac:dyDescent="0.25">
      <c r="C5793"/>
    </row>
    <row r="5794" spans="3:3" x14ac:dyDescent="0.25">
      <c r="C5794"/>
    </row>
    <row r="5795" spans="3:3" x14ac:dyDescent="0.25">
      <c r="C5795"/>
    </row>
    <row r="5796" spans="3:3" x14ac:dyDescent="0.25">
      <c r="C5796"/>
    </row>
    <row r="5797" spans="3:3" x14ac:dyDescent="0.25">
      <c r="C5797"/>
    </row>
    <row r="5798" spans="3:3" x14ac:dyDescent="0.25">
      <c r="C5798"/>
    </row>
    <row r="5799" spans="3:3" x14ac:dyDescent="0.25">
      <c r="C5799"/>
    </row>
    <row r="5800" spans="3:3" x14ac:dyDescent="0.25">
      <c r="C5800"/>
    </row>
    <row r="5801" spans="3:3" x14ac:dyDescent="0.25">
      <c r="C5801"/>
    </row>
    <row r="5802" spans="3:3" x14ac:dyDescent="0.25">
      <c r="C5802"/>
    </row>
    <row r="5803" spans="3:3" x14ac:dyDescent="0.25">
      <c r="C5803"/>
    </row>
    <row r="5804" spans="3:3" x14ac:dyDescent="0.25">
      <c r="C5804"/>
    </row>
    <row r="5805" spans="3:3" x14ac:dyDescent="0.25">
      <c r="C5805"/>
    </row>
    <row r="5806" spans="3:3" x14ac:dyDescent="0.25">
      <c r="C5806"/>
    </row>
    <row r="5807" spans="3:3" x14ac:dyDescent="0.25">
      <c r="C5807"/>
    </row>
    <row r="5808" spans="3:3" x14ac:dyDescent="0.25">
      <c r="C5808"/>
    </row>
    <row r="5809" spans="3:3" x14ac:dyDescent="0.25">
      <c r="C5809"/>
    </row>
    <row r="5810" spans="3:3" x14ac:dyDescent="0.25">
      <c r="C5810"/>
    </row>
    <row r="5811" spans="3:3" x14ac:dyDescent="0.25">
      <c r="C5811"/>
    </row>
    <row r="5812" spans="3:3" x14ac:dyDescent="0.25">
      <c r="C5812"/>
    </row>
    <row r="5813" spans="3:3" x14ac:dyDescent="0.25">
      <c r="C5813"/>
    </row>
    <row r="5814" spans="3:3" x14ac:dyDescent="0.25">
      <c r="C5814"/>
    </row>
    <row r="5815" spans="3:3" x14ac:dyDescent="0.25">
      <c r="C5815"/>
    </row>
    <row r="5816" spans="3:3" x14ac:dyDescent="0.25">
      <c r="C5816"/>
    </row>
    <row r="5817" spans="3:3" x14ac:dyDescent="0.25">
      <c r="C5817"/>
    </row>
    <row r="5818" spans="3:3" x14ac:dyDescent="0.25">
      <c r="C5818"/>
    </row>
    <row r="5819" spans="3:3" x14ac:dyDescent="0.25">
      <c r="C5819"/>
    </row>
    <row r="5820" spans="3:3" x14ac:dyDescent="0.25">
      <c r="C5820"/>
    </row>
    <row r="5821" spans="3:3" x14ac:dyDescent="0.25">
      <c r="C5821"/>
    </row>
    <row r="5822" spans="3:3" x14ac:dyDescent="0.25">
      <c r="C5822"/>
    </row>
    <row r="5823" spans="3:3" x14ac:dyDescent="0.25">
      <c r="C5823"/>
    </row>
    <row r="5824" spans="3:3" x14ac:dyDescent="0.25">
      <c r="C5824"/>
    </row>
    <row r="5825" spans="3:3" x14ac:dyDescent="0.25">
      <c r="C5825"/>
    </row>
    <row r="5826" spans="3:3" x14ac:dyDescent="0.25">
      <c r="C5826"/>
    </row>
    <row r="5827" spans="3:3" x14ac:dyDescent="0.25">
      <c r="C5827"/>
    </row>
    <row r="5828" spans="3:3" x14ac:dyDescent="0.25">
      <c r="C5828"/>
    </row>
    <row r="5829" spans="3:3" x14ac:dyDescent="0.25">
      <c r="C5829"/>
    </row>
    <row r="5830" spans="3:3" x14ac:dyDescent="0.25">
      <c r="C5830"/>
    </row>
    <row r="5831" spans="3:3" x14ac:dyDescent="0.25">
      <c r="C5831"/>
    </row>
    <row r="5832" spans="3:3" x14ac:dyDescent="0.25">
      <c r="C5832"/>
    </row>
    <row r="5833" spans="3:3" x14ac:dyDescent="0.25">
      <c r="C5833"/>
    </row>
    <row r="5834" spans="3:3" x14ac:dyDescent="0.25">
      <c r="C5834"/>
    </row>
    <row r="5835" spans="3:3" x14ac:dyDescent="0.25">
      <c r="C5835"/>
    </row>
    <row r="5836" spans="3:3" x14ac:dyDescent="0.25">
      <c r="C5836"/>
    </row>
    <row r="5837" spans="3:3" x14ac:dyDescent="0.25">
      <c r="C5837"/>
    </row>
    <row r="5838" spans="3:3" x14ac:dyDescent="0.25">
      <c r="C5838"/>
    </row>
    <row r="5839" spans="3:3" x14ac:dyDescent="0.25">
      <c r="C5839"/>
    </row>
    <row r="5840" spans="3:3" x14ac:dyDescent="0.25">
      <c r="C5840"/>
    </row>
    <row r="5841" spans="3:3" x14ac:dyDescent="0.25">
      <c r="C5841"/>
    </row>
    <row r="5842" spans="3:3" x14ac:dyDescent="0.25">
      <c r="C5842"/>
    </row>
    <row r="5843" spans="3:3" x14ac:dyDescent="0.25">
      <c r="C5843"/>
    </row>
    <row r="5844" spans="3:3" x14ac:dyDescent="0.25">
      <c r="C5844"/>
    </row>
    <row r="5845" spans="3:3" x14ac:dyDescent="0.25">
      <c r="C5845"/>
    </row>
    <row r="5846" spans="3:3" x14ac:dyDescent="0.25">
      <c r="C5846"/>
    </row>
    <row r="5847" spans="3:3" x14ac:dyDescent="0.25">
      <c r="C5847"/>
    </row>
    <row r="5848" spans="3:3" x14ac:dyDescent="0.25">
      <c r="C5848"/>
    </row>
    <row r="5849" spans="3:3" x14ac:dyDescent="0.25">
      <c r="C5849"/>
    </row>
    <row r="5850" spans="3:3" x14ac:dyDescent="0.25">
      <c r="C5850"/>
    </row>
    <row r="5851" spans="3:3" x14ac:dyDescent="0.25">
      <c r="C5851"/>
    </row>
    <row r="5852" spans="3:3" x14ac:dyDescent="0.25">
      <c r="C5852"/>
    </row>
    <row r="5853" spans="3:3" x14ac:dyDescent="0.25">
      <c r="C5853"/>
    </row>
    <row r="5854" spans="3:3" x14ac:dyDescent="0.25">
      <c r="C5854"/>
    </row>
    <row r="5855" spans="3:3" x14ac:dyDescent="0.25">
      <c r="C5855"/>
    </row>
    <row r="5856" spans="3:3" x14ac:dyDescent="0.25">
      <c r="C5856"/>
    </row>
    <row r="5857" spans="3:3" x14ac:dyDescent="0.25">
      <c r="C5857"/>
    </row>
    <row r="5858" spans="3:3" x14ac:dyDescent="0.25">
      <c r="C5858"/>
    </row>
    <row r="5859" spans="3:3" x14ac:dyDescent="0.25">
      <c r="C5859"/>
    </row>
    <row r="5860" spans="3:3" x14ac:dyDescent="0.25">
      <c r="C5860"/>
    </row>
    <row r="5861" spans="3:3" x14ac:dyDescent="0.25">
      <c r="C5861"/>
    </row>
    <row r="5862" spans="3:3" x14ac:dyDescent="0.25">
      <c r="C5862"/>
    </row>
    <row r="5863" spans="3:3" x14ac:dyDescent="0.25">
      <c r="C5863"/>
    </row>
    <row r="5864" spans="3:3" x14ac:dyDescent="0.25">
      <c r="C5864"/>
    </row>
    <row r="5865" spans="3:3" x14ac:dyDescent="0.25">
      <c r="C5865"/>
    </row>
    <row r="5866" spans="3:3" x14ac:dyDescent="0.25">
      <c r="C5866"/>
    </row>
    <row r="5867" spans="3:3" x14ac:dyDescent="0.25">
      <c r="C5867"/>
    </row>
    <row r="5868" spans="3:3" x14ac:dyDescent="0.25">
      <c r="C5868"/>
    </row>
    <row r="5869" spans="3:3" x14ac:dyDescent="0.25">
      <c r="C5869"/>
    </row>
    <row r="5870" spans="3:3" x14ac:dyDescent="0.25">
      <c r="C5870"/>
    </row>
    <row r="5871" spans="3:3" x14ac:dyDescent="0.25">
      <c r="C5871"/>
    </row>
    <row r="5872" spans="3:3" x14ac:dyDescent="0.25">
      <c r="C5872"/>
    </row>
    <row r="5873" spans="3:3" x14ac:dyDescent="0.25">
      <c r="C5873"/>
    </row>
    <row r="5874" spans="3:3" x14ac:dyDescent="0.25">
      <c r="C5874"/>
    </row>
    <row r="5875" spans="3:3" x14ac:dyDescent="0.25">
      <c r="C5875"/>
    </row>
    <row r="5876" spans="3:3" x14ac:dyDescent="0.25">
      <c r="C5876"/>
    </row>
    <row r="5877" spans="3:3" x14ac:dyDescent="0.25">
      <c r="C5877"/>
    </row>
    <row r="5878" spans="3:3" x14ac:dyDescent="0.25">
      <c r="C5878"/>
    </row>
    <row r="5879" spans="3:3" x14ac:dyDescent="0.25">
      <c r="C5879"/>
    </row>
    <row r="5880" spans="3:3" x14ac:dyDescent="0.25">
      <c r="C5880"/>
    </row>
    <row r="5881" spans="3:3" x14ac:dyDescent="0.25">
      <c r="C5881"/>
    </row>
    <row r="5882" spans="3:3" x14ac:dyDescent="0.25">
      <c r="C5882"/>
    </row>
    <row r="5883" spans="3:3" x14ac:dyDescent="0.25">
      <c r="C5883"/>
    </row>
    <row r="5884" spans="3:3" x14ac:dyDescent="0.25">
      <c r="C5884"/>
    </row>
    <row r="5885" spans="3:3" x14ac:dyDescent="0.25">
      <c r="C5885"/>
    </row>
    <row r="5886" spans="3:3" x14ac:dyDescent="0.25">
      <c r="C5886"/>
    </row>
    <row r="5887" spans="3:3" x14ac:dyDescent="0.25">
      <c r="C5887"/>
    </row>
    <row r="5888" spans="3:3" x14ac:dyDescent="0.25">
      <c r="C5888"/>
    </row>
    <row r="5889" spans="3:3" x14ac:dyDescent="0.25">
      <c r="C5889"/>
    </row>
    <row r="5890" spans="3:3" x14ac:dyDescent="0.25">
      <c r="C5890"/>
    </row>
    <row r="5891" spans="3:3" x14ac:dyDescent="0.25">
      <c r="C5891"/>
    </row>
    <row r="5892" spans="3:3" x14ac:dyDescent="0.25">
      <c r="C5892"/>
    </row>
    <row r="5893" spans="3:3" x14ac:dyDescent="0.25">
      <c r="C5893"/>
    </row>
    <row r="5894" spans="3:3" x14ac:dyDescent="0.25">
      <c r="C5894"/>
    </row>
    <row r="5895" spans="3:3" x14ac:dyDescent="0.25">
      <c r="C5895"/>
    </row>
    <row r="5896" spans="3:3" x14ac:dyDescent="0.25">
      <c r="C5896"/>
    </row>
    <row r="5897" spans="3:3" x14ac:dyDescent="0.25">
      <c r="C5897"/>
    </row>
    <row r="5898" spans="3:3" x14ac:dyDescent="0.25">
      <c r="C5898"/>
    </row>
    <row r="5899" spans="3:3" x14ac:dyDescent="0.25">
      <c r="C5899"/>
    </row>
    <row r="5900" spans="3:3" x14ac:dyDescent="0.25">
      <c r="C5900"/>
    </row>
    <row r="5901" spans="3:3" x14ac:dyDescent="0.25">
      <c r="C5901"/>
    </row>
    <row r="5902" spans="3:3" x14ac:dyDescent="0.25">
      <c r="C5902"/>
    </row>
    <row r="5903" spans="3:3" x14ac:dyDescent="0.25">
      <c r="C5903"/>
    </row>
    <row r="5904" spans="3:3" x14ac:dyDescent="0.25">
      <c r="C5904"/>
    </row>
    <row r="5905" spans="3:3" x14ac:dyDescent="0.25">
      <c r="C5905"/>
    </row>
    <row r="5906" spans="3:3" x14ac:dyDescent="0.25">
      <c r="C5906"/>
    </row>
    <row r="5907" spans="3:3" x14ac:dyDescent="0.25">
      <c r="C5907"/>
    </row>
    <row r="5908" spans="3:3" x14ac:dyDescent="0.25">
      <c r="C5908"/>
    </row>
    <row r="5909" spans="3:3" x14ac:dyDescent="0.25">
      <c r="C5909"/>
    </row>
    <row r="5910" spans="3:3" x14ac:dyDescent="0.25">
      <c r="C5910"/>
    </row>
    <row r="5911" spans="3:3" x14ac:dyDescent="0.25">
      <c r="C5911"/>
    </row>
    <row r="5912" spans="3:3" x14ac:dyDescent="0.25">
      <c r="C5912"/>
    </row>
    <row r="5913" spans="3:3" x14ac:dyDescent="0.25">
      <c r="C5913"/>
    </row>
    <row r="5914" spans="3:3" x14ac:dyDescent="0.25">
      <c r="C5914"/>
    </row>
    <row r="5915" spans="3:3" x14ac:dyDescent="0.25">
      <c r="C5915"/>
    </row>
    <row r="5916" spans="3:3" x14ac:dyDescent="0.25">
      <c r="C5916"/>
    </row>
    <row r="5917" spans="3:3" x14ac:dyDescent="0.25">
      <c r="C5917"/>
    </row>
    <row r="5918" spans="3:3" x14ac:dyDescent="0.25">
      <c r="C5918"/>
    </row>
    <row r="5919" spans="3:3" x14ac:dyDescent="0.25">
      <c r="C5919"/>
    </row>
    <row r="5920" spans="3:3" x14ac:dyDescent="0.25">
      <c r="C5920"/>
    </row>
    <row r="5921" spans="3:3" x14ac:dyDescent="0.25">
      <c r="C5921"/>
    </row>
    <row r="5922" spans="3:3" x14ac:dyDescent="0.25">
      <c r="C5922"/>
    </row>
    <row r="5923" spans="3:3" x14ac:dyDescent="0.25">
      <c r="C5923"/>
    </row>
    <row r="5924" spans="3:3" x14ac:dyDescent="0.25">
      <c r="C5924"/>
    </row>
    <row r="5925" spans="3:3" x14ac:dyDescent="0.25">
      <c r="C5925"/>
    </row>
    <row r="5926" spans="3:3" x14ac:dyDescent="0.25">
      <c r="C5926"/>
    </row>
    <row r="5927" spans="3:3" x14ac:dyDescent="0.25">
      <c r="C5927"/>
    </row>
    <row r="5928" spans="3:3" x14ac:dyDescent="0.25">
      <c r="C5928"/>
    </row>
    <row r="5929" spans="3:3" x14ac:dyDescent="0.25">
      <c r="C5929"/>
    </row>
    <row r="5930" spans="3:3" x14ac:dyDescent="0.25">
      <c r="C5930"/>
    </row>
    <row r="5931" spans="3:3" x14ac:dyDescent="0.25">
      <c r="C5931"/>
    </row>
    <row r="5932" spans="3:3" x14ac:dyDescent="0.25">
      <c r="C5932"/>
    </row>
    <row r="5933" spans="3:3" x14ac:dyDescent="0.25">
      <c r="C5933"/>
    </row>
    <row r="5934" spans="3:3" x14ac:dyDescent="0.25">
      <c r="C5934"/>
    </row>
    <row r="5935" spans="3:3" x14ac:dyDescent="0.25">
      <c r="C5935"/>
    </row>
    <row r="5936" spans="3:3" x14ac:dyDescent="0.25">
      <c r="C5936"/>
    </row>
    <row r="5937" spans="3:3" x14ac:dyDescent="0.25">
      <c r="C5937"/>
    </row>
    <row r="5938" spans="3:3" x14ac:dyDescent="0.25">
      <c r="C5938"/>
    </row>
    <row r="5939" spans="3:3" x14ac:dyDescent="0.25">
      <c r="C5939"/>
    </row>
    <row r="5940" spans="3:3" x14ac:dyDescent="0.25">
      <c r="C5940"/>
    </row>
    <row r="5941" spans="3:3" x14ac:dyDescent="0.25">
      <c r="C5941"/>
    </row>
    <row r="5942" spans="3:3" x14ac:dyDescent="0.25">
      <c r="C5942"/>
    </row>
    <row r="5943" spans="3:3" x14ac:dyDescent="0.25">
      <c r="C5943"/>
    </row>
    <row r="5944" spans="3:3" x14ac:dyDescent="0.25">
      <c r="C5944"/>
    </row>
    <row r="5945" spans="3:3" x14ac:dyDescent="0.25">
      <c r="C5945"/>
    </row>
    <row r="5946" spans="3:3" x14ac:dyDescent="0.25">
      <c r="C5946"/>
    </row>
    <row r="5947" spans="3:3" x14ac:dyDescent="0.25">
      <c r="C5947"/>
    </row>
    <row r="5948" spans="3:3" x14ac:dyDescent="0.25">
      <c r="C5948"/>
    </row>
    <row r="5949" spans="3:3" x14ac:dyDescent="0.25">
      <c r="C5949"/>
    </row>
    <row r="5950" spans="3:3" x14ac:dyDescent="0.25">
      <c r="C5950"/>
    </row>
    <row r="5951" spans="3:3" x14ac:dyDescent="0.25">
      <c r="C5951"/>
    </row>
    <row r="5952" spans="3:3" x14ac:dyDescent="0.25">
      <c r="C5952"/>
    </row>
    <row r="5953" spans="3:3" x14ac:dyDescent="0.25">
      <c r="C5953"/>
    </row>
    <row r="5954" spans="3:3" x14ac:dyDescent="0.25">
      <c r="C5954"/>
    </row>
    <row r="5955" spans="3:3" x14ac:dyDescent="0.25">
      <c r="C5955"/>
    </row>
    <row r="5956" spans="3:3" x14ac:dyDescent="0.25">
      <c r="C5956"/>
    </row>
    <row r="5957" spans="3:3" x14ac:dyDescent="0.25">
      <c r="C5957"/>
    </row>
    <row r="5958" spans="3:3" x14ac:dyDescent="0.25">
      <c r="C5958"/>
    </row>
    <row r="5959" spans="3:3" x14ac:dyDescent="0.25">
      <c r="C5959"/>
    </row>
    <row r="5960" spans="3:3" x14ac:dyDescent="0.25">
      <c r="C5960"/>
    </row>
    <row r="5961" spans="3:3" x14ac:dyDescent="0.25">
      <c r="C5961"/>
    </row>
    <row r="5962" spans="3:3" x14ac:dyDescent="0.25">
      <c r="C5962"/>
    </row>
    <row r="5963" spans="3:3" x14ac:dyDescent="0.25">
      <c r="C5963"/>
    </row>
    <row r="5964" spans="3:3" x14ac:dyDescent="0.25">
      <c r="C5964"/>
    </row>
    <row r="5965" spans="3:3" x14ac:dyDescent="0.25">
      <c r="C5965"/>
    </row>
    <row r="5966" spans="3:3" x14ac:dyDescent="0.25">
      <c r="C5966"/>
    </row>
    <row r="5967" spans="3:3" x14ac:dyDescent="0.25">
      <c r="C5967"/>
    </row>
    <row r="5968" spans="3:3" x14ac:dyDescent="0.25">
      <c r="C5968"/>
    </row>
    <row r="5969" spans="3:3" x14ac:dyDescent="0.25">
      <c r="C5969"/>
    </row>
    <row r="5970" spans="3:3" x14ac:dyDescent="0.25">
      <c r="C5970"/>
    </row>
    <row r="5971" spans="3:3" x14ac:dyDescent="0.25">
      <c r="C5971"/>
    </row>
    <row r="5972" spans="3:3" x14ac:dyDescent="0.25">
      <c r="C5972"/>
    </row>
    <row r="5973" spans="3:3" x14ac:dyDescent="0.25">
      <c r="C5973"/>
    </row>
    <row r="5974" spans="3:3" x14ac:dyDescent="0.25">
      <c r="C5974"/>
    </row>
    <row r="5975" spans="3:3" x14ac:dyDescent="0.25">
      <c r="C5975"/>
    </row>
    <row r="5976" spans="3:3" x14ac:dyDescent="0.25">
      <c r="C5976"/>
    </row>
    <row r="5977" spans="3:3" x14ac:dyDescent="0.25">
      <c r="C5977"/>
    </row>
    <row r="5978" spans="3:3" x14ac:dyDescent="0.25">
      <c r="C5978"/>
    </row>
    <row r="5979" spans="3:3" x14ac:dyDescent="0.25">
      <c r="C5979"/>
    </row>
    <row r="5980" spans="3:3" x14ac:dyDescent="0.25">
      <c r="C5980"/>
    </row>
    <row r="5981" spans="3:3" x14ac:dyDescent="0.25">
      <c r="C5981"/>
    </row>
    <row r="5982" spans="3:3" x14ac:dyDescent="0.25">
      <c r="C5982"/>
    </row>
    <row r="5983" spans="3:3" x14ac:dyDescent="0.25">
      <c r="C5983"/>
    </row>
    <row r="5984" spans="3:3" x14ac:dyDescent="0.25">
      <c r="C5984"/>
    </row>
    <row r="5985" spans="3:3" x14ac:dyDescent="0.25">
      <c r="C5985"/>
    </row>
    <row r="5986" spans="3:3" x14ac:dyDescent="0.25">
      <c r="C5986"/>
    </row>
    <row r="5987" spans="3:3" x14ac:dyDescent="0.25">
      <c r="C5987"/>
    </row>
    <row r="5988" spans="3:3" x14ac:dyDescent="0.25">
      <c r="C5988"/>
    </row>
    <row r="5989" spans="3:3" x14ac:dyDescent="0.25">
      <c r="C5989"/>
    </row>
    <row r="5990" spans="3:3" x14ac:dyDescent="0.25">
      <c r="C5990"/>
    </row>
    <row r="5991" spans="3:3" x14ac:dyDescent="0.25">
      <c r="C5991"/>
    </row>
    <row r="5992" spans="3:3" x14ac:dyDescent="0.25">
      <c r="C5992"/>
    </row>
    <row r="5993" spans="3:3" x14ac:dyDescent="0.25">
      <c r="C5993"/>
    </row>
    <row r="5994" spans="3:3" x14ac:dyDescent="0.25">
      <c r="C5994"/>
    </row>
    <row r="5995" spans="3:3" x14ac:dyDescent="0.25">
      <c r="C5995"/>
    </row>
    <row r="5996" spans="3:3" x14ac:dyDescent="0.25">
      <c r="C5996"/>
    </row>
    <row r="5997" spans="3:3" x14ac:dyDescent="0.25">
      <c r="C5997"/>
    </row>
    <row r="5998" spans="3:3" x14ac:dyDescent="0.25">
      <c r="C5998"/>
    </row>
    <row r="5999" spans="3:3" x14ac:dyDescent="0.25">
      <c r="C5999"/>
    </row>
    <row r="6000" spans="3:3" x14ac:dyDescent="0.25">
      <c r="C6000"/>
    </row>
    <row r="6001" spans="3:3" x14ac:dyDescent="0.25">
      <c r="C6001"/>
    </row>
    <row r="6002" spans="3:3" x14ac:dyDescent="0.25">
      <c r="C6002"/>
    </row>
    <row r="6003" spans="3:3" x14ac:dyDescent="0.25">
      <c r="C6003"/>
    </row>
    <row r="6004" spans="3:3" x14ac:dyDescent="0.25">
      <c r="C6004"/>
    </row>
    <row r="6005" spans="3:3" x14ac:dyDescent="0.25">
      <c r="C6005"/>
    </row>
    <row r="6006" spans="3:3" x14ac:dyDescent="0.25">
      <c r="C6006"/>
    </row>
    <row r="6007" spans="3:3" x14ac:dyDescent="0.25">
      <c r="C6007"/>
    </row>
    <row r="6008" spans="3:3" x14ac:dyDescent="0.25">
      <c r="C6008"/>
    </row>
    <row r="6009" spans="3:3" x14ac:dyDescent="0.25">
      <c r="C6009"/>
    </row>
    <row r="6010" spans="3:3" x14ac:dyDescent="0.25">
      <c r="C6010"/>
    </row>
    <row r="6011" spans="3:3" x14ac:dyDescent="0.25">
      <c r="C6011"/>
    </row>
    <row r="6012" spans="3:3" x14ac:dyDescent="0.25">
      <c r="C6012"/>
    </row>
    <row r="6013" spans="3:3" x14ac:dyDescent="0.25">
      <c r="C6013"/>
    </row>
    <row r="6014" spans="3:3" x14ac:dyDescent="0.25">
      <c r="C6014"/>
    </row>
    <row r="6015" spans="3:3" x14ac:dyDescent="0.25">
      <c r="C6015"/>
    </row>
    <row r="6016" spans="3:3" x14ac:dyDescent="0.25">
      <c r="C6016"/>
    </row>
    <row r="6017" spans="3:3" x14ac:dyDescent="0.25">
      <c r="C6017"/>
    </row>
    <row r="6018" spans="3:3" x14ac:dyDescent="0.25">
      <c r="C6018"/>
    </row>
    <row r="6019" spans="3:3" x14ac:dyDescent="0.25">
      <c r="C6019"/>
    </row>
    <row r="6020" spans="3:3" x14ac:dyDescent="0.25">
      <c r="C6020"/>
    </row>
    <row r="6021" spans="3:3" x14ac:dyDescent="0.25">
      <c r="C6021"/>
    </row>
    <row r="6022" spans="3:3" x14ac:dyDescent="0.25">
      <c r="C6022"/>
    </row>
    <row r="6023" spans="3:3" x14ac:dyDescent="0.25">
      <c r="C6023"/>
    </row>
    <row r="6024" spans="3:3" x14ac:dyDescent="0.25">
      <c r="C6024"/>
    </row>
    <row r="6025" spans="3:3" x14ac:dyDescent="0.25">
      <c r="C6025"/>
    </row>
    <row r="6026" spans="3:3" x14ac:dyDescent="0.25">
      <c r="C6026"/>
    </row>
    <row r="6027" spans="3:3" x14ac:dyDescent="0.25">
      <c r="C6027"/>
    </row>
    <row r="6028" spans="3:3" x14ac:dyDescent="0.25">
      <c r="C6028"/>
    </row>
    <row r="6029" spans="3:3" x14ac:dyDescent="0.25">
      <c r="C6029"/>
    </row>
    <row r="6030" spans="3:3" x14ac:dyDescent="0.25">
      <c r="C6030"/>
    </row>
    <row r="6031" spans="3:3" x14ac:dyDescent="0.25">
      <c r="C6031"/>
    </row>
    <row r="6032" spans="3:3" x14ac:dyDescent="0.25">
      <c r="C6032"/>
    </row>
    <row r="6033" spans="3:3" x14ac:dyDescent="0.25">
      <c r="C6033"/>
    </row>
    <row r="6034" spans="3:3" x14ac:dyDescent="0.25">
      <c r="C6034"/>
    </row>
    <row r="6035" spans="3:3" x14ac:dyDescent="0.25">
      <c r="C6035"/>
    </row>
    <row r="6036" spans="3:3" x14ac:dyDescent="0.25">
      <c r="C6036"/>
    </row>
    <row r="6037" spans="3:3" x14ac:dyDescent="0.25">
      <c r="C6037"/>
    </row>
    <row r="6038" spans="3:3" x14ac:dyDescent="0.25">
      <c r="C6038"/>
    </row>
    <row r="6039" spans="3:3" x14ac:dyDescent="0.25">
      <c r="C6039"/>
    </row>
    <row r="6040" spans="3:3" x14ac:dyDescent="0.25">
      <c r="C6040"/>
    </row>
    <row r="6041" spans="3:3" x14ac:dyDescent="0.25">
      <c r="C6041"/>
    </row>
    <row r="6042" spans="3:3" x14ac:dyDescent="0.25">
      <c r="C6042"/>
    </row>
    <row r="6043" spans="3:3" x14ac:dyDescent="0.25">
      <c r="C6043"/>
    </row>
    <row r="6044" spans="3:3" x14ac:dyDescent="0.25">
      <c r="C6044"/>
    </row>
    <row r="6045" spans="3:3" x14ac:dyDescent="0.25">
      <c r="C6045"/>
    </row>
    <row r="6046" spans="3:3" x14ac:dyDescent="0.25">
      <c r="C6046"/>
    </row>
    <row r="6047" spans="3:3" x14ac:dyDescent="0.25">
      <c r="C6047"/>
    </row>
    <row r="6048" spans="3:3" x14ac:dyDescent="0.25">
      <c r="C6048"/>
    </row>
    <row r="6049" spans="3:3" x14ac:dyDescent="0.25">
      <c r="C6049"/>
    </row>
    <row r="6050" spans="3:3" x14ac:dyDescent="0.25">
      <c r="C6050"/>
    </row>
    <row r="6051" spans="3:3" x14ac:dyDescent="0.25">
      <c r="C6051"/>
    </row>
    <row r="6052" spans="3:3" x14ac:dyDescent="0.25">
      <c r="C6052"/>
    </row>
    <row r="6053" spans="3:3" x14ac:dyDescent="0.25">
      <c r="C6053"/>
    </row>
    <row r="6054" spans="3:3" x14ac:dyDescent="0.25">
      <c r="C6054"/>
    </row>
    <row r="6055" spans="3:3" x14ac:dyDescent="0.25">
      <c r="C6055"/>
    </row>
    <row r="6056" spans="3:3" x14ac:dyDescent="0.25">
      <c r="C6056"/>
    </row>
    <row r="6057" spans="3:3" x14ac:dyDescent="0.25">
      <c r="C6057"/>
    </row>
    <row r="6058" spans="3:3" x14ac:dyDescent="0.25">
      <c r="C6058"/>
    </row>
    <row r="6059" spans="3:3" x14ac:dyDescent="0.25">
      <c r="C6059"/>
    </row>
    <row r="6060" spans="3:3" x14ac:dyDescent="0.25">
      <c r="C6060"/>
    </row>
    <row r="6061" spans="3:3" x14ac:dyDescent="0.25">
      <c r="C6061"/>
    </row>
    <row r="6062" spans="3:3" x14ac:dyDescent="0.25">
      <c r="C6062"/>
    </row>
    <row r="6063" spans="3:3" x14ac:dyDescent="0.25">
      <c r="C6063"/>
    </row>
    <row r="6064" spans="3:3" x14ac:dyDescent="0.25">
      <c r="C6064"/>
    </row>
    <row r="6065" spans="3:3" x14ac:dyDescent="0.25">
      <c r="C6065"/>
    </row>
    <row r="6066" spans="3:3" x14ac:dyDescent="0.25">
      <c r="C6066"/>
    </row>
    <row r="6067" spans="3:3" x14ac:dyDescent="0.25">
      <c r="C6067"/>
    </row>
    <row r="6068" spans="3:3" x14ac:dyDescent="0.25">
      <c r="C6068"/>
    </row>
    <row r="6069" spans="3:3" x14ac:dyDescent="0.25">
      <c r="C6069"/>
    </row>
    <row r="6070" spans="3:3" x14ac:dyDescent="0.25">
      <c r="C6070"/>
    </row>
    <row r="6071" spans="3:3" x14ac:dyDescent="0.25">
      <c r="C6071"/>
    </row>
    <row r="6072" spans="3:3" x14ac:dyDescent="0.25">
      <c r="C6072"/>
    </row>
    <row r="6073" spans="3:3" x14ac:dyDescent="0.25">
      <c r="C6073"/>
    </row>
    <row r="6074" spans="3:3" x14ac:dyDescent="0.25">
      <c r="C6074"/>
    </row>
    <row r="6075" spans="3:3" x14ac:dyDescent="0.25">
      <c r="C6075"/>
    </row>
    <row r="6076" spans="3:3" x14ac:dyDescent="0.25">
      <c r="C6076"/>
    </row>
    <row r="6077" spans="3:3" x14ac:dyDescent="0.25">
      <c r="C6077"/>
    </row>
    <row r="6078" spans="3:3" x14ac:dyDescent="0.25">
      <c r="C6078"/>
    </row>
    <row r="6079" spans="3:3" x14ac:dyDescent="0.25">
      <c r="C6079"/>
    </row>
    <row r="6080" spans="3:3" x14ac:dyDescent="0.25">
      <c r="C6080"/>
    </row>
    <row r="6081" spans="3:3" x14ac:dyDescent="0.25">
      <c r="C6081"/>
    </row>
    <row r="6082" spans="3:3" x14ac:dyDescent="0.25">
      <c r="C6082"/>
    </row>
    <row r="6083" spans="3:3" x14ac:dyDescent="0.25">
      <c r="C6083"/>
    </row>
    <row r="6084" spans="3:3" x14ac:dyDescent="0.25">
      <c r="C6084"/>
    </row>
    <row r="6085" spans="3:3" x14ac:dyDescent="0.25">
      <c r="C6085"/>
    </row>
    <row r="6086" spans="3:3" x14ac:dyDescent="0.25">
      <c r="C6086"/>
    </row>
    <row r="6087" spans="3:3" x14ac:dyDescent="0.25">
      <c r="C6087"/>
    </row>
    <row r="6088" spans="3:3" x14ac:dyDescent="0.25">
      <c r="C6088"/>
    </row>
    <row r="6089" spans="3:3" x14ac:dyDescent="0.25">
      <c r="C6089"/>
    </row>
    <row r="6090" spans="3:3" x14ac:dyDescent="0.25">
      <c r="C6090"/>
    </row>
    <row r="6091" spans="3:3" x14ac:dyDescent="0.25">
      <c r="C6091"/>
    </row>
    <row r="6092" spans="3:3" x14ac:dyDescent="0.25">
      <c r="C6092"/>
    </row>
    <row r="6093" spans="3:3" x14ac:dyDescent="0.25">
      <c r="C6093"/>
    </row>
    <row r="6094" spans="3:3" x14ac:dyDescent="0.25">
      <c r="C6094"/>
    </row>
    <row r="6095" spans="3:3" x14ac:dyDescent="0.25">
      <c r="C6095"/>
    </row>
    <row r="6096" spans="3:3" x14ac:dyDescent="0.25">
      <c r="C6096"/>
    </row>
    <row r="6097" spans="3:3" x14ac:dyDescent="0.25">
      <c r="C6097"/>
    </row>
    <row r="6098" spans="3:3" x14ac:dyDescent="0.25">
      <c r="C6098"/>
    </row>
    <row r="6099" spans="3:3" x14ac:dyDescent="0.25">
      <c r="C6099"/>
    </row>
    <row r="6100" spans="3:3" x14ac:dyDescent="0.25">
      <c r="C6100"/>
    </row>
    <row r="6101" spans="3:3" x14ac:dyDescent="0.25">
      <c r="C6101"/>
    </row>
    <row r="6102" spans="3:3" x14ac:dyDescent="0.25">
      <c r="C6102"/>
    </row>
    <row r="6103" spans="3:3" x14ac:dyDescent="0.25">
      <c r="C6103"/>
    </row>
    <row r="6104" spans="3:3" x14ac:dyDescent="0.25">
      <c r="C6104"/>
    </row>
    <row r="6105" spans="3:3" x14ac:dyDescent="0.25">
      <c r="C6105"/>
    </row>
    <row r="6106" spans="3:3" x14ac:dyDescent="0.25">
      <c r="C6106"/>
    </row>
    <row r="6107" spans="3:3" x14ac:dyDescent="0.25">
      <c r="C6107"/>
    </row>
    <row r="6108" spans="3:3" x14ac:dyDescent="0.25">
      <c r="C6108"/>
    </row>
    <row r="6109" spans="3:3" x14ac:dyDescent="0.25">
      <c r="C6109"/>
    </row>
    <row r="6110" spans="3:3" x14ac:dyDescent="0.25">
      <c r="C6110"/>
    </row>
    <row r="6111" spans="3:3" x14ac:dyDescent="0.25">
      <c r="C6111"/>
    </row>
    <row r="6112" spans="3:3" x14ac:dyDescent="0.25">
      <c r="C6112"/>
    </row>
    <row r="6113" spans="3:3" x14ac:dyDescent="0.25">
      <c r="C6113"/>
    </row>
    <row r="6114" spans="3:3" x14ac:dyDescent="0.25">
      <c r="C6114"/>
    </row>
    <row r="6115" spans="3:3" x14ac:dyDescent="0.25">
      <c r="C6115"/>
    </row>
    <row r="6116" spans="3:3" x14ac:dyDescent="0.25">
      <c r="C6116"/>
    </row>
    <row r="6117" spans="3:3" x14ac:dyDescent="0.25">
      <c r="C6117"/>
    </row>
    <row r="6118" spans="3:3" x14ac:dyDescent="0.25">
      <c r="C6118"/>
    </row>
    <row r="6119" spans="3:3" x14ac:dyDescent="0.25">
      <c r="C6119"/>
    </row>
    <row r="6120" spans="3:3" x14ac:dyDescent="0.25">
      <c r="C6120"/>
    </row>
    <row r="6121" spans="3:3" x14ac:dyDescent="0.25">
      <c r="C6121"/>
    </row>
    <row r="6122" spans="3:3" x14ac:dyDescent="0.25">
      <c r="C6122"/>
    </row>
    <row r="6123" spans="3:3" x14ac:dyDescent="0.25">
      <c r="C6123"/>
    </row>
    <row r="6124" spans="3:3" x14ac:dyDescent="0.25">
      <c r="C6124"/>
    </row>
    <row r="6125" spans="3:3" x14ac:dyDescent="0.25">
      <c r="C6125"/>
    </row>
    <row r="6126" spans="3:3" x14ac:dyDescent="0.25">
      <c r="C6126"/>
    </row>
    <row r="6127" spans="3:3" x14ac:dyDescent="0.25">
      <c r="C6127"/>
    </row>
    <row r="6128" spans="3:3" x14ac:dyDescent="0.25">
      <c r="C6128"/>
    </row>
    <row r="6129" spans="3:3" x14ac:dyDescent="0.25">
      <c r="C6129"/>
    </row>
    <row r="6130" spans="3:3" x14ac:dyDescent="0.25">
      <c r="C6130"/>
    </row>
    <row r="6131" spans="3:3" x14ac:dyDescent="0.25">
      <c r="C6131"/>
    </row>
    <row r="6132" spans="3:3" x14ac:dyDescent="0.25">
      <c r="C6132"/>
    </row>
    <row r="6133" spans="3:3" x14ac:dyDescent="0.25">
      <c r="C6133"/>
    </row>
    <row r="6134" spans="3:3" x14ac:dyDescent="0.25">
      <c r="C6134"/>
    </row>
    <row r="6135" spans="3:3" x14ac:dyDescent="0.25">
      <c r="C6135"/>
    </row>
    <row r="6136" spans="3:3" x14ac:dyDescent="0.25">
      <c r="C6136"/>
    </row>
    <row r="6137" spans="3:3" x14ac:dyDescent="0.25">
      <c r="C6137"/>
    </row>
    <row r="6138" spans="3:3" x14ac:dyDescent="0.25">
      <c r="C6138"/>
    </row>
    <row r="6139" spans="3:3" x14ac:dyDescent="0.25">
      <c r="C6139"/>
    </row>
    <row r="6140" spans="3:3" x14ac:dyDescent="0.25">
      <c r="C6140"/>
    </row>
    <row r="6141" spans="3:3" x14ac:dyDescent="0.25">
      <c r="C6141"/>
    </row>
    <row r="6142" spans="3:3" x14ac:dyDescent="0.25">
      <c r="C6142"/>
    </row>
    <row r="6143" spans="3:3" x14ac:dyDescent="0.25">
      <c r="C6143"/>
    </row>
    <row r="6144" spans="3:3" x14ac:dyDescent="0.25">
      <c r="C6144"/>
    </row>
    <row r="6145" spans="3:3" x14ac:dyDescent="0.25">
      <c r="C6145"/>
    </row>
    <row r="6146" spans="3:3" x14ac:dyDescent="0.25">
      <c r="C6146"/>
    </row>
    <row r="6147" spans="3:3" x14ac:dyDescent="0.25">
      <c r="C6147"/>
    </row>
    <row r="6148" spans="3:3" x14ac:dyDescent="0.25">
      <c r="C6148"/>
    </row>
    <row r="6149" spans="3:3" x14ac:dyDescent="0.25">
      <c r="C6149"/>
    </row>
    <row r="6150" spans="3:3" x14ac:dyDescent="0.25">
      <c r="C6150"/>
    </row>
    <row r="6151" spans="3:3" x14ac:dyDescent="0.25">
      <c r="C6151"/>
    </row>
    <row r="6152" spans="3:3" x14ac:dyDescent="0.25">
      <c r="C6152"/>
    </row>
    <row r="6153" spans="3:3" x14ac:dyDescent="0.25">
      <c r="C6153"/>
    </row>
    <row r="6154" spans="3:3" x14ac:dyDescent="0.25">
      <c r="C6154"/>
    </row>
    <row r="6155" spans="3:3" x14ac:dyDescent="0.25">
      <c r="C6155"/>
    </row>
    <row r="6156" spans="3:3" x14ac:dyDescent="0.25">
      <c r="C6156"/>
    </row>
    <row r="6157" spans="3:3" x14ac:dyDescent="0.25">
      <c r="C6157"/>
    </row>
    <row r="6158" spans="3:3" x14ac:dyDescent="0.25">
      <c r="C6158"/>
    </row>
    <row r="6159" spans="3:3" x14ac:dyDescent="0.25">
      <c r="C6159"/>
    </row>
    <row r="6160" spans="3:3" x14ac:dyDescent="0.25">
      <c r="C6160"/>
    </row>
    <row r="6161" spans="3:3" x14ac:dyDescent="0.25">
      <c r="C6161"/>
    </row>
    <row r="6162" spans="3:3" x14ac:dyDescent="0.25">
      <c r="C6162"/>
    </row>
    <row r="6163" spans="3:3" x14ac:dyDescent="0.25">
      <c r="C6163"/>
    </row>
    <row r="6164" spans="3:3" x14ac:dyDescent="0.25">
      <c r="C6164"/>
    </row>
    <row r="6165" spans="3:3" x14ac:dyDescent="0.25">
      <c r="C6165"/>
    </row>
    <row r="6166" spans="3:3" x14ac:dyDescent="0.25">
      <c r="C6166"/>
    </row>
    <row r="6167" spans="3:3" x14ac:dyDescent="0.25">
      <c r="C6167"/>
    </row>
    <row r="6168" spans="3:3" x14ac:dyDescent="0.25">
      <c r="C6168"/>
    </row>
    <row r="6169" spans="3:3" x14ac:dyDescent="0.25">
      <c r="C6169"/>
    </row>
    <row r="6170" spans="3:3" x14ac:dyDescent="0.25">
      <c r="C6170"/>
    </row>
    <row r="6171" spans="3:3" x14ac:dyDescent="0.25">
      <c r="C6171"/>
    </row>
    <row r="6172" spans="3:3" x14ac:dyDescent="0.25">
      <c r="C6172"/>
    </row>
    <row r="6173" spans="3:3" x14ac:dyDescent="0.25">
      <c r="C6173"/>
    </row>
    <row r="6174" spans="3:3" x14ac:dyDescent="0.25">
      <c r="C6174"/>
    </row>
    <row r="6175" spans="3:3" x14ac:dyDescent="0.25">
      <c r="C6175"/>
    </row>
    <row r="6176" spans="3:3" x14ac:dyDescent="0.25">
      <c r="C6176"/>
    </row>
    <row r="6177" spans="3:3" x14ac:dyDescent="0.25">
      <c r="C6177"/>
    </row>
    <row r="6178" spans="3:3" x14ac:dyDescent="0.25">
      <c r="C6178"/>
    </row>
    <row r="6179" spans="3:3" x14ac:dyDescent="0.25">
      <c r="C6179"/>
    </row>
    <row r="6180" spans="3:3" x14ac:dyDescent="0.25">
      <c r="C6180"/>
    </row>
    <row r="6181" spans="3:3" x14ac:dyDescent="0.25">
      <c r="C6181"/>
    </row>
    <row r="6182" spans="3:3" x14ac:dyDescent="0.25">
      <c r="C6182"/>
    </row>
    <row r="6183" spans="3:3" x14ac:dyDescent="0.25">
      <c r="C6183"/>
    </row>
    <row r="6184" spans="3:3" x14ac:dyDescent="0.25">
      <c r="C6184"/>
    </row>
    <row r="6185" spans="3:3" x14ac:dyDescent="0.25">
      <c r="C6185"/>
    </row>
    <row r="6186" spans="3:3" x14ac:dyDescent="0.25">
      <c r="C6186"/>
    </row>
    <row r="6187" spans="3:3" x14ac:dyDescent="0.25">
      <c r="C6187"/>
    </row>
    <row r="6188" spans="3:3" x14ac:dyDescent="0.25">
      <c r="C6188"/>
    </row>
    <row r="6189" spans="3:3" x14ac:dyDescent="0.25">
      <c r="C6189"/>
    </row>
    <row r="6190" spans="3:3" x14ac:dyDescent="0.25">
      <c r="C6190"/>
    </row>
    <row r="6191" spans="3:3" x14ac:dyDescent="0.25">
      <c r="C6191"/>
    </row>
    <row r="6192" spans="3:3" x14ac:dyDescent="0.25">
      <c r="C6192"/>
    </row>
    <row r="6193" spans="3:3" x14ac:dyDescent="0.25">
      <c r="C6193"/>
    </row>
    <row r="6194" spans="3:3" x14ac:dyDescent="0.25">
      <c r="C6194"/>
    </row>
    <row r="6195" spans="3:3" x14ac:dyDescent="0.25">
      <c r="C6195"/>
    </row>
    <row r="6196" spans="3:3" x14ac:dyDescent="0.25">
      <c r="C6196"/>
    </row>
    <row r="6197" spans="3:3" x14ac:dyDescent="0.25">
      <c r="C6197"/>
    </row>
    <row r="6198" spans="3:3" x14ac:dyDescent="0.25">
      <c r="C6198"/>
    </row>
    <row r="6199" spans="3:3" x14ac:dyDescent="0.25">
      <c r="C6199"/>
    </row>
    <row r="6200" spans="3:3" x14ac:dyDescent="0.25">
      <c r="C6200"/>
    </row>
    <row r="6201" spans="3:3" x14ac:dyDescent="0.25">
      <c r="C6201"/>
    </row>
    <row r="6202" spans="3:3" x14ac:dyDescent="0.25">
      <c r="C6202"/>
    </row>
    <row r="6203" spans="3:3" x14ac:dyDescent="0.25">
      <c r="C6203"/>
    </row>
    <row r="6204" spans="3:3" x14ac:dyDescent="0.25">
      <c r="C6204"/>
    </row>
    <row r="6205" spans="3:3" x14ac:dyDescent="0.25">
      <c r="C6205"/>
    </row>
    <row r="6206" spans="3:3" x14ac:dyDescent="0.25">
      <c r="C6206"/>
    </row>
    <row r="6207" spans="3:3" x14ac:dyDescent="0.25">
      <c r="C6207"/>
    </row>
    <row r="6208" spans="3:3" x14ac:dyDescent="0.25">
      <c r="C6208"/>
    </row>
    <row r="6209" spans="3:3" x14ac:dyDescent="0.25">
      <c r="C6209"/>
    </row>
    <row r="6210" spans="3:3" x14ac:dyDescent="0.25">
      <c r="C6210"/>
    </row>
    <row r="6211" spans="3:3" x14ac:dyDescent="0.25">
      <c r="C6211"/>
    </row>
    <row r="6212" spans="3:3" x14ac:dyDescent="0.25">
      <c r="C6212"/>
    </row>
    <row r="6213" spans="3:3" x14ac:dyDescent="0.25">
      <c r="C6213"/>
    </row>
    <row r="6214" spans="3:3" x14ac:dyDescent="0.25">
      <c r="C6214"/>
    </row>
    <row r="6215" spans="3:3" x14ac:dyDescent="0.25">
      <c r="C6215"/>
    </row>
    <row r="6216" spans="3:3" x14ac:dyDescent="0.25">
      <c r="C6216"/>
    </row>
    <row r="6217" spans="3:3" x14ac:dyDescent="0.25">
      <c r="C6217"/>
    </row>
    <row r="6218" spans="3:3" x14ac:dyDescent="0.25">
      <c r="C6218"/>
    </row>
    <row r="6219" spans="3:3" x14ac:dyDescent="0.25">
      <c r="C6219"/>
    </row>
    <row r="6220" spans="3:3" x14ac:dyDescent="0.25">
      <c r="C6220"/>
    </row>
    <row r="6221" spans="3:3" x14ac:dyDescent="0.25">
      <c r="C6221"/>
    </row>
    <row r="6222" spans="3:3" x14ac:dyDescent="0.25">
      <c r="C6222"/>
    </row>
    <row r="6223" spans="3:3" x14ac:dyDescent="0.25">
      <c r="C6223"/>
    </row>
    <row r="6224" spans="3:3" x14ac:dyDescent="0.25">
      <c r="C6224"/>
    </row>
    <row r="6225" spans="3:3" x14ac:dyDescent="0.25">
      <c r="C6225"/>
    </row>
    <row r="6226" spans="3:3" x14ac:dyDescent="0.25">
      <c r="C6226"/>
    </row>
    <row r="6227" spans="3:3" x14ac:dyDescent="0.25">
      <c r="C6227"/>
    </row>
    <row r="6228" spans="3:3" x14ac:dyDescent="0.25">
      <c r="C6228"/>
    </row>
    <row r="6229" spans="3:3" x14ac:dyDescent="0.25">
      <c r="C6229"/>
    </row>
    <row r="6230" spans="3:3" x14ac:dyDescent="0.25">
      <c r="C6230"/>
    </row>
    <row r="6231" spans="3:3" x14ac:dyDescent="0.25">
      <c r="C6231"/>
    </row>
    <row r="6232" spans="3:3" x14ac:dyDescent="0.25">
      <c r="C6232"/>
    </row>
    <row r="6233" spans="3:3" x14ac:dyDescent="0.25">
      <c r="C6233"/>
    </row>
    <row r="6234" spans="3:3" x14ac:dyDescent="0.25">
      <c r="C6234"/>
    </row>
    <row r="6235" spans="3:3" x14ac:dyDescent="0.25">
      <c r="C6235"/>
    </row>
    <row r="6236" spans="3:3" x14ac:dyDescent="0.25">
      <c r="C6236"/>
    </row>
    <row r="6237" spans="3:3" x14ac:dyDescent="0.25">
      <c r="C6237"/>
    </row>
    <row r="6238" spans="3:3" x14ac:dyDescent="0.25">
      <c r="C6238"/>
    </row>
    <row r="6239" spans="3:3" x14ac:dyDescent="0.25">
      <c r="C6239"/>
    </row>
    <row r="6240" spans="3:3" x14ac:dyDescent="0.25">
      <c r="C6240"/>
    </row>
    <row r="6241" spans="3:3" x14ac:dyDescent="0.25">
      <c r="C6241"/>
    </row>
    <row r="6242" spans="3:3" x14ac:dyDescent="0.25">
      <c r="C6242"/>
    </row>
    <row r="6243" spans="3:3" x14ac:dyDescent="0.25">
      <c r="C6243"/>
    </row>
    <row r="6244" spans="3:3" x14ac:dyDescent="0.25">
      <c r="C6244"/>
    </row>
    <row r="6245" spans="3:3" x14ac:dyDescent="0.25">
      <c r="C6245"/>
    </row>
    <row r="6246" spans="3:3" x14ac:dyDescent="0.25">
      <c r="C6246"/>
    </row>
    <row r="6247" spans="3:3" x14ac:dyDescent="0.25">
      <c r="C6247"/>
    </row>
    <row r="6248" spans="3:3" x14ac:dyDescent="0.25">
      <c r="C6248"/>
    </row>
    <row r="6249" spans="3:3" x14ac:dyDescent="0.25">
      <c r="C6249"/>
    </row>
    <row r="6250" spans="3:3" x14ac:dyDescent="0.25">
      <c r="C6250"/>
    </row>
    <row r="6251" spans="3:3" x14ac:dyDescent="0.25">
      <c r="C6251"/>
    </row>
    <row r="6252" spans="3:3" x14ac:dyDescent="0.25">
      <c r="C6252"/>
    </row>
    <row r="6253" spans="3:3" x14ac:dyDescent="0.25">
      <c r="C6253"/>
    </row>
    <row r="6254" spans="3:3" x14ac:dyDescent="0.25">
      <c r="C6254"/>
    </row>
    <row r="6255" spans="3:3" x14ac:dyDescent="0.25">
      <c r="C6255"/>
    </row>
    <row r="6256" spans="3:3" x14ac:dyDescent="0.25">
      <c r="C6256"/>
    </row>
    <row r="6257" spans="3:3" x14ac:dyDescent="0.25">
      <c r="C6257"/>
    </row>
    <row r="6258" spans="3:3" x14ac:dyDescent="0.25">
      <c r="C6258"/>
    </row>
    <row r="6259" spans="3:3" x14ac:dyDescent="0.25">
      <c r="C6259"/>
    </row>
    <row r="6260" spans="3:3" x14ac:dyDescent="0.25">
      <c r="C6260"/>
    </row>
    <row r="6261" spans="3:3" x14ac:dyDescent="0.25">
      <c r="C6261"/>
    </row>
    <row r="6262" spans="3:3" x14ac:dyDescent="0.25">
      <c r="C6262"/>
    </row>
    <row r="6263" spans="3:3" x14ac:dyDescent="0.25">
      <c r="C6263"/>
    </row>
    <row r="6264" spans="3:3" x14ac:dyDescent="0.25">
      <c r="C6264"/>
    </row>
    <row r="6265" spans="3:3" x14ac:dyDescent="0.25">
      <c r="C6265"/>
    </row>
    <row r="6266" spans="3:3" x14ac:dyDescent="0.25">
      <c r="C6266"/>
    </row>
    <row r="6267" spans="3:3" x14ac:dyDescent="0.25">
      <c r="C6267"/>
    </row>
    <row r="6268" spans="3:3" x14ac:dyDescent="0.25">
      <c r="C6268"/>
    </row>
    <row r="6269" spans="3:3" x14ac:dyDescent="0.25">
      <c r="C6269"/>
    </row>
    <row r="6270" spans="3:3" x14ac:dyDescent="0.25">
      <c r="C6270"/>
    </row>
    <row r="6271" spans="3:3" x14ac:dyDescent="0.25">
      <c r="C6271"/>
    </row>
    <row r="6272" spans="3:3" x14ac:dyDescent="0.25">
      <c r="C6272"/>
    </row>
    <row r="6273" spans="3:3" x14ac:dyDescent="0.25">
      <c r="C6273"/>
    </row>
    <row r="6274" spans="3:3" x14ac:dyDescent="0.25">
      <c r="C6274"/>
    </row>
    <row r="6275" spans="3:3" x14ac:dyDescent="0.25">
      <c r="C6275"/>
    </row>
    <row r="6276" spans="3:3" x14ac:dyDescent="0.25">
      <c r="C6276"/>
    </row>
    <row r="6277" spans="3:3" x14ac:dyDescent="0.25">
      <c r="C6277"/>
    </row>
    <row r="6278" spans="3:3" x14ac:dyDescent="0.25">
      <c r="C6278"/>
    </row>
    <row r="6279" spans="3:3" x14ac:dyDescent="0.25">
      <c r="C6279"/>
    </row>
    <row r="6280" spans="3:3" x14ac:dyDescent="0.25">
      <c r="C6280"/>
    </row>
    <row r="6281" spans="3:3" x14ac:dyDescent="0.25">
      <c r="C6281"/>
    </row>
    <row r="6282" spans="3:3" x14ac:dyDescent="0.25">
      <c r="C6282"/>
    </row>
    <row r="6283" spans="3:3" x14ac:dyDescent="0.25">
      <c r="C6283"/>
    </row>
    <row r="6284" spans="3:3" x14ac:dyDescent="0.25">
      <c r="C6284"/>
    </row>
    <row r="6285" spans="3:3" x14ac:dyDescent="0.25">
      <c r="C6285"/>
    </row>
    <row r="6286" spans="3:3" x14ac:dyDescent="0.25">
      <c r="C6286"/>
    </row>
    <row r="6287" spans="3:3" x14ac:dyDescent="0.25">
      <c r="C6287"/>
    </row>
    <row r="6288" spans="3:3" x14ac:dyDescent="0.25">
      <c r="C6288"/>
    </row>
    <row r="6289" spans="3:3" x14ac:dyDescent="0.25">
      <c r="C6289"/>
    </row>
    <row r="6290" spans="3:3" x14ac:dyDescent="0.25">
      <c r="C6290"/>
    </row>
    <row r="6291" spans="3:3" x14ac:dyDescent="0.25">
      <c r="C6291"/>
    </row>
    <row r="6292" spans="3:3" x14ac:dyDescent="0.25">
      <c r="C6292"/>
    </row>
    <row r="6293" spans="3:3" x14ac:dyDescent="0.25">
      <c r="C6293"/>
    </row>
    <row r="6294" spans="3:3" x14ac:dyDescent="0.25">
      <c r="C6294"/>
    </row>
    <row r="6295" spans="3:3" x14ac:dyDescent="0.25">
      <c r="C6295"/>
    </row>
    <row r="6296" spans="3:3" x14ac:dyDescent="0.25">
      <c r="C6296"/>
    </row>
    <row r="6297" spans="3:3" x14ac:dyDescent="0.25">
      <c r="C6297"/>
    </row>
    <row r="6298" spans="3:3" x14ac:dyDescent="0.25">
      <c r="C6298"/>
    </row>
    <row r="6299" spans="3:3" x14ac:dyDescent="0.25">
      <c r="C6299"/>
    </row>
    <row r="6300" spans="3:3" x14ac:dyDescent="0.25">
      <c r="C6300"/>
    </row>
    <row r="6301" spans="3:3" x14ac:dyDescent="0.25">
      <c r="C6301"/>
    </row>
    <row r="6302" spans="3:3" x14ac:dyDescent="0.25">
      <c r="C6302"/>
    </row>
    <row r="6303" spans="3:3" x14ac:dyDescent="0.25">
      <c r="C6303"/>
    </row>
    <row r="6304" spans="3:3" x14ac:dyDescent="0.25">
      <c r="C6304"/>
    </row>
    <row r="6305" spans="3:3" x14ac:dyDescent="0.25">
      <c r="C6305"/>
    </row>
    <row r="6306" spans="3:3" x14ac:dyDescent="0.25">
      <c r="C6306"/>
    </row>
    <row r="6307" spans="3:3" x14ac:dyDescent="0.25">
      <c r="C6307"/>
    </row>
    <row r="6308" spans="3:3" x14ac:dyDescent="0.25">
      <c r="C6308"/>
    </row>
    <row r="6309" spans="3:3" x14ac:dyDescent="0.25">
      <c r="C6309"/>
    </row>
    <row r="6310" spans="3:3" x14ac:dyDescent="0.25">
      <c r="C6310"/>
    </row>
    <row r="6311" spans="3:3" x14ac:dyDescent="0.25">
      <c r="C6311"/>
    </row>
    <row r="6312" spans="3:3" x14ac:dyDescent="0.25">
      <c r="C6312"/>
    </row>
    <row r="6313" spans="3:3" x14ac:dyDescent="0.25">
      <c r="C6313"/>
    </row>
    <row r="6314" spans="3:3" x14ac:dyDescent="0.25">
      <c r="C6314"/>
    </row>
    <row r="6315" spans="3:3" x14ac:dyDescent="0.25">
      <c r="C6315"/>
    </row>
    <row r="6316" spans="3:3" x14ac:dyDescent="0.25">
      <c r="C6316"/>
    </row>
    <row r="6317" spans="3:3" x14ac:dyDescent="0.25">
      <c r="C6317"/>
    </row>
    <row r="6318" spans="3:3" x14ac:dyDescent="0.25">
      <c r="C6318"/>
    </row>
    <row r="6319" spans="3:3" x14ac:dyDescent="0.25">
      <c r="C6319"/>
    </row>
    <row r="6320" spans="3:3" x14ac:dyDescent="0.25">
      <c r="C6320"/>
    </row>
    <row r="6321" spans="3:3" x14ac:dyDescent="0.25">
      <c r="C6321"/>
    </row>
    <row r="6322" spans="3:3" x14ac:dyDescent="0.25">
      <c r="C6322"/>
    </row>
    <row r="6323" spans="3:3" x14ac:dyDescent="0.25">
      <c r="C6323"/>
    </row>
    <row r="6324" spans="3:3" x14ac:dyDescent="0.25">
      <c r="C6324"/>
    </row>
    <row r="6325" spans="3:3" x14ac:dyDescent="0.25">
      <c r="C6325"/>
    </row>
    <row r="6326" spans="3:3" x14ac:dyDescent="0.25">
      <c r="C6326"/>
    </row>
    <row r="6327" spans="3:3" x14ac:dyDescent="0.25">
      <c r="C6327"/>
    </row>
    <row r="6328" spans="3:3" x14ac:dyDescent="0.25">
      <c r="C6328"/>
    </row>
    <row r="6329" spans="3:3" x14ac:dyDescent="0.25">
      <c r="C6329"/>
    </row>
    <row r="6330" spans="3:3" x14ac:dyDescent="0.25">
      <c r="C6330"/>
    </row>
    <row r="6331" spans="3:3" x14ac:dyDescent="0.25">
      <c r="C6331"/>
    </row>
    <row r="6332" spans="3:3" x14ac:dyDescent="0.25">
      <c r="C6332"/>
    </row>
    <row r="6333" spans="3:3" x14ac:dyDescent="0.25">
      <c r="C6333"/>
    </row>
    <row r="6334" spans="3:3" x14ac:dyDescent="0.25">
      <c r="C6334"/>
    </row>
    <row r="6335" spans="3:3" x14ac:dyDescent="0.25">
      <c r="C6335"/>
    </row>
    <row r="6336" spans="3:3" x14ac:dyDescent="0.25">
      <c r="C6336"/>
    </row>
    <row r="6337" spans="3:3" x14ac:dyDescent="0.25">
      <c r="C6337"/>
    </row>
    <row r="6338" spans="3:3" x14ac:dyDescent="0.25">
      <c r="C6338"/>
    </row>
    <row r="6339" spans="3:3" x14ac:dyDescent="0.25">
      <c r="C6339"/>
    </row>
    <row r="6340" spans="3:3" x14ac:dyDescent="0.25">
      <c r="C6340"/>
    </row>
    <row r="6341" spans="3:3" x14ac:dyDescent="0.25">
      <c r="C6341"/>
    </row>
    <row r="6342" spans="3:3" x14ac:dyDescent="0.25">
      <c r="C6342"/>
    </row>
    <row r="6343" spans="3:3" x14ac:dyDescent="0.25">
      <c r="C6343"/>
    </row>
    <row r="6344" spans="3:3" x14ac:dyDescent="0.25">
      <c r="C6344"/>
    </row>
    <row r="6345" spans="3:3" x14ac:dyDescent="0.25">
      <c r="C6345"/>
    </row>
    <row r="6346" spans="3:3" x14ac:dyDescent="0.25">
      <c r="C6346"/>
    </row>
    <row r="6347" spans="3:3" x14ac:dyDescent="0.25">
      <c r="C6347"/>
    </row>
    <row r="6348" spans="3:3" x14ac:dyDescent="0.25">
      <c r="C6348"/>
    </row>
    <row r="6349" spans="3:3" x14ac:dyDescent="0.25">
      <c r="C6349"/>
    </row>
    <row r="6350" spans="3:3" x14ac:dyDescent="0.25">
      <c r="C6350"/>
    </row>
    <row r="6351" spans="3:3" x14ac:dyDescent="0.25">
      <c r="C6351"/>
    </row>
    <row r="6352" spans="3:3" x14ac:dyDescent="0.25">
      <c r="C6352"/>
    </row>
    <row r="6353" spans="3:3" x14ac:dyDescent="0.25">
      <c r="C6353"/>
    </row>
    <row r="6354" spans="3:3" x14ac:dyDescent="0.25">
      <c r="C6354"/>
    </row>
    <row r="6355" spans="3:3" x14ac:dyDescent="0.25">
      <c r="C6355"/>
    </row>
    <row r="6356" spans="3:3" x14ac:dyDescent="0.25">
      <c r="C6356"/>
    </row>
    <row r="6357" spans="3:3" x14ac:dyDescent="0.25">
      <c r="C6357"/>
    </row>
    <row r="6358" spans="3:3" x14ac:dyDescent="0.25">
      <c r="C6358"/>
    </row>
    <row r="6359" spans="3:3" x14ac:dyDescent="0.25">
      <c r="C6359"/>
    </row>
    <row r="6360" spans="3:3" x14ac:dyDescent="0.25">
      <c r="C6360"/>
    </row>
    <row r="6361" spans="3:3" x14ac:dyDescent="0.25">
      <c r="C6361"/>
    </row>
    <row r="6362" spans="3:3" x14ac:dyDescent="0.25">
      <c r="C6362"/>
    </row>
    <row r="6363" spans="3:3" x14ac:dyDescent="0.25">
      <c r="C6363"/>
    </row>
    <row r="6364" spans="3:3" x14ac:dyDescent="0.25">
      <c r="C6364"/>
    </row>
    <row r="6365" spans="3:3" x14ac:dyDescent="0.25">
      <c r="C6365"/>
    </row>
    <row r="6366" spans="3:3" x14ac:dyDescent="0.25">
      <c r="C6366"/>
    </row>
    <row r="6367" spans="3:3" x14ac:dyDescent="0.25">
      <c r="C6367"/>
    </row>
    <row r="6368" spans="3:3" x14ac:dyDescent="0.25">
      <c r="C6368"/>
    </row>
    <row r="6369" spans="3:3" x14ac:dyDescent="0.25">
      <c r="C6369"/>
    </row>
    <row r="6370" spans="3:3" x14ac:dyDescent="0.25">
      <c r="C6370"/>
    </row>
    <row r="6371" spans="3:3" x14ac:dyDescent="0.25">
      <c r="C6371"/>
    </row>
    <row r="6372" spans="3:3" x14ac:dyDescent="0.25">
      <c r="C6372"/>
    </row>
    <row r="6373" spans="3:3" x14ac:dyDescent="0.25">
      <c r="C6373"/>
    </row>
    <row r="6374" spans="3:3" x14ac:dyDescent="0.25">
      <c r="C6374"/>
    </row>
    <row r="6375" spans="3:3" x14ac:dyDescent="0.25">
      <c r="C6375"/>
    </row>
    <row r="6376" spans="3:3" x14ac:dyDescent="0.25">
      <c r="C6376"/>
    </row>
    <row r="6377" spans="3:3" x14ac:dyDescent="0.25">
      <c r="C6377"/>
    </row>
    <row r="6378" spans="3:3" x14ac:dyDescent="0.25">
      <c r="C6378"/>
    </row>
    <row r="6379" spans="3:3" x14ac:dyDescent="0.25">
      <c r="C6379"/>
    </row>
    <row r="6380" spans="3:3" x14ac:dyDescent="0.25">
      <c r="C6380"/>
    </row>
    <row r="6381" spans="3:3" x14ac:dyDescent="0.25">
      <c r="C6381"/>
    </row>
    <row r="6382" spans="3:3" x14ac:dyDescent="0.25">
      <c r="C6382"/>
    </row>
    <row r="6383" spans="3:3" x14ac:dyDescent="0.25">
      <c r="C6383"/>
    </row>
    <row r="6384" spans="3:3" x14ac:dyDescent="0.25">
      <c r="C6384"/>
    </row>
    <row r="6385" spans="3:3" x14ac:dyDescent="0.25">
      <c r="C6385"/>
    </row>
    <row r="6386" spans="3:3" x14ac:dyDescent="0.25">
      <c r="C6386"/>
    </row>
    <row r="6387" spans="3:3" x14ac:dyDescent="0.25">
      <c r="C6387"/>
    </row>
    <row r="6388" spans="3:3" x14ac:dyDescent="0.25">
      <c r="C6388"/>
    </row>
    <row r="6389" spans="3:3" x14ac:dyDescent="0.25">
      <c r="C6389"/>
    </row>
    <row r="6390" spans="3:3" x14ac:dyDescent="0.25">
      <c r="C6390"/>
    </row>
    <row r="6391" spans="3:3" x14ac:dyDescent="0.25">
      <c r="C6391"/>
    </row>
    <row r="6392" spans="3:3" x14ac:dyDescent="0.25">
      <c r="C6392"/>
    </row>
    <row r="6393" spans="3:3" x14ac:dyDescent="0.25">
      <c r="C6393"/>
    </row>
    <row r="6394" spans="3:3" x14ac:dyDescent="0.25">
      <c r="C6394"/>
    </row>
    <row r="6395" spans="3:3" x14ac:dyDescent="0.25">
      <c r="C6395"/>
    </row>
    <row r="6396" spans="3:3" x14ac:dyDescent="0.25">
      <c r="C6396"/>
    </row>
    <row r="6397" spans="3:3" x14ac:dyDescent="0.25">
      <c r="C6397"/>
    </row>
    <row r="6398" spans="3:3" x14ac:dyDescent="0.25">
      <c r="C6398"/>
    </row>
    <row r="6399" spans="3:3" x14ac:dyDescent="0.25">
      <c r="C6399"/>
    </row>
    <row r="6400" spans="3:3" x14ac:dyDescent="0.25">
      <c r="C6400"/>
    </row>
    <row r="6401" spans="3:3" x14ac:dyDescent="0.25">
      <c r="C6401"/>
    </row>
    <row r="6402" spans="3:3" x14ac:dyDescent="0.25">
      <c r="C6402"/>
    </row>
    <row r="6403" spans="3:3" x14ac:dyDescent="0.25">
      <c r="C6403"/>
    </row>
    <row r="6404" spans="3:3" x14ac:dyDescent="0.25">
      <c r="C6404"/>
    </row>
    <row r="6405" spans="3:3" x14ac:dyDescent="0.25">
      <c r="C6405"/>
    </row>
    <row r="6406" spans="3:3" x14ac:dyDescent="0.25">
      <c r="C6406"/>
    </row>
    <row r="6407" spans="3:3" x14ac:dyDescent="0.25">
      <c r="C6407"/>
    </row>
    <row r="6408" spans="3:3" x14ac:dyDescent="0.25">
      <c r="C6408"/>
    </row>
    <row r="6409" spans="3:3" x14ac:dyDescent="0.25">
      <c r="C6409"/>
    </row>
    <row r="6410" spans="3:3" x14ac:dyDescent="0.25">
      <c r="C6410"/>
    </row>
    <row r="6411" spans="3:3" x14ac:dyDescent="0.25">
      <c r="C6411"/>
    </row>
    <row r="6412" spans="3:3" x14ac:dyDescent="0.25">
      <c r="C6412"/>
    </row>
    <row r="6413" spans="3:3" x14ac:dyDescent="0.25">
      <c r="C6413"/>
    </row>
    <row r="6414" spans="3:3" x14ac:dyDescent="0.25">
      <c r="C6414"/>
    </row>
    <row r="6415" spans="3:3" x14ac:dyDescent="0.25">
      <c r="C6415"/>
    </row>
    <row r="6416" spans="3:3" x14ac:dyDescent="0.25">
      <c r="C6416"/>
    </row>
    <row r="6417" spans="3:3" x14ac:dyDescent="0.25">
      <c r="C6417"/>
    </row>
    <row r="6418" spans="3:3" x14ac:dyDescent="0.25">
      <c r="C6418"/>
    </row>
    <row r="6419" spans="3:3" x14ac:dyDescent="0.25">
      <c r="C6419"/>
    </row>
    <row r="6420" spans="3:3" x14ac:dyDescent="0.25">
      <c r="C6420"/>
    </row>
    <row r="6421" spans="3:3" x14ac:dyDescent="0.25">
      <c r="C6421"/>
    </row>
    <row r="6422" spans="3:3" x14ac:dyDescent="0.25">
      <c r="C6422"/>
    </row>
    <row r="6423" spans="3:3" x14ac:dyDescent="0.25">
      <c r="C6423"/>
    </row>
    <row r="6424" spans="3:3" x14ac:dyDescent="0.25">
      <c r="C6424"/>
    </row>
    <row r="6425" spans="3:3" x14ac:dyDescent="0.25">
      <c r="C6425"/>
    </row>
    <row r="6426" spans="3:3" x14ac:dyDescent="0.25">
      <c r="C6426"/>
    </row>
    <row r="6427" spans="3:3" x14ac:dyDescent="0.25">
      <c r="C6427"/>
    </row>
    <row r="6428" spans="3:3" x14ac:dyDescent="0.25">
      <c r="C6428"/>
    </row>
    <row r="6429" spans="3:3" x14ac:dyDescent="0.25">
      <c r="C6429"/>
    </row>
    <row r="6430" spans="3:3" x14ac:dyDescent="0.25">
      <c r="C6430"/>
    </row>
    <row r="6431" spans="3:3" x14ac:dyDescent="0.25">
      <c r="C6431"/>
    </row>
    <row r="6432" spans="3:3" x14ac:dyDescent="0.25">
      <c r="C6432"/>
    </row>
    <row r="6433" spans="3:3" x14ac:dyDescent="0.25">
      <c r="C6433"/>
    </row>
    <row r="6434" spans="3:3" x14ac:dyDescent="0.25">
      <c r="C6434"/>
    </row>
    <row r="6435" spans="3:3" x14ac:dyDescent="0.25">
      <c r="C6435"/>
    </row>
    <row r="6436" spans="3:3" x14ac:dyDescent="0.25">
      <c r="C6436"/>
    </row>
    <row r="6437" spans="3:3" x14ac:dyDescent="0.25">
      <c r="C6437"/>
    </row>
    <row r="6438" spans="3:3" x14ac:dyDescent="0.25">
      <c r="C6438"/>
    </row>
    <row r="6439" spans="3:3" x14ac:dyDescent="0.25">
      <c r="C6439"/>
    </row>
    <row r="6440" spans="3:3" x14ac:dyDescent="0.25">
      <c r="C6440"/>
    </row>
    <row r="6441" spans="3:3" x14ac:dyDescent="0.25">
      <c r="C6441"/>
    </row>
    <row r="6442" spans="3:3" x14ac:dyDescent="0.25">
      <c r="C6442"/>
    </row>
    <row r="6443" spans="3:3" x14ac:dyDescent="0.25">
      <c r="C6443"/>
    </row>
    <row r="6444" spans="3:3" x14ac:dyDescent="0.25">
      <c r="C6444"/>
    </row>
    <row r="6445" spans="3:3" x14ac:dyDescent="0.25">
      <c r="C6445"/>
    </row>
    <row r="6446" spans="3:3" x14ac:dyDescent="0.25">
      <c r="C6446"/>
    </row>
    <row r="6447" spans="3:3" x14ac:dyDescent="0.25">
      <c r="C6447"/>
    </row>
    <row r="6448" spans="3:3" x14ac:dyDescent="0.25">
      <c r="C6448"/>
    </row>
    <row r="6449" spans="3:3" x14ac:dyDescent="0.25">
      <c r="C6449"/>
    </row>
    <row r="6450" spans="3:3" x14ac:dyDescent="0.25">
      <c r="C6450"/>
    </row>
    <row r="6451" spans="3:3" x14ac:dyDescent="0.25">
      <c r="C6451"/>
    </row>
    <row r="6452" spans="3:3" x14ac:dyDescent="0.25">
      <c r="C6452"/>
    </row>
    <row r="6453" spans="3:3" x14ac:dyDescent="0.25">
      <c r="C6453"/>
    </row>
    <row r="6454" spans="3:3" x14ac:dyDescent="0.25">
      <c r="C6454"/>
    </row>
    <row r="6455" spans="3:3" x14ac:dyDescent="0.25">
      <c r="C6455"/>
    </row>
    <row r="6456" spans="3:3" x14ac:dyDescent="0.25">
      <c r="C6456"/>
    </row>
    <row r="6457" spans="3:3" x14ac:dyDescent="0.25">
      <c r="C6457"/>
    </row>
    <row r="6458" spans="3:3" x14ac:dyDescent="0.25">
      <c r="C6458"/>
    </row>
    <row r="6459" spans="3:3" x14ac:dyDescent="0.25">
      <c r="C6459"/>
    </row>
    <row r="6460" spans="3:3" x14ac:dyDescent="0.25">
      <c r="C6460"/>
    </row>
    <row r="6461" spans="3:3" x14ac:dyDescent="0.25">
      <c r="C6461"/>
    </row>
    <row r="6462" spans="3:3" x14ac:dyDescent="0.25">
      <c r="C6462"/>
    </row>
    <row r="6463" spans="3:3" x14ac:dyDescent="0.25">
      <c r="C6463"/>
    </row>
    <row r="6464" spans="3:3" x14ac:dyDescent="0.25">
      <c r="C6464"/>
    </row>
    <row r="6465" spans="3:3" x14ac:dyDescent="0.25">
      <c r="C6465"/>
    </row>
    <row r="6466" spans="3:3" x14ac:dyDescent="0.25">
      <c r="C6466"/>
    </row>
    <row r="6467" spans="3:3" x14ac:dyDescent="0.25">
      <c r="C6467"/>
    </row>
    <row r="6468" spans="3:3" x14ac:dyDescent="0.25">
      <c r="C6468"/>
    </row>
    <row r="6469" spans="3:3" x14ac:dyDescent="0.25">
      <c r="C6469"/>
    </row>
    <row r="6470" spans="3:3" x14ac:dyDescent="0.25">
      <c r="C6470"/>
    </row>
    <row r="6471" spans="3:3" x14ac:dyDescent="0.25">
      <c r="C6471"/>
    </row>
    <row r="6472" spans="3:3" x14ac:dyDescent="0.25">
      <c r="C6472"/>
    </row>
    <row r="6473" spans="3:3" x14ac:dyDescent="0.25">
      <c r="C6473"/>
    </row>
    <row r="6474" spans="3:3" x14ac:dyDescent="0.25">
      <c r="C6474"/>
    </row>
    <row r="6475" spans="3:3" x14ac:dyDescent="0.25">
      <c r="C6475"/>
    </row>
    <row r="6476" spans="3:3" x14ac:dyDescent="0.25">
      <c r="C6476"/>
    </row>
    <row r="6477" spans="3:3" x14ac:dyDescent="0.25">
      <c r="C6477"/>
    </row>
    <row r="6478" spans="3:3" x14ac:dyDescent="0.25">
      <c r="C6478"/>
    </row>
    <row r="6479" spans="3:3" x14ac:dyDescent="0.25">
      <c r="C6479"/>
    </row>
    <row r="6480" spans="3:3" x14ac:dyDescent="0.25">
      <c r="C6480"/>
    </row>
    <row r="6481" spans="3:3" x14ac:dyDescent="0.25">
      <c r="C6481"/>
    </row>
    <row r="6482" spans="3:3" x14ac:dyDescent="0.25">
      <c r="C6482"/>
    </row>
    <row r="6483" spans="3:3" x14ac:dyDescent="0.25">
      <c r="C6483"/>
    </row>
    <row r="6484" spans="3:3" x14ac:dyDescent="0.25">
      <c r="C6484"/>
    </row>
    <row r="6485" spans="3:3" x14ac:dyDescent="0.25">
      <c r="C6485"/>
    </row>
    <row r="6486" spans="3:3" x14ac:dyDescent="0.25">
      <c r="C6486"/>
    </row>
    <row r="6487" spans="3:3" x14ac:dyDescent="0.25">
      <c r="C6487"/>
    </row>
    <row r="6488" spans="3:3" x14ac:dyDescent="0.25">
      <c r="C6488"/>
    </row>
    <row r="6489" spans="3:3" x14ac:dyDescent="0.25">
      <c r="C6489"/>
    </row>
    <row r="6490" spans="3:3" x14ac:dyDescent="0.25">
      <c r="C6490"/>
    </row>
    <row r="6491" spans="3:3" x14ac:dyDescent="0.25">
      <c r="C6491"/>
    </row>
    <row r="6492" spans="3:3" x14ac:dyDescent="0.25">
      <c r="C6492"/>
    </row>
    <row r="6493" spans="3:3" x14ac:dyDescent="0.25">
      <c r="C6493"/>
    </row>
    <row r="6494" spans="3:3" x14ac:dyDescent="0.25">
      <c r="C6494"/>
    </row>
    <row r="6495" spans="3:3" x14ac:dyDescent="0.25">
      <c r="C6495"/>
    </row>
    <row r="6496" spans="3:3" x14ac:dyDescent="0.25">
      <c r="C6496"/>
    </row>
    <row r="6497" spans="3:3" x14ac:dyDescent="0.25">
      <c r="C6497"/>
    </row>
    <row r="6498" spans="3:3" x14ac:dyDescent="0.25">
      <c r="C6498"/>
    </row>
    <row r="6499" spans="3:3" x14ac:dyDescent="0.25">
      <c r="C6499"/>
    </row>
    <row r="6500" spans="3:3" x14ac:dyDescent="0.25">
      <c r="C6500"/>
    </row>
    <row r="6501" spans="3:3" x14ac:dyDescent="0.25">
      <c r="C6501"/>
    </row>
    <row r="6502" spans="3:3" x14ac:dyDescent="0.25">
      <c r="C6502"/>
    </row>
    <row r="6503" spans="3:3" x14ac:dyDescent="0.25">
      <c r="C6503"/>
    </row>
    <row r="6504" spans="3:3" x14ac:dyDescent="0.25">
      <c r="C6504"/>
    </row>
    <row r="6505" spans="3:3" x14ac:dyDescent="0.25">
      <c r="C6505"/>
    </row>
    <row r="6506" spans="3:3" x14ac:dyDescent="0.25">
      <c r="C6506"/>
    </row>
    <row r="6507" spans="3:3" x14ac:dyDescent="0.25">
      <c r="C6507"/>
    </row>
    <row r="6508" spans="3:3" x14ac:dyDescent="0.25">
      <c r="C6508"/>
    </row>
    <row r="6509" spans="3:3" x14ac:dyDescent="0.25">
      <c r="C6509"/>
    </row>
    <row r="6510" spans="3:3" x14ac:dyDescent="0.25">
      <c r="C6510"/>
    </row>
    <row r="6511" spans="3:3" x14ac:dyDescent="0.25">
      <c r="C6511"/>
    </row>
    <row r="6512" spans="3:3" x14ac:dyDescent="0.25">
      <c r="C6512"/>
    </row>
    <row r="6513" spans="3:3" x14ac:dyDescent="0.25">
      <c r="C6513"/>
    </row>
    <row r="6514" spans="3:3" x14ac:dyDescent="0.25">
      <c r="C6514"/>
    </row>
    <row r="6515" spans="3:3" x14ac:dyDescent="0.25">
      <c r="C6515"/>
    </row>
    <row r="6516" spans="3:3" x14ac:dyDescent="0.25">
      <c r="C6516"/>
    </row>
    <row r="6517" spans="3:3" x14ac:dyDescent="0.25">
      <c r="C6517"/>
    </row>
    <row r="6518" spans="3:3" x14ac:dyDescent="0.25">
      <c r="C6518"/>
    </row>
    <row r="6519" spans="3:3" x14ac:dyDescent="0.25">
      <c r="C6519"/>
    </row>
    <row r="6520" spans="3:3" x14ac:dyDescent="0.25">
      <c r="C6520"/>
    </row>
    <row r="6521" spans="3:3" x14ac:dyDescent="0.25">
      <c r="C6521"/>
    </row>
    <row r="6522" spans="3:3" x14ac:dyDescent="0.25">
      <c r="C6522"/>
    </row>
    <row r="6523" spans="3:3" x14ac:dyDescent="0.25">
      <c r="C6523"/>
    </row>
    <row r="6524" spans="3:3" x14ac:dyDescent="0.25">
      <c r="C6524"/>
    </row>
    <row r="6525" spans="3:3" x14ac:dyDescent="0.25">
      <c r="C6525"/>
    </row>
    <row r="6526" spans="3:3" x14ac:dyDescent="0.25">
      <c r="C6526"/>
    </row>
    <row r="6527" spans="3:3" x14ac:dyDescent="0.25">
      <c r="C6527"/>
    </row>
    <row r="6528" spans="3:3" x14ac:dyDescent="0.25">
      <c r="C6528"/>
    </row>
    <row r="6529" spans="3:3" x14ac:dyDescent="0.25">
      <c r="C6529"/>
    </row>
    <row r="6530" spans="3:3" x14ac:dyDescent="0.25">
      <c r="C6530"/>
    </row>
    <row r="6531" spans="3:3" x14ac:dyDescent="0.25">
      <c r="C6531"/>
    </row>
    <row r="6532" spans="3:3" x14ac:dyDescent="0.25">
      <c r="C6532"/>
    </row>
    <row r="6533" spans="3:3" x14ac:dyDescent="0.25">
      <c r="C6533"/>
    </row>
    <row r="6534" spans="3:3" x14ac:dyDescent="0.25">
      <c r="C6534"/>
    </row>
    <row r="6535" spans="3:3" x14ac:dyDescent="0.25">
      <c r="C6535"/>
    </row>
    <row r="6536" spans="3:3" x14ac:dyDescent="0.25">
      <c r="C6536"/>
    </row>
    <row r="6537" spans="3:3" x14ac:dyDescent="0.25">
      <c r="C6537"/>
    </row>
    <row r="6538" spans="3:3" x14ac:dyDescent="0.25">
      <c r="C6538"/>
    </row>
    <row r="6539" spans="3:3" x14ac:dyDescent="0.25">
      <c r="C6539"/>
    </row>
    <row r="6540" spans="3:3" x14ac:dyDescent="0.25">
      <c r="C6540"/>
    </row>
    <row r="6541" spans="3:3" x14ac:dyDescent="0.25">
      <c r="C6541"/>
    </row>
    <row r="6542" spans="3:3" x14ac:dyDescent="0.25">
      <c r="C6542"/>
    </row>
    <row r="6543" spans="3:3" x14ac:dyDescent="0.25">
      <c r="C6543"/>
    </row>
    <row r="6544" spans="3:3" x14ac:dyDescent="0.25">
      <c r="C6544"/>
    </row>
    <row r="6545" spans="3:3" x14ac:dyDescent="0.25">
      <c r="C6545"/>
    </row>
    <row r="6546" spans="3:3" x14ac:dyDescent="0.25">
      <c r="C6546"/>
    </row>
    <row r="6547" spans="3:3" x14ac:dyDescent="0.25">
      <c r="C6547"/>
    </row>
    <row r="6548" spans="3:3" x14ac:dyDescent="0.25">
      <c r="C6548"/>
    </row>
    <row r="6549" spans="3:3" x14ac:dyDescent="0.25">
      <c r="C6549"/>
    </row>
    <row r="6550" spans="3:3" x14ac:dyDescent="0.25">
      <c r="C6550"/>
    </row>
    <row r="6551" spans="3:3" x14ac:dyDescent="0.25">
      <c r="C6551"/>
    </row>
    <row r="6552" spans="3:3" x14ac:dyDescent="0.25">
      <c r="C6552"/>
    </row>
    <row r="6553" spans="3:3" x14ac:dyDescent="0.25">
      <c r="C6553"/>
    </row>
    <row r="6554" spans="3:3" x14ac:dyDescent="0.25">
      <c r="C6554"/>
    </row>
    <row r="6555" spans="3:3" x14ac:dyDescent="0.25">
      <c r="C6555"/>
    </row>
    <row r="6556" spans="3:3" x14ac:dyDescent="0.25">
      <c r="C6556"/>
    </row>
    <row r="6557" spans="3:3" x14ac:dyDescent="0.25">
      <c r="C6557"/>
    </row>
    <row r="6558" spans="3:3" x14ac:dyDescent="0.25">
      <c r="C6558"/>
    </row>
    <row r="6559" spans="3:3" x14ac:dyDescent="0.25">
      <c r="C6559"/>
    </row>
    <row r="6560" spans="3:3" x14ac:dyDescent="0.25">
      <c r="C6560"/>
    </row>
    <row r="6561" spans="3:3" x14ac:dyDescent="0.25">
      <c r="C6561"/>
    </row>
    <row r="6562" spans="3:3" x14ac:dyDescent="0.25">
      <c r="C6562"/>
    </row>
    <row r="6563" spans="3:3" x14ac:dyDescent="0.25">
      <c r="C6563"/>
    </row>
    <row r="6564" spans="3:3" x14ac:dyDescent="0.25">
      <c r="C6564"/>
    </row>
    <row r="6565" spans="3:3" x14ac:dyDescent="0.25">
      <c r="C6565"/>
    </row>
    <row r="6566" spans="3:3" x14ac:dyDescent="0.25">
      <c r="C6566"/>
    </row>
    <row r="6567" spans="3:3" x14ac:dyDescent="0.25">
      <c r="C6567"/>
    </row>
    <row r="6568" spans="3:3" x14ac:dyDescent="0.25">
      <c r="C6568"/>
    </row>
    <row r="6569" spans="3:3" x14ac:dyDescent="0.25">
      <c r="C6569"/>
    </row>
    <row r="6570" spans="3:3" x14ac:dyDescent="0.25">
      <c r="C6570"/>
    </row>
    <row r="6571" spans="3:3" x14ac:dyDescent="0.25">
      <c r="C6571"/>
    </row>
    <row r="6572" spans="3:3" x14ac:dyDescent="0.25">
      <c r="C6572"/>
    </row>
    <row r="6573" spans="3:3" x14ac:dyDescent="0.25">
      <c r="C6573"/>
    </row>
    <row r="6574" spans="3:3" x14ac:dyDescent="0.25">
      <c r="C6574"/>
    </row>
    <row r="6575" spans="3:3" x14ac:dyDescent="0.25">
      <c r="C6575"/>
    </row>
    <row r="6576" spans="3:3" x14ac:dyDescent="0.25">
      <c r="C6576"/>
    </row>
    <row r="6577" spans="3:3" x14ac:dyDescent="0.25">
      <c r="C6577"/>
    </row>
    <row r="6578" spans="3:3" x14ac:dyDescent="0.25">
      <c r="C6578"/>
    </row>
    <row r="6579" spans="3:3" x14ac:dyDescent="0.25">
      <c r="C6579"/>
    </row>
    <row r="6580" spans="3:3" x14ac:dyDescent="0.25">
      <c r="C6580"/>
    </row>
    <row r="6581" spans="3:3" x14ac:dyDescent="0.25">
      <c r="C6581"/>
    </row>
    <row r="6582" spans="3:3" x14ac:dyDescent="0.25">
      <c r="C6582"/>
    </row>
    <row r="6583" spans="3:3" x14ac:dyDescent="0.25">
      <c r="C6583"/>
    </row>
    <row r="6584" spans="3:3" x14ac:dyDescent="0.25">
      <c r="C6584"/>
    </row>
    <row r="6585" spans="3:3" x14ac:dyDescent="0.25">
      <c r="C6585"/>
    </row>
    <row r="6586" spans="3:3" x14ac:dyDescent="0.25">
      <c r="C6586"/>
    </row>
    <row r="6587" spans="3:3" x14ac:dyDescent="0.25">
      <c r="C6587"/>
    </row>
    <row r="6588" spans="3:3" x14ac:dyDescent="0.25">
      <c r="C6588"/>
    </row>
    <row r="6589" spans="3:3" x14ac:dyDescent="0.25">
      <c r="C6589"/>
    </row>
    <row r="6590" spans="3:3" x14ac:dyDescent="0.25">
      <c r="C6590"/>
    </row>
    <row r="6591" spans="3:3" x14ac:dyDescent="0.25">
      <c r="C6591"/>
    </row>
    <row r="6592" spans="3:3" x14ac:dyDescent="0.25">
      <c r="C6592"/>
    </row>
    <row r="6593" spans="3:3" x14ac:dyDescent="0.25">
      <c r="C6593"/>
    </row>
    <row r="6594" spans="3:3" x14ac:dyDescent="0.25">
      <c r="C6594"/>
    </row>
    <row r="6595" spans="3:3" x14ac:dyDescent="0.25">
      <c r="C6595"/>
    </row>
    <row r="6596" spans="3:3" x14ac:dyDescent="0.25">
      <c r="C6596"/>
    </row>
    <row r="6597" spans="3:3" x14ac:dyDescent="0.25">
      <c r="C6597"/>
    </row>
    <row r="6598" spans="3:3" x14ac:dyDescent="0.25">
      <c r="C6598"/>
    </row>
    <row r="6599" spans="3:3" x14ac:dyDescent="0.25">
      <c r="C6599"/>
    </row>
    <row r="6600" spans="3:3" x14ac:dyDescent="0.25">
      <c r="C6600"/>
    </row>
    <row r="6601" spans="3:3" x14ac:dyDescent="0.25">
      <c r="C6601"/>
    </row>
    <row r="6602" spans="3:3" x14ac:dyDescent="0.25">
      <c r="C6602"/>
    </row>
    <row r="6603" spans="3:3" x14ac:dyDescent="0.25">
      <c r="C6603"/>
    </row>
    <row r="6604" spans="3:3" x14ac:dyDescent="0.25">
      <c r="C6604"/>
    </row>
    <row r="6605" spans="3:3" x14ac:dyDescent="0.25">
      <c r="C6605"/>
    </row>
    <row r="6606" spans="3:3" x14ac:dyDescent="0.25">
      <c r="C6606"/>
    </row>
    <row r="6607" spans="3:3" x14ac:dyDescent="0.25">
      <c r="C6607"/>
    </row>
    <row r="6608" spans="3:3" x14ac:dyDescent="0.25">
      <c r="C6608"/>
    </row>
    <row r="6609" spans="3:3" x14ac:dyDescent="0.25">
      <c r="C6609"/>
    </row>
    <row r="6610" spans="3:3" x14ac:dyDescent="0.25">
      <c r="C6610"/>
    </row>
    <row r="6611" spans="3:3" x14ac:dyDescent="0.25">
      <c r="C6611"/>
    </row>
    <row r="6612" spans="3:3" x14ac:dyDescent="0.25">
      <c r="C6612"/>
    </row>
    <row r="6613" spans="3:3" x14ac:dyDescent="0.25">
      <c r="C6613"/>
    </row>
    <row r="6614" spans="3:3" x14ac:dyDescent="0.25">
      <c r="C6614"/>
    </row>
    <row r="6615" spans="3:3" x14ac:dyDescent="0.25">
      <c r="C6615"/>
    </row>
    <row r="6616" spans="3:3" x14ac:dyDescent="0.25">
      <c r="C6616"/>
    </row>
    <row r="6617" spans="3:3" x14ac:dyDescent="0.25">
      <c r="C6617"/>
    </row>
    <row r="6618" spans="3:3" x14ac:dyDescent="0.25">
      <c r="C6618"/>
    </row>
    <row r="6619" spans="3:3" x14ac:dyDescent="0.25">
      <c r="C6619"/>
    </row>
    <row r="6620" spans="3:3" x14ac:dyDescent="0.25">
      <c r="C6620"/>
    </row>
    <row r="6621" spans="3:3" x14ac:dyDescent="0.25">
      <c r="C6621"/>
    </row>
    <row r="6622" spans="3:3" x14ac:dyDescent="0.25">
      <c r="C6622"/>
    </row>
    <row r="6623" spans="3:3" x14ac:dyDescent="0.25">
      <c r="C6623"/>
    </row>
    <row r="6624" spans="3:3" x14ac:dyDescent="0.25">
      <c r="C6624"/>
    </row>
    <row r="6625" spans="3:3" x14ac:dyDescent="0.25">
      <c r="C6625"/>
    </row>
    <row r="6626" spans="3:3" x14ac:dyDescent="0.25">
      <c r="C6626"/>
    </row>
    <row r="6627" spans="3:3" x14ac:dyDescent="0.25">
      <c r="C6627"/>
    </row>
    <row r="6628" spans="3:3" x14ac:dyDescent="0.25">
      <c r="C6628"/>
    </row>
    <row r="6629" spans="3:3" x14ac:dyDescent="0.25">
      <c r="C6629"/>
    </row>
    <row r="6630" spans="3:3" x14ac:dyDescent="0.25">
      <c r="C6630"/>
    </row>
    <row r="6631" spans="3:3" x14ac:dyDescent="0.25">
      <c r="C6631"/>
    </row>
    <row r="6632" spans="3:3" x14ac:dyDescent="0.25">
      <c r="C6632"/>
    </row>
    <row r="6633" spans="3:3" x14ac:dyDescent="0.25">
      <c r="C6633"/>
    </row>
    <row r="6634" spans="3:3" x14ac:dyDescent="0.25">
      <c r="C6634"/>
    </row>
    <row r="6635" spans="3:3" x14ac:dyDescent="0.25">
      <c r="C6635"/>
    </row>
    <row r="6636" spans="3:3" x14ac:dyDescent="0.25">
      <c r="C6636"/>
    </row>
    <row r="6637" spans="3:3" x14ac:dyDescent="0.25">
      <c r="C6637"/>
    </row>
    <row r="6638" spans="3:3" x14ac:dyDescent="0.25">
      <c r="C6638"/>
    </row>
    <row r="6639" spans="3:3" x14ac:dyDescent="0.25">
      <c r="C6639"/>
    </row>
    <row r="6640" spans="3:3" x14ac:dyDescent="0.25">
      <c r="C6640"/>
    </row>
    <row r="6641" spans="3:3" x14ac:dyDescent="0.25">
      <c r="C6641"/>
    </row>
    <row r="6642" spans="3:3" x14ac:dyDescent="0.25">
      <c r="C6642"/>
    </row>
    <row r="6643" spans="3:3" x14ac:dyDescent="0.25">
      <c r="C6643"/>
    </row>
    <row r="6644" spans="3:3" x14ac:dyDescent="0.25">
      <c r="C6644"/>
    </row>
    <row r="6645" spans="3:3" x14ac:dyDescent="0.25">
      <c r="C6645"/>
    </row>
    <row r="6646" spans="3:3" x14ac:dyDescent="0.25">
      <c r="C6646"/>
    </row>
    <row r="6647" spans="3:3" x14ac:dyDescent="0.25">
      <c r="C6647"/>
    </row>
    <row r="6648" spans="3:3" x14ac:dyDescent="0.25">
      <c r="C6648"/>
    </row>
    <row r="6649" spans="3:3" x14ac:dyDescent="0.25">
      <c r="C6649"/>
    </row>
    <row r="6650" spans="3:3" x14ac:dyDescent="0.25">
      <c r="C6650"/>
    </row>
    <row r="6651" spans="3:3" x14ac:dyDescent="0.25">
      <c r="C6651"/>
    </row>
    <row r="6652" spans="3:3" x14ac:dyDescent="0.25">
      <c r="C6652"/>
    </row>
    <row r="6653" spans="3:3" x14ac:dyDescent="0.25">
      <c r="C6653"/>
    </row>
    <row r="6654" spans="3:3" x14ac:dyDescent="0.25">
      <c r="C6654"/>
    </row>
    <row r="6655" spans="3:3" x14ac:dyDescent="0.25">
      <c r="C6655"/>
    </row>
    <row r="6656" spans="3:3" x14ac:dyDescent="0.25">
      <c r="C6656"/>
    </row>
    <row r="6657" spans="3:3" x14ac:dyDescent="0.25">
      <c r="C6657"/>
    </row>
    <row r="6658" spans="3:3" x14ac:dyDescent="0.25">
      <c r="C6658"/>
    </row>
    <row r="6659" spans="3:3" x14ac:dyDescent="0.25">
      <c r="C6659"/>
    </row>
    <row r="6660" spans="3:3" x14ac:dyDescent="0.25">
      <c r="C6660"/>
    </row>
    <row r="6661" spans="3:3" x14ac:dyDescent="0.25">
      <c r="C6661"/>
    </row>
    <row r="6662" spans="3:3" x14ac:dyDescent="0.25">
      <c r="C6662"/>
    </row>
    <row r="6663" spans="3:3" x14ac:dyDescent="0.25">
      <c r="C6663"/>
    </row>
    <row r="6664" spans="3:3" x14ac:dyDescent="0.25">
      <c r="C6664"/>
    </row>
    <row r="6665" spans="3:3" x14ac:dyDescent="0.25">
      <c r="C6665"/>
    </row>
    <row r="6666" spans="3:3" x14ac:dyDescent="0.25">
      <c r="C6666"/>
    </row>
    <row r="6667" spans="3:3" x14ac:dyDescent="0.25">
      <c r="C6667"/>
    </row>
    <row r="6668" spans="3:3" x14ac:dyDescent="0.25">
      <c r="C6668"/>
    </row>
    <row r="6669" spans="3:3" x14ac:dyDescent="0.25">
      <c r="C6669"/>
    </row>
    <row r="6670" spans="3:3" x14ac:dyDescent="0.25">
      <c r="C6670"/>
    </row>
    <row r="6671" spans="3:3" x14ac:dyDescent="0.25">
      <c r="C6671"/>
    </row>
    <row r="6672" spans="3:3" x14ac:dyDescent="0.25">
      <c r="C6672"/>
    </row>
    <row r="6673" spans="3:3" x14ac:dyDescent="0.25">
      <c r="C6673"/>
    </row>
    <row r="6674" spans="3:3" x14ac:dyDescent="0.25">
      <c r="C6674"/>
    </row>
    <row r="6675" spans="3:3" x14ac:dyDescent="0.25">
      <c r="C6675"/>
    </row>
    <row r="6676" spans="3:3" x14ac:dyDescent="0.25">
      <c r="C6676"/>
    </row>
    <row r="6677" spans="3:3" x14ac:dyDescent="0.25">
      <c r="C6677"/>
    </row>
    <row r="6678" spans="3:3" x14ac:dyDescent="0.25">
      <c r="C6678"/>
    </row>
    <row r="6679" spans="3:3" x14ac:dyDescent="0.25">
      <c r="C6679"/>
    </row>
    <row r="6680" spans="3:3" x14ac:dyDescent="0.25">
      <c r="C6680"/>
    </row>
    <row r="6681" spans="3:3" x14ac:dyDescent="0.25">
      <c r="C6681"/>
    </row>
    <row r="6682" spans="3:3" x14ac:dyDescent="0.25">
      <c r="C6682"/>
    </row>
    <row r="6683" spans="3:3" x14ac:dyDescent="0.25">
      <c r="C6683"/>
    </row>
    <row r="6684" spans="3:3" x14ac:dyDescent="0.25">
      <c r="C6684"/>
    </row>
    <row r="6685" spans="3:3" x14ac:dyDescent="0.25">
      <c r="C6685"/>
    </row>
    <row r="6686" spans="3:3" x14ac:dyDescent="0.25">
      <c r="C6686"/>
    </row>
    <row r="6687" spans="3:3" x14ac:dyDescent="0.25">
      <c r="C6687"/>
    </row>
    <row r="6688" spans="3:3" x14ac:dyDescent="0.25">
      <c r="C6688"/>
    </row>
    <row r="6689" spans="3:3" x14ac:dyDescent="0.25">
      <c r="C6689"/>
    </row>
    <row r="6690" spans="3:3" x14ac:dyDescent="0.25">
      <c r="C6690"/>
    </row>
    <row r="6691" spans="3:3" x14ac:dyDescent="0.25">
      <c r="C6691"/>
    </row>
    <row r="6692" spans="3:3" x14ac:dyDescent="0.25">
      <c r="C6692"/>
    </row>
    <row r="6693" spans="3:3" x14ac:dyDescent="0.25">
      <c r="C6693"/>
    </row>
    <row r="6694" spans="3:3" x14ac:dyDescent="0.25">
      <c r="C6694"/>
    </row>
    <row r="6695" spans="3:3" x14ac:dyDescent="0.25">
      <c r="C6695"/>
    </row>
    <row r="6696" spans="3:3" x14ac:dyDescent="0.25">
      <c r="C6696"/>
    </row>
    <row r="6697" spans="3:3" x14ac:dyDescent="0.25">
      <c r="C6697"/>
    </row>
    <row r="6698" spans="3:3" x14ac:dyDescent="0.25">
      <c r="C6698"/>
    </row>
    <row r="6699" spans="3:3" x14ac:dyDescent="0.25">
      <c r="C6699"/>
    </row>
    <row r="6700" spans="3:3" x14ac:dyDescent="0.25">
      <c r="C6700"/>
    </row>
    <row r="6701" spans="3:3" x14ac:dyDescent="0.25">
      <c r="C6701"/>
    </row>
    <row r="6702" spans="3:3" x14ac:dyDescent="0.25">
      <c r="C6702"/>
    </row>
    <row r="6703" spans="3:3" x14ac:dyDescent="0.25">
      <c r="C6703"/>
    </row>
    <row r="6704" spans="3:3" x14ac:dyDescent="0.25">
      <c r="C6704"/>
    </row>
    <row r="6705" spans="3:3" x14ac:dyDescent="0.25">
      <c r="C6705"/>
    </row>
    <row r="6706" spans="3:3" x14ac:dyDescent="0.25">
      <c r="C6706"/>
    </row>
    <row r="6707" spans="3:3" x14ac:dyDescent="0.25">
      <c r="C6707"/>
    </row>
    <row r="6708" spans="3:3" x14ac:dyDescent="0.25">
      <c r="C6708"/>
    </row>
    <row r="6709" spans="3:3" x14ac:dyDescent="0.25">
      <c r="C6709"/>
    </row>
    <row r="6710" spans="3:3" x14ac:dyDescent="0.25">
      <c r="C6710"/>
    </row>
    <row r="6711" spans="3:3" x14ac:dyDescent="0.25">
      <c r="C6711"/>
    </row>
    <row r="6712" spans="3:3" x14ac:dyDescent="0.25">
      <c r="C6712"/>
    </row>
    <row r="6713" spans="3:3" x14ac:dyDescent="0.25">
      <c r="C6713"/>
    </row>
    <row r="6714" spans="3:3" x14ac:dyDescent="0.25">
      <c r="C6714"/>
    </row>
    <row r="6715" spans="3:3" x14ac:dyDescent="0.25">
      <c r="C6715"/>
    </row>
    <row r="6716" spans="3:3" x14ac:dyDescent="0.25">
      <c r="C6716"/>
    </row>
    <row r="6717" spans="3:3" x14ac:dyDescent="0.25">
      <c r="C6717"/>
    </row>
    <row r="6718" spans="3:3" x14ac:dyDescent="0.25">
      <c r="C6718"/>
    </row>
    <row r="6719" spans="3:3" x14ac:dyDescent="0.25">
      <c r="C6719"/>
    </row>
    <row r="6720" spans="3:3" x14ac:dyDescent="0.25">
      <c r="C6720"/>
    </row>
    <row r="6721" spans="3:3" x14ac:dyDescent="0.25">
      <c r="C6721"/>
    </row>
    <row r="6722" spans="3:3" x14ac:dyDescent="0.25">
      <c r="C6722"/>
    </row>
    <row r="6723" spans="3:3" x14ac:dyDescent="0.25">
      <c r="C6723"/>
    </row>
    <row r="6724" spans="3:3" x14ac:dyDescent="0.25">
      <c r="C6724"/>
    </row>
    <row r="6725" spans="3:3" x14ac:dyDescent="0.25">
      <c r="C6725"/>
    </row>
    <row r="6726" spans="3:3" x14ac:dyDescent="0.25">
      <c r="C6726"/>
    </row>
    <row r="6727" spans="3:3" x14ac:dyDescent="0.25">
      <c r="C6727"/>
    </row>
    <row r="6728" spans="3:3" x14ac:dyDescent="0.25">
      <c r="C6728"/>
    </row>
    <row r="6729" spans="3:3" x14ac:dyDescent="0.25">
      <c r="C6729"/>
    </row>
    <row r="6730" spans="3:3" x14ac:dyDescent="0.25">
      <c r="C6730"/>
    </row>
    <row r="6731" spans="3:3" x14ac:dyDescent="0.25">
      <c r="C6731"/>
    </row>
    <row r="6732" spans="3:3" x14ac:dyDescent="0.25">
      <c r="C6732"/>
    </row>
    <row r="6733" spans="3:3" x14ac:dyDescent="0.25">
      <c r="C6733"/>
    </row>
    <row r="6734" spans="3:3" x14ac:dyDescent="0.25">
      <c r="C6734"/>
    </row>
    <row r="6735" spans="3:3" x14ac:dyDescent="0.25">
      <c r="C6735"/>
    </row>
    <row r="6736" spans="3:3" x14ac:dyDescent="0.25">
      <c r="C6736"/>
    </row>
    <row r="6737" spans="3:3" x14ac:dyDescent="0.25">
      <c r="C6737"/>
    </row>
    <row r="6738" spans="3:3" x14ac:dyDescent="0.25">
      <c r="C6738"/>
    </row>
    <row r="6739" spans="3:3" x14ac:dyDescent="0.25">
      <c r="C6739"/>
    </row>
    <row r="6740" spans="3:3" x14ac:dyDescent="0.25">
      <c r="C6740"/>
    </row>
    <row r="6741" spans="3:3" x14ac:dyDescent="0.25">
      <c r="C6741"/>
    </row>
    <row r="6742" spans="3:3" x14ac:dyDescent="0.25">
      <c r="C6742"/>
    </row>
    <row r="6743" spans="3:3" x14ac:dyDescent="0.25">
      <c r="C6743"/>
    </row>
    <row r="6744" spans="3:3" x14ac:dyDescent="0.25">
      <c r="C6744"/>
    </row>
    <row r="6745" spans="3:3" x14ac:dyDescent="0.25">
      <c r="C6745"/>
    </row>
    <row r="6746" spans="3:3" x14ac:dyDescent="0.25">
      <c r="C6746"/>
    </row>
    <row r="6747" spans="3:3" x14ac:dyDescent="0.25">
      <c r="C6747"/>
    </row>
    <row r="6748" spans="3:3" x14ac:dyDescent="0.25">
      <c r="C6748"/>
    </row>
    <row r="6749" spans="3:3" x14ac:dyDescent="0.25">
      <c r="C6749"/>
    </row>
    <row r="6750" spans="3:3" x14ac:dyDescent="0.25">
      <c r="C6750"/>
    </row>
    <row r="6751" spans="3:3" x14ac:dyDescent="0.25">
      <c r="C6751"/>
    </row>
    <row r="6752" spans="3:3" x14ac:dyDescent="0.25">
      <c r="C6752"/>
    </row>
    <row r="6753" spans="3:3" x14ac:dyDescent="0.25">
      <c r="C6753"/>
    </row>
    <row r="6754" spans="3:3" x14ac:dyDescent="0.25">
      <c r="C6754"/>
    </row>
    <row r="6755" spans="3:3" x14ac:dyDescent="0.25">
      <c r="C6755"/>
    </row>
    <row r="6756" spans="3:3" x14ac:dyDescent="0.25">
      <c r="C6756"/>
    </row>
    <row r="6757" spans="3:3" x14ac:dyDescent="0.25">
      <c r="C6757"/>
    </row>
    <row r="6758" spans="3:3" x14ac:dyDescent="0.25">
      <c r="C6758"/>
    </row>
    <row r="6759" spans="3:3" x14ac:dyDescent="0.25">
      <c r="C6759"/>
    </row>
    <row r="6760" spans="3:3" x14ac:dyDescent="0.25">
      <c r="C6760"/>
    </row>
    <row r="6761" spans="3:3" x14ac:dyDescent="0.25">
      <c r="C6761"/>
    </row>
    <row r="6762" spans="3:3" x14ac:dyDescent="0.25">
      <c r="C6762"/>
    </row>
    <row r="6763" spans="3:3" x14ac:dyDescent="0.25">
      <c r="C6763"/>
    </row>
    <row r="6764" spans="3:3" x14ac:dyDescent="0.25">
      <c r="C6764"/>
    </row>
    <row r="6765" spans="3:3" x14ac:dyDescent="0.25">
      <c r="C6765"/>
    </row>
    <row r="6766" spans="3:3" x14ac:dyDescent="0.25">
      <c r="C6766"/>
    </row>
    <row r="6767" spans="3:3" x14ac:dyDescent="0.25">
      <c r="C6767"/>
    </row>
    <row r="6768" spans="3:3" x14ac:dyDescent="0.25">
      <c r="C6768"/>
    </row>
    <row r="6769" spans="3:3" x14ac:dyDescent="0.25">
      <c r="C6769"/>
    </row>
    <row r="6770" spans="3:3" x14ac:dyDescent="0.25">
      <c r="C6770"/>
    </row>
    <row r="6771" spans="3:3" x14ac:dyDescent="0.25">
      <c r="C6771"/>
    </row>
    <row r="6772" spans="3:3" x14ac:dyDescent="0.25">
      <c r="C6772"/>
    </row>
    <row r="6773" spans="3:3" x14ac:dyDescent="0.25">
      <c r="C6773"/>
    </row>
    <row r="6774" spans="3:3" x14ac:dyDescent="0.25">
      <c r="C6774"/>
    </row>
    <row r="6775" spans="3:3" x14ac:dyDescent="0.25">
      <c r="C6775"/>
    </row>
    <row r="6776" spans="3:3" x14ac:dyDescent="0.25">
      <c r="C6776"/>
    </row>
    <row r="6777" spans="3:3" x14ac:dyDescent="0.25">
      <c r="C6777"/>
    </row>
    <row r="6778" spans="3:3" x14ac:dyDescent="0.25">
      <c r="C6778"/>
    </row>
    <row r="6779" spans="3:3" x14ac:dyDescent="0.25">
      <c r="C6779"/>
    </row>
    <row r="6780" spans="3:3" x14ac:dyDescent="0.25">
      <c r="C6780"/>
    </row>
    <row r="6781" spans="3:3" x14ac:dyDescent="0.25">
      <c r="C6781"/>
    </row>
    <row r="6782" spans="3:3" x14ac:dyDescent="0.25">
      <c r="C6782"/>
    </row>
    <row r="6783" spans="3:3" x14ac:dyDescent="0.25">
      <c r="C6783"/>
    </row>
    <row r="6784" spans="3:3" x14ac:dyDescent="0.25">
      <c r="C6784"/>
    </row>
    <row r="6785" spans="3:3" x14ac:dyDescent="0.25">
      <c r="C6785"/>
    </row>
    <row r="6786" spans="3:3" x14ac:dyDescent="0.25">
      <c r="C6786"/>
    </row>
    <row r="6787" spans="3:3" x14ac:dyDescent="0.25">
      <c r="C6787"/>
    </row>
    <row r="6788" spans="3:3" x14ac:dyDescent="0.25">
      <c r="C6788"/>
    </row>
    <row r="6789" spans="3:3" x14ac:dyDescent="0.25">
      <c r="C6789"/>
    </row>
    <row r="6790" spans="3:3" x14ac:dyDescent="0.25">
      <c r="C6790"/>
    </row>
    <row r="6791" spans="3:3" x14ac:dyDescent="0.25">
      <c r="C6791"/>
    </row>
    <row r="6792" spans="3:3" x14ac:dyDescent="0.25">
      <c r="C6792"/>
    </row>
    <row r="6793" spans="3:3" x14ac:dyDescent="0.25">
      <c r="C6793"/>
    </row>
    <row r="6794" spans="3:3" x14ac:dyDescent="0.25">
      <c r="C6794"/>
    </row>
    <row r="6795" spans="3:3" x14ac:dyDescent="0.25">
      <c r="C6795"/>
    </row>
    <row r="6796" spans="3:3" x14ac:dyDescent="0.25">
      <c r="C6796"/>
    </row>
    <row r="6797" spans="3:3" x14ac:dyDescent="0.25">
      <c r="C6797"/>
    </row>
    <row r="6798" spans="3:3" x14ac:dyDescent="0.25">
      <c r="C6798"/>
    </row>
    <row r="6799" spans="3:3" x14ac:dyDescent="0.25">
      <c r="C6799"/>
    </row>
    <row r="6800" spans="3:3" x14ac:dyDescent="0.25">
      <c r="C6800"/>
    </row>
    <row r="6801" spans="3:3" x14ac:dyDescent="0.25">
      <c r="C6801"/>
    </row>
    <row r="6802" spans="3:3" x14ac:dyDescent="0.25">
      <c r="C6802"/>
    </row>
    <row r="6803" spans="3:3" x14ac:dyDescent="0.25">
      <c r="C6803"/>
    </row>
    <row r="6804" spans="3:3" x14ac:dyDescent="0.25">
      <c r="C6804"/>
    </row>
    <row r="6805" spans="3:3" x14ac:dyDescent="0.25">
      <c r="C6805"/>
    </row>
    <row r="6806" spans="3:3" x14ac:dyDescent="0.25">
      <c r="C6806"/>
    </row>
    <row r="6807" spans="3:3" x14ac:dyDescent="0.25">
      <c r="C6807"/>
    </row>
    <row r="6808" spans="3:3" x14ac:dyDescent="0.25">
      <c r="C6808"/>
    </row>
    <row r="6809" spans="3:3" x14ac:dyDescent="0.25">
      <c r="C6809"/>
    </row>
    <row r="6810" spans="3:3" x14ac:dyDescent="0.25">
      <c r="C6810"/>
    </row>
    <row r="6811" spans="3:3" x14ac:dyDescent="0.25">
      <c r="C6811"/>
    </row>
    <row r="6812" spans="3:3" x14ac:dyDescent="0.25">
      <c r="C6812"/>
    </row>
    <row r="6813" spans="3:3" x14ac:dyDescent="0.25">
      <c r="C6813"/>
    </row>
    <row r="6814" spans="3:3" x14ac:dyDescent="0.25">
      <c r="C6814"/>
    </row>
    <row r="6815" spans="3:3" x14ac:dyDescent="0.25">
      <c r="C6815"/>
    </row>
    <row r="6816" spans="3:3" x14ac:dyDescent="0.25">
      <c r="C6816"/>
    </row>
    <row r="6817" spans="3:3" x14ac:dyDescent="0.25">
      <c r="C6817"/>
    </row>
    <row r="6818" spans="3:3" x14ac:dyDescent="0.25">
      <c r="C6818"/>
    </row>
    <row r="6819" spans="3:3" x14ac:dyDescent="0.25">
      <c r="C6819"/>
    </row>
    <row r="6820" spans="3:3" x14ac:dyDescent="0.25">
      <c r="C6820"/>
    </row>
    <row r="6821" spans="3:3" x14ac:dyDescent="0.25">
      <c r="C6821"/>
    </row>
    <row r="6822" spans="3:3" x14ac:dyDescent="0.25">
      <c r="C6822"/>
    </row>
    <row r="6823" spans="3:3" x14ac:dyDescent="0.25">
      <c r="C6823"/>
    </row>
    <row r="6824" spans="3:3" x14ac:dyDescent="0.25">
      <c r="C6824"/>
    </row>
    <row r="6825" spans="3:3" x14ac:dyDescent="0.25">
      <c r="C6825"/>
    </row>
    <row r="6826" spans="3:3" x14ac:dyDescent="0.25">
      <c r="C6826"/>
    </row>
    <row r="6827" spans="3:3" x14ac:dyDescent="0.25">
      <c r="C6827"/>
    </row>
    <row r="6828" spans="3:3" x14ac:dyDescent="0.25">
      <c r="C6828"/>
    </row>
    <row r="6829" spans="3:3" x14ac:dyDescent="0.25">
      <c r="C6829"/>
    </row>
    <row r="6830" spans="3:3" x14ac:dyDescent="0.25">
      <c r="C6830"/>
    </row>
    <row r="6831" spans="3:3" x14ac:dyDescent="0.25">
      <c r="C6831"/>
    </row>
    <row r="6832" spans="3:3" x14ac:dyDescent="0.25">
      <c r="C6832"/>
    </row>
    <row r="6833" spans="3:3" x14ac:dyDescent="0.25">
      <c r="C6833"/>
    </row>
    <row r="6834" spans="3:3" x14ac:dyDescent="0.25">
      <c r="C6834"/>
    </row>
    <row r="6835" spans="3:3" x14ac:dyDescent="0.25">
      <c r="C6835"/>
    </row>
    <row r="6836" spans="3:3" x14ac:dyDescent="0.25">
      <c r="C6836"/>
    </row>
    <row r="6837" spans="3:3" x14ac:dyDescent="0.25">
      <c r="C6837"/>
    </row>
    <row r="6838" spans="3:3" x14ac:dyDescent="0.25">
      <c r="C6838"/>
    </row>
    <row r="6839" spans="3:3" x14ac:dyDescent="0.25">
      <c r="C6839"/>
    </row>
    <row r="6840" spans="3:3" x14ac:dyDescent="0.25">
      <c r="C6840"/>
    </row>
    <row r="6841" spans="3:3" x14ac:dyDescent="0.25">
      <c r="C6841"/>
    </row>
    <row r="6842" spans="3:3" x14ac:dyDescent="0.25">
      <c r="C6842"/>
    </row>
    <row r="6843" spans="3:3" x14ac:dyDescent="0.25">
      <c r="C6843"/>
    </row>
    <row r="6844" spans="3:3" x14ac:dyDescent="0.25">
      <c r="C6844"/>
    </row>
    <row r="6845" spans="3:3" x14ac:dyDescent="0.25">
      <c r="C6845"/>
    </row>
    <row r="6846" spans="3:3" x14ac:dyDescent="0.25">
      <c r="C6846"/>
    </row>
    <row r="6847" spans="3:3" x14ac:dyDescent="0.25">
      <c r="C6847"/>
    </row>
    <row r="6848" spans="3:3" x14ac:dyDescent="0.25">
      <c r="C6848"/>
    </row>
    <row r="6849" spans="3:3" x14ac:dyDescent="0.25">
      <c r="C6849"/>
    </row>
    <row r="6850" spans="3:3" x14ac:dyDescent="0.25">
      <c r="C6850"/>
    </row>
    <row r="6851" spans="3:3" x14ac:dyDescent="0.25">
      <c r="C6851"/>
    </row>
    <row r="6852" spans="3:3" x14ac:dyDescent="0.25">
      <c r="C6852"/>
    </row>
    <row r="6853" spans="3:3" x14ac:dyDescent="0.25">
      <c r="C6853"/>
    </row>
    <row r="6854" spans="3:3" x14ac:dyDescent="0.25">
      <c r="C6854"/>
    </row>
    <row r="6855" spans="3:3" x14ac:dyDescent="0.25">
      <c r="C6855"/>
    </row>
    <row r="6856" spans="3:3" x14ac:dyDescent="0.25">
      <c r="C6856"/>
    </row>
    <row r="6857" spans="3:3" x14ac:dyDescent="0.25">
      <c r="C6857"/>
    </row>
    <row r="6858" spans="3:3" x14ac:dyDescent="0.25">
      <c r="C6858"/>
    </row>
    <row r="6859" spans="3:3" x14ac:dyDescent="0.25">
      <c r="C6859"/>
    </row>
    <row r="6860" spans="3:3" x14ac:dyDescent="0.25">
      <c r="C6860"/>
    </row>
    <row r="6861" spans="3:3" x14ac:dyDescent="0.25">
      <c r="C6861"/>
    </row>
    <row r="6862" spans="3:3" x14ac:dyDescent="0.25">
      <c r="C6862"/>
    </row>
    <row r="6863" spans="3:3" x14ac:dyDescent="0.25">
      <c r="C6863"/>
    </row>
    <row r="6864" spans="3:3" x14ac:dyDescent="0.25">
      <c r="C6864"/>
    </row>
    <row r="6865" spans="3:3" x14ac:dyDescent="0.25">
      <c r="C6865"/>
    </row>
    <row r="6866" spans="3:3" x14ac:dyDescent="0.25">
      <c r="C6866"/>
    </row>
    <row r="6867" spans="3:3" x14ac:dyDescent="0.25">
      <c r="C6867"/>
    </row>
    <row r="6868" spans="3:3" x14ac:dyDescent="0.25">
      <c r="C6868"/>
    </row>
    <row r="6869" spans="3:3" x14ac:dyDescent="0.25">
      <c r="C6869"/>
    </row>
    <row r="6870" spans="3:3" x14ac:dyDescent="0.25">
      <c r="C6870"/>
    </row>
    <row r="6871" spans="3:3" x14ac:dyDescent="0.25">
      <c r="C6871"/>
    </row>
    <row r="6872" spans="3:3" x14ac:dyDescent="0.25">
      <c r="C6872"/>
    </row>
    <row r="6873" spans="3:3" x14ac:dyDescent="0.25">
      <c r="C6873"/>
    </row>
    <row r="6874" spans="3:3" x14ac:dyDescent="0.25">
      <c r="C6874"/>
    </row>
    <row r="6875" spans="3:3" x14ac:dyDescent="0.25">
      <c r="C6875"/>
    </row>
    <row r="6876" spans="3:3" x14ac:dyDescent="0.25">
      <c r="C6876"/>
    </row>
    <row r="6877" spans="3:3" x14ac:dyDescent="0.25">
      <c r="C6877"/>
    </row>
    <row r="6878" spans="3:3" x14ac:dyDescent="0.25">
      <c r="C6878"/>
    </row>
    <row r="6879" spans="3:3" x14ac:dyDescent="0.25">
      <c r="C6879"/>
    </row>
    <row r="6880" spans="3:3" x14ac:dyDescent="0.25">
      <c r="C6880"/>
    </row>
    <row r="6881" spans="3:3" x14ac:dyDescent="0.25">
      <c r="C6881"/>
    </row>
    <row r="6882" spans="3:3" x14ac:dyDescent="0.25">
      <c r="C6882"/>
    </row>
    <row r="6883" spans="3:3" x14ac:dyDescent="0.25">
      <c r="C6883"/>
    </row>
    <row r="6884" spans="3:3" x14ac:dyDescent="0.25">
      <c r="C6884"/>
    </row>
    <row r="6885" spans="3:3" x14ac:dyDescent="0.25">
      <c r="C6885"/>
    </row>
    <row r="6886" spans="3:3" x14ac:dyDescent="0.25">
      <c r="C6886"/>
    </row>
    <row r="6887" spans="3:3" x14ac:dyDescent="0.25">
      <c r="C6887"/>
    </row>
    <row r="6888" spans="3:3" x14ac:dyDescent="0.25">
      <c r="C6888"/>
    </row>
    <row r="6889" spans="3:3" x14ac:dyDescent="0.25">
      <c r="C6889"/>
    </row>
    <row r="6890" spans="3:3" x14ac:dyDescent="0.25">
      <c r="C6890"/>
    </row>
    <row r="6891" spans="3:3" x14ac:dyDescent="0.25">
      <c r="C6891"/>
    </row>
    <row r="6892" spans="3:3" x14ac:dyDescent="0.25">
      <c r="C6892"/>
    </row>
    <row r="6893" spans="3:3" x14ac:dyDescent="0.25">
      <c r="C6893"/>
    </row>
    <row r="6894" spans="3:3" x14ac:dyDescent="0.25">
      <c r="C6894"/>
    </row>
    <row r="6895" spans="3:3" x14ac:dyDescent="0.25">
      <c r="C6895"/>
    </row>
    <row r="6896" spans="3:3" x14ac:dyDescent="0.25">
      <c r="C6896"/>
    </row>
    <row r="6897" spans="3:3" x14ac:dyDescent="0.25">
      <c r="C6897"/>
    </row>
    <row r="6898" spans="3:3" x14ac:dyDescent="0.25">
      <c r="C6898"/>
    </row>
    <row r="6899" spans="3:3" x14ac:dyDescent="0.25">
      <c r="C6899"/>
    </row>
    <row r="6900" spans="3:3" x14ac:dyDescent="0.25">
      <c r="C6900"/>
    </row>
    <row r="6901" spans="3:3" x14ac:dyDescent="0.25">
      <c r="C6901"/>
    </row>
    <row r="6902" spans="3:3" x14ac:dyDescent="0.25">
      <c r="C6902"/>
    </row>
    <row r="6903" spans="3:3" x14ac:dyDescent="0.25">
      <c r="C6903"/>
    </row>
    <row r="6904" spans="3:3" x14ac:dyDescent="0.25">
      <c r="C6904"/>
    </row>
    <row r="6905" spans="3:3" x14ac:dyDescent="0.25">
      <c r="C6905"/>
    </row>
    <row r="6906" spans="3:3" x14ac:dyDescent="0.25">
      <c r="C6906"/>
    </row>
    <row r="6907" spans="3:3" x14ac:dyDescent="0.25">
      <c r="C6907"/>
    </row>
    <row r="6908" spans="3:3" x14ac:dyDescent="0.25">
      <c r="C6908"/>
    </row>
    <row r="6909" spans="3:3" x14ac:dyDescent="0.25">
      <c r="C6909"/>
    </row>
    <row r="6910" spans="3:3" x14ac:dyDescent="0.25">
      <c r="C6910"/>
    </row>
    <row r="6911" spans="3:3" x14ac:dyDescent="0.25">
      <c r="C6911"/>
    </row>
    <row r="6912" spans="3:3" x14ac:dyDescent="0.25">
      <c r="C6912"/>
    </row>
    <row r="6913" spans="3:3" x14ac:dyDescent="0.25">
      <c r="C6913"/>
    </row>
    <row r="6914" spans="3:3" x14ac:dyDescent="0.25">
      <c r="C6914"/>
    </row>
    <row r="6915" spans="3:3" x14ac:dyDescent="0.25">
      <c r="C6915"/>
    </row>
    <row r="6916" spans="3:3" x14ac:dyDescent="0.25">
      <c r="C6916"/>
    </row>
    <row r="6917" spans="3:3" x14ac:dyDescent="0.25">
      <c r="C6917"/>
    </row>
    <row r="6918" spans="3:3" x14ac:dyDescent="0.25">
      <c r="C6918"/>
    </row>
    <row r="6919" spans="3:3" x14ac:dyDescent="0.25">
      <c r="C6919"/>
    </row>
    <row r="6920" spans="3:3" x14ac:dyDescent="0.25">
      <c r="C6920"/>
    </row>
    <row r="6921" spans="3:3" x14ac:dyDescent="0.25">
      <c r="C6921"/>
    </row>
    <row r="6922" spans="3:3" x14ac:dyDescent="0.25">
      <c r="C6922"/>
    </row>
    <row r="6923" spans="3:3" x14ac:dyDescent="0.25">
      <c r="C6923"/>
    </row>
    <row r="6924" spans="3:3" x14ac:dyDescent="0.25">
      <c r="C6924"/>
    </row>
    <row r="6925" spans="3:3" x14ac:dyDescent="0.25">
      <c r="C6925"/>
    </row>
    <row r="6926" spans="3:3" x14ac:dyDescent="0.25">
      <c r="C6926"/>
    </row>
    <row r="6927" spans="3:3" x14ac:dyDescent="0.25">
      <c r="C6927"/>
    </row>
    <row r="6928" spans="3:3" x14ac:dyDescent="0.25">
      <c r="C6928"/>
    </row>
    <row r="6929" spans="3:3" x14ac:dyDescent="0.25">
      <c r="C6929"/>
    </row>
    <row r="6930" spans="3:3" x14ac:dyDescent="0.25">
      <c r="C6930"/>
    </row>
    <row r="6931" spans="3:3" x14ac:dyDescent="0.25">
      <c r="C6931"/>
    </row>
    <row r="6932" spans="3:3" x14ac:dyDescent="0.25">
      <c r="C6932"/>
    </row>
    <row r="6933" spans="3:3" x14ac:dyDescent="0.25">
      <c r="C6933"/>
    </row>
    <row r="6934" spans="3:3" x14ac:dyDescent="0.25">
      <c r="C6934"/>
    </row>
    <row r="6935" spans="3:3" x14ac:dyDescent="0.25">
      <c r="C6935"/>
    </row>
    <row r="6936" spans="3:3" x14ac:dyDescent="0.25">
      <c r="C6936"/>
    </row>
    <row r="6937" spans="3:3" x14ac:dyDescent="0.25">
      <c r="C6937"/>
    </row>
    <row r="6938" spans="3:3" x14ac:dyDescent="0.25">
      <c r="C6938"/>
    </row>
    <row r="6939" spans="3:3" x14ac:dyDescent="0.25">
      <c r="C6939"/>
    </row>
    <row r="6940" spans="3:3" x14ac:dyDescent="0.25">
      <c r="C6940"/>
    </row>
    <row r="6941" spans="3:3" x14ac:dyDescent="0.25">
      <c r="C6941"/>
    </row>
    <row r="6942" spans="3:3" x14ac:dyDescent="0.25">
      <c r="C6942"/>
    </row>
    <row r="6943" spans="3:3" x14ac:dyDescent="0.25">
      <c r="C6943"/>
    </row>
    <row r="6944" spans="3:3" x14ac:dyDescent="0.25">
      <c r="C6944"/>
    </row>
    <row r="6945" spans="3:3" x14ac:dyDescent="0.25">
      <c r="C6945"/>
    </row>
    <row r="6946" spans="3:3" x14ac:dyDescent="0.25">
      <c r="C6946"/>
    </row>
    <row r="6947" spans="3:3" x14ac:dyDescent="0.25">
      <c r="C6947"/>
    </row>
    <row r="6948" spans="3:3" x14ac:dyDescent="0.25">
      <c r="C6948"/>
    </row>
    <row r="6949" spans="3:3" x14ac:dyDescent="0.25">
      <c r="C6949"/>
    </row>
    <row r="6950" spans="3:3" x14ac:dyDescent="0.25">
      <c r="C6950"/>
    </row>
    <row r="6951" spans="3:3" x14ac:dyDescent="0.25">
      <c r="C6951"/>
    </row>
    <row r="6952" spans="3:3" x14ac:dyDescent="0.25">
      <c r="C6952"/>
    </row>
    <row r="6953" spans="3:3" x14ac:dyDescent="0.25">
      <c r="C6953"/>
    </row>
    <row r="6954" spans="3:3" x14ac:dyDescent="0.25">
      <c r="C6954"/>
    </row>
    <row r="6955" spans="3:3" x14ac:dyDescent="0.25">
      <c r="C6955"/>
    </row>
    <row r="6956" spans="3:3" x14ac:dyDescent="0.25">
      <c r="C6956"/>
    </row>
    <row r="6957" spans="3:3" x14ac:dyDescent="0.25">
      <c r="C6957"/>
    </row>
    <row r="6958" spans="3:3" x14ac:dyDescent="0.25">
      <c r="C6958"/>
    </row>
    <row r="6959" spans="3:3" x14ac:dyDescent="0.25">
      <c r="C6959"/>
    </row>
    <row r="6960" spans="3:3" x14ac:dyDescent="0.25">
      <c r="C6960"/>
    </row>
    <row r="6961" spans="3:3" x14ac:dyDescent="0.25">
      <c r="C6961"/>
    </row>
    <row r="6962" spans="3:3" x14ac:dyDescent="0.25">
      <c r="C6962"/>
    </row>
    <row r="6963" spans="3:3" x14ac:dyDescent="0.25">
      <c r="C6963"/>
    </row>
    <row r="6964" spans="3:3" x14ac:dyDescent="0.25">
      <c r="C6964"/>
    </row>
    <row r="6965" spans="3:3" x14ac:dyDescent="0.25">
      <c r="C6965"/>
    </row>
    <row r="6966" spans="3:3" x14ac:dyDescent="0.25">
      <c r="C6966"/>
    </row>
    <row r="6967" spans="3:3" x14ac:dyDescent="0.25">
      <c r="C6967"/>
    </row>
    <row r="6968" spans="3:3" x14ac:dyDescent="0.25">
      <c r="C6968"/>
    </row>
    <row r="6969" spans="3:3" x14ac:dyDescent="0.25">
      <c r="C6969"/>
    </row>
    <row r="6970" spans="3:3" x14ac:dyDescent="0.25">
      <c r="C6970"/>
    </row>
    <row r="6971" spans="3:3" x14ac:dyDescent="0.25">
      <c r="C6971"/>
    </row>
    <row r="6972" spans="3:3" x14ac:dyDescent="0.25">
      <c r="C6972"/>
    </row>
    <row r="6973" spans="3:3" x14ac:dyDescent="0.25">
      <c r="C6973"/>
    </row>
    <row r="6974" spans="3:3" x14ac:dyDescent="0.25">
      <c r="C6974"/>
    </row>
    <row r="6975" spans="3:3" x14ac:dyDescent="0.25">
      <c r="C6975"/>
    </row>
    <row r="6976" spans="3:3" x14ac:dyDescent="0.25">
      <c r="C6976"/>
    </row>
    <row r="6977" spans="3:3" x14ac:dyDescent="0.25">
      <c r="C6977"/>
    </row>
    <row r="6978" spans="3:3" x14ac:dyDescent="0.25">
      <c r="C6978"/>
    </row>
    <row r="6979" spans="3:3" x14ac:dyDescent="0.25">
      <c r="C6979"/>
    </row>
    <row r="6980" spans="3:3" x14ac:dyDescent="0.25">
      <c r="C6980"/>
    </row>
    <row r="6981" spans="3:3" x14ac:dyDescent="0.25">
      <c r="C6981"/>
    </row>
    <row r="6982" spans="3:3" x14ac:dyDescent="0.25">
      <c r="C6982"/>
    </row>
    <row r="6983" spans="3:3" x14ac:dyDescent="0.25">
      <c r="C6983"/>
    </row>
    <row r="6984" spans="3:3" x14ac:dyDescent="0.25">
      <c r="C6984"/>
    </row>
    <row r="6985" spans="3:3" x14ac:dyDescent="0.25">
      <c r="C6985"/>
    </row>
    <row r="6986" spans="3:3" x14ac:dyDescent="0.25">
      <c r="C6986"/>
    </row>
    <row r="6987" spans="3:3" x14ac:dyDescent="0.25">
      <c r="C6987"/>
    </row>
    <row r="6988" spans="3:3" x14ac:dyDescent="0.25">
      <c r="C6988"/>
    </row>
    <row r="6989" spans="3:3" x14ac:dyDescent="0.25">
      <c r="C6989"/>
    </row>
    <row r="6990" spans="3:3" x14ac:dyDescent="0.25">
      <c r="C6990"/>
    </row>
    <row r="6991" spans="3:3" x14ac:dyDescent="0.25">
      <c r="C6991"/>
    </row>
    <row r="6992" spans="3:3" x14ac:dyDescent="0.25">
      <c r="C6992"/>
    </row>
    <row r="6993" spans="3:3" x14ac:dyDescent="0.25">
      <c r="C6993"/>
    </row>
    <row r="6994" spans="3:3" x14ac:dyDescent="0.25">
      <c r="C6994"/>
    </row>
    <row r="6995" spans="3:3" x14ac:dyDescent="0.25">
      <c r="C6995"/>
    </row>
    <row r="6996" spans="3:3" x14ac:dyDescent="0.25">
      <c r="C6996"/>
    </row>
    <row r="6997" spans="3:3" x14ac:dyDescent="0.25">
      <c r="C6997"/>
    </row>
    <row r="6998" spans="3:3" x14ac:dyDescent="0.25">
      <c r="C6998"/>
    </row>
    <row r="6999" spans="3:3" x14ac:dyDescent="0.25">
      <c r="C6999"/>
    </row>
    <row r="7000" spans="3:3" x14ac:dyDescent="0.25">
      <c r="C7000"/>
    </row>
    <row r="7001" spans="3:3" x14ac:dyDescent="0.25">
      <c r="C7001"/>
    </row>
    <row r="7002" spans="3:3" x14ac:dyDescent="0.25">
      <c r="C7002"/>
    </row>
    <row r="7003" spans="3:3" x14ac:dyDescent="0.25">
      <c r="C7003"/>
    </row>
    <row r="7004" spans="3:3" x14ac:dyDescent="0.25">
      <c r="C7004"/>
    </row>
    <row r="7005" spans="3:3" x14ac:dyDescent="0.25">
      <c r="C7005"/>
    </row>
    <row r="7006" spans="3:3" x14ac:dyDescent="0.25">
      <c r="C7006"/>
    </row>
    <row r="7007" spans="3:3" x14ac:dyDescent="0.25">
      <c r="C7007"/>
    </row>
    <row r="7008" spans="3:3" x14ac:dyDescent="0.25">
      <c r="C7008"/>
    </row>
    <row r="7009" spans="3:3" x14ac:dyDescent="0.25">
      <c r="C7009"/>
    </row>
    <row r="7010" spans="3:3" x14ac:dyDescent="0.25">
      <c r="C7010"/>
    </row>
    <row r="7011" spans="3:3" x14ac:dyDescent="0.25">
      <c r="C7011"/>
    </row>
    <row r="7012" spans="3:3" x14ac:dyDescent="0.25">
      <c r="C7012"/>
    </row>
    <row r="7013" spans="3:3" x14ac:dyDescent="0.25">
      <c r="C7013"/>
    </row>
    <row r="7014" spans="3:3" x14ac:dyDescent="0.25">
      <c r="C7014"/>
    </row>
    <row r="7015" spans="3:3" x14ac:dyDescent="0.25">
      <c r="C7015"/>
    </row>
    <row r="7016" spans="3:3" x14ac:dyDescent="0.25">
      <c r="C7016"/>
    </row>
    <row r="7017" spans="3:3" x14ac:dyDescent="0.25">
      <c r="C7017"/>
    </row>
    <row r="7018" spans="3:3" x14ac:dyDescent="0.25">
      <c r="C7018"/>
    </row>
    <row r="7019" spans="3:3" x14ac:dyDescent="0.25">
      <c r="C7019"/>
    </row>
    <row r="7020" spans="3:3" x14ac:dyDescent="0.25">
      <c r="C7020"/>
    </row>
    <row r="7021" spans="3:3" x14ac:dyDescent="0.25">
      <c r="C7021"/>
    </row>
    <row r="7022" spans="3:3" x14ac:dyDescent="0.25">
      <c r="C7022"/>
    </row>
    <row r="7023" spans="3:3" x14ac:dyDescent="0.25">
      <c r="C7023"/>
    </row>
    <row r="7024" spans="3:3" x14ac:dyDescent="0.25">
      <c r="C7024"/>
    </row>
    <row r="7025" spans="3:3" x14ac:dyDescent="0.25">
      <c r="C7025"/>
    </row>
    <row r="7026" spans="3:3" x14ac:dyDescent="0.25">
      <c r="C7026"/>
    </row>
    <row r="7027" spans="3:3" x14ac:dyDescent="0.25">
      <c r="C7027"/>
    </row>
    <row r="7028" spans="3:3" x14ac:dyDescent="0.25">
      <c r="C7028"/>
    </row>
    <row r="7029" spans="3:3" x14ac:dyDescent="0.25">
      <c r="C7029"/>
    </row>
    <row r="7030" spans="3:3" x14ac:dyDescent="0.25">
      <c r="C7030"/>
    </row>
    <row r="7031" spans="3:3" x14ac:dyDescent="0.25">
      <c r="C7031"/>
    </row>
    <row r="7032" spans="3:3" x14ac:dyDescent="0.25">
      <c r="C7032"/>
    </row>
    <row r="7033" spans="3:3" x14ac:dyDescent="0.25">
      <c r="C7033"/>
    </row>
    <row r="7034" spans="3:3" x14ac:dyDescent="0.25">
      <c r="C7034"/>
    </row>
    <row r="7035" spans="3:3" x14ac:dyDescent="0.25">
      <c r="C7035"/>
    </row>
    <row r="7036" spans="3:3" x14ac:dyDescent="0.25">
      <c r="C7036"/>
    </row>
    <row r="7037" spans="3:3" x14ac:dyDescent="0.25">
      <c r="C7037"/>
    </row>
    <row r="7038" spans="3:3" x14ac:dyDescent="0.25">
      <c r="C7038"/>
    </row>
    <row r="7039" spans="3:3" x14ac:dyDescent="0.25">
      <c r="C7039"/>
    </row>
    <row r="7040" spans="3:3" x14ac:dyDescent="0.25">
      <c r="C7040"/>
    </row>
    <row r="7041" spans="3:3" x14ac:dyDescent="0.25">
      <c r="C7041"/>
    </row>
    <row r="7042" spans="3:3" x14ac:dyDescent="0.25">
      <c r="C7042"/>
    </row>
    <row r="7043" spans="3:3" x14ac:dyDescent="0.25">
      <c r="C7043"/>
    </row>
    <row r="7044" spans="3:3" x14ac:dyDescent="0.25">
      <c r="C7044"/>
    </row>
    <row r="7045" spans="3:3" x14ac:dyDescent="0.25">
      <c r="C7045"/>
    </row>
    <row r="7046" spans="3:3" x14ac:dyDescent="0.25">
      <c r="C7046"/>
    </row>
    <row r="7047" spans="3:3" x14ac:dyDescent="0.25">
      <c r="C7047"/>
    </row>
    <row r="7048" spans="3:3" x14ac:dyDescent="0.25">
      <c r="C7048"/>
    </row>
    <row r="7049" spans="3:3" x14ac:dyDescent="0.25">
      <c r="C7049"/>
    </row>
    <row r="7050" spans="3:3" x14ac:dyDescent="0.25">
      <c r="C7050"/>
    </row>
    <row r="7051" spans="3:3" x14ac:dyDescent="0.25">
      <c r="C7051"/>
    </row>
    <row r="7052" spans="3:3" x14ac:dyDescent="0.25">
      <c r="C7052"/>
    </row>
    <row r="7053" spans="3:3" x14ac:dyDescent="0.25">
      <c r="C7053"/>
    </row>
    <row r="7054" spans="3:3" x14ac:dyDescent="0.25">
      <c r="C7054"/>
    </row>
    <row r="7055" spans="3:3" x14ac:dyDescent="0.25">
      <c r="C7055"/>
    </row>
    <row r="7056" spans="3:3" x14ac:dyDescent="0.25">
      <c r="C7056"/>
    </row>
    <row r="7057" spans="3:3" x14ac:dyDescent="0.25">
      <c r="C7057"/>
    </row>
    <row r="7058" spans="3:3" x14ac:dyDescent="0.25">
      <c r="C7058"/>
    </row>
    <row r="7059" spans="3:3" x14ac:dyDescent="0.25">
      <c r="C7059"/>
    </row>
    <row r="7060" spans="3:3" x14ac:dyDescent="0.25">
      <c r="C7060"/>
    </row>
    <row r="7061" spans="3:3" x14ac:dyDescent="0.25">
      <c r="C7061"/>
    </row>
    <row r="7062" spans="3:3" x14ac:dyDescent="0.25">
      <c r="C7062"/>
    </row>
    <row r="7063" spans="3:3" x14ac:dyDescent="0.25">
      <c r="C7063"/>
    </row>
    <row r="7064" spans="3:3" x14ac:dyDescent="0.25">
      <c r="C7064"/>
    </row>
    <row r="7065" spans="3:3" x14ac:dyDescent="0.25">
      <c r="C7065"/>
    </row>
    <row r="7066" spans="3:3" x14ac:dyDescent="0.25">
      <c r="C7066"/>
    </row>
    <row r="7067" spans="3:3" x14ac:dyDescent="0.25">
      <c r="C7067"/>
    </row>
    <row r="7068" spans="3:3" x14ac:dyDescent="0.25">
      <c r="C7068"/>
    </row>
    <row r="7069" spans="3:3" x14ac:dyDescent="0.25">
      <c r="C7069"/>
    </row>
    <row r="7070" spans="3:3" x14ac:dyDescent="0.25">
      <c r="C7070"/>
    </row>
    <row r="7071" spans="3:3" x14ac:dyDescent="0.25">
      <c r="C7071"/>
    </row>
    <row r="7072" spans="3:3" x14ac:dyDescent="0.25">
      <c r="C7072"/>
    </row>
    <row r="7073" spans="3:3" x14ac:dyDescent="0.25">
      <c r="C7073"/>
    </row>
    <row r="7074" spans="3:3" x14ac:dyDescent="0.25">
      <c r="C7074"/>
    </row>
    <row r="7075" spans="3:3" x14ac:dyDescent="0.25">
      <c r="C7075"/>
    </row>
    <row r="7076" spans="3:3" x14ac:dyDescent="0.25">
      <c r="C7076"/>
    </row>
    <row r="7077" spans="3:3" x14ac:dyDescent="0.25">
      <c r="C7077"/>
    </row>
    <row r="7078" spans="3:3" x14ac:dyDescent="0.25">
      <c r="C7078"/>
    </row>
    <row r="7079" spans="3:3" x14ac:dyDescent="0.25">
      <c r="C7079"/>
    </row>
    <row r="7080" spans="3:3" x14ac:dyDescent="0.25">
      <c r="C7080"/>
    </row>
    <row r="7081" spans="3:3" x14ac:dyDescent="0.25">
      <c r="C7081"/>
    </row>
    <row r="7082" spans="3:3" x14ac:dyDescent="0.25">
      <c r="C7082"/>
    </row>
    <row r="7083" spans="3:3" x14ac:dyDescent="0.25">
      <c r="C7083"/>
    </row>
    <row r="7084" spans="3:3" x14ac:dyDescent="0.25">
      <c r="C7084"/>
    </row>
    <row r="7085" spans="3:3" x14ac:dyDescent="0.25">
      <c r="C7085"/>
    </row>
    <row r="7086" spans="3:3" x14ac:dyDescent="0.25">
      <c r="C7086"/>
    </row>
    <row r="7087" spans="3:3" x14ac:dyDescent="0.25">
      <c r="C7087"/>
    </row>
    <row r="7088" spans="3:3" x14ac:dyDescent="0.25">
      <c r="C7088"/>
    </row>
    <row r="7089" spans="3:3" x14ac:dyDescent="0.25">
      <c r="C7089"/>
    </row>
    <row r="7090" spans="3:3" x14ac:dyDescent="0.25">
      <c r="C7090"/>
    </row>
    <row r="7091" spans="3:3" x14ac:dyDescent="0.25">
      <c r="C7091"/>
    </row>
    <row r="7092" spans="3:3" x14ac:dyDescent="0.25">
      <c r="C7092"/>
    </row>
    <row r="7093" spans="3:3" x14ac:dyDescent="0.25">
      <c r="C7093"/>
    </row>
    <row r="7094" spans="3:3" x14ac:dyDescent="0.25">
      <c r="C7094"/>
    </row>
    <row r="7095" spans="3:3" x14ac:dyDescent="0.25">
      <c r="C7095"/>
    </row>
    <row r="7096" spans="3:3" x14ac:dyDescent="0.25">
      <c r="C7096"/>
    </row>
    <row r="7097" spans="3:3" x14ac:dyDescent="0.25">
      <c r="C7097"/>
    </row>
    <row r="7098" spans="3:3" x14ac:dyDescent="0.25">
      <c r="C7098"/>
    </row>
    <row r="7099" spans="3:3" x14ac:dyDescent="0.25">
      <c r="C7099"/>
    </row>
    <row r="7100" spans="3:3" x14ac:dyDescent="0.25">
      <c r="C7100"/>
    </row>
    <row r="7101" spans="3:3" x14ac:dyDescent="0.25">
      <c r="C7101"/>
    </row>
    <row r="7102" spans="3:3" x14ac:dyDescent="0.25">
      <c r="C7102"/>
    </row>
    <row r="7103" spans="3:3" x14ac:dyDescent="0.25">
      <c r="C7103"/>
    </row>
    <row r="7104" spans="3:3" x14ac:dyDescent="0.25">
      <c r="C7104"/>
    </row>
    <row r="7105" spans="3:3" x14ac:dyDescent="0.25">
      <c r="C7105"/>
    </row>
    <row r="7106" spans="3:3" x14ac:dyDescent="0.25">
      <c r="C7106"/>
    </row>
    <row r="7107" spans="3:3" x14ac:dyDescent="0.25">
      <c r="C7107"/>
    </row>
    <row r="7108" spans="3:3" x14ac:dyDescent="0.25">
      <c r="C7108"/>
    </row>
    <row r="7109" spans="3:3" x14ac:dyDescent="0.25">
      <c r="C7109"/>
    </row>
    <row r="7110" spans="3:3" x14ac:dyDescent="0.25">
      <c r="C7110"/>
    </row>
    <row r="7111" spans="3:3" x14ac:dyDescent="0.25">
      <c r="C7111"/>
    </row>
    <row r="7112" spans="3:3" x14ac:dyDescent="0.25">
      <c r="C7112"/>
    </row>
    <row r="7113" spans="3:3" x14ac:dyDescent="0.25">
      <c r="C7113"/>
    </row>
    <row r="7114" spans="3:3" x14ac:dyDescent="0.25">
      <c r="C7114"/>
    </row>
    <row r="7115" spans="3:3" x14ac:dyDescent="0.25">
      <c r="C7115"/>
    </row>
    <row r="7116" spans="3:3" x14ac:dyDescent="0.25">
      <c r="C7116"/>
    </row>
    <row r="7117" spans="3:3" x14ac:dyDescent="0.25">
      <c r="C7117"/>
    </row>
    <row r="7118" spans="3:3" x14ac:dyDescent="0.25">
      <c r="C7118"/>
    </row>
    <row r="7119" spans="3:3" x14ac:dyDescent="0.25">
      <c r="C7119"/>
    </row>
    <row r="7120" spans="3:3" x14ac:dyDescent="0.25">
      <c r="C7120"/>
    </row>
    <row r="7121" spans="3:3" x14ac:dyDescent="0.25">
      <c r="C7121"/>
    </row>
    <row r="7122" spans="3:3" x14ac:dyDescent="0.25">
      <c r="C7122"/>
    </row>
    <row r="7123" spans="3:3" x14ac:dyDescent="0.25">
      <c r="C7123"/>
    </row>
    <row r="7124" spans="3:3" x14ac:dyDescent="0.25">
      <c r="C7124"/>
    </row>
    <row r="7125" spans="3:3" x14ac:dyDescent="0.25">
      <c r="C7125"/>
    </row>
    <row r="7126" spans="3:3" x14ac:dyDescent="0.25">
      <c r="C7126"/>
    </row>
    <row r="7127" spans="3:3" x14ac:dyDescent="0.25">
      <c r="C7127"/>
    </row>
    <row r="7128" spans="3:3" x14ac:dyDescent="0.25">
      <c r="C7128"/>
    </row>
    <row r="7129" spans="3:3" x14ac:dyDescent="0.25">
      <c r="C7129"/>
    </row>
    <row r="7130" spans="3:3" x14ac:dyDescent="0.25">
      <c r="C7130"/>
    </row>
    <row r="7131" spans="3:3" x14ac:dyDescent="0.25">
      <c r="C7131"/>
    </row>
    <row r="7132" spans="3:3" x14ac:dyDescent="0.25">
      <c r="C7132"/>
    </row>
    <row r="7133" spans="3:3" x14ac:dyDescent="0.25">
      <c r="C7133"/>
    </row>
    <row r="7134" spans="3:3" x14ac:dyDescent="0.25">
      <c r="C7134"/>
    </row>
    <row r="7135" spans="3:3" x14ac:dyDescent="0.25">
      <c r="C7135"/>
    </row>
    <row r="7136" spans="3:3" x14ac:dyDescent="0.25">
      <c r="C7136"/>
    </row>
    <row r="7137" spans="3:3" x14ac:dyDescent="0.25">
      <c r="C7137"/>
    </row>
    <row r="7138" spans="3:3" x14ac:dyDescent="0.25">
      <c r="C7138"/>
    </row>
    <row r="7139" spans="3:3" x14ac:dyDescent="0.25">
      <c r="C7139"/>
    </row>
    <row r="7140" spans="3:3" x14ac:dyDescent="0.25">
      <c r="C7140"/>
    </row>
    <row r="7141" spans="3:3" x14ac:dyDescent="0.25">
      <c r="C7141"/>
    </row>
    <row r="7142" spans="3:3" x14ac:dyDescent="0.25">
      <c r="C7142"/>
    </row>
    <row r="7143" spans="3:3" x14ac:dyDescent="0.25">
      <c r="C7143"/>
    </row>
    <row r="7144" spans="3:3" x14ac:dyDescent="0.25">
      <c r="C7144"/>
    </row>
    <row r="7145" spans="3:3" x14ac:dyDescent="0.25">
      <c r="C7145"/>
    </row>
    <row r="7146" spans="3:3" x14ac:dyDescent="0.25">
      <c r="C7146"/>
    </row>
    <row r="7147" spans="3:3" x14ac:dyDescent="0.25">
      <c r="C7147"/>
    </row>
    <row r="7148" spans="3:3" x14ac:dyDescent="0.25">
      <c r="C7148"/>
    </row>
    <row r="7149" spans="3:3" x14ac:dyDescent="0.25">
      <c r="C7149"/>
    </row>
    <row r="7150" spans="3:3" x14ac:dyDescent="0.25">
      <c r="C7150"/>
    </row>
    <row r="7151" spans="3:3" x14ac:dyDescent="0.25">
      <c r="C7151"/>
    </row>
    <row r="7152" spans="3:3" x14ac:dyDescent="0.25">
      <c r="C7152"/>
    </row>
    <row r="7153" spans="3:3" x14ac:dyDescent="0.25">
      <c r="C7153"/>
    </row>
    <row r="7154" spans="3:3" x14ac:dyDescent="0.25">
      <c r="C7154"/>
    </row>
    <row r="7155" spans="3:3" x14ac:dyDescent="0.25">
      <c r="C7155"/>
    </row>
    <row r="7156" spans="3:3" x14ac:dyDescent="0.25">
      <c r="C7156"/>
    </row>
    <row r="7157" spans="3:3" x14ac:dyDescent="0.25">
      <c r="C7157"/>
    </row>
    <row r="7158" spans="3:3" x14ac:dyDescent="0.25">
      <c r="C7158"/>
    </row>
    <row r="7159" spans="3:3" x14ac:dyDescent="0.25">
      <c r="C7159"/>
    </row>
    <row r="7160" spans="3:3" x14ac:dyDescent="0.25">
      <c r="C7160"/>
    </row>
    <row r="7161" spans="3:3" x14ac:dyDescent="0.25">
      <c r="C7161"/>
    </row>
    <row r="7162" spans="3:3" x14ac:dyDescent="0.25">
      <c r="C7162"/>
    </row>
    <row r="7163" spans="3:3" x14ac:dyDescent="0.25">
      <c r="C7163"/>
    </row>
    <row r="7164" spans="3:3" x14ac:dyDescent="0.25">
      <c r="C7164"/>
    </row>
    <row r="7165" spans="3:3" x14ac:dyDescent="0.25">
      <c r="C7165"/>
    </row>
    <row r="7166" spans="3:3" x14ac:dyDescent="0.25">
      <c r="C7166"/>
    </row>
    <row r="7167" spans="3:3" x14ac:dyDescent="0.25">
      <c r="C7167"/>
    </row>
    <row r="7168" spans="3:3" x14ac:dyDescent="0.25">
      <c r="C7168"/>
    </row>
    <row r="7169" spans="3:3" x14ac:dyDescent="0.25">
      <c r="C7169"/>
    </row>
    <row r="7170" spans="3:3" x14ac:dyDescent="0.25">
      <c r="C7170"/>
    </row>
    <row r="7171" spans="3:3" x14ac:dyDescent="0.25">
      <c r="C7171"/>
    </row>
    <row r="7172" spans="3:3" x14ac:dyDescent="0.25">
      <c r="C7172"/>
    </row>
    <row r="7173" spans="3:3" x14ac:dyDescent="0.25">
      <c r="C7173"/>
    </row>
    <row r="7174" spans="3:3" x14ac:dyDescent="0.25">
      <c r="C7174"/>
    </row>
    <row r="7175" spans="3:3" x14ac:dyDescent="0.25">
      <c r="C7175"/>
    </row>
    <row r="7176" spans="3:3" x14ac:dyDescent="0.25">
      <c r="C7176"/>
    </row>
    <row r="7177" spans="3:3" x14ac:dyDescent="0.25">
      <c r="C7177"/>
    </row>
    <row r="7178" spans="3:3" x14ac:dyDescent="0.25">
      <c r="C7178"/>
    </row>
    <row r="7179" spans="3:3" x14ac:dyDescent="0.25">
      <c r="C7179"/>
    </row>
    <row r="7180" spans="3:3" x14ac:dyDescent="0.25">
      <c r="C7180"/>
    </row>
    <row r="7181" spans="3:3" x14ac:dyDescent="0.25">
      <c r="C7181"/>
    </row>
    <row r="7182" spans="3:3" x14ac:dyDescent="0.25">
      <c r="C7182"/>
    </row>
    <row r="7183" spans="3:3" x14ac:dyDescent="0.25">
      <c r="C7183"/>
    </row>
    <row r="7184" spans="3:3" x14ac:dyDescent="0.25">
      <c r="C7184"/>
    </row>
    <row r="7185" spans="3:3" x14ac:dyDescent="0.25">
      <c r="C7185"/>
    </row>
    <row r="7186" spans="3:3" x14ac:dyDescent="0.25">
      <c r="C7186"/>
    </row>
    <row r="7187" spans="3:3" x14ac:dyDescent="0.25">
      <c r="C7187"/>
    </row>
    <row r="7188" spans="3:3" x14ac:dyDescent="0.25">
      <c r="C7188"/>
    </row>
    <row r="7189" spans="3:3" x14ac:dyDescent="0.25">
      <c r="C7189"/>
    </row>
    <row r="7190" spans="3:3" x14ac:dyDescent="0.25">
      <c r="C7190"/>
    </row>
    <row r="7191" spans="3:3" x14ac:dyDescent="0.25">
      <c r="C7191"/>
    </row>
    <row r="7192" spans="3:3" x14ac:dyDescent="0.25">
      <c r="C7192"/>
    </row>
    <row r="7193" spans="3:3" x14ac:dyDescent="0.25">
      <c r="C7193"/>
    </row>
    <row r="7194" spans="3:3" x14ac:dyDescent="0.25">
      <c r="C7194"/>
    </row>
    <row r="7195" spans="3:3" x14ac:dyDescent="0.25">
      <c r="C7195"/>
    </row>
    <row r="7196" spans="3:3" x14ac:dyDescent="0.25">
      <c r="C7196"/>
    </row>
    <row r="7197" spans="3:3" x14ac:dyDescent="0.25">
      <c r="C7197"/>
    </row>
    <row r="7198" spans="3:3" x14ac:dyDescent="0.25">
      <c r="C7198"/>
    </row>
    <row r="7199" spans="3:3" x14ac:dyDescent="0.25">
      <c r="C7199"/>
    </row>
    <row r="7200" spans="3:3" x14ac:dyDescent="0.25">
      <c r="C7200"/>
    </row>
    <row r="7201" spans="3:3" x14ac:dyDescent="0.25">
      <c r="C7201"/>
    </row>
    <row r="7202" spans="3:3" x14ac:dyDescent="0.25">
      <c r="C7202"/>
    </row>
    <row r="7203" spans="3:3" x14ac:dyDescent="0.25">
      <c r="C7203"/>
    </row>
    <row r="7204" spans="3:3" x14ac:dyDescent="0.25">
      <c r="C7204"/>
    </row>
    <row r="7205" spans="3:3" x14ac:dyDescent="0.25">
      <c r="C7205"/>
    </row>
    <row r="7206" spans="3:3" x14ac:dyDescent="0.25">
      <c r="C7206"/>
    </row>
    <row r="7207" spans="3:3" x14ac:dyDescent="0.25">
      <c r="C7207"/>
    </row>
    <row r="7208" spans="3:3" x14ac:dyDescent="0.25">
      <c r="C7208"/>
    </row>
    <row r="7209" spans="3:3" x14ac:dyDescent="0.25">
      <c r="C7209"/>
    </row>
    <row r="7210" spans="3:3" x14ac:dyDescent="0.25">
      <c r="C7210"/>
    </row>
    <row r="7211" spans="3:3" x14ac:dyDescent="0.25">
      <c r="C7211"/>
    </row>
    <row r="7212" spans="3:3" x14ac:dyDescent="0.25">
      <c r="C7212"/>
    </row>
    <row r="7213" spans="3:3" x14ac:dyDescent="0.25">
      <c r="C7213"/>
    </row>
    <row r="7214" spans="3:3" x14ac:dyDescent="0.25">
      <c r="C7214"/>
    </row>
    <row r="7215" spans="3:3" x14ac:dyDescent="0.25">
      <c r="C7215"/>
    </row>
    <row r="7216" spans="3:3" x14ac:dyDescent="0.25">
      <c r="C7216"/>
    </row>
    <row r="7217" spans="3:3" x14ac:dyDescent="0.25">
      <c r="C7217"/>
    </row>
    <row r="7218" spans="3:3" x14ac:dyDescent="0.25">
      <c r="C7218"/>
    </row>
    <row r="7219" spans="3:3" x14ac:dyDescent="0.25">
      <c r="C7219"/>
    </row>
    <row r="7220" spans="3:3" x14ac:dyDescent="0.25">
      <c r="C7220"/>
    </row>
    <row r="7221" spans="3:3" x14ac:dyDescent="0.25">
      <c r="C7221"/>
    </row>
    <row r="7222" spans="3:3" x14ac:dyDescent="0.25">
      <c r="C7222"/>
    </row>
    <row r="7223" spans="3:3" x14ac:dyDescent="0.25">
      <c r="C7223"/>
    </row>
    <row r="7224" spans="3:3" x14ac:dyDescent="0.25">
      <c r="C7224"/>
    </row>
    <row r="7225" spans="3:3" x14ac:dyDescent="0.25">
      <c r="C7225"/>
    </row>
    <row r="7226" spans="3:3" x14ac:dyDescent="0.25">
      <c r="C7226"/>
    </row>
    <row r="7227" spans="3:3" x14ac:dyDescent="0.25">
      <c r="C7227"/>
    </row>
    <row r="7228" spans="3:3" x14ac:dyDescent="0.25">
      <c r="C7228"/>
    </row>
    <row r="7229" spans="3:3" x14ac:dyDescent="0.25">
      <c r="C7229"/>
    </row>
    <row r="7230" spans="3:3" x14ac:dyDescent="0.25">
      <c r="C7230"/>
    </row>
    <row r="7231" spans="3:3" x14ac:dyDescent="0.25">
      <c r="C7231"/>
    </row>
    <row r="7232" spans="3:3" x14ac:dyDescent="0.25">
      <c r="C7232"/>
    </row>
    <row r="7233" spans="3:3" x14ac:dyDescent="0.25">
      <c r="C7233"/>
    </row>
    <row r="7234" spans="3:3" x14ac:dyDescent="0.25">
      <c r="C7234"/>
    </row>
    <row r="7235" spans="3:3" x14ac:dyDescent="0.25">
      <c r="C7235"/>
    </row>
    <row r="7236" spans="3:3" x14ac:dyDescent="0.25">
      <c r="C7236"/>
    </row>
    <row r="7237" spans="3:3" x14ac:dyDescent="0.25">
      <c r="C7237"/>
    </row>
    <row r="7238" spans="3:3" x14ac:dyDescent="0.25">
      <c r="C7238"/>
    </row>
    <row r="7239" spans="3:3" x14ac:dyDescent="0.25">
      <c r="C7239"/>
    </row>
    <row r="7240" spans="3:3" x14ac:dyDescent="0.25">
      <c r="C7240"/>
    </row>
    <row r="7241" spans="3:3" x14ac:dyDescent="0.25">
      <c r="C7241"/>
    </row>
    <row r="7242" spans="3:3" x14ac:dyDescent="0.25">
      <c r="C7242"/>
    </row>
    <row r="7243" spans="3:3" x14ac:dyDescent="0.25">
      <c r="C7243"/>
    </row>
    <row r="7244" spans="3:3" x14ac:dyDescent="0.25">
      <c r="C7244"/>
    </row>
    <row r="7245" spans="3:3" x14ac:dyDescent="0.25">
      <c r="C7245"/>
    </row>
    <row r="7246" spans="3:3" x14ac:dyDescent="0.25">
      <c r="C7246"/>
    </row>
    <row r="7247" spans="3:3" x14ac:dyDescent="0.25">
      <c r="C7247"/>
    </row>
    <row r="7248" spans="3:3" x14ac:dyDescent="0.25">
      <c r="C7248"/>
    </row>
    <row r="7249" spans="3:3" x14ac:dyDescent="0.25">
      <c r="C7249"/>
    </row>
    <row r="7250" spans="3:3" x14ac:dyDescent="0.25">
      <c r="C7250"/>
    </row>
    <row r="7251" spans="3:3" x14ac:dyDescent="0.25">
      <c r="C7251"/>
    </row>
    <row r="7252" spans="3:3" x14ac:dyDescent="0.25">
      <c r="C7252"/>
    </row>
    <row r="7253" spans="3:3" x14ac:dyDescent="0.25">
      <c r="C7253"/>
    </row>
    <row r="7254" spans="3:3" x14ac:dyDescent="0.25">
      <c r="C7254"/>
    </row>
    <row r="7255" spans="3:3" x14ac:dyDescent="0.25">
      <c r="C7255"/>
    </row>
    <row r="7256" spans="3:3" x14ac:dyDescent="0.25">
      <c r="C7256"/>
    </row>
    <row r="7257" spans="3:3" x14ac:dyDescent="0.25">
      <c r="C7257"/>
    </row>
    <row r="7258" spans="3:3" x14ac:dyDescent="0.25">
      <c r="C7258"/>
    </row>
    <row r="7259" spans="3:3" x14ac:dyDescent="0.25">
      <c r="C7259"/>
    </row>
    <row r="7260" spans="3:3" x14ac:dyDescent="0.25">
      <c r="C7260"/>
    </row>
    <row r="7261" spans="3:3" x14ac:dyDescent="0.25">
      <c r="C7261"/>
    </row>
    <row r="7262" spans="3:3" x14ac:dyDescent="0.25">
      <c r="C7262"/>
    </row>
    <row r="7263" spans="3:3" x14ac:dyDescent="0.25">
      <c r="C7263"/>
    </row>
    <row r="7264" spans="3:3" x14ac:dyDescent="0.25">
      <c r="C7264"/>
    </row>
    <row r="7265" spans="3:3" x14ac:dyDescent="0.25">
      <c r="C7265"/>
    </row>
    <row r="7266" spans="3:3" x14ac:dyDescent="0.25">
      <c r="C7266"/>
    </row>
    <row r="7267" spans="3:3" x14ac:dyDescent="0.25">
      <c r="C7267"/>
    </row>
    <row r="7268" spans="3:3" x14ac:dyDescent="0.25">
      <c r="C7268"/>
    </row>
    <row r="7269" spans="3:3" x14ac:dyDescent="0.25">
      <c r="C7269"/>
    </row>
    <row r="7270" spans="3:3" x14ac:dyDescent="0.25">
      <c r="C7270"/>
    </row>
    <row r="7271" spans="3:3" x14ac:dyDescent="0.25">
      <c r="C7271"/>
    </row>
    <row r="7272" spans="3:3" x14ac:dyDescent="0.25">
      <c r="C7272"/>
    </row>
    <row r="7273" spans="3:3" x14ac:dyDescent="0.25">
      <c r="C7273"/>
    </row>
    <row r="7274" spans="3:3" x14ac:dyDescent="0.25">
      <c r="C7274"/>
    </row>
    <row r="7275" spans="3:3" x14ac:dyDescent="0.25">
      <c r="C7275"/>
    </row>
    <row r="7276" spans="3:3" x14ac:dyDescent="0.25">
      <c r="C7276"/>
    </row>
    <row r="7277" spans="3:3" x14ac:dyDescent="0.25">
      <c r="C7277"/>
    </row>
    <row r="7278" spans="3:3" x14ac:dyDescent="0.25">
      <c r="C7278"/>
    </row>
    <row r="7279" spans="3:3" x14ac:dyDescent="0.25">
      <c r="C7279"/>
    </row>
    <row r="7280" spans="3:3" x14ac:dyDescent="0.25">
      <c r="C7280"/>
    </row>
    <row r="7281" spans="3:3" x14ac:dyDescent="0.25">
      <c r="C7281"/>
    </row>
    <row r="7282" spans="3:3" x14ac:dyDescent="0.25">
      <c r="C7282"/>
    </row>
    <row r="7283" spans="3:3" x14ac:dyDescent="0.25">
      <c r="C7283"/>
    </row>
    <row r="7284" spans="3:3" x14ac:dyDescent="0.25">
      <c r="C7284"/>
    </row>
    <row r="7285" spans="3:3" x14ac:dyDescent="0.25">
      <c r="C7285"/>
    </row>
    <row r="7286" spans="3:3" x14ac:dyDescent="0.25">
      <c r="C7286"/>
    </row>
    <row r="7287" spans="3:3" x14ac:dyDescent="0.25">
      <c r="C7287"/>
    </row>
    <row r="7288" spans="3:3" x14ac:dyDescent="0.25">
      <c r="C7288"/>
    </row>
    <row r="7289" spans="3:3" x14ac:dyDescent="0.25">
      <c r="C7289"/>
    </row>
    <row r="7290" spans="3:3" x14ac:dyDescent="0.25">
      <c r="C7290"/>
    </row>
    <row r="7291" spans="3:3" x14ac:dyDescent="0.25">
      <c r="C7291"/>
    </row>
    <row r="7292" spans="3:3" x14ac:dyDescent="0.25">
      <c r="C7292"/>
    </row>
    <row r="7293" spans="3:3" x14ac:dyDescent="0.25">
      <c r="C7293"/>
    </row>
    <row r="7294" spans="3:3" x14ac:dyDescent="0.25">
      <c r="C7294"/>
    </row>
    <row r="7295" spans="3:3" x14ac:dyDescent="0.25">
      <c r="C7295"/>
    </row>
    <row r="7296" spans="3:3" x14ac:dyDescent="0.25">
      <c r="C7296"/>
    </row>
    <row r="7297" spans="3:3" x14ac:dyDescent="0.25">
      <c r="C7297"/>
    </row>
    <row r="7298" spans="3:3" x14ac:dyDescent="0.25">
      <c r="C7298"/>
    </row>
    <row r="7299" spans="3:3" x14ac:dyDescent="0.25">
      <c r="C7299"/>
    </row>
    <row r="7300" spans="3:3" x14ac:dyDescent="0.25">
      <c r="C7300"/>
    </row>
    <row r="7301" spans="3:3" x14ac:dyDescent="0.25">
      <c r="C7301"/>
    </row>
    <row r="7302" spans="3:3" x14ac:dyDescent="0.25">
      <c r="C7302"/>
    </row>
    <row r="7303" spans="3:3" x14ac:dyDescent="0.25">
      <c r="C7303"/>
    </row>
    <row r="7304" spans="3:3" x14ac:dyDescent="0.25">
      <c r="C7304"/>
    </row>
    <row r="7305" spans="3:3" x14ac:dyDescent="0.25">
      <c r="C7305"/>
    </row>
    <row r="7306" spans="3:3" x14ac:dyDescent="0.25">
      <c r="C7306"/>
    </row>
    <row r="7307" spans="3:3" x14ac:dyDescent="0.25">
      <c r="C7307"/>
    </row>
    <row r="7308" spans="3:3" x14ac:dyDescent="0.25">
      <c r="C7308"/>
    </row>
    <row r="7309" spans="3:3" x14ac:dyDescent="0.25">
      <c r="C7309"/>
    </row>
    <row r="7310" spans="3:3" x14ac:dyDescent="0.25">
      <c r="C7310"/>
    </row>
    <row r="7311" spans="3:3" x14ac:dyDescent="0.25">
      <c r="C7311"/>
    </row>
    <row r="7312" spans="3:3" x14ac:dyDescent="0.25">
      <c r="C7312"/>
    </row>
    <row r="7313" spans="3:3" x14ac:dyDescent="0.25">
      <c r="C7313"/>
    </row>
    <row r="7314" spans="3:3" x14ac:dyDescent="0.25">
      <c r="C7314"/>
    </row>
    <row r="7315" spans="3:3" x14ac:dyDescent="0.25">
      <c r="C7315"/>
    </row>
    <row r="7316" spans="3:3" x14ac:dyDescent="0.25">
      <c r="C7316"/>
    </row>
    <row r="7317" spans="3:3" x14ac:dyDescent="0.25">
      <c r="C7317"/>
    </row>
    <row r="7318" spans="3:3" x14ac:dyDescent="0.25">
      <c r="C7318"/>
    </row>
    <row r="7319" spans="3:3" x14ac:dyDescent="0.25">
      <c r="C7319"/>
    </row>
    <row r="7320" spans="3:3" x14ac:dyDescent="0.25">
      <c r="C7320"/>
    </row>
    <row r="7321" spans="3:3" x14ac:dyDescent="0.25">
      <c r="C7321"/>
    </row>
    <row r="7322" spans="3:3" x14ac:dyDescent="0.25">
      <c r="C7322"/>
    </row>
    <row r="7323" spans="3:3" x14ac:dyDescent="0.25">
      <c r="C7323"/>
    </row>
    <row r="7324" spans="3:3" x14ac:dyDescent="0.25">
      <c r="C7324"/>
    </row>
    <row r="7325" spans="3:3" x14ac:dyDescent="0.25">
      <c r="C7325"/>
    </row>
    <row r="7326" spans="3:3" x14ac:dyDescent="0.25">
      <c r="C7326"/>
    </row>
    <row r="7327" spans="3:3" x14ac:dyDescent="0.25">
      <c r="C7327"/>
    </row>
    <row r="7328" spans="3:3" x14ac:dyDescent="0.25">
      <c r="C7328"/>
    </row>
    <row r="7329" spans="3:3" x14ac:dyDescent="0.25">
      <c r="C7329"/>
    </row>
    <row r="7330" spans="3:3" x14ac:dyDescent="0.25">
      <c r="C7330"/>
    </row>
    <row r="7331" spans="3:3" x14ac:dyDescent="0.25">
      <c r="C7331"/>
    </row>
    <row r="7332" spans="3:3" x14ac:dyDescent="0.25">
      <c r="C7332"/>
    </row>
    <row r="7333" spans="3:3" x14ac:dyDescent="0.25">
      <c r="C7333"/>
    </row>
    <row r="7334" spans="3:3" x14ac:dyDescent="0.25">
      <c r="C7334"/>
    </row>
    <row r="7335" spans="3:3" x14ac:dyDescent="0.25">
      <c r="C7335"/>
    </row>
    <row r="7336" spans="3:3" x14ac:dyDescent="0.25">
      <c r="C7336"/>
    </row>
    <row r="7337" spans="3:3" x14ac:dyDescent="0.25">
      <c r="C7337"/>
    </row>
    <row r="7338" spans="3:3" x14ac:dyDescent="0.25">
      <c r="C7338"/>
    </row>
    <row r="7339" spans="3:3" x14ac:dyDescent="0.25">
      <c r="C7339"/>
    </row>
    <row r="7340" spans="3:3" x14ac:dyDescent="0.25">
      <c r="C7340"/>
    </row>
    <row r="7341" spans="3:3" x14ac:dyDescent="0.25">
      <c r="C7341"/>
    </row>
    <row r="7342" spans="3:3" x14ac:dyDescent="0.25">
      <c r="C7342"/>
    </row>
    <row r="7343" spans="3:3" x14ac:dyDescent="0.25">
      <c r="C7343"/>
    </row>
    <row r="7344" spans="3:3" x14ac:dyDescent="0.25">
      <c r="C7344"/>
    </row>
    <row r="7345" spans="3:3" x14ac:dyDescent="0.25">
      <c r="C7345"/>
    </row>
    <row r="7346" spans="3:3" x14ac:dyDescent="0.25">
      <c r="C7346"/>
    </row>
    <row r="7347" spans="3:3" x14ac:dyDescent="0.25">
      <c r="C7347"/>
    </row>
    <row r="7348" spans="3:3" x14ac:dyDescent="0.25">
      <c r="C7348"/>
    </row>
    <row r="7349" spans="3:3" x14ac:dyDescent="0.25">
      <c r="C7349"/>
    </row>
    <row r="7350" spans="3:3" x14ac:dyDescent="0.25">
      <c r="C7350"/>
    </row>
    <row r="7351" spans="3:3" x14ac:dyDescent="0.25">
      <c r="C7351"/>
    </row>
    <row r="7352" spans="3:3" x14ac:dyDescent="0.25">
      <c r="C7352"/>
    </row>
    <row r="7353" spans="3:3" x14ac:dyDescent="0.25">
      <c r="C7353"/>
    </row>
    <row r="7354" spans="3:3" x14ac:dyDescent="0.25">
      <c r="C7354"/>
    </row>
    <row r="7355" spans="3:3" x14ac:dyDescent="0.25">
      <c r="C7355"/>
    </row>
    <row r="7356" spans="3:3" x14ac:dyDescent="0.25">
      <c r="C7356"/>
    </row>
    <row r="7357" spans="3:3" x14ac:dyDescent="0.25">
      <c r="C7357"/>
    </row>
    <row r="7358" spans="3:3" x14ac:dyDescent="0.25">
      <c r="C7358"/>
    </row>
    <row r="7359" spans="3:3" x14ac:dyDescent="0.25">
      <c r="C7359"/>
    </row>
    <row r="7360" spans="3:3" x14ac:dyDescent="0.25">
      <c r="C7360"/>
    </row>
    <row r="7361" spans="3:3" x14ac:dyDescent="0.25">
      <c r="C7361"/>
    </row>
    <row r="7362" spans="3:3" x14ac:dyDescent="0.25">
      <c r="C7362"/>
    </row>
    <row r="7363" spans="3:3" x14ac:dyDescent="0.25">
      <c r="C7363"/>
    </row>
    <row r="7364" spans="3:3" x14ac:dyDescent="0.25">
      <c r="C7364"/>
    </row>
    <row r="7365" spans="3:3" x14ac:dyDescent="0.25">
      <c r="C7365"/>
    </row>
    <row r="7366" spans="3:3" x14ac:dyDescent="0.25">
      <c r="C7366"/>
    </row>
    <row r="7367" spans="3:3" x14ac:dyDescent="0.25">
      <c r="C7367"/>
    </row>
    <row r="7368" spans="3:3" x14ac:dyDescent="0.25">
      <c r="C7368"/>
    </row>
    <row r="7369" spans="3:3" x14ac:dyDescent="0.25">
      <c r="C7369"/>
    </row>
    <row r="7370" spans="3:3" x14ac:dyDescent="0.25">
      <c r="C7370"/>
    </row>
    <row r="7371" spans="3:3" x14ac:dyDescent="0.25">
      <c r="C7371"/>
    </row>
    <row r="7372" spans="3:3" x14ac:dyDescent="0.25">
      <c r="C7372"/>
    </row>
    <row r="7373" spans="3:3" x14ac:dyDescent="0.25">
      <c r="C7373"/>
    </row>
    <row r="7374" spans="3:3" x14ac:dyDescent="0.25">
      <c r="C7374"/>
    </row>
    <row r="7375" spans="3:3" x14ac:dyDescent="0.25">
      <c r="C7375"/>
    </row>
    <row r="7376" spans="3:3" x14ac:dyDescent="0.25">
      <c r="C7376"/>
    </row>
    <row r="7377" spans="3:3" x14ac:dyDescent="0.25">
      <c r="C7377"/>
    </row>
    <row r="7378" spans="3:3" x14ac:dyDescent="0.25">
      <c r="C7378"/>
    </row>
    <row r="7379" spans="3:3" x14ac:dyDescent="0.25">
      <c r="C7379"/>
    </row>
    <row r="7380" spans="3:3" x14ac:dyDescent="0.25">
      <c r="C7380"/>
    </row>
    <row r="7381" spans="3:3" x14ac:dyDescent="0.25">
      <c r="C7381"/>
    </row>
    <row r="7382" spans="3:3" x14ac:dyDescent="0.25">
      <c r="C7382"/>
    </row>
    <row r="7383" spans="3:3" x14ac:dyDescent="0.25">
      <c r="C7383"/>
    </row>
    <row r="7384" spans="3:3" x14ac:dyDescent="0.25">
      <c r="C7384"/>
    </row>
    <row r="7385" spans="3:3" x14ac:dyDescent="0.25">
      <c r="C7385"/>
    </row>
    <row r="7386" spans="3:3" x14ac:dyDescent="0.25">
      <c r="C7386"/>
    </row>
    <row r="7387" spans="3:3" x14ac:dyDescent="0.25">
      <c r="C7387"/>
    </row>
    <row r="7388" spans="3:3" x14ac:dyDescent="0.25">
      <c r="C7388"/>
    </row>
    <row r="7389" spans="3:3" x14ac:dyDescent="0.25">
      <c r="C7389"/>
    </row>
    <row r="7390" spans="3:3" x14ac:dyDescent="0.25">
      <c r="C7390"/>
    </row>
    <row r="7391" spans="3:3" x14ac:dyDescent="0.25">
      <c r="C7391"/>
    </row>
    <row r="7392" spans="3:3" x14ac:dyDescent="0.25">
      <c r="C7392"/>
    </row>
    <row r="7393" spans="3:3" x14ac:dyDescent="0.25">
      <c r="C7393"/>
    </row>
    <row r="7394" spans="3:3" x14ac:dyDescent="0.25">
      <c r="C7394"/>
    </row>
    <row r="7395" spans="3:3" x14ac:dyDescent="0.25">
      <c r="C7395"/>
    </row>
    <row r="7396" spans="3:3" x14ac:dyDescent="0.25">
      <c r="C7396"/>
    </row>
    <row r="7397" spans="3:3" x14ac:dyDescent="0.25">
      <c r="C7397"/>
    </row>
    <row r="7398" spans="3:3" x14ac:dyDescent="0.25">
      <c r="C7398"/>
    </row>
    <row r="7399" spans="3:3" x14ac:dyDescent="0.25">
      <c r="C7399"/>
    </row>
    <row r="7400" spans="3:3" x14ac:dyDescent="0.25">
      <c r="C7400"/>
    </row>
    <row r="7401" spans="3:3" x14ac:dyDescent="0.25">
      <c r="C7401"/>
    </row>
    <row r="7402" spans="3:3" x14ac:dyDescent="0.25">
      <c r="C7402"/>
    </row>
    <row r="7403" spans="3:3" x14ac:dyDescent="0.25">
      <c r="C7403"/>
    </row>
    <row r="7404" spans="3:3" x14ac:dyDescent="0.25">
      <c r="C7404"/>
    </row>
    <row r="7405" spans="3:3" x14ac:dyDescent="0.25">
      <c r="C7405"/>
    </row>
    <row r="7406" spans="3:3" x14ac:dyDescent="0.25">
      <c r="C7406"/>
    </row>
    <row r="7407" spans="3:3" x14ac:dyDescent="0.25">
      <c r="C7407"/>
    </row>
    <row r="7408" spans="3:3" x14ac:dyDescent="0.25">
      <c r="C7408"/>
    </row>
    <row r="7409" spans="3:3" x14ac:dyDescent="0.25">
      <c r="C7409"/>
    </row>
    <row r="7410" spans="3:3" x14ac:dyDescent="0.25">
      <c r="C7410"/>
    </row>
    <row r="7411" spans="3:3" x14ac:dyDescent="0.25">
      <c r="C7411"/>
    </row>
    <row r="7412" spans="3:3" x14ac:dyDescent="0.25">
      <c r="C7412"/>
    </row>
    <row r="7413" spans="3:3" x14ac:dyDescent="0.25">
      <c r="C7413"/>
    </row>
    <row r="7414" spans="3:3" x14ac:dyDescent="0.25">
      <c r="C7414"/>
    </row>
    <row r="7415" spans="3:3" x14ac:dyDescent="0.25">
      <c r="C7415"/>
    </row>
    <row r="7416" spans="3:3" x14ac:dyDescent="0.25">
      <c r="C7416"/>
    </row>
    <row r="7417" spans="3:3" x14ac:dyDescent="0.25">
      <c r="C7417"/>
    </row>
    <row r="7418" spans="3:3" x14ac:dyDescent="0.25">
      <c r="C7418"/>
    </row>
    <row r="7419" spans="3:3" x14ac:dyDescent="0.25">
      <c r="C7419"/>
    </row>
    <row r="7420" spans="3:3" x14ac:dyDescent="0.25">
      <c r="C7420"/>
    </row>
    <row r="7421" spans="3:3" x14ac:dyDescent="0.25">
      <c r="C7421"/>
    </row>
    <row r="7422" spans="3:3" x14ac:dyDescent="0.25">
      <c r="C7422"/>
    </row>
    <row r="7423" spans="3:3" x14ac:dyDescent="0.25">
      <c r="C7423"/>
    </row>
    <row r="7424" spans="3:3" x14ac:dyDescent="0.25">
      <c r="C7424"/>
    </row>
    <row r="7425" spans="3:3" x14ac:dyDescent="0.25">
      <c r="C7425"/>
    </row>
    <row r="7426" spans="3:3" x14ac:dyDescent="0.25">
      <c r="C7426"/>
    </row>
    <row r="7427" spans="3:3" x14ac:dyDescent="0.25">
      <c r="C7427"/>
    </row>
    <row r="7428" spans="3:3" x14ac:dyDescent="0.25">
      <c r="C7428"/>
    </row>
    <row r="7429" spans="3:3" x14ac:dyDescent="0.25">
      <c r="C7429"/>
    </row>
    <row r="7430" spans="3:3" x14ac:dyDescent="0.25">
      <c r="C7430"/>
    </row>
    <row r="7431" spans="3:3" x14ac:dyDescent="0.25">
      <c r="C7431"/>
    </row>
    <row r="7432" spans="3:3" x14ac:dyDescent="0.25">
      <c r="C7432"/>
    </row>
    <row r="7433" spans="3:3" x14ac:dyDescent="0.25">
      <c r="C7433"/>
    </row>
    <row r="7434" spans="3:3" x14ac:dyDescent="0.25">
      <c r="C7434"/>
    </row>
    <row r="7435" spans="3:3" x14ac:dyDescent="0.25">
      <c r="C7435"/>
    </row>
    <row r="7436" spans="3:3" x14ac:dyDescent="0.25">
      <c r="C7436"/>
    </row>
    <row r="7437" spans="3:3" x14ac:dyDescent="0.25">
      <c r="C7437"/>
    </row>
    <row r="7438" spans="3:3" x14ac:dyDescent="0.25">
      <c r="C7438"/>
    </row>
    <row r="7439" spans="3:3" x14ac:dyDescent="0.25">
      <c r="C7439"/>
    </row>
    <row r="7440" spans="3:3" x14ac:dyDescent="0.25">
      <c r="C7440"/>
    </row>
    <row r="7441" spans="3:3" x14ac:dyDescent="0.25">
      <c r="C7441"/>
    </row>
    <row r="7442" spans="3:3" x14ac:dyDescent="0.25">
      <c r="C7442"/>
    </row>
    <row r="7443" spans="3:3" x14ac:dyDescent="0.25">
      <c r="C7443"/>
    </row>
    <row r="7444" spans="3:3" x14ac:dyDescent="0.25">
      <c r="C7444"/>
    </row>
    <row r="7445" spans="3:3" x14ac:dyDescent="0.25">
      <c r="C7445"/>
    </row>
    <row r="7446" spans="3:3" x14ac:dyDescent="0.25">
      <c r="C7446"/>
    </row>
    <row r="7447" spans="3:3" x14ac:dyDescent="0.25">
      <c r="C7447"/>
    </row>
    <row r="7448" spans="3:3" x14ac:dyDescent="0.25">
      <c r="C7448"/>
    </row>
    <row r="7449" spans="3:3" x14ac:dyDescent="0.25">
      <c r="C7449"/>
    </row>
    <row r="7450" spans="3:3" x14ac:dyDescent="0.25">
      <c r="C7450"/>
    </row>
    <row r="7451" spans="3:3" x14ac:dyDescent="0.25">
      <c r="C7451"/>
    </row>
    <row r="7452" spans="3:3" x14ac:dyDescent="0.25">
      <c r="C7452"/>
    </row>
    <row r="7453" spans="3:3" x14ac:dyDescent="0.25">
      <c r="C7453"/>
    </row>
    <row r="7454" spans="3:3" x14ac:dyDescent="0.25">
      <c r="C7454"/>
    </row>
    <row r="7455" spans="3:3" x14ac:dyDescent="0.25">
      <c r="C7455"/>
    </row>
    <row r="7456" spans="3:3" x14ac:dyDescent="0.25">
      <c r="C7456"/>
    </row>
    <row r="7457" spans="3:3" x14ac:dyDescent="0.25">
      <c r="C7457"/>
    </row>
    <row r="7458" spans="3:3" x14ac:dyDescent="0.25">
      <c r="C7458"/>
    </row>
    <row r="7459" spans="3:3" x14ac:dyDescent="0.25">
      <c r="C7459"/>
    </row>
    <row r="7460" spans="3:3" x14ac:dyDescent="0.25">
      <c r="C7460"/>
    </row>
    <row r="7461" spans="3:3" x14ac:dyDescent="0.25">
      <c r="C7461"/>
    </row>
    <row r="7462" spans="3:3" x14ac:dyDescent="0.25">
      <c r="C7462"/>
    </row>
    <row r="7463" spans="3:3" x14ac:dyDescent="0.25">
      <c r="C7463"/>
    </row>
    <row r="7464" spans="3:3" x14ac:dyDescent="0.25">
      <c r="C7464"/>
    </row>
    <row r="7465" spans="3:3" x14ac:dyDescent="0.25">
      <c r="C7465"/>
    </row>
    <row r="7466" spans="3:3" x14ac:dyDescent="0.25">
      <c r="C7466"/>
    </row>
    <row r="7467" spans="3:3" x14ac:dyDescent="0.25">
      <c r="C7467"/>
    </row>
    <row r="7468" spans="3:3" x14ac:dyDescent="0.25">
      <c r="C7468"/>
    </row>
    <row r="7469" spans="3:3" x14ac:dyDescent="0.25">
      <c r="C7469"/>
    </row>
    <row r="7470" spans="3:3" x14ac:dyDescent="0.25">
      <c r="C7470"/>
    </row>
    <row r="7471" spans="3:3" x14ac:dyDescent="0.25">
      <c r="C7471"/>
    </row>
    <row r="7472" spans="3:3" x14ac:dyDescent="0.25">
      <c r="C7472"/>
    </row>
    <row r="7473" spans="3:3" x14ac:dyDescent="0.25">
      <c r="C7473"/>
    </row>
    <row r="7474" spans="3:3" x14ac:dyDescent="0.25">
      <c r="C7474"/>
    </row>
    <row r="7475" spans="3:3" x14ac:dyDescent="0.25">
      <c r="C7475"/>
    </row>
    <row r="7476" spans="3:3" x14ac:dyDescent="0.25">
      <c r="C7476"/>
    </row>
    <row r="7477" spans="3:3" x14ac:dyDescent="0.25">
      <c r="C7477"/>
    </row>
    <row r="7478" spans="3:3" x14ac:dyDescent="0.25">
      <c r="C7478"/>
    </row>
    <row r="7479" spans="3:3" x14ac:dyDescent="0.25">
      <c r="C7479"/>
    </row>
    <row r="7480" spans="3:3" x14ac:dyDescent="0.25">
      <c r="C7480"/>
    </row>
    <row r="7481" spans="3:3" x14ac:dyDescent="0.25">
      <c r="C7481"/>
    </row>
    <row r="7482" spans="3:3" x14ac:dyDescent="0.25">
      <c r="C7482"/>
    </row>
    <row r="7483" spans="3:3" x14ac:dyDescent="0.25">
      <c r="C7483"/>
    </row>
    <row r="7484" spans="3:3" x14ac:dyDescent="0.25">
      <c r="C7484"/>
    </row>
    <row r="7485" spans="3:3" x14ac:dyDescent="0.25">
      <c r="C7485"/>
    </row>
    <row r="7486" spans="3:3" x14ac:dyDescent="0.25">
      <c r="C7486"/>
    </row>
    <row r="7487" spans="3:3" x14ac:dyDescent="0.25">
      <c r="C7487"/>
    </row>
    <row r="7488" spans="3:3" x14ac:dyDescent="0.25">
      <c r="C7488"/>
    </row>
    <row r="7489" spans="3:3" x14ac:dyDescent="0.25">
      <c r="C7489"/>
    </row>
    <row r="7490" spans="3:3" x14ac:dyDescent="0.25">
      <c r="C7490"/>
    </row>
    <row r="7491" spans="3:3" x14ac:dyDescent="0.25">
      <c r="C7491"/>
    </row>
    <row r="7492" spans="3:3" x14ac:dyDescent="0.25">
      <c r="C7492"/>
    </row>
    <row r="7493" spans="3:3" x14ac:dyDescent="0.25">
      <c r="C7493"/>
    </row>
    <row r="7494" spans="3:3" x14ac:dyDescent="0.25">
      <c r="C7494"/>
    </row>
    <row r="7495" spans="3:3" x14ac:dyDescent="0.25">
      <c r="C7495"/>
    </row>
    <row r="7496" spans="3:3" x14ac:dyDescent="0.25">
      <c r="C7496"/>
    </row>
    <row r="7497" spans="3:3" x14ac:dyDescent="0.25">
      <c r="C7497"/>
    </row>
    <row r="7498" spans="3:3" x14ac:dyDescent="0.25">
      <c r="C7498"/>
    </row>
    <row r="7499" spans="3:3" x14ac:dyDescent="0.25">
      <c r="C7499"/>
    </row>
    <row r="7500" spans="3:3" x14ac:dyDescent="0.25">
      <c r="C7500"/>
    </row>
    <row r="7501" spans="3:3" x14ac:dyDescent="0.25">
      <c r="C7501"/>
    </row>
    <row r="7502" spans="3:3" x14ac:dyDescent="0.25">
      <c r="C7502"/>
    </row>
    <row r="7503" spans="3:3" x14ac:dyDescent="0.25">
      <c r="C7503"/>
    </row>
    <row r="7504" spans="3:3" x14ac:dyDescent="0.25">
      <c r="C7504"/>
    </row>
    <row r="7505" spans="3:3" x14ac:dyDescent="0.25">
      <c r="C7505"/>
    </row>
    <row r="7506" spans="3:3" x14ac:dyDescent="0.25">
      <c r="C7506"/>
    </row>
    <row r="7507" spans="3:3" x14ac:dyDescent="0.25">
      <c r="C7507"/>
    </row>
    <row r="7508" spans="3:3" x14ac:dyDescent="0.25">
      <c r="C7508"/>
    </row>
    <row r="7509" spans="3:3" x14ac:dyDescent="0.25">
      <c r="C7509"/>
    </row>
    <row r="7510" spans="3:3" x14ac:dyDescent="0.25">
      <c r="C7510"/>
    </row>
    <row r="7511" spans="3:3" x14ac:dyDescent="0.25">
      <c r="C7511"/>
    </row>
    <row r="7512" spans="3:3" x14ac:dyDescent="0.25">
      <c r="C7512"/>
    </row>
    <row r="7513" spans="3:3" x14ac:dyDescent="0.25">
      <c r="C7513"/>
    </row>
    <row r="7514" spans="3:3" x14ac:dyDescent="0.25">
      <c r="C7514"/>
    </row>
    <row r="7515" spans="3:3" x14ac:dyDescent="0.25">
      <c r="C7515"/>
    </row>
    <row r="7516" spans="3:3" x14ac:dyDescent="0.25">
      <c r="C7516"/>
    </row>
    <row r="7517" spans="3:3" x14ac:dyDescent="0.25">
      <c r="C7517"/>
    </row>
    <row r="7518" spans="3:3" x14ac:dyDescent="0.25">
      <c r="C7518"/>
    </row>
    <row r="7519" spans="3:3" x14ac:dyDescent="0.25">
      <c r="C7519"/>
    </row>
    <row r="7520" spans="3:3" x14ac:dyDescent="0.25">
      <c r="C7520"/>
    </row>
    <row r="7521" spans="3:3" x14ac:dyDescent="0.25">
      <c r="C7521"/>
    </row>
    <row r="7522" spans="3:3" x14ac:dyDescent="0.25">
      <c r="C7522"/>
    </row>
    <row r="7523" spans="3:3" x14ac:dyDescent="0.25">
      <c r="C7523"/>
    </row>
    <row r="7524" spans="3:3" x14ac:dyDescent="0.25">
      <c r="C7524"/>
    </row>
    <row r="7525" spans="3:3" x14ac:dyDescent="0.25">
      <c r="C7525"/>
    </row>
    <row r="7526" spans="3:3" x14ac:dyDescent="0.25">
      <c r="C7526"/>
    </row>
    <row r="7527" spans="3:3" x14ac:dyDescent="0.25">
      <c r="C7527"/>
    </row>
    <row r="7528" spans="3:3" x14ac:dyDescent="0.25">
      <c r="C7528"/>
    </row>
    <row r="7529" spans="3:3" x14ac:dyDescent="0.25">
      <c r="C7529"/>
    </row>
    <row r="7530" spans="3:3" x14ac:dyDescent="0.25">
      <c r="C7530"/>
    </row>
    <row r="7531" spans="3:3" x14ac:dyDescent="0.25">
      <c r="C7531"/>
    </row>
    <row r="7532" spans="3:3" x14ac:dyDescent="0.25">
      <c r="C7532"/>
    </row>
    <row r="7533" spans="3:3" x14ac:dyDescent="0.25">
      <c r="C7533"/>
    </row>
    <row r="7534" spans="3:3" x14ac:dyDescent="0.25">
      <c r="C7534"/>
    </row>
    <row r="7535" spans="3:3" x14ac:dyDescent="0.25">
      <c r="C7535"/>
    </row>
    <row r="7536" spans="3:3" x14ac:dyDescent="0.25">
      <c r="C7536"/>
    </row>
    <row r="7537" spans="3:3" x14ac:dyDescent="0.25">
      <c r="C7537"/>
    </row>
    <row r="7538" spans="3:3" x14ac:dyDescent="0.25">
      <c r="C7538"/>
    </row>
    <row r="7539" spans="3:3" x14ac:dyDescent="0.25">
      <c r="C7539"/>
    </row>
    <row r="7540" spans="3:3" x14ac:dyDescent="0.25">
      <c r="C7540"/>
    </row>
    <row r="7541" spans="3:3" x14ac:dyDescent="0.25">
      <c r="C7541"/>
    </row>
    <row r="7542" spans="3:3" x14ac:dyDescent="0.25">
      <c r="C7542"/>
    </row>
    <row r="7543" spans="3:3" x14ac:dyDescent="0.25">
      <c r="C7543"/>
    </row>
    <row r="7544" spans="3:3" x14ac:dyDescent="0.25">
      <c r="C7544"/>
    </row>
    <row r="7545" spans="3:3" x14ac:dyDescent="0.25">
      <c r="C7545"/>
    </row>
    <row r="7546" spans="3:3" x14ac:dyDescent="0.25">
      <c r="C7546"/>
    </row>
    <row r="7547" spans="3:3" x14ac:dyDescent="0.25">
      <c r="C7547"/>
    </row>
    <row r="7548" spans="3:3" x14ac:dyDescent="0.25">
      <c r="C7548"/>
    </row>
    <row r="7549" spans="3:3" x14ac:dyDescent="0.25">
      <c r="C7549"/>
    </row>
    <row r="7550" spans="3:3" x14ac:dyDescent="0.25">
      <c r="C7550"/>
    </row>
    <row r="7551" spans="3:3" x14ac:dyDescent="0.25">
      <c r="C7551"/>
    </row>
    <row r="7552" spans="3:3" x14ac:dyDescent="0.25">
      <c r="C7552"/>
    </row>
    <row r="7553" spans="3:3" x14ac:dyDescent="0.25">
      <c r="C7553"/>
    </row>
    <row r="7554" spans="3:3" x14ac:dyDescent="0.25">
      <c r="C7554"/>
    </row>
    <row r="7555" spans="3:3" x14ac:dyDescent="0.25">
      <c r="C7555"/>
    </row>
    <row r="7556" spans="3:3" x14ac:dyDescent="0.25">
      <c r="C7556"/>
    </row>
    <row r="7557" spans="3:3" x14ac:dyDescent="0.25">
      <c r="C7557"/>
    </row>
    <row r="7558" spans="3:3" x14ac:dyDescent="0.25">
      <c r="C7558"/>
    </row>
    <row r="7559" spans="3:3" x14ac:dyDescent="0.25">
      <c r="C7559"/>
    </row>
    <row r="7560" spans="3:3" x14ac:dyDescent="0.25">
      <c r="C7560"/>
    </row>
    <row r="7561" spans="3:3" x14ac:dyDescent="0.25">
      <c r="C7561"/>
    </row>
    <row r="7562" spans="3:3" x14ac:dyDescent="0.25">
      <c r="C7562"/>
    </row>
    <row r="7563" spans="3:3" x14ac:dyDescent="0.25">
      <c r="C7563"/>
    </row>
    <row r="7564" spans="3:3" x14ac:dyDescent="0.25">
      <c r="C7564"/>
    </row>
    <row r="7565" spans="3:3" x14ac:dyDescent="0.25">
      <c r="C7565"/>
    </row>
    <row r="7566" spans="3:3" x14ac:dyDescent="0.25">
      <c r="C7566"/>
    </row>
    <row r="7567" spans="3:3" x14ac:dyDescent="0.25">
      <c r="C7567"/>
    </row>
    <row r="7568" spans="3:3" x14ac:dyDescent="0.25">
      <c r="C7568"/>
    </row>
    <row r="7569" spans="3:3" x14ac:dyDescent="0.25">
      <c r="C7569"/>
    </row>
    <row r="7570" spans="3:3" x14ac:dyDescent="0.25">
      <c r="C7570"/>
    </row>
    <row r="7571" spans="3:3" x14ac:dyDescent="0.25">
      <c r="C7571"/>
    </row>
    <row r="7572" spans="3:3" x14ac:dyDescent="0.25">
      <c r="C7572"/>
    </row>
    <row r="7573" spans="3:3" x14ac:dyDescent="0.25">
      <c r="C7573"/>
    </row>
    <row r="7574" spans="3:3" x14ac:dyDescent="0.25">
      <c r="C7574"/>
    </row>
    <row r="7575" spans="3:3" x14ac:dyDescent="0.25">
      <c r="C7575"/>
    </row>
    <row r="7576" spans="3:3" x14ac:dyDescent="0.25">
      <c r="C7576"/>
    </row>
    <row r="7577" spans="3:3" x14ac:dyDescent="0.25">
      <c r="C7577"/>
    </row>
    <row r="7578" spans="3:3" x14ac:dyDescent="0.25">
      <c r="C7578"/>
    </row>
    <row r="7579" spans="3:3" x14ac:dyDescent="0.25">
      <c r="C7579"/>
    </row>
    <row r="7580" spans="3:3" x14ac:dyDescent="0.25">
      <c r="C7580"/>
    </row>
    <row r="7581" spans="3:3" x14ac:dyDescent="0.25">
      <c r="C7581"/>
    </row>
    <row r="7582" spans="3:3" x14ac:dyDescent="0.25">
      <c r="C7582"/>
    </row>
    <row r="7583" spans="3:3" x14ac:dyDescent="0.25">
      <c r="C7583"/>
    </row>
    <row r="7584" spans="3:3" x14ac:dyDescent="0.25">
      <c r="C7584"/>
    </row>
    <row r="7585" spans="3:3" x14ac:dyDescent="0.25">
      <c r="C7585"/>
    </row>
    <row r="7586" spans="3:3" x14ac:dyDescent="0.25">
      <c r="C7586"/>
    </row>
    <row r="7587" spans="3:3" x14ac:dyDescent="0.25">
      <c r="C7587"/>
    </row>
    <row r="7588" spans="3:3" x14ac:dyDescent="0.25">
      <c r="C7588"/>
    </row>
    <row r="7589" spans="3:3" x14ac:dyDescent="0.25">
      <c r="C7589"/>
    </row>
    <row r="7590" spans="3:3" x14ac:dyDescent="0.25">
      <c r="C7590"/>
    </row>
    <row r="7591" spans="3:3" x14ac:dyDescent="0.25">
      <c r="C7591"/>
    </row>
    <row r="7592" spans="3:3" x14ac:dyDescent="0.25">
      <c r="C7592"/>
    </row>
    <row r="7593" spans="3:3" x14ac:dyDescent="0.25">
      <c r="C7593"/>
    </row>
    <row r="7594" spans="3:3" x14ac:dyDescent="0.25">
      <c r="C7594"/>
    </row>
    <row r="7595" spans="3:3" x14ac:dyDescent="0.25">
      <c r="C7595"/>
    </row>
    <row r="7596" spans="3:3" x14ac:dyDescent="0.25">
      <c r="C7596"/>
    </row>
    <row r="7597" spans="3:3" x14ac:dyDescent="0.25">
      <c r="C7597"/>
    </row>
    <row r="7598" spans="3:3" x14ac:dyDescent="0.25">
      <c r="C7598"/>
    </row>
    <row r="7599" spans="3:3" x14ac:dyDescent="0.25">
      <c r="C7599"/>
    </row>
    <row r="7600" spans="3:3" x14ac:dyDescent="0.25">
      <c r="C7600"/>
    </row>
    <row r="7601" spans="3:3" x14ac:dyDescent="0.25">
      <c r="C7601"/>
    </row>
    <row r="7602" spans="3:3" x14ac:dyDescent="0.25">
      <c r="C7602"/>
    </row>
    <row r="7603" spans="3:3" x14ac:dyDescent="0.25">
      <c r="C7603"/>
    </row>
    <row r="7604" spans="3:3" x14ac:dyDescent="0.25">
      <c r="C7604"/>
    </row>
    <row r="7605" spans="3:3" x14ac:dyDescent="0.25">
      <c r="C7605"/>
    </row>
    <row r="7606" spans="3:3" x14ac:dyDescent="0.25">
      <c r="C7606"/>
    </row>
    <row r="7607" spans="3:3" x14ac:dyDescent="0.25">
      <c r="C7607"/>
    </row>
    <row r="7608" spans="3:3" x14ac:dyDescent="0.25">
      <c r="C7608"/>
    </row>
    <row r="7609" spans="3:3" x14ac:dyDescent="0.25">
      <c r="C7609"/>
    </row>
    <row r="7610" spans="3:3" x14ac:dyDescent="0.25">
      <c r="C7610"/>
    </row>
    <row r="7611" spans="3:3" x14ac:dyDescent="0.25">
      <c r="C7611"/>
    </row>
    <row r="7612" spans="3:3" x14ac:dyDescent="0.25">
      <c r="C7612"/>
    </row>
    <row r="7613" spans="3:3" x14ac:dyDescent="0.25">
      <c r="C7613"/>
    </row>
    <row r="7614" spans="3:3" x14ac:dyDescent="0.25">
      <c r="C7614"/>
    </row>
    <row r="7615" spans="3:3" x14ac:dyDescent="0.25">
      <c r="C7615"/>
    </row>
    <row r="7616" spans="3:3" x14ac:dyDescent="0.25">
      <c r="C7616"/>
    </row>
    <row r="7617" spans="3:3" x14ac:dyDescent="0.25">
      <c r="C7617"/>
    </row>
    <row r="7618" spans="3:3" x14ac:dyDescent="0.25">
      <c r="C7618"/>
    </row>
    <row r="7619" spans="3:3" x14ac:dyDescent="0.25">
      <c r="C7619"/>
    </row>
    <row r="7620" spans="3:3" x14ac:dyDescent="0.25">
      <c r="C7620"/>
    </row>
    <row r="7621" spans="3:3" x14ac:dyDescent="0.25">
      <c r="C7621"/>
    </row>
    <row r="7622" spans="3:3" x14ac:dyDescent="0.25">
      <c r="C7622"/>
    </row>
    <row r="7623" spans="3:3" x14ac:dyDescent="0.25">
      <c r="C7623"/>
    </row>
    <row r="7624" spans="3:3" x14ac:dyDescent="0.25">
      <c r="C7624"/>
    </row>
    <row r="7625" spans="3:3" x14ac:dyDescent="0.25">
      <c r="C7625"/>
    </row>
    <row r="7626" spans="3:3" x14ac:dyDescent="0.25">
      <c r="C7626"/>
    </row>
    <row r="7627" spans="3:3" x14ac:dyDescent="0.25">
      <c r="C7627"/>
    </row>
    <row r="7628" spans="3:3" x14ac:dyDescent="0.25">
      <c r="C7628"/>
    </row>
    <row r="7629" spans="3:3" x14ac:dyDescent="0.25">
      <c r="C7629"/>
    </row>
    <row r="7630" spans="3:3" x14ac:dyDescent="0.25">
      <c r="C7630"/>
    </row>
    <row r="7631" spans="3:3" x14ac:dyDescent="0.25">
      <c r="C7631"/>
    </row>
    <row r="7632" spans="3:3" x14ac:dyDescent="0.25">
      <c r="C7632"/>
    </row>
    <row r="7633" spans="3:3" x14ac:dyDescent="0.25">
      <c r="C7633"/>
    </row>
    <row r="7634" spans="3:3" x14ac:dyDescent="0.25">
      <c r="C7634"/>
    </row>
    <row r="7635" spans="3:3" x14ac:dyDescent="0.25">
      <c r="C7635"/>
    </row>
    <row r="7636" spans="3:3" x14ac:dyDescent="0.25">
      <c r="C7636"/>
    </row>
    <row r="7637" spans="3:3" x14ac:dyDescent="0.25">
      <c r="C7637"/>
    </row>
    <row r="7638" spans="3:3" x14ac:dyDescent="0.25">
      <c r="C7638"/>
    </row>
    <row r="7639" spans="3:3" x14ac:dyDescent="0.25">
      <c r="C7639"/>
    </row>
    <row r="7640" spans="3:3" x14ac:dyDescent="0.25">
      <c r="C7640"/>
    </row>
    <row r="7641" spans="3:3" x14ac:dyDescent="0.25">
      <c r="C7641"/>
    </row>
    <row r="7642" spans="3:3" x14ac:dyDescent="0.25">
      <c r="C7642"/>
    </row>
    <row r="7643" spans="3:3" x14ac:dyDescent="0.25">
      <c r="C7643"/>
    </row>
    <row r="7644" spans="3:3" x14ac:dyDescent="0.25">
      <c r="C7644"/>
    </row>
    <row r="7645" spans="3:3" x14ac:dyDescent="0.25">
      <c r="C7645"/>
    </row>
    <row r="7646" spans="3:3" x14ac:dyDescent="0.25">
      <c r="C7646"/>
    </row>
    <row r="7647" spans="3:3" x14ac:dyDescent="0.25">
      <c r="C7647"/>
    </row>
    <row r="7648" spans="3:3" x14ac:dyDescent="0.25">
      <c r="C7648"/>
    </row>
    <row r="7649" spans="3:3" x14ac:dyDescent="0.25">
      <c r="C7649"/>
    </row>
    <row r="7650" spans="3:3" x14ac:dyDescent="0.25">
      <c r="C7650"/>
    </row>
    <row r="7651" spans="3:3" x14ac:dyDescent="0.25">
      <c r="C7651"/>
    </row>
    <row r="7652" spans="3:3" x14ac:dyDescent="0.25">
      <c r="C7652"/>
    </row>
    <row r="7653" spans="3:3" x14ac:dyDescent="0.25">
      <c r="C7653"/>
    </row>
    <row r="7654" spans="3:3" x14ac:dyDescent="0.25">
      <c r="C7654"/>
    </row>
    <row r="7655" spans="3:3" x14ac:dyDescent="0.25">
      <c r="C7655"/>
    </row>
    <row r="7656" spans="3:3" x14ac:dyDescent="0.25">
      <c r="C7656"/>
    </row>
    <row r="7657" spans="3:3" x14ac:dyDescent="0.25">
      <c r="C7657"/>
    </row>
    <row r="7658" spans="3:3" x14ac:dyDescent="0.25">
      <c r="C7658"/>
    </row>
    <row r="7659" spans="3:3" x14ac:dyDescent="0.25">
      <c r="C7659"/>
    </row>
    <row r="7660" spans="3:3" x14ac:dyDescent="0.25">
      <c r="C7660"/>
    </row>
    <row r="7661" spans="3:3" x14ac:dyDescent="0.25">
      <c r="C7661"/>
    </row>
    <row r="7662" spans="3:3" x14ac:dyDescent="0.25">
      <c r="C7662"/>
    </row>
    <row r="7663" spans="3:3" x14ac:dyDescent="0.25">
      <c r="C7663"/>
    </row>
    <row r="7664" spans="3:3" x14ac:dyDescent="0.25">
      <c r="C7664"/>
    </row>
    <row r="7665" spans="3:3" x14ac:dyDescent="0.25">
      <c r="C7665"/>
    </row>
    <row r="7666" spans="3:3" x14ac:dyDescent="0.25">
      <c r="C7666"/>
    </row>
    <row r="7667" spans="3:3" x14ac:dyDescent="0.25">
      <c r="C7667"/>
    </row>
    <row r="7668" spans="3:3" x14ac:dyDescent="0.25">
      <c r="C7668"/>
    </row>
    <row r="7669" spans="3:3" x14ac:dyDescent="0.25">
      <c r="C7669"/>
    </row>
    <row r="7670" spans="3:3" x14ac:dyDescent="0.25">
      <c r="C7670"/>
    </row>
    <row r="7671" spans="3:3" x14ac:dyDescent="0.25">
      <c r="C7671"/>
    </row>
    <row r="7672" spans="3:3" x14ac:dyDescent="0.25">
      <c r="C7672"/>
    </row>
    <row r="7673" spans="3:3" x14ac:dyDescent="0.25">
      <c r="C7673"/>
    </row>
    <row r="7674" spans="3:3" x14ac:dyDescent="0.25">
      <c r="C7674"/>
    </row>
    <row r="7675" spans="3:3" x14ac:dyDescent="0.25">
      <c r="C7675"/>
    </row>
    <row r="7676" spans="3:3" x14ac:dyDescent="0.25">
      <c r="C7676"/>
    </row>
    <row r="7677" spans="3:3" x14ac:dyDescent="0.25">
      <c r="C7677"/>
    </row>
    <row r="7678" spans="3:3" x14ac:dyDescent="0.25">
      <c r="C7678"/>
    </row>
    <row r="7679" spans="3:3" x14ac:dyDescent="0.25">
      <c r="C7679"/>
    </row>
    <row r="7680" spans="3:3" x14ac:dyDescent="0.25">
      <c r="C7680"/>
    </row>
    <row r="7681" spans="3:3" x14ac:dyDescent="0.25">
      <c r="C7681"/>
    </row>
    <row r="7682" spans="3:3" x14ac:dyDescent="0.25">
      <c r="C7682"/>
    </row>
    <row r="7683" spans="3:3" x14ac:dyDescent="0.25">
      <c r="C7683"/>
    </row>
    <row r="7684" spans="3:3" x14ac:dyDescent="0.25">
      <c r="C7684"/>
    </row>
    <row r="7685" spans="3:3" x14ac:dyDescent="0.25">
      <c r="C7685"/>
    </row>
    <row r="7686" spans="3:3" x14ac:dyDescent="0.25">
      <c r="C7686"/>
    </row>
    <row r="7687" spans="3:3" x14ac:dyDescent="0.25">
      <c r="C7687"/>
    </row>
    <row r="7688" spans="3:3" x14ac:dyDescent="0.25">
      <c r="C7688"/>
    </row>
    <row r="7689" spans="3:3" x14ac:dyDescent="0.25">
      <c r="C7689"/>
    </row>
    <row r="7690" spans="3:3" x14ac:dyDescent="0.25">
      <c r="C7690"/>
    </row>
    <row r="7691" spans="3:3" x14ac:dyDescent="0.25">
      <c r="C7691"/>
    </row>
    <row r="7692" spans="3:3" x14ac:dyDescent="0.25">
      <c r="C7692"/>
    </row>
    <row r="7693" spans="3:3" x14ac:dyDescent="0.25">
      <c r="C7693"/>
    </row>
    <row r="7694" spans="3:3" x14ac:dyDescent="0.25">
      <c r="C7694"/>
    </row>
    <row r="7695" spans="3:3" x14ac:dyDescent="0.25">
      <c r="C7695"/>
    </row>
    <row r="7696" spans="3:3" x14ac:dyDescent="0.25">
      <c r="C7696"/>
    </row>
    <row r="7697" spans="3:3" x14ac:dyDescent="0.25">
      <c r="C7697"/>
    </row>
    <row r="7698" spans="3:3" x14ac:dyDescent="0.25">
      <c r="C7698"/>
    </row>
    <row r="7699" spans="3:3" x14ac:dyDescent="0.25">
      <c r="C7699"/>
    </row>
    <row r="7700" spans="3:3" x14ac:dyDescent="0.25">
      <c r="C7700"/>
    </row>
    <row r="7701" spans="3:3" x14ac:dyDescent="0.25">
      <c r="C7701"/>
    </row>
    <row r="7702" spans="3:3" x14ac:dyDescent="0.25">
      <c r="C7702"/>
    </row>
    <row r="7703" spans="3:3" x14ac:dyDescent="0.25">
      <c r="C7703"/>
    </row>
    <row r="7704" spans="3:3" x14ac:dyDescent="0.25">
      <c r="C7704"/>
    </row>
    <row r="7705" spans="3:3" x14ac:dyDescent="0.25">
      <c r="C7705"/>
    </row>
    <row r="7706" spans="3:3" x14ac:dyDescent="0.25">
      <c r="C7706"/>
    </row>
    <row r="7707" spans="3:3" x14ac:dyDescent="0.25">
      <c r="C7707"/>
    </row>
    <row r="7708" spans="3:3" x14ac:dyDescent="0.25">
      <c r="C7708"/>
    </row>
    <row r="7709" spans="3:3" x14ac:dyDescent="0.25">
      <c r="C7709"/>
    </row>
    <row r="7710" spans="3:3" x14ac:dyDescent="0.25">
      <c r="C7710"/>
    </row>
    <row r="7711" spans="3:3" x14ac:dyDescent="0.25">
      <c r="C7711"/>
    </row>
    <row r="7712" spans="3:3" x14ac:dyDescent="0.25">
      <c r="C7712"/>
    </row>
    <row r="7713" spans="3:3" x14ac:dyDescent="0.25">
      <c r="C7713"/>
    </row>
    <row r="7714" spans="3:3" x14ac:dyDescent="0.25">
      <c r="C7714"/>
    </row>
    <row r="7715" spans="3:3" x14ac:dyDescent="0.25">
      <c r="C7715"/>
    </row>
    <row r="7716" spans="3:3" x14ac:dyDescent="0.25">
      <c r="C7716"/>
    </row>
    <row r="7717" spans="3:3" x14ac:dyDescent="0.25">
      <c r="C7717"/>
    </row>
    <row r="7718" spans="3:3" x14ac:dyDescent="0.25">
      <c r="C7718"/>
    </row>
    <row r="7719" spans="3:3" x14ac:dyDescent="0.25">
      <c r="C7719"/>
    </row>
    <row r="7720" spans="3:3" x14ac:dyDescent="0.25">
      <c r="C7720"/>
    </row>
    <row r="7721" spans="3:3" x14ac:dyDescent="0.25">
      <c r="C7721"/>
    </row>
    <row r="7722" spans="3:3" x14ac:dyDescent="0.25">
      <c r="C7722"/>
    </row>
    <row r="7723" spans="3:3" x14ac:dyDescent="0.25">
      <c r="C7723"/>
    </row>
    <row r="7724" spans="3:3" x14ac:dyDescent="0.25">
      <c r="C7724"/>
    </row>
    <row r="7725" spans="3:3" x14ac:dyDescent="0.25">
      <c r="C7725"/>
    </row>
    <row r="7726" spans="3:3" x14ac:dyDescent="0.25">
      <c r="C7726"/>
    </row>
    <row r="7727" spans="3:3" x14ac:dyDescent="0.25">
      <c r="C7727"/>
    </row>
    <row r="7728" spans="3:3" x14ac:dyDescent="0.25">
      <c r="C7728"/>
    </row>
    <row r="7729" spans="3:3" x14ac:dyDescent="0.25">
      <c r="C7729"/>
    </row>
    <row r="7730" spans="3:3" x14ac:dyDescent="0.25">
      <c r="C7730"/>
    </row>
    <row r="7731" spans="3:3" x14ac:dyDescent="0.25">
      <c r="C7731"/>
    </row>
    <row r="7732" spans="3:3" x14ac:dyDescent="0.25">
      <c r="C7732"/>
    </row>
    <row r="7733" spans="3:3" x14ac:dyDescent="0.25">
      <c r="C7733"/>
    </row>
    <row r="7734" spans="3:3" x14ac:dyDescent="0.25">
      <c r="C7734"/>
    </row>
    <row r="7735" spans="3:3" x14ac:dyDescent="0.25">
      <c r="C7735"/>
    </row>
    <row r="7736" spans="3:3" x14ac:dyDescent="0.25">
      <c r="C7736"/>
    </row>
    <row r="7737" spans="3:3" x14ac:dyDescent="0.25">
      <c r="C7737"/>
    </row>
    <row r="7738" spans="3:3" x14ac:dyDescent="0.25">
      <c r="C7738"/>
    </row>
    <row r="7739" spans="3:3" x14ac:dyDescent="0.25">
      <c r="C7739"/>
    </row>
    <row r="7740" spans="3:3" x14ac:dyDescent="0.25">
      <c r="C7740"/>
    </row>
    <row r="7741" spans="3:3" x14ac:dyDescent="0.25">
      <c r="C7741"/>
    </row>
    <row r="7742" spans="3:3" x14ac:dyDescent="0.25">
      <c r="C7742"/>
    </row>
    <row r="7743" spans="3:3" x14ac:dyDescent="0.25">
      <c r="C7743"/>
    </row>
    <row r="7744" spans="3:3" x14ac:dyDescent="0.25">
      <c r="C7744"/>
    </row>
    <row r="7745" spans="3:3" x14ac:dyDescent="0.25">
      <c r="C7745"/>
    </row>
    <row r="7746" spans="3:3" x14ac:dyDescent="0.25">
      <c r="C7746"/>
    </row>
    <row r="7747" spans="3:3" x14ac:dyDescent="0.25">
      <c r="C7747"/>
    </row>
    <row r="7748" spans="3:3" x14ac:dyDescent="0.25">
      <c r="C7748"/>
    </row>
    <row r="7749" spans="3:3" x14ac:dyDescent="0.25">
      <c r="C7749"/>
    </row>
    <row r="7750" spans="3:3" x14ac:dyDescent="0.25">
      <c r="C7750"/>
    </row>
    <row r="7751" spans="3:3" x14ac:dyDescent="0.25">
      <c r="C7751"/>
    </row>
    <row r="7752" spans="3:3" x14ac:dyDescent="0.25">
      <c r="C7752"/>
    </row>
    <row r="7753" spans="3:3" x14ac:dyDescent="0.25">
      <c r="C7753"/>
    </row>
    <row r="7754" spans="3:3" x14ac:dyDescent="0.25">
      <c r="C7754"/>
    </row>
    <row r="7755" spans="3:3" x14ac:dyDescent="0.25">
      <c r="C7755"/>
    </row>
    <row r="7756" spans="3:3" x14ac:dyDescent="0.25">
      <c r="C7756"/>
    </row>
    <row r="7757" spans="3:3" x14ac:dyDescent="0.25">
      <c r="C7757"/>
    </row>
    <row r="7758" spans="3:3" x14ac:dyDescent="0.25">
      <c r="C7758"/>
    </row>
    <row r="7759" spans="3:3" x14ac:dyDescent="0.25">
      <c r="C7759"/>
    </row>
    <row r="7760" spans="3:3" x14ac:dyDescent="0.25">
      <c r="C7760"/>
    </row>
    <row r="7761" spans="3:3" x14ac:dyDescent="0.25">
      <c r="C7761"/>
    </row>
    <row r="7762" spans="3:3" x14ac:dyDescent="0.25">
      <c r="C7762"/>
    </row>
    <row r="7763" spans="3:3" x14ac:dyDescent="0.25">
      <c r="C7763"/>
    </row>
    <row r="7764" spans="3:3" x14ac:dyDescent="0.25">
      <c r="C7764"/>
    </row>
    <row r="7765" spans="3:3" x14ac:dyDescent="0.25">
      <c r="C7765"/>
    </row>
    <row r="7766" spans="3:3" x14ac:dyDescent="0.25">
      <c r="C7766"/>
    </row>
    <row r="7767" spans="3:3" x14ac:dyDescent="0.25">
      <c r="C7767"/>
    </row>
    <row r="7768" spans="3:3" x14ac:dyDescent="0.25">
      <c r="C7768"/>
    </row>
    <row r="7769" spans="3:3" x14ac:dyDescent="0.25">
      <c r="C7769"/>
    </row>
    <row r="7770" spans="3:3" x14ac:dyDescent="0.25">
      <c r="C7770"/>
    </row>
    <row r="7771" spans="3:3" x14ac:dyDescent="0.25">
      <c r="C7771"/>
    </row>
    <row r="7772" spans="3:3" x14ac:dyDescent="0.25">
      <c r="C7772"/>
    </row>
    <row r="7773" spans="3:3" x14ac:dyDescent="0.25">
      <c r="C7773"/>
    </row>
    <row r="7774" spans="3:3" x14ac:dyDescent="0.25">
      <c r="C7774"/>
    </row>
    <row r="7775" spans="3:3" x14ac:dyDescent="0.25">
      <c r="C7775"/>
    </row>
    <row r="7776" spans="3:3" x14ac:dyDescent="0.25">
      <c r="C7776"/>
    </row>
    <row r="7777" spans="3:3" x14ac:dyDescent="0.25">
      <c r="C7777"/>
    </row>
    <row r="7778" spans="3:3" x14ac:dyDescent="0.25">
      <c r="C7778"/>
    </row>
    <row r="7779" spans="3:3" x14ac:dyDescent="0.25">
      <c r="C7779"/>
    </row>
    <row r="7780" spans="3:3" x14ac:dyDescent="0.25">
      <c r="C7780"/>
    </row>
    <row r="7781" spans="3:3" x14ac:dyDescent="0.25">
      <c r="C7781"/>
    </row>
    <row r="7782" spans="3:3" x14ac:dyDescent="0.25">
      <c r="C7782"/>
    </row>
    <row r="7783" spans="3:3" x14ac:dyDescent="0.25">
      <c r="C7783"/>
    </row>
    <row r="7784" spans="3:3" x14ac:dyDescent="0.25">
      <c r="C7784"/>
    </row>
    <row r="7785" spans="3:3" x14ac:dyDescent="0.25">
      <c r="C7785"/>
    </row>
    <row r="7786" spans="3:3" x14ac:dyDescent="0.25">
      <c r="C7786"/>
    </row>
    <row r="7787" spans="3:3" x14ac:dyDescent="0.25">
      <c r="C7787"/>
    </row>
    <row r="7788" spans="3:3" x14ac:dyDescent="0.25">
      <c r="C7788"/>
    </row>
    <row r="7789" spans="3:3" x14ac:dyDescent="0.25">
      <c r="C7789"/>
    </row>
    <row r="7790" spans="3:3" x14ac:dyDescent="0.25">
      <c r="C7790"/>
    </row>
    <row r="7791" spans="3:3" x14ac:dyDescent="0.25">
      <c r="C7791"/>
    </row>
    <row r="7792" spans="3:3" x14ac:dyDescent="0.25">
      <c r="C7792"/>
    </row>
    <row r="7793" spans="3:3" x14ac:dyDescent="0.25">
      <c r="C7793"/>
    </row>
    <row r="7794" spans="3:3" x14ac:dyDescent="0.25">
      <c r="C7794"/>
    </row>
    <row r="7795" spans="3:3" x14ac:dyDescent="0.25">
      <c r="C7795"/>
    </row>
    <row r="7796" spans="3:3" x14ac:dyDescent="0.25">
      <c r="C7796"/>
    </row>
    <row r="7797" spans="3:3" x14ac:dyDescent="0.25">
      <c r="C7797"/>
    </row>
    <row r="7798" spans="3:3" x14ac:dyDescent="0.25">
      <c r="C7798"/>
    </row>
    <row r="7799" spans="3:3" x14ac:dyDescent="0.25">
      <c r="C7799"/>
    </row>
    <row r="7800" spans="3:3" x14ac:dyDescent="0.25">
      <c r="C7800"/>
    </row>
    <row r="7801" spans="3:3" x14ac:dyDescent="0.25">
      <c r="C7801"/>
    </row>
    <row r="7802" spans="3:3" x14ac:dyDescent="0.25">
      <c r="C7802"/>
    </row>
    <row r="7803" spans="3:3" x14ac:dyDescent="0.25">
      <c r="C7803"/>
    </row>
    <row r="7804" spans="3:3" x14ac:dyDescent="0.25">
      <c r="C7804"/>
    </row>
    <row r="7805" spans="3:3" x14ac:dyDescent="0.25">
      <c r="C7805"/>
    </row>
    <row r="7806" spans="3:3" x14ac:dyDescent="0.25">
      <c r="C7806"/>
    </row>
    <row r="7807" spans="3:3" x14ac:dyDescent="0.25">
      <c r="C7807"/>
    </row>
    <row r="7808" spans="3:3" x14ac:dyDescent="0.25">
      <c r="C7808"/>
    </row>
    <row r="7809" spans="3:3" x14ac:dyDescent="0.25">
      <c r="C7809"/>
    </row>
    <row r="7810" spans="3:3" x14ac:dyDescent="0.25">
      <c r="C7810"/>
    </row>
    <row r="7811" spans="3:3" x14ac:dyDescent="0.25">
      <c r="C7811"/>
    </row>
    <row r="7812" spans="3:3" x14ac:dyDescent="0.25">
      <c r="C7812"/>
    </row>
    <row r="7813" spans="3:3" x14ac:dyDescent="0.25">
      <c r="C7813"/>
    </row>
    <row r="7814" spans="3:3" x14ac:dyDescent="0.25">
      <c r="C7814"/>
    </row>
    <row r="7815" spans="3:3" x14ac:dyDescent="0.25">
      <c r="C7815"/>
    </row>
    <row r="7816" spans="3:3" x14ac:dyDescent="0.25">
      <c r="C7816"/>
    </row>
    <row r="7817" spans="3:3" x14ac:dyDescent="0.25">
      <c r="C7817"/>
    </row>
    <row r="7818" spans="3:3" x14ac:dyDescent="0.25">
      <c r="C7818"/>
    </row>
    <row r="7819" spans="3:3" x14ac:dyDescent="0.25">
      <c r="C7819"/>
    </row>
    <row r="7820" spans="3:3" x14ac:dyDescent="0.25">
      <c r="C7820"/>
    </row>
    <row r="7821" spans="3:3" x14ac:dyDescent="0.25">
      <c r="C7821"/>
    </row>
    <row r="7822" spans="3:3" x14ac:dyDescent="0.25">
      <c r="C7822"/>
    </row>
    <row r="7823" spans="3:3" x14ac:dyDescent="0.25">
      <c r="C7823"/>
    </row>
    <row r="7824" spans="3:3" x14ac:dyDescent="0.25">
      <c r="C7824"/>
    </row>
    <row r="7825" spans="3:3" x14ac:dyDescent="0.25">
      <c r="C7825"/>
    </row>
    <row r="7826" spans="3:3" x14ac:dyDescent="0.25">
      <c r="C7826"/>
    </row>
    <row r="7827" spans="3:3" x14ac:dyDescent="0.25">
      <c r="C7827"/>
    </row>
    <row r="7828" spans="3:3" x14ac:dyDescent="0.25">
      <c r="C7828"/>
    </row>
    <row r="7829" spans="3:3" x14ac:dyDescent="0.25">
      <c r="C7829"/>
    </row>
    <row r="7830" spans="3:3" x14ac:dyDescent="0.25">
      <c r="C7830"/>
    </row>
    <row r="7831" spans="3:3" x14ac:dyDescent="0.25">
      <c r="C7831"/>
    </row>
    <row r="7832" spans="3:3" x14ac:dyDescent="0.25">
      <c r="C7832"/>
    </row>
    <row r="7833" spans="3:3" x14ac:dyDescent="0.25">
      <c r="C7833"/>
    </row>
    <row r="7834" spans="3:3" x14ac:dyDescent="0.25">
      <c r="C7834"/>
    </row>
    <row r="7835" spans="3:3" x14ac:dyDescent="0.25">
      <c r="C7835"/>
    </row>
    <row r="7836" spans="3:3" x14ac:dyDescent="0.25">
      <c r="C7836"/>
    </row>
    <row r="7837" spans="3:3" x14ac:dyDescent="0.25">
      <c r="C7837"/>
    </row>
    <row r="7838" spans="3:3" x14ac:dyDescent="0.25">
      <c r="C7838"/>
    </row>
    <row r="7839" spans="3:3" x14ac:dyDescent="0.25">
      <c r="C7839"/>
    </row>
    <row r="7840" spans="3:3" x14ac:dyDescent="0.25">
      <c r="C7840"/>
    </row>
    <row r="7841" spans="3:3" x14ac:dyDescent="0.25">
      <c r="C7841"/>
    </row>
    <row r="7842" spans="3:3" x14ac:dyDescent="0.25">
      <c r="C7842"/>
    </row>
    <row r="7843" spans="3:3" x14ac:dyDescent="0.25">
      <c r="C7843"/>
    </row>
    <row r="7844" spans="3:3" x14ac:dyDescent="0.25">
      <c r="C7844"/>
    </row>
    <row r="7845" spans="3:3" x14ac:dyDescent="0.25">
      <c r="C7845"/>
    </row>
    <row r="7846" spans="3:3" x14ac:dyDescent="0.25">
      <c r="C7846"/>
    </row>
    <row r="7847" spans="3:3" x14ac:dyDescent="0.25">
      <c r="C7847"/>
    </row>
    <row r="7848" spans="3:3" x14ac:dyDescent="0.25">
      <c r="C7848"/>
    </row>
    <row r="7849" spans="3:3" x14ac:dyDescent="0.25">
      <c r="C7849"/>
    </row>
    <row r="7850" spans="3:3" x14ac:dyDescent="0.25">
      <c r="C7850"/>
    </row>
    <row r="7851" spans="3:3" x14ac:dyDescent="0.25">
      <c r="C7851"/>
    </row>
    <row r="7852" spans="3:3" x14ac:dyDescent="0.25">
      <c r="C7852"/>
    </row>
    <row r="7853" spans="3:3" x14ac:dyDescent="0.25">
      <c r="C7853"/>
    </row>
    <row r="7854" spans="3:3" x14ac:dyDescent="0.25">
      <c r="C7854"/>
    </row>
    <row r="7855" spans="3:3" x14ac:dyDescent="0.25">
      <c r="C7855"/>
    </row>
    <row r="7856" spans="3:3" x14ac:dyDescent="0.25">
      <c r="C7856"/>
    </row>
    <row r="7857" spans="3:3" x14ac:dyDescent="0.25">
      <c r="C7857"/>
    </row>
    <row r="7858" spans="3:3" x14ac:dyDescent="0.25">
      <c r="C7858"/>
    </row>
    <row r="7859" spans="3:3" x14ac:dyDescent="0.25">
      <c r="C7859"/>
    </row>
    <row r="7860" spans="3:3" x14ac:dyDescent="0.25">
      <c r="C7860"/>
    </row>
    <row r="7861" spans="3:3" x14ac:dyDescent="0.25">
      <c r="C7861"/>
    </row>
    <row r="7862" spans="3:3" x14ac:dyDescent="0.25">
      <c r="C7862"/>
    </row>
    <row r="7863" spans="3:3" x14ac:dyDescent="0.25">
      <c r="C7863"/>
    </row>
    <row r="7864" spans="3:3" x14ac:dyDescent="0.25">
      <c r="C7864"/>
    </row>
    <row r="7865" spans="3:3" x14ac:dyDescent="0.25">
      <c r="C7865"/>
    </row>
    <row r="7866" spans="3:3" x14ac:dyDescent="0.25">
      <c r="C7866"/>
    </row>
    <row r="7867" spans="3:3" x14ac:dyDescent="0.25">
      <c r="C7867"/>
    </row>
    <row r="7868" spans="3:3" x14ac:dyDescent="0.25">
      <c r="C7868"/>
    </row>
    <row r="7869" spans="3:3" x14ac:dyDescent="0.25">
      <c r="C7869"/>
    </row>
    <row r="7870" spans="3:3" x14ac:dyDescent="0.25">
      <c r="C7870"/>
    </row>
    <row r="7871" spans="3:3" x14ac:dyDescent="0.25">
      <c r="C7871"/>
    </row>
    <row r="7872" spans="3:3" x14ac:dyDescent="0.25">
      <c r="C7872"/>
    </row>
    <row r="7873" spans="3:3" x14ac:dyDescent="0.25">
      <c r="C7873"/>
    </row>
    <row r="7874" spans="3:3" x14ac:dyDescent="0.25">
      <c r="C7874"/>
    </row>
    <row r="7875" spans="3:3" x14ac:dyDescent="0.25">
      <c r="C7875"/>
    </row>
    <row r="7876" spans="3:3" x14ac:dyDescent="0.25">
      <c r="C7876"/>
    </row>
    <row r="7877" spans="3:3" x14ac:dyDescent="0.25">
      <c r="C7877"/>
    </row>
    <row r="7878" spans="3:3" x14ac:dyDescent="0.25">
      <c r="C7878"/>
    </row>
    <row r="7879" spans="3:3" x14ac:dyDescent="0.25">
      <c r="C7879"/>
    </row>
    <row r="7880" spans="3:3" x14ac:dyDescent="0.25">
      <c r="C7880"/>
    </row>
    <row r="7881" spans="3:3" x14ac:dyDescent="0.25">
      <c r="C7881"/>
    </row>
    <row r="7882" spans="3:3" x14ac:dyDescent="0.25">
      <c r="C7882"/>
    </row>
    <row r="7883" spans="3:3" x14ac:dyDescent="0.25">
      <c r="C7883"/>
    </row>
    <row r="7884" spans="3:3" x14ac:dyDescent="0.25">
      <c r="C7884"/>
    </row>
    <row r="7885" spans="3:3" x14ac:dyDescent="0.25">
      <c r="C7885"/>
    </row>
    <row r="7886" spans="3:3" x14ac:dyDescent="0.25">
      <c r="C7886"/>
    </row>
    <row r="7887" spans="3:3" x14ac:dyDescent="0.25">
      <c r="C7887"/>
    </row>
    <row r="7888" spans="3:3" x14ac:dyDescent="0.25">
      <c r="C7888"/>
    </row>
    <row r="7889" spans="3:3" x14ac:dyDescent="0.25">
      <c r="C7889"/>
    </row>
    <row r="7890" spans="3:3" x14ac:dyDescent="0.25">
      <c r="C7890"/>
    </row>
    <row r="7891" spans="3:3" x14ac:dyDescent="0.25">
      <c r="C7891"/>
    </row>
    <row r="7892" spans="3:3" x14ac:dyDescent="0.25">
      <c r="C7892"/>
    </row>
    <row r="7893" spans="3:3" x14ac:dyDescent="0.25">
      <c r="C7893"/>
    </row>
    <row r="7894" spans="3:3" x14ac:dyDescent="0.25">
      <c r="C7894"/>
    </row>
    <row r="7895" spans="3:3" x14ac:dyDescent="0.25">
      <c r="C7895"/>
    </row>
    <row r="7896" spans="3:3" x14ac:dyDescent="0.25">
      <c r="C7896"/>
    </row>
    <row r="7897" spans="3:3" x14ac:dyDescent="0.25">
      <c r="C7897"/>
    </row>
    <row r="7898" spans="3:3" x14ac:dyDescent="0.25">
      <c r="C7898"/>
    </row>
    <row r="7899" spans="3:3" x14ac:dyDescent="0.25">
      <c r="C7899"/>
    </row>
    <row r="7900" spans="3:3" x14ac:dyDescent="0.25">
      <c r="C7900"/>
    </row>
    <row r="7901" spans="3:3" x14ac:dyDescent="0.25">
      <c r="C7901"/>
    </row>
    <row r="7902" spans="3:3" x14ac:dyDescent="0.25">
      <c r="C7902"/>
    </row>
    <row r="7903" spans="3:3" x14ac:dyDescent="0.25">
      <c r="C7903"/>
    </row>
    <row r="7904" spans="3:3" x14ac:dyDescent="0.25">
      <c r="C7904"/>
    </row>
    <row r="7905" spans="3:3" x14ac:dyDescent="0.25">
      <c r="C7905"/>
    </row>
    <row r="7906" spans="3:3" x14ac:dyDescent="0.25">
      <c r="C7906"/>
    </row>
    <row r="7907" spans="3:3" x14ac:dyDescent="0.25">
      <c r="C7907"/>
    </row>
    <row r="7908" spans="3:3" x14ac:dyDescent="0.25">
      <c r="C7908"/>
    </row>
    <row r="7909" spans="3:3" x14ac:dyDescent="0.25">
      <c r="C7909"/>
    </row>
    <row r="7910" spans="3:3" x14ac:dyDescent="0.25">
      <c r="C7910"/>
    </row>
    <row r="7911" spans="3:3" x14ac:dyDescent="0.25">
      <c r="C7911"/>
    </row>
    <row r="7912" spans="3:3" x14ac:dyDescent="0.25">
      <c r="C7912"/>
    </row>
    <row r="7913" spans="3:3" x14ac:dyDescent="0.25">
      <c r="C7913"/>
    </row>
    <row r="7914" spans="3:3" x14ac:dyDescent="0.25">
      <c r="C7914"/>
    </row>
    <row r="7915" spans="3:3" x14ac:dyDescent="0.25">
      <c r="C7915"/>
    </row>
    <row r="7916" spans="3:3" x14ac:dyDescent="0.25">
      <c r="C7916"/>
    </row>
    <row r="7917" spans="3:3" x14ac:dyDescent="0.25">
      <c r="C7917"/>
    </row>
    <row r="7918" spans="3:3" x14ac:dyDescent="0.25">
      <c r="C7918"/>
    </row>
    <row r="7919" spans="3:3" x14ac:dyDescent="0.25">
      <c r="C7919"/>
    </row>
    <row r="7920" spans="3:3" x14ac:dyDescent="0.25">
      <c r="C7920"/>
    </row>
    <row r="7921" spans="3:3" x14ac:dyDescent="0.25">
      <c r="C7921"/>
    </row>
    <row r="7922" spans="3:3" x14ac:dyDescent="0.25">
      <c r="C7922"/>
    </row>
    <row r="7923" spans="3:3" x14ac:dyDescent="0.25">
      <c r="C7923"/>
    </row>
    <row r="7924" spans="3:3" x14ac:dyDescent="0.25">
      <c r="C7924"/>
    </row>
    <row r="7925" spans="3:3" x14ac:dyDescent="0.25">
      <c r="C7925"/>
    </row>
    <row r="7926" spans="3:3" x14ac:dyDescent="0.25">
      <c r="C7926"/>
    </row>
    <row r="7927" spans="3:3" x14ac:dyDescent="0.25">
      <c r="C7927"/>
    </row>
    <row r="7928" spans="3:3" x14ac:dyDescent="0.25">
      <c r="C7928"/>
    </row>
    <row r="7929" spans="3:3" x14ac:dyDescent="0.25">
      <c r="C7929"/>
    </row>
    <row r="7930" spans="3:3" x14ac:dyDescent="0.25">
      <c r="C7930"/>
    </row>
    <row r="7931" spans="3:3" x14ac:dyDescent="0.25">
      <c r="C7931"/>
    </row>
    <row r="7932" spans="3:3" x14ac:dyDescent="0.25">
      <c r="C7932"/>
    </row>
    <row r="7933" spans="3:3" x14ac:dyDescent="0.25">
      <c r="C7933"/>
    </row>
    <row r="7934" spans="3:3" x14ac:dyDescent="0.25">
      <c r="C7934"/>
    </row>
    <row r="7935" spans="3:3" x14ac:dyDescent="0.25">
      <c r="C7935"/>
    </row>
    <row r="7936" spans="3:3" x14ac:dyDescent="0.25">
      <c r="C7936"/>
    </row>
    <row r="7937" spans="3:3" x14ac:dyDescent="0.25">
      <c r="C7937"/>
    </row>
    <row r="7938" spans="3:3" x14ac:dyDescent="0.25">
      <c r="C7938"/>
    </row>
    <row r="7939" spans="3:3" x14ac:dyDescent="0.25">
      <c r="C7939"/>
    </row>
    <row r="7940" spans="3:3" x14ac:dyDescent="0.25">
      <c r="C7940"/>
    </row>
    <row r="7941" spans="3:3" x14ac:dyDescent="0.25">
      <c r="C7941"/>
    </row>
    <row r="7942" spans="3:3" x14ac:dyDescent="0.25">
      <c r="C7942"/>
    </row>
    <row r="7943" spans="3:3" x14ac:dyDescent="0.25">
      <c r="C7943"/>
    </row>
    <row r="7944" spans="3:3" x14ac:dyDescent="0.25">
      <c r="C7944"/>
    </row>
    <row r="7945" spans="3:3" x14ac:dyDescent="0.25">
      <c r="C7945"/>
    </row>
    <row r="7946" spans="3:3" x14ac:dyDescent="0.25">
      <c r="C7946"/>
    </row>
    <row r="7947" spans="3:3" x14ac:dyDescent="0.25">
      <c r="C7947"/>
    </row>
    <row r="7948" spans="3:3" x14ac:dyDescent="0.25">
      <c r="C7948"/>
    </row>
    <row r="7949" spans="3:3" x14ac:dyDescent="0.25">
      <c r="C7949"/>
    </row>
    <row r="7950" spans="3:3" x14ac:dyDescent="0.25">
      <c r="C7950"/>
    </row>
    <row r="7951" spans="3:3" x14ac:dyDescent="0.25">
      <c r="C7951"/>
    </row>
    <row r="7952" spans="3:3" x14ac:dyDescent="0.25">
      <c r="C7952"/>
    </row>
    <row r="7953" spans="3:3" x14ac:dyDescent="0.25">
      <c r="C7953"/>
    </row>
    <row r="7954" spans="3:3" x14ac:dyDescent="0.25">
      <c r="C7954"/>
    </row>
    <row r="7955" spans="3:3" x14ac:dyDescent="0.25">
      <c r="C7955"/>
    </row>
    <row r="7956" spans="3:3" x14ac:dyDescent="0.25">
      <c r="C7956"/>
    </row>
    <row r="7957" spans="3:3" x14ac:dyDescent="0.25">
      <c r="C7957"/>
    </row>
    <row r="7958" spans="3:3" x14ac:dyDescent="0.25">
      <c r="C7958"/>
    </row>
    <row r="7959" spans="3:3" x14ac:dyDescent="0.25">
      <c r="C7959"/>
    </row>
    <row r="7960" spans="3:3" x14ac:dyDescent="0.25">
      <c r="C7960"/>
    </row>
    <row r="7961" spans="3:3" x14ac:dyDescent="0.25">
      <c r="C7961"/>
    </row>
    <row r="7962" spans="3:3" x14ac:dyDescent="0.25">
      <c r="C7962"/>
    </row>
    <row r="7963" spans="3:3" x14ac:dyDescent="0.25">
      <c r="C7963"/>
    </row>
    <row r="7964" spans="3:3" x14ac:dyDescent="0.25">
      <c r="C7964"/>
    </row>
    <row r="7965" spans="3:3" x14ac:dyDescent="0.25">
      <c r="C7965"/>
    </row>
    <row r="7966" spans="3:3" x14ac:dyDescent="0.25">
      <c r="C7966"/>
    </row>
    <row r="7967" spans="3:3" x14ac:dyDescent="0.25">
      <c r="C7967"/>
    </row>
    <row r="7968" spans="3:3" x14ac:dyDescent="0.25">
      <c r="C7968"/>
    </row>
    <row r="7969" spans="3:3" x14ac:dyDescent="0.25">
      <c r="C7969"/>
    </row>
    <row r="7970" spans="3:3" x14ac:dyDescent="0.25">
      <c r="C7970"/>
    </row>
    <row r="7971" spans="3:3" x14ac:dyDescent="0.25">
      <c r="C7971"/>
    </row>
    <row r="7972" spans="3:3" x14ac:dyDescent="0.25">
      <c r="C7972"/>
    </row>
    <row r="7973" spans="3:3" x14ac:dyDescent="0.25">
      <c r="C7973"/>
    </row>
    <row r="7974" spans="3:3" x14ac:dyDescent="0.25">
      <c r="C7974"/>
    </row>
    <row r="7975" spans="3:3" x14ac:dyDescent="0.25">
      <c r="C7975"/>
    </row>
    <row r="7976" spans="3:3" x14ac:dyDescent="0.25">
      <c r="C7976"/>
    </row>
    <row r="7977" spans="3:3" x14ac:dyDescent="0.25">
      <c r="C7977"/>
    </row>
    <row r="7978" spans="3:3" x14ac:dyDescent="0.25">
      <c r="C7978"/>
    </row>
    <row r="7979" spans="3:3" x14ac:dyDescent="0.25">
      <c r="C7979"/>
    </row>
    <row r="7980" spans="3:3" x14ac:dyDescent="0.25">
      <c r="C7980"/>
    </row>
    <row r="7981" spans="3:3" x14ac:dyDescent="0.25">
      <c r="C7981"/>
    </row>
    <row r="7982" spans="3:3" x14ac:dyDescent="0.25">
      <c r="C7982"/>
    </row>
    <row r="7983" spans="3:3" x14ac:dyDescent="0.25">
      <c r="C7983"/>
    </row>
    <row r="7984" spans="3:3" x14ac:dyDescent="0.25">
      <c r="C7984"/>
    </row>
    <row r="7985" spans="3:3" x14ac:dyDescent="0.25">
      <c r="C7985"/>
    </row>
    <row r="7986" spans="3:3" x14ac:dyDescent="0.25">
      <c r="C7986"/>
    </row>
    <row r="7987" spans="3:3" x14ac:dyDescent="0.25">
      <c r="C7987"/>
    </row>
    <row r="7988" spans="3:3" x14ac:dyDescent="0.25">
      <c r="C7988"/>
    </row>
    <row r="7989" spans="3:3" x14ac:dyDescent="0.25">
      <c r="C7989"/>
    </row>
    <row r="7990" spans="3:3" x14ac:dyDescent="0.25">
      <c r="C7990"/>
    </row>
    <row r="7991" spans="3:3" x14ac:dyDescent="0.25">
      <c r="C7991"/>
    </row>
    <row r="7992" spans="3:3" x14ac:dyDescent="0.25">
      <c r="C7992"/>
    </row>
    <row r="7993" spans="3:3" x14ac:dyDescent="0.25">
      <c r="C7993"/>
    </row>
    <row r="7994" spans="3:3" x14ac:dyDescent="0.25">
      <c r="C7994"/>
    </row>
    <row r="7995" spans="3:3" x14ac:dyDescent="0.25">
      <c r="C7995"/>
    </row>
    <row r="7996" spans="3:3" x14ac:dyDescent="0.25">
      <c r="C7996"/>
    </row>
    <row r="7997" spans="3:3" x14ac:dyDescent="0.25">
      <c r="C7997"/>
    </row>
    <row r="7998" spans="3:3" x14ac:dyDescent="0.25">
      <c r="C7998"/>
    </row>
    <row r="7999" spans="3:3" x14ac:dyDescent="0.25">
      <c r="C7999"/>
    </row>
    <row r="8000" spans="3:3" x14ac:dyDescent="0.25">
      <c r="C8000"/>
    </row>
    <row r="8001" spans="3:3" x14ac:dyDescent="0.25">
      <c r="C8001"/>
    </row>
    <row r="8002" spans="3:3" x14ac:dyDescent="0.25">
      <c r="C8002"/>
    </row>
    <row r="8003" spans="3:3" x14ac:dyDescent="0.25">
      <c r="C8003"/>
    </row>
    <row r="8004" spans="3:3" x14ac:dyDescent="0.25">
      <c r="C8004"/>
    </row>
    <row r="8005" spans="3:3" x14ac:dyDescent="0.25">
      <c r="C8005"/>
    </row>
    <row r="8006" spans="3:3" x14ac:dyDescent="0.25">
      <c r="C8006"/>
    </row>
    <row r="8007" spans="3:3" x14ac:dyDescent="0.25">
      <c r="C8007"/>
    </row>
    <row r="8008" spans="3:3" x14ac:dyDescent="0.25">
      <c r="C8008"/>
    </row>
    <row r="8009" spans="3:3" x14ac:dyDescent="0.25">
      <c r="C8009"/>
    </row>
    <row r="8010" spans="3:3" x14ac:dyDescent="0.25">
      <c r="C8010"/>
    </row>
    <row r="8011" spans="3:3" x14ac:dyDescent="0.25">
      <c r="C8011"/>
    </row>
    <row r="8012" spans="3:3" x14ac:dyDescent="0.25">
      <c r="C8012"/>
    </row>
    <row r="8013" spans="3:3" x14ac:dyDescent="0.25">
      <c r="C8013"/>
    </row>
    <row r="8014" spans="3:3" x14ac:dyDescent="0.25">
      <c r="C8014"/>
    </row>
    <row r="8015" spans="3:3" x14ac:dyDescent="0.25">
      <c r="C8015"/>
    </row>
    <row r="8016" spans="3:3" x14ac:dyDescent="0.25">
      <c r="C8016"/>
    </row>
    <row r="8017" spans="3:3" x14ac:dyDescent="0.25">
      <c r="C8017"/>
    </row>
    <row r="8018" spans="3:3" x14ac:dyDescent="0.25">
      <c r="C8018"/>
    </row>
    <row r="8019" spans="3:3" x14ac:dyDescent="0.25">
      <c r="C8019"/>
    </row>
    <row r="8020" spans="3:3" x14ac:dyDescent="0.25">
      <c r="C8020"/>
    </row>
    <row r="8021" spans="3:3" x14ac:dyDescent="0.25">
      <c r="C8021"/>
    </row>
    <row r="8022" spans="3:3" x14ac:dyDescent="0.25">
      <c r="C8022"/>
    </row>
    <row r="8023" spans="3:3" x14ac:dyDescent="0.25">
      <c r="C8023"/>
    </row>
    <row r="8024" spans="3:3" x14ac:dyDescent="0.25">
      <c r="C8024"/>
    </row>
    <row r="8025" spans="3:3" x14ac:dyDescent="0.25">
      <c r="C8025"/>
    </row>
    <row r="8026" spans="3:3" x14ac:dyDescent="0.25">
      <c r="C8026"/>
    </row>
    <row r="8027" spans="3:3" x14ac:dyDescent="0.25">
      <c r="C8027"/>
    </row>
    <row r="8028" spans="3:3" x14ac:dyDescent="0.25">
      <c r="C8028"/>
    </row>
    <row r="8029" spans="3:3" x14ac:dyDescent="0.25">
      <c r="C8029"/>
    </row>
    <row r="8030" spans="3:3" x14ac:dyDescent="0.25">
      <c r="C8030"/>
    </row>
    <row r="8031" spans="3:3" x14ac:dyDescent="0.25">
      <c r="C8031"/>
    </row>
    <row r="8032" spans="3:3" x14ac:dyDescent="0.25">
      <c r="C8032"/>
    </row>
    <row r="8033" spans="3:3" x14ac:dyDescent="0.25">
      <c r="C8033"/>
    </row>
    <row r="8034" spans="3:3" x14ac:dyDescent="0.25">
      <c r="C8034"/>
    </row>
    <row r="8035" spans="3:3" x14ac:dyDescent="0.25">
      <c r="C8035"/>
    </row>
    <row r="8036" spans="3:3" x14ac:dyDescent="0.25">
      <c r="C8036"/>
    </row>
    <row r="8037" spans="3:3" x14ac:dyDescent="0.25">
      <c r="C8037"/>
    </row>
    <row r="8038" spans="3:3" x14ac:dyDescent="0.25">
      <c r="C8038"/>
    </row>
    <row r="8039" spans="3:3" x14ac:dyDescent="0.25">
      <c r="C8039"/>
    </row>
    <row r="8040" spans="3:3" x14ac:dyDescent="0.25">
      <c r="C8040"/>
    </row>
    <row r="8041" spans="3:3" x14ac:dyDescent="0.25">
      <c r="C8041"/>
    </row>
    <row r="8042" spans="3:3" x14ac:dyDescent="0.25">
      <c r="C8042"/>
    </row>
    <row r="8043" spans="3:3" x14ac:dyDescent="0.25">
      <c r="C8043"/>
    </row>
    <row r="8044" spans="3:3" x14ac:dyDescent="0.25">
      <c r="C8044"/>
    </row>
    <row r="8045" spans="3:3" x14ac:dyDescent="0.25">
      <c r="C8045"/>
    </row>
    <row r="8046" spans="3:3" x14ac:dyDescent="0.25">
      <c r="C8046"/>
    </row>
    <row r="8047" spans="3:3" x14ac:dyDescent="0.25">
      <c r="C8047"/>
    </row>
    <row r="8048" spans="3:3" x14ac:dyDescent="0.25">
      <c r="C8048"/>
    </row>
    <row r="8049" spans="3:3" x14ac:dyDescent="0.25">
      <c r="C8049"/>
    </row>
    <row r="8050" spans="3:3" x14ac:dyDescent="0.25">
      <c r="C8050"/>
    </row>
    <row r="8051" spans="3:3" x14ac:dyDescent="0.25">
      <c r="C8051"/>
    </row>
    <row r="8052" spans="3:3" x14ac:dyDescent="0.25">
      <c r="C8052"/>
    </row>
    <row r="8053" spans="3:3" x14ac:dyDescent="0.25">
      <c r="C8053"/>
    </row>
    <row r="8054" spans="3:3" x14ac:dyDescent="0.25">
      <c r="C8054"/>
    </row>
    <row r="8055" spans="3:3" x14ac:dyDescent="0.25">
      <c r="C8055"/>
    </row>
    <row r="8056" spans="3:3" x14ac:dyDescent="0.25">
      <c r="C8056"/>
    </row>
    <row r="8057" spans="3:3" x14ac:dyDescent="0.25">
      <c r="C8057"/>
    </row>
    <row r="8058" spans="3:3" x14ac:dyDescent="0.25">
      <c r="C8058"/>
    </row>
    <row r="8059" spans="3:3" x14ac:dyDescent="0.25">
      <c r="C8059"/>
    </row>
    <row r="8060" spans="3:3" x14ac:dyDescent="0.25">
      <c r="C8060"/>
    </row>
    <row r="8061" spans="3:3" x14ac:dyDescent="0.25">
      <c r="C8061"/>
    </row>
    <row r="8062" spans="3:3" x14ac:dyDescent="0.25">
      <c r="C8062"/>
    </row>
    <row r="8063" spans="3:3" x14ac:dyDescent="0.25">
      <c r="C8063"/>
    </row>
    <row r="8064" spans="3:3" x14ac:dyDescent="0.25">
      <c r="C8064"/>
    </row>
    <row r="8065" spans="3:3" x14ac:dyDescent="0.25">
      <c r="C8065"/>
    </row>
    <row r="8066" spans="3:3" x14ac:dyDescent="0.25">
      <c r="C8066"/>
    </row>
    <row r="8067" spans="3:3" x14ac:dyDescent="0.25">
      <c r="C8067"/>
    </row>
    <row r="8068" spans="3:3" x14ac:dyDescent="0.25">
      <c r="C8068"/>
    </row>
    <row r="8069" spans="3:3" x14ac:dyDescent="0.25">
      <c r="C8069"/>
    </row>
    <row r="8070" spans="3:3" x14ac:dyDescent="0.25">
      <c r="C8070"/>
    </row>
    <row r="8071" spans="3:3" x14ac:dyDescent="0.25">
      <c r="C8071"/>
    </row>
    <row r="8072" spans="3:3" x14ac:dyDescent="0.25">
      <c r="C8072"/>
    </row>
    <row r="8073" spans="3:3" x14ac:dyDescent="0.25">
      <c r="C8073"/>
    </row>
    <row r="8074" spans="3:3" x14ac:dyDescent="0.25">
      <c r="C8074"/>
    </row>
    <row r="8075" spans="3:3" x14ac:dyDescent="0.25">
      <c r="C8075"/>
    </row>
    <row r="8076" spans="3:3" x14ac:dyDescent="0.25">
      <c r="C8076"/>
    </row>
    <row r="8077" spans="3:3" x14ac:dyDescent="0.25">
      <c r="C8077"/>
    </row>
    <row r="8078" spans="3:3" x14ac:dyDescent="0.25">
      <c r="C8078"/>
    </row>
    <row r="8079" spans="3:3" x14ac:dyDescent="0.25">
      <c r="C8079"/>
    </row>
    <row r="8080" spans="3:3" x14ac:dyDescent="0.25">
      <c r="C8080"/>
    </row>
    <row r="8081" spans="3:3" x14ac:dyDescent="0.25">
      <c r="C8081"/>
    </row>
    <row r="8082" spans="3:3" x14ac:dyDescent="0.25">
      <c r="C8082"/>
    </row>
    <row r="8083" spans="3:3" x14ac:dyDescent="0.25">
      <c r="C8083"/>
    </row>
    <row r="8084" spans="3:3" x14ac:dyDescent="0.25">
      <c r="C8084"/>
    </row>
    <row r="8085" spans="3:3" x14ac:dyDescent="0.25">
      <c r="C8085"/>
    </row>
    <row r="8086" spans="3:3" x14ac:dyDescent="0.25">
      <c r="C8086"/>
    </row>
    <row r="8087" spans="3:3" x14ac:dyDescent="0.25">
      <c r="C8087"/>
    </row>
    <row r="8088" spans="3:3" x14ac:dyDescent="0.25">
      <c r="C8088"/>
    </row>
    <row r="8089" spans="3:3" x14ac:dyDescent="0.25">
      <c r="C8089"/>
    </row>
    <row r="8090" spans="3:3" x14ac:dyDescent="0.25">
      <c r="C8090"/>
    </row>
    <row r="8091" spans="3:3" x14ac:dyDescent="0.25">
      <c r="C8091"/>
    </row>
    <row r="8092" spans="3:3" x14ac:dyDescent="0.25">
      <c r="C8092"/>
    </row>
    <row r="8093" spans="3:3" x14ac:dyDescent="0.25">
      <c r="C8093"/>
    </row>
    <row r="8094" spans="3:3" x14ac:dyDescent="0.25">
      <c r="C8094"/>
    </row>
    <row r="8095" spans="3:3" x14ac:dyDescent="0.25">
      <c r="C8095"/>
    </row>
    <row r="8096" spans="3:3" x14ac:dyDescent="0.25">
      <c r="C8096"/>
    </row>
    <row r="8097" spans="3:3" x14ac:dyDescent="0.25">
      <c r="C8097"/>
    </row>
    <row r="8098" spans="3:3" x14ac:dyDescent="0.25">
      <c r="C8098"/>
    </row>
    <row r="8099" spans="3:3" x14ac:dyDescent="0.25">
      <c r="C8099"/>
    </row>
    <row r="8100" spans="3:3" x14ac:dyDescent="0.25">
      <c r="C8100"/>
    </row>
    <row r="8101" spans="3:3" x14ac:dyDescent="0.25">
      <c r="C8101"/>
    </row>
    <row r="8102" spans="3:3" x14ac:dyDescent="0.25">
      <c r="C8102"/>
    </row>
    <row r="8103" spans="3:3" x14ac:dyDescent="0.25">
      <c r="C8103"/>
    </row>
    <row r="8104" spans="3:3" x14ac:dyDescent="0.25">
      <c r="C8104"/>
    </row>
    <row r="8105" spans="3:3" x14ac:dyDescent="0.25">
      <c r="C8105"/>
    </row>
    <row r="8106" spans="3:3" x14ac:dyDescent="0.25">
      <c r="C8106"/>
    </row>
    <row r="8107" spans="3:3" x14ac:dyDescent="0.25">
      <c r="C8107"/>
    </row>
    <row r="8108" spans="3:3" x14ac:dyDescent="0.25">
      <c r="C8108"/>
    </row>
    <row r="8109" spans="3:3" x14ac:dyDescent="0.25">
      <c r="C8109"/>
    </row>
    <row r="8110" spans="3:3" x14ac:dyDescent="0.25">
      <c r="C8110"/>
    </row>
    <row r="8111" spans="3:3" x14ac:dyDescent="0.25">
      <c r="C8111"/>
    </row>
    <row r="8112" spans="3:3" x14ac:dyDescent="0.25">
      <c r="C8112"/>
    </row>
    <row r="8113" spans="3:3" x14ac:dyDescent="0.25">
      <c r="C8113"/>
    </row>
    <row r="8114" spans="3:3" x14ac:dyDescent="0.25">
      <c r="C8114"/>
    </row>
    <row r="8115" spans="3:3" x14ac:dyDescent="0.25">
      <c r="C8115"/>
    </row>
    <row r="8116" spans="3:3" x14ac:dyDescent="0.25">
      <c r="C8116"/>
    </row>
    <row r="8117" spans="3:3" x14ac:dyDescent="0.25">
      <c r="C8117"/>
    </row>
    <row r="8118" spans="3:3" x14ac:dyDescent="0.25">
      <c r="C8118"/>
    </row>
    <row r="8119" spans="3:3" x14ac:dyDescent="0.25">
      <c r="C8119"/>
    </row>
    <row r="8120" spans="3:3" x14ac:dyDescent="0.25">
      <c r="C8120"/>
    </row>
    <row r="8121" spans="3:3" x14ac:dyDescent="0.25">
      <c r="C8121"/>
    </row>
    <row r="8122" spans="3:3" x14ac:dyDescent="0.25">
      <c r="C8122"/>
    </row>
    <row r="8123" spans="3:3" x14ac:dyDescent="0.25">
      <c r="C8123"/>
    </row>
    <row r="8124" spans="3:3" x14ac:dyDescent="0.25">
      <c r="C8124"/>
    </row>
    <row r="8125" spans="3:3" x14ac:dyDescent="0.25">
      <c r="C8125"/>
    </row>
    <row r="8126" spans="3:3" x14ac:dyDescent="0.25">
      <c r="C8126"/>
    </row>
    <row r="8127" spans="3:3" x14ac:dyDescent="0.25">
      <c r="C8127"/>
    </row>
    <row r="8128" spans="3:3" x14ac:dyDescent="0.25">
      <c r="C8128"/>
    </row>
    <row r="8129" spans="3:3" x14ac:dyDescent="0.25">
      <c r="C8129"/>
    </row>
    <row r="8130" spans="3:3" x14ac:dyDescent="0.25">
      <c r="C8130"/>
    </row>
    <row r="8131" spans="3:3" x14ac:dyDescent="0.25">
      <c r="C8131"/>
    </row>
    <row r="8132" spans="3:3" x14ac:dyDescent="0.25">
      <c r="C8132"/>
    </row>
    <row r="8133" spans="3:3" x14ac:dyDescent="0.25">
      <c r="C8133"/>
    </row>
    <row r="8134" spans="3:3" x14ac:dyDescent="0.25">
      <c r="C8134"/>
    </row>
    <row r="8135" spans="3:3" x14ac:dyDescent="0.25">
      <c r="C8135"/>
    </row>
    <row r="8136" spans="3:3" x14ac:dyDescent="0.25">
      <c r="C8136"/>
    </row>
    <row r="8137" spans="3:3" x14ac:dyDescent="0.25">
      <c r="C8137"/>
    </row>
    <row r="8138" spans="3:3" x14ac:dyDescent="0.25">
      <c r="C8138"/>
    </row>
    <row r="8139" spans="3:3" x14ac:dyDescent="0.25">
      <c r="C8139"/>
    </row>
    <row r="8140" spans="3:3" x14ac:dyDescent="0.25">
      <c r="C8140"/>
    </row>
    <row r="8141" spans="3:3" x14ac:dyDescent="0.25">
      <c r="C8141"/>
    </row>
    <row r="8142" spans="3:3" x14ac:dyDescent="0.25">
      <c r="C8142"/>
    </row>
    <row r="8143" spans="3:3" x14ac:dyDescent="0.25">
      <c r="C8143"/>
    </row>
    <row r="8144" spans="3:3" x14ac:dyDescent="0.25">
      <c r="C8144"/>
    </row>
    <row r="8145" spans="3:3" x14ac:dyDescent="0.25">
      <c r="C8145"/>
    </row>
    <row r="8146" spans="3:3" x14ac:dyDescent="0.25">
      <c r="C8146"/>
    </row>
    <row r="8147" spans="3:3" x14ac:dyDescent="0.25">
      <c r="C8147"/>
    </row>
    <row r="8148" spans="3:3" x14ac:dyDescent="0.25">
      <c r="C8148"/>
    </row>
    <row r="8149" spans="3:3" x14ac:dyDescent="0.25">
      <c r="C8149"/>
    </row>
    <row r="8150" spans="3:3" x14ac:dyDescent="0.25">
      <c r="C8150"/>
    </row>
    <row r="8151" spans="3:3" x14ac:dyDescent="0.25">
      <c r="C8151"/>
    </row>
    <row r="8152" spans="3:3" x14ac:dyDescent="0.25">
      <c r="C8152"/>
    </row>
    <row r="8153" spans="3:3" x14ac:dyDescent="0.25">
      <c r="C8153"/>
    </row>
    <row r="8154" spans="3:3" x14ac:dyDescent="0.25">
      <c r="C8154"/>
    </row>
    <row r="8155" spans="3:3" x14ac:dyDescent="0.25">
      <c r="C8155"/>
    </row>
    <row r="8156" spans="3:3" x14ac:dyDescent="0.25">
      <c r="C8156"/>
    </row>
    <row r="8157" spans="3:3" x14ac:dyDescent="0.25">
      <c r="C8157"/>
    </row>
    <row r="8158" spans="3:3" x14ac:dyDescent="0.25">
      <c r="C8158"/>
    </row>
    <row r="8159" spans="3:3" x14ac:dyDescent="0.25">
      <c r="C8159"/>
    </row>
    <row r="8160" spans="3:3" x14ac:dyDescent="0.25">
      <c r="C8160"/>
    </row>
    <row r="8161" spans="3:3" x14ac:dyDescent="0.25">
      <c r="C8161"/>
    </row>
    <row r="8162" spans="3:3" x14ac:dyDescent="0.25">
      <c r="C8162"/>
    </row>
    <row r="8163" spans="3:3" x14ac:dyDescent="0.25">
      <c r="C8163"/>
    </row>
    <row r="8164" spans="3:3" x14ac:dyDescent="0.25">
      <c r="C8164"/>
    </row>
    <row r="8165" spans="3:3" x14ac:dyDescent="0.25">
      <c r="C8165"/>
    </row>
    <row r="8166" spans="3:3" x14ac:dyDescent="0.25">
      <c r="C8166"/>
    </row>
    <row r="8167" spans="3:3" x14ac:dyDescent="0.25">
      <c r="C8167"/>
    </row>
    <row r="8168" spans="3:3" x14ac:dyDescent="0.25">
      <c r="C8168"/>
    </row>
    <row r="8169" spans="3:3" x14ac:dyDescent="0.25">
      <c r="C8169"/>
    </row>
    <row r="8170" spans="3:3" x14ac:dyDescent="0.25">
      <c r="C8170"/>
    </row>
    <row r="8171" spans="3:3" x14ac:dyDescent="0.25">
      <c r="C8171"/>
    </row>
    <row r="8172" spans="3:3" x14ac:dyDescent="0.25">
      <c r="C8172"/>
    </row>
    <row r="8173" spans="3:3" x14ac:dyDescent="0.25">
      <c r="C8173"/>
    </row>
    <row r="8174" spans="3:3" x14ac:dyDescent="0.25">
      <c r="C8174"/>
    </row>
    <row r="8175" spans="3:3" x14ac:dyDescent="0.25">
      <c r="C8175"/>
    </row>
    <row r="8176" spans="3:3" x14ac:dyDescent="0.25">
      <c r="C8176"/>
    </row>
    <row r="8177" spans="3:3" x14ac:dyDescent="0.25">
      <c r="C8177"/>
    </row>
    <row r="8178" spans="3:3" x14ac:dyDescent="0.25">
      <c r="C8178"/>
    </row>
    <row r="8179" spans="3:3" x14ac:dyDescent="0.25">
      <c r="C8179"/>
    </row>
    <row r="8180" spans="3:3" x14ac:dyDescent="0.25">
      <c r="C8180"/>
    </row>
    <row r="8181" spans="3:3" x14ac:dyDescent="0.25">
      <c r="C8181"/>
    </row>
    <row r="8182" spans="3:3" x14ac:dyDescent="0.25">
      <c r="C8182"/>
    </row>
    <row r="8183" spans="3:3" x14ac:dyDescent="0.25">
      <c r="C8183"/>
    </row>
    <row r="8184" spans="3:3" x14ac:dyDescent="0.25">
      <c r="C8184"/>
    </row>
    <row r="8185" spans="3:3" x14ac:dyDescent="0.25">
      <c r="C8185"/>
    </row>
    <row r="8186" spans="3:3" x14ac:dyDescent="0.25">
      <c r="C8186"/>
    </row>
    <row r="8187" spans="3:3" x14ac:dyDescent="0.25">
      <c r="C8187"/>
    </row>
    <row r="8188" spans="3:3" x14ac:dyDescent="0.25">
      <c r="C8188"/>
    </row>
    <row r="8189" spans="3:3" x14ac:dyDescent="0.25">
      <c r="C8189"/>
    </row>
    <row r="8190" spans="3:3" x14ac:dyDescent="0.25">
      <c r="C8190"/>
    </row>
    <row r="8191" spans="3:3" x14ac:dyDescent="0.25">
      <c r="C8191"/>
    </row>
    <row r="8192" spans="3:3" x14ac:dyDescent="0.25">
      <c r="C8192"/>
    </row>
    <row r="8193" spans="3:3" x14ac:dyDescent="0.25">
      <c r="C8193"/>
    </row>
    <row r="8194" spans="3:3" x14ac:dyDescent="0.25">
      <c r="C8194"/>
    </row>
    <row r="8195" spans="3:3" x14ac:dyDescent="0.25">
      <c r="C8195"/>
    </row>
    <row r="8196" spans="3:3" x14ac:dyDescent="0.25">
      <c r="C8196"/>
    </row>
    <row r="8197" spans="3:3" x14ac:dyDescent="0.25">
      <c r="C8197"/>
    </row>
    <row r="8198" spans="3:3" x14ac:dyDescent="0.25">
      <c r="C8198"/>
    </row>
    <row r="8199" spans="3:3" x14ac:dyDescent="0.25">
      <c r="C8199"/>
    </row>
    <row r="8200" spans="3:3" x14ac:dyDescent="0.25">
      <c r="C8200"/>
    </row>
    <row r="8201" spans="3:3" x14ac:dyDescent="0.25">
      <c r="C8201"/>
    </row>
    <row r="8202" spans="3:3" x14ac:dyDescent="0.25">
      <c r="C8202"/>
    </row>
    <row r="8203" spans="3:3" x14ac:dyDescent="0.25">
      <c r="C8203"/>
    </row>
    <row r="8204" spans="3:3" x14ac:dyDescent="0.25">
      <c r="C8204"/>
    </row>
    <row r="8205" spans="3:3" x14ac:dyDescent="0.25">
      <c r="C8205"/>
    </row>
    <row r="8206" spans="3:3" x14ac:dyDescent="0.25">
      <c r="C8206"/>
    </row>
    <row r="8207" spans="3:3" x14ac:dyDescent="0.25">
      <c r="C8207"/>
    </row>
    <row r="8208" spans="3:3" x14ac:dyDescent="0.25">
      <c r="C8208"/>
    </row>
    <row r="8209" spans="3:3" x14ac:dyDescent="0.25">
      <c r="C8209"/>
    </row>
    <row r="8210" spans="3:3" x14ac:dyDescent="0.25">
      <c r="C8210"/>
    </row>
    <row r="8211" spans="3:3" x14ac:dyDescent="0.25">
      <c r="C8211"/>
    </row>
    <row r="8212" spans="3:3" x14ac:dyDescent="0.25">
      <c r="C8212"/>
    </row>
    <row r="8213" spans="3:3" x14ac:dyDescent="0.25">
      <c r="C8213"/>
    </row>
    <row r="8214" spans="3:3" x14ac:dyDescent="0.25">
      <c r="C8214"/>
    </row>
    <row r="8215" spans="3:3" x14ac:dyDescent="0.25">
      <c r="C8215"/>
    </row>
    <row r="8216" spans="3:3" x14ac:dyDescent="0.25">
      <c r="C8216"/>
    </row>
    <row r="8217" spans="3:3" x14ac:dyDescent="0.25">
      <c r="C8217"/>
    </row>
    <row r="8218" spans="3:3" x14ac:dyDescent="0.25">
      <c r="C8218"/>
    </row>
    <row r="8219" spans="3:3" x14ac:dyDescent="0.25">
      <c r="C8219"/>
    </row>
    <row r="8220" spans="3:3" x14ac:dyDescent="0.25">
      <c r="C8220"/>
    </row>
    <row r="8221" spans="3:3" x14ac:dyDescent="0.25">
      <c r="C8221"/>
    </row>
    <row r="8222" spans="3:3" x14ac:dyDescent="0.25">
      <c r="C8222"/>
    </row>
    <row r="8223" spans="3:3" x14ac:dyDescent="0.25">
      <c r="C8223"/>
    </row>
    <row r="8224" spans="3:3" x14ac:dyDescent="0.25">
      <c r="C8224"/>
    </row>
    <row r="8225" spans="3:3" x14ac:dyDescent="0.25">
      <c r="C8225"/>
    </row>
    <row r="8226" spans="3:3" x14ac:dyDescent="0.25">
      <c r="C8226"/>
    </row>
    <row r="8227" spans="3:3" x14ac:dyDescent="0.25">
      <c r="C8227"/>
    </row>
    <row r="8228" spans="3:3" x14ac:dyDescent="0.25">
      <c r="C8228"/>
    </row>
    <row r="8229" spans="3:3" x14ac:dyDescent="0.25">
      <c r="C8229"/>
    </row>
    <row r="8230" spans="3:3" x14ac:dyDescent="0.25">
      <c r="C8230"/>
    </row>
    <row r="8231" spans="3:3" x14ac:dyDescent="0.25">
      <c r="C8231"/>
    </row>
    <row r="8232" spans="3:3" x14ac:dyDescent="0.25">
      <c r="C8232"/>
    </row>
    <row r="8233" spans="3:3" x14ac:dyDescent="0.25">
      <c r="C8233"/>
    </row>
    <row r="8234" spans="3:3" x14ac:dyDescent="0.25">
      <c r="C8234"/>
    </row>
    <row r="8235" spans="3:3" x14ac:dyDescent="0.25">
      <c r="C8235"/>
    </row>
    <row r="8236" spans="3:3" x14ac:dyDescent="0.25">
      <c r="C8236"/>
    </row>
    <row r="8237" spans="3:3" x14ac:dyDescent="0.25">
      <c r="C8237"/>
    </row>
    <row r="8238" spans="3:3" x14ac:dyDescent="0.25">
      <c r="C8238"/>
    </row>
    <row r="8239" spans="3:3" x14ac:dyDescent="0.25">
      <c r="C8239"/>
    </row>
    <row r="8240" spans="3:3" x14ac:dyDescent="0.25">
      <c r="C8240"/>
    </row>
    <row r="8241" spans="3:3" x14ac:dyDescent="0.25">
      <c r="C8241"/>
    </row>
    <row r="8242" spans="3:3" x14ac:dyDescent="0.25">
      <c r="C8242"/>
    </row>
    <row r="8243" spans="3:3" x14ac:dyDescent="0.25">
      <c r="C8243"/>
    </row>
    <row r="8244" spans="3:3" x14ac:dyDescent="0.25">
      <c r="C8244"/>
    </row>
    <row r="8245" spans="3:3" x14ac:dyDescent="0.25">
      <c r="C8245"/>
    </row>
    <row r="8246" spans="3:3" x14ac:dyDescent="0.25">
      <c r="C8246"/>
    </row>
    <row r="8247" spans="3:3" x14ac:dyDescent="0.25">
      <c r="C8247"/>
    </row>
    <row r="8248" spans="3:3" x14ac:dyDescent="0.25">
      <c r="C8248"/>
    </row>
    <row r="8249" spans="3:3" x14ac:dyDescent="0.25">
      <c r="C8249"/>
    </row>
    <row r="8250" spans="3:3" x14ac:dyDescent="0.25">
      <c r="C8250"/>
    </row>
    <row r="8251" spans="3:3" x14ac:dyDescent="0.25">
      <c r="C8251"/>
    </row>
    <row r="8252" spans="3:3" x14ac:dyDescent="0.25">
      <c r="C8252"/>
    </row>
    <row r="8253" spans="3:3" x14ac:dyDescent="0.25">
      <c r="C8253"/>
    </row>
    <row r="8254" spans="3:3" x14ac:dyDescent="0.25">
      <c r="C8254"/>
    </row>
    <row r="8255" spans="3:3" x14ac:dyDescent="0.25">
      <c r="C8255"/>
    </row>
    <row r="8256" spans="3:3" x14ac:dyDescent="0.25">
      <c r="C8256"/>
    </row>
    <row r="8257" spans="3:3" x14ac:dyDescent="0.25">
      <c r="C8257"/>
    </row>
    <row r="8258" spans="3:3" x14ac:dyDescent="0.25">
      <c r="C8258"/>
    </row>
    <row r="8259" spans="3:3" x14ac:dyDescent="0.25">
      <c r="C8259"/>
    </row>
    <row r="8260" spans="3:3" x14ac:dyDescent="0.25">
      <c r="C8260"/>
    </row>
    <row r="8261" spans="3:3" x14ac:dyDescent="0.25">
      <c r="C8261"/>
    </row>
    <row r="8262" spans="3:3" x14ac:dyDescent="0.25">
      <c r="C8262"/>
    </row>
    <row r="8263" spans="3:3" x14ac:dyDescent="0.25">
      <c r="C8263"/>
    </row>
    <row r="8264" spans="3:3" x14ac:dyDescent="0.25">
      <c r="C8264"/>
    </row>
    <row r="8265" spans="3:3" x14ac:dyDescent="0.25">
      <c r="C8265"/>
    </row>
    <row r="8266" spans="3:3" x14ac:dyDescent="0.25">
      <c r="C8266"/>
    </row>
    <row r="8267" spans="3:3" x14ac:dyDescent="0.25">
      <c r="C8267"/>
    </row>
    <row r="8268" spans="3:3" x14ac:dyDescent="0.25">
      <c r="C8268"/>
    </row>
    <row r="8269" spans="3:3" x14ac:dyDescent="0.25">
      <c r="C8269"/>
    </row>
    <row r="8270" spans="3:3" x14ac:dyDescent="0.25">
      <c r="C8270"/>
    </row>
    <row r="8271" spans="3:3" x14ac:dyDescent="0.25">
      <c r="C8271"/>
    </row>
    <row r="8272" spans="3:3" x14ac:dyDescent="0.25">
      <c r="C8272"/>
    </row>
    <row r="8273" spans="3:3" x14ac:dyDescent="0.25">
      <c r="C8273"/>
    </row>
    <row r="8274" spans="3:3" x14ac:dyDescent="0.25">
      <c r="C8274"/>
    </row>
    <row r="8275" spans="3:3" x14ac:dyDescent="0.25">
      <c r="C8275"/>
    </row>
    <row r="8276" spans="3:3" x14ac:dyDescent="0.25">
      <c r="C8276"/>
    </row>
    <row r="8277" spans="3:3" x14ac:dyDescent="0.25">
      <c r="C8277"/>
    </row>
    <row r="8278" spans="3:3" x14ac:dyDescent="0.25">
      <c r="C8278"/>
    </row>
    <row r="8279" spans="3:3" x14ac:dyDescent="0.25">
      <c r="C8279"/>
    </row>
    <row r="8280" spans="3:3" x14ac:dyDescent="0.25">
      <c r="C8280"/>
    </row>
    <row r="8281" spans="3:3" x14ac:dyDescent="0.25">
      <c r="C8281"/>
    </row>
    <row r="8282" spans="3:3" x14ac:dyDescent="0.25">
      <c r="C8282"/>
    </row>
    <row r="8283" spans="3:3" x14ac:dyDescent="0.25">
      <c r="C8283"/>
    </row>
    <row r="8284" spans="3:3" x14ac:dyDescent="0.25">
      <c r="C8284"/>
    </row>
    <row r="8285" spans="3:3" x14ac:dyDescent="0.25">
      <c r="C8285"/>
    </row>
    <row r="8286" spans="3:3" x14ac:dyDescent="0.25">
      <c r="C8286"/>
    </row>
    <row r="8287" spans="3:3" x14ac:dyDescent="0.25">
      <c r="C8287"/>
    </row>
    <row r="8288" spans="3:3" x14ac:dyDescent="0.25">
      <c r="C8288"/>
    </row>
    <row r="8289" spans="3:3" x14ac:dyDescent="0.25">
      <c r="C8289"/>
    </row>
    <row r="8290" spans="3:3" x14ac:dyDescent="0.25">
      <c r="C8290"/>
    </row>
    <row r="8291" spans="3:3" x14ac:dyDescent="0.25">
      <c r="C8291"/>
    </row>
    <row r="8292" spans="3:3" x14ac:dyDescent="0.25">
      <c r="C8292"/>
    </row>
    <row r="8293" spans="3:3" x14ac:dyDescent="0.25">
      <c r="C8293"/>
    </row>
    <row r="8294" spans="3:3" x14ac:dyDescent="0.25">
      <c r="C8294"/>
    </row>
    <row r="8295" spans="3:3" x14ac:dyDescent="0.25">
      <c r="C8295"/>
    </row>
    <row r="8296" spans="3:3" x14ac:dyDescent="0.25">
      <c r="C8296"/>
    </row>
    <row r="8297" spans="3:3" x14ac:dyDescent="0.25">
      <c r="C8297"/>
    </row>
    <row r="8298" spans="3:3" x14ac:dyDescent="0.25">
      <c r="C8298"/>
    </row>
    <row r="8299" spans="3:3" x14ac:dyDescent="0.25">
      <c r="C8299"/>
    </row>
    <row r="8300" spans="3:3" x14ac:dyDescent="0.25">
      <c r="C8300"/>
    </row>
    <row r="8301" spans="3:3" x14ac:dyDescent="0.25">
      <c r="C8301"/>
    </row>
    <row r="8302" spans="3:3" x14ac:dyDescent="0.25">
      <c r="C8302"/>
    </row>
    <row r="8303" spans="3:3" x14ac:dyDescent="0.25">
      <c r="C8303"/>
    </row>
    <row r="8304" spans="3:3" x14ac:dyDescent="0.25">
      <c r="C8304"/>
    </row>
    <row r="8305" spans="3:3" x14ac:dyDescent="0.25">
      <c r="C8305"/>
    </row>
    <row r="8306" spans="3:3" x14ac:dyDescent="0.25">
      <c r="C8306"/>
    </row>
    <row r="8307" spans="3:3" x14ac:dyDescent="0.25">
      <c r="C8307"/>
    </row>
    <row r="8308" spans="3:3" x14ac:dyDescent="0.25">
      <c r="C8308"/>
    </row>
    <row r="8309" spans="3:3" x14ac:dyDescent="0.25">
      <c r="C8309"/>
    </row>
    <row r="8310" spans="3:3" x14ac:dyDescent="0.25">
      <c r="C8310"/>
    </row>
    <row r="8311" spans="3:3" x14ac:dyDescent="0.25">
      <c r="C8311"/>
    </row>
    <row r="8312" spans="3:3" x14ac:dyDescent="0.25">
      <c r="C8312"/>
    </row>
    <row r="8313" spans="3:3" x14ac:dyDescent="0.25">
      <c r="C8313"/>
    </row>
    <row r="8314" spans="3:3" x14ac:dyDescent="0.25">
      <c r="C8314"/>
    </row>
    <row r="8315" spans="3:3" x14ac:dyDescent="0.25">
      <c r="C8315"/>
    </row>
    <row r="8316" spans="3:3" x14ac:dyDescent="0.25">
      <c r="C8316"/>
    </row>
    <row r="8317" spans="3:3" x14ac:dyDescent="0.25">
      <c r="C8317"/>
    </row>
    <row r="8318" spans="3:3" x14ac:dyDescent="0.25">
      <c r="C8318"/>
    </row>
    <row r="8319" spans="3:3" x14ac:dyDescent="0.25">
      <c r="C8319"/>
    </row>
    <row r="8320" spans="3:3" x14ac:dyDescent="0.25">
      <c r="C8320"/>
    </row>
    <row r="8321" spans="3:3" x14ac:dyDescent="0.25">
      <c r="C8321"/>
    </row>
    <row r="8322" spans="3:3" x14ac:dyDescent="0.25">
      <c r="C8322"/>
    </row>
    <row r="8323" spans="3:3" x14ac:dyDescent="0.25">
      <c r="C8323"/>
    </row>
    <row r="8324" spans="3:3" x14ac:dyDescent="0.25">
      <c r="C8324"/>
    </row>
    <row r="8325" spans="3:3" x14ac:dyDescent="0.25">
      <c r="C8325"/>
    </row>
    <row r="8326" spans="3:3" x14ac:dyDescent="0.25">
      <c r="C8326"/>
    </row>
    <row r="8327" spans="3:3" x14ac:dyDescent="0.25">
      <c r="C8327"/>
    </row>
    <row r="8328" spans="3:3" x14ac:dyDescent="0.25">
      <c r="C8328"/>
    </row>
    <row r="8329" spans="3:3" x14ac:dyDescent="0.25">
      <c r="C8329"/>
    </row>
    <row r="8330" spans="3:3" x14ac:dyDescent="0.25">
      <c r="C8330"/>
    </row>
    <row r="8331" spans="3:3" x14ac:dyDescent="0.25">
      <c r="C8331"/>
    </row>
    <row r="8332" spans="3:3" x14ac:dyDescent="0.25">
      <c r="C8332"/>
    </row>
    <row r="8333" spans="3:3" x14ac:dyDescent="0.25">
      <c r="C8333"/>
    </row>
    <row r="8334" spans="3:3" x14ac:dyDescent="0.25">
      <c r="C8334"/>
    </row>
    <row r="8335" spans="3:3" x14ac:dyDescent="0.25">
      <c r="C8335"/>
    </row>
    <row r="8336" spans="3:3" x14ac:dyDescent="0.25">
      <c r="C8336"/>
    </row>
    <row r="8337" spans="3:3" x14ac:dyDescent="0.25">
      <c r="C8337"/>
    </row>
    <row r="8338" spans="3:3" x14ac:dyDescent="0.25">
      <c r="C8338"/>
    </row>
    <row r="8339" spans="3:3" x14ac:dyDescent="0.25">
      <c r="C8339"/>
    </row>
    <row r="8340" spans="3:3" x14ac:dyDescent="0.25">
      <c r="C8340"/>
    </row>
    <row r="8341" spans="3:3" x14ac:dyDescent="0.25">
      <c r="C8341"/>
    </row>
    <row r="8342" spans="3:3" x14ac:dyDescent="0.25">
      <c r="C8342"/>
    </row>
    <row r="8343" spans="3:3" x14ac:dyDescent="0.25">
      <c r="C8343"/>
    </row>
    <row r="8344" spans="3:3" x14ac:dyDescent="0.25">
      <c r="C8344"/>
    </row>
    <row r="8345" spans="3:3" x14ac:dyDescent="0.25">
      <c r="C8345"/>
    </row>
    <row r="8346" spans="3:3" x14ac:dyDescent="0.25">
      <c r="C8346"/>
    </row>
    <row r="8347" spans="3:3" x14ac:dyDescent="0.25">
      <c r="C8347"/>
    </row>
    <row r="8348" spans="3:3" x14ac:dyDescent="0.25">
      <c r="C8348"/>
    </row>
    <row r="8349" spans="3:3" x14ac:dyDescent="0.25">
      <c r="C8349"/>
    </row>
    <row r="8350" spans="3:3" x14ac:dyDescent="0.25">
      <c r="C8350"/>
    </row>
    <row r="8351" spans="3:3" x14ac:dyDescent="0.25">
      <c r="C8351"/>
    </row>
    <row r="8352" spans="3:3" x14ac:dyDescent="0.25">
      <c r="C8352"/>
    </row>
    <row r="8353" spans="3:3" x14ac:dyDescent="0.25">
      <c r="C8353"/>
    </row>
    <row r="8354" spans="3:3" x14ac:dyDescent="0.25">
      <c r="C8354"/>
    </row>
    <row r="8355" spans="3:3" x14ac:dyDescent="0.25">
      <c r="C8355"/>
    </row>
    <row r="8356" spans="3:3" x14ac:dyDescent="0.25">
      <c r="C8356"/>
    </row>
    <row r="8357" spans="3:3" x14ac:dyDescent="0.25">
      <c r="C8357"/>
    </row>
    <row r="8358" spans="3:3" x14ac:dyDescent="0.25">
      <c r="C8358"/>
    </row>
    <row r="8359" spans="3:3" x14ac:dyDescent="0.25">
      <c r="C8359"/>
    </row>
    <row r="8360" spans="3:3" x14ac:dyDescent="0.25">
      <c r="C8360"/>
    </row>
    <row r="8361" spans="3:3" x14ac:dyDescent="0.25">
      <c r="C8361"/>
    </row>
    <row r="8362" spans="3:3" x14ac:dyDescent="0.25">
      <c r="C8362"/>
    </row>
    <row r="8363" spans="3:3" x14ac:dyDescent="0.25">
      <c r="C8363"/>
    </row>
    <row r="8364" spans="3:3" x14ac:dyDescent="0.25">
      <c r="C8364"/>
    </row>
    <row r="8365" spans="3:3" x14ac:dyDescent="0.25">
      <c r="C8365"/>
    </row>
    <row r="8366" spans="3:3" x14ac:dyDescent="0.25">
      <c r="C8366"/>
    </row>
    <row r="8367" spans="3:3" x14ac:dyDescent="0.25">
      <c r="C8367"/>
    </row>
    <row r="8368" spans="3:3" x14ac:dyDescent="0.25">
      <c r="C8368"/>
    </row>
    <row r="8369" spans="3:3" x14ac:dyDescent="0.25">
      <c r="C8369"/>
    </row>
    <row r="8370" spans="3:3" x14ac:dyDescent="0.25">
      <c r="C8370"/>
    </row>
    <row r="8371" spans="3:3" x14ac:dyDescent="0.25">
      <c r="C8371"/>
    </row>
    <row r="8372" spans="3:3" x14ac:dyDescent="0.25">
      <c r="C8372"/>
    </row>
    <row r="8373" spans="3:3" x14ac:dyDescent="0.25">
      <c r="C8373"/>
    </row>
    <row r="8374" spans="3:3" x14ac:dyDescent="0.25">
      <c r="C8374"/>
    </row>
    <row r="8375" spans="3:3" x14ac:dyDescent="0.25">
      <c r="C8375"/>
    </row>
    <row r="8376" spans="3:3" x14ac:dyDescent="0.25">
      <c r="C8376"/>
    </row>
    <row r="8377" spans="3:3" x14ac:dyDescent="0.25">
      <c r="C8377"/>
    </row>
    <row r="8378" spans="3:3" x14ac:dyDescent="0.25">
      <c r="C8378"/>
    </row>
    <row r="8379" spans="3:3" x14ac:dyDescent="0.25">
      <c r="C8379"/>
    </row>
    <row r="8380" spans="3:3" x14ac:dyDescent="0.25">
      <c r="C8380"/>
    </row>
    <row r="8381" spans="3:3" x14ac:dyDescent="0.25">
      <c r="C8381"/>
    </row>
    <row r="8382" spans="3:3" x14ac:dyDescent="0.25">
      <c r="C8382"/>
    </row>
    <row r="8383" spans="3:3" x14ac:dyDescent="0.25">
      <c r="C8383"/>
    </row>
    <row r="8384" spans="3:3" x14ac:dyDescent="0.25">
      <c r="C8384"/>
    </row>
    <row r="8385" spans="3:3" x14ac:dyDescent="0.25">
      <c r="C8385"/>
    </row>
    <row r="8386" spans="3:3" x14ac:dyDescent="0.25">
      <c r="C8386"/>
    </row>
    <row r="8387" spans="3:3" x14ac:dyDescent="0.25">
      <c r="C8387"/>
    </row>
    <row r="8388" spans="3:3" x14ac:dyDescent="0.25">
      <c r="C8388"/>
    </row>
    <row r="8389" spans="3:3" x14ac:dyDescent="0.25">
      <c r="C8389"/>
    </row>
    <row r="8390" spans="3:3" x14ac:dyDescent="0.25">
      <c r="C8390"/>
    </row>
    <row r="8391" spans="3:3" x14ac:dyDescent="0.25">
      <c r="C8391"/>
    </row>
    <row r="8392" spans="3:3" x14ac:dyDescent="0.25">
      <c r="C8392"/>
    </row>
    <row r="8393" spans="3:3" x14ac:dyDescent="0.25">
      <c r="C8393"/>
    </row>
    <row r="8394" spans="3:3" x14ac:dyDescent="0.25">
      <c r="C8394"/>
    </row>
    <row r="8395" spans="3:3" x14ac:dyDescent="0.25">
      <c r="C8395"/>
    </row>
    <row r="8396" spans="3:3" x14ac:dyDescent="0.25">
      <c r="C8396"/>
    </row>
    <row r="8397" spans="3:3" x14ac:dyDescent="0.25">
      <c r="C8397"/>
    </row>
    <row r="8398" spans="3:3" x14ac:dyDescent="0.25">
      <c r="C8398"/>
    </row>
    <row r="8399" spans="3:3" x14ac:dyDescent="0.25">
      <c r="C8399"/>
    </row>
    <row r="8400" spans="3:3" x14ac:dyDescent="0.25">
      <c r="C8400"/>
    </row>
    <row r="8401" spans="3:3" x14ac:dyDescent="0.25">
      <c r="C8401"/>
    </row>
    <row r="8402" spans="3:3" x14ac:dyDescent="0.25">
      <c r="C8402"/>
    </row>
    <row r="8403" spans="3:3" x14ac:dyDescent="0.25">
      <c r="C8403"/>
    </row>
    <row r="8404" spans="3:3" x14ac:dyDescent="0.25">
      <c r="C8404"/>
    </row>
    <row r="8405" spans="3:3" x14ac:dyDescent="0.25">
      <c r="C8405"/>
    </row>
    <row r="8406" spans="3:3" x14ac:dyDescent="0.25">
      <c r="C8406"/>
    </row>
    <row r="8407" spans="3:3" x14ac:dyDescent="0.25">
      <c r="C8407"/>
    </row>
    <row r="8408" spans="3:3" x14ac:dyDescent="0.25">
      <c r="C8408"/>
    </row>
    <row r="8409" spans="3:3" x14ac:dyDescent="0.25">
      <c r="C8409"/>
    </row>
    <row r="8410" spans="3:3" x14ac:dyDescent="0.25">
      <c r="C8410"/>
    </row>
    <row r="8411" spans="3:3" x14ac:dyDescent="0.25">
      <c r="C8411"/>
    </row>
    <row r="8412" spans="3:3" x14ac:dyDescent="0.25">
      <c r="C8412"/>
    </row>
    <row r="8413" spans="3:3" x14ac:dyDescent="0.25">
      <c r="C8413"/>
    </row>
    <row r="8414" spans="3:3" x14ac:dyDescent="0.25">
      <c r="C8414"/>
    </row>
    <row r="8415" spans="3:3" x14ac:dyDescent="0.25">
      <c r="C8415"/>
    </row>
    <row r="8416" spans="3:3" x14ac:dyDescent="0.25">
      <c r="C8416"/>
    </row>
    <row r="8417" spans="3:3" x14ac:dyDescent="0.25">
      <c r="C8417"/>
    </row>
    <row r="8418" spans="3:3" x14ac:dyDescent="0.25">
      <c r="C8418"/>
    </row>
    <row r="8419" spans="3:3" x14ac:dyDescent="0.25">
      <c r="C8419"/>
    </row>
    <row r="8420" spans="3:3" x14ac:dyDescent="0.25">
      <c r="C8420"/>
    </row>
    <row r="8421" spans="3:3" x14ac:dyDescent="0.25">
      <c r="C8421"/>
    </row>
    <row r="8422" spans="3:3" x14ac:dyDescent="0.25">
      <c r="C8422"/>
    </row>
    <row r="8423" spans="3:3" x14ac:dyDescent="0.25">
      <c r="C8423"/>
    </row>
    <row r="8424" spans="3:3" x14ac:dyDescent="0.25">
      <c r="C8424"/>
    </row>
    <row r="8425" spans="3:3" x14ac:dyDescent="0.25">
      <c r="C8425"/>
    </row>
    <row r="8426" spans="3:3" x14ac:dyDescent="0.25">
      <c r="C8426"/>
    </row>
    <row r="8427" spans="3:3" x14ac:dyDescent="0.25">
      <c r="C8427"/>
    </row>
    <row r="8428" spans="3:3" x14ac:dyDescent="0.25">
      <c r="C8428"/>
    </row>
    <row r="8429" spans="3:3" x14ac:dyDescent="0.25">
      <c r="C8429"/>
    </row>
    <row r="8430" spans="3:3" x14ac:dyDescent="0.25">
      <c r="C8430"/>
    </row>
    <row r="8431" spans="3:3" x14ac:dyDescent="0.25">
      <c r="C8431"/>
    </row>
    <row r="8432" spans="3:3" x14ac:dyDescent="0.25">
      <c r="C8432"/>
    </row>
    <row r="8433" spans="3:3" x14ac:dyDescent="0.25">
      <c r="C8433"/>
    </row>
    <row r="8434" spans="3:3" x14ac:dyDescent="0.25">
      <c r="C8434"/>
    </row>
    <row r="8435" spans="3:3" x14ac:dyDescent="0.25">
      <c r="C8435"/>
    </row>
    <row r="8436" spans="3:3" x14ac:dyDescent="0.25">
      <c r="C8436"/>
    </row>
    <row r="8437" spans="3:3" x14ac:dyDescent="0.25">
      <c r="C8437"/>
    </row>
    <row r="8438" spans="3:3" x14ac:dyDescent="0.25">
      <c r="C8438"/>
    </row>
    <row r="8439" spans="3:3" x14ac:dyDescent="0.25">
      <c r="C8439"/>
    </row>
    <row r="8440" spans="3:3" x14ac:dyDescent="0.25">
      <c r="C8440"/>
    </row>
    <row r="8441" spans="3:3" x14ac:dyDescent="0.25">
      <c r="C8441"/>
    </row>
    <row r="8442" spans="3:3" x14ac:dyDescent="0.25">
      <c r="C8442"/>
    </row>
    <row r="8443" spans="3:3" x14ac:dyDescent="0.25">
      <c r="C8443"/>
    </row>
    <row r="8444" spans="3:3" x14ac:dyDescent="0.25">
      <c r="C8444"/>
    </row>
    <row r="8445" spans="3:3" x14ac:dyDescent="0.25">
      <c r="C8445"/>
    </row>
    <row r="8446" spans="3:3" x14ac:dyDescent="0.25">
      <c r="C8446"/>
    </row>
    <row r="8447" spans="3:3" x14ac:dyDescent="0.25">
      <c r="C8447"/>
    </row>
    <row r="8448" spans="3:3" x14ac:dyDescent="0.25">
      <c r="C8448"/>
    </row>
    <row r="8449" spans="3:3" x14ac:dyDescent="0.25">
      <c r="C8449"/>
    </row>
    <row r="8450" spans="3:3" x14ac:dyDescent="0.25">
      <c r="C8450"/>
    </row>
    <row r="8451" spans="3:3" x14ac:dyDescent="0.25">
      <c r="C8451"/>
    </row>
    <row r="8452" spans="3:3" x14ac:dyDescent="0.25">
      <c r="C8452"/>
    </row>
    <row r="8453" spans="3:3" x14ac:dyDescent="0.25">
      <c r="C8453"/>
    </row>
    <row r="8454" spans="3:3" x14ac:dyDescent="0.25">
      <c r="C8454"/>
    </row>
    <row r="8455" spans="3:3" x14ac:dyDescent="0.25">
      <c r="C8455"/>
    </row>
    <row r="8456" spans="3:3" x14ac:dyDescent="0.25">
      <c r="C8456"/>
    </row>
    <row r="8457" spans="3:3" x14ac:dyDescent="0.25">
      <c r="C8457"/>
    </row>
    <row r="8458" spans="3:3" x14ac:dyDescent="0.25">
      <c r="C8458"/>
    </row>
    <row r="8459" spans="3:3" x14ac:dyDescent="0.25">
      <c r="C8459"/>
    </row>
    <row r="8460" spans="3:3" x14ac:dyDescent="0.25">
      <c r="C8460"/>
    </row>
    <row r="8461" spans="3:3" x14ac:dyDescent="0.25">
      <c r="C8461"/>
    </row>
    <row r="8462" spans="3:3" x14ac:dyDescent="0.25">
      <c r="C8462"/>
    </row>
    <row r="8463" spans="3:3" x14ac:dyDescent="0.25">
      <c r="C8463"/>
    </row>
    <row r="8464" spans="3:3" x14ac:dyDescent="0.25">
      <c r="C8464"/>
    </row>
    <row r="8465" spans="3:3" x14ac:dyDescent="0.25">
      <c r="C8465"/>
    </row>
    <row r="8466" spans="3:3" x14ac:dyDescent="0.25">
      <c r="C8466"/>
    </row>
    <row r="8467" spans="3:3" x14ac:dyDescent="0.25">
      <c r="C8467"/>
    </row>
    <row r="8468" spans="3:3" x14ac:dyDescent="0.25">
      <c r="C8468"/>
    </row>
    <row r="8469" spans="3:3" x14ac:dyDescent="0.25">
      <c r="C8469"/>
    </row>
    <row r="8470" spans="3:3" x14ac:dyDescent="0.25">
      <c r="C8470"/>
    </row>
    <row r="8471" spans="3:3" x14ac:dyDescent="0.25">
      <c r="C8471"/>
    </row>
    <row r="8472" spans="3:3" x14ac:dyDescent="0.25">
      <c r="C8472"/>
    </row>
    <row r="8473" spans="3:3" x14ac:dyDescent="0.25">
      <c r="C8473"/>
    </row>
    <row r="8474" spans="3:3" x14ac:dyDescent="0.25">
      <c r="C8474"/>
    </row>
    <row r="8475" spans="3:3" x14ac:dyDescent="0.25">
      <c r="C8475"/>
    </row>
    <row r="8476" spans="3:3" x14ac:dyDescent="0.25">
      <c r="C8476"/>
    </row>
    <row r="8477" spans="3:3" x14ac:dyDescent="0.25">
      <c r="C8477"/>
    </row>
    <row r="8478" spans="3:3" x14ac:dyDescent="0.25">
      <c r="C8478"/>
    </row>
    <row r="8479" spans="3:3" x14ac:dyDescent="0.25">
      <c r="C8479"/>
    </row>
    <row r="8480" spans="3:3" x14ac:dyDescent="0.25">
      <c r="C8480"/>
    </row>
    <row r="8481" spans="3:3" x14ac:dyDescent="0.25">
      <c r="C8481"/>
    </row>
    <row r="8482" spans="3:3" x14ac:dyDescent="0.25">
      <c r="C8482"/>
    </row>
    <row r="8483" spans="3:3" x14ac:dyDescent="0.25">
      <c r="C8483"/>
    </row>
    <row r="8484" spans="3:3" x14ac:dyDescent="0.25">
      <c r="C8484"/>
    </row>
    <row r="8485" spans="3:3" x14ac:dyDescent="0.25">
      <c r="C8485"/>
    </row>
    <row r="8486" spans="3:3" x14ac:dyDescent="0.25">
      <c r="C8486"/>
    </row>
    <row r="8487" spans="3:3" x14ac:dyDescent="0.25">
      <c r="C8487"/>
    </row>
    <row r="8488" spans="3:3" x14ac:dyDescent="0.25">
      <c r="C8488"/>
    </row>
    <row r="8489" spans="3:3" x14ac:dyDescent="0.25">
      <c r="C8489"/>
    </row>
    <row r="8490" spans="3:3" x14ac:dyDescent="0.25">
      <c r="C8490"/>
    </row>
    <row r="8491" spans="3:3" x14ac:dyDescent="0.25">
      <c r="C8491"/>
    </row>
    <row r="8492" spans="3:3" x14ac:dyDescent="0.25">
      <c r="C8492"/>
    </row>
    <row r="8493" spans="3:3" x14ac:dyDescent="0.25">
      <c r="C8493"/>
    </row>
    <row r="8494" spans="3:3" x14ac:dyDescent="0.25">
      <c r="C8494"/>
    </row>
    <row r="8495" spans="3:3" x14ac:dyDescent="0.25">
      <c r="C8495"/>
    </row>
    <row r="8496" spans="3:3" x14ac:dyDescent="0.25">
      <c r="C8496"/>
    </row>
    <row r="8497" spans="3:3" x14ac:dyDescent="0.25">
      <c r="C8497"/>
    </row>
    <row r="8498" spans="3:3" x14ac:dyDescent="0.25">
      <c r="C8498"/>
    </row>
    <row r="8499" spans="3:3" x14ac:dyDescent="0.25">
      <c r="C8499"/>
    </row>
    <row r="8500" spans="3:3" x14ac:dyDescent="0.25">
      <c r="C8500"/>
    </row>
    <row r="8501" spans="3:3" x14ac:dyDescent="0.25">
      <c r="C8501"/>
    </row>
    <row r="8502" spans="3:3" x14ac:dyDescent="0.25">
      <c r="C8502"/>
    </row>
    <row r="8503" spans="3:3" x14ac:dyDescent="0.25">
      <c r="C8503"/>
    </row>
    <row r="8504" spans="3:3" x14ac:dyDescent="0.25">
      <c r="C8504"/>
    </row>
    <row r="8505" spans="3:3" x14ac:dyDescent="0.25">
      <c r="C8505"/>
    </row>
    <row r="8506" spans="3:3" x14ac:dyDescent="0.25">
      <c r="C8506"/>
    </row>
    <row r="8507" spans="3:3" x14ac:dyDescent="0.25">
      <c r="C8507"/>
    </row>
    <row r="8508" spans="3:3" x14ac:dyDescent="0.25">
      <c r="C8508"/>
    </row>
    <row r="8509" spans="3:3" x14ac:dyDescent="0.25">
      <c r="C8509"/>
    </row>
    <row r="8510" spans="3:3" x14ac:dyDescent="0.25">
      <c r="C8510"/>
    </row>
    <row r="8511" spans="3:3" x14ac:dyDescent="0.25">
      <c r="C8511"/>
    </row>
    <row r="8512" spans="3:3" x14ac:dyDescent="0.25">
      <c r="C8512"/>
    </row>
    <row r="8513" spans="3:3" x14ac:dyDescent="0.25">
      <c r="C8513"/>
    </row>
    <row r="8514" spans="3:3" x14ac:dyDescent="0.25">
      <c r="C8514"/>
    </row>
    <row r="8515" spans="3:3" x14ac:dyDescent="0.25">
      <c r="C8515"/>
    </row>
    <row r="8516" spans="3:3" x14ac:dyDescent="0.25">
      <c r="C8516"/>
    </row>
    <row r="8517" spans="3:3" x14ac:dyDescent="0.25">
      <c r="C8517"/>
    </row>
    <row r="8518" spans="3:3" x14ac:dyDescent="0.25">
      <c r="C8518"/>
    </row>
    <row r="8519" spans="3:3" x14ac:dyDescent="0.25">
      <c r="C8519"/>
    </row>
    <row r="8520" spans="3:3" x14ac:dyDescent="0.25">
      <c r="C8520"/>
    </row>
    <row r="8521" spans="3:3" x14ac:dyDescent="0.25">
      <c r="C8521"/>
    </row>
    <row r="8522" spans="3:3" x14ac:dyDescent="0.25">
      <c r="C8522"/>
    </row>
    <row r="8523" spans="3:3" x14ac:dyDescent="0.25">
      <c r="C8523"/>
    </row>
    <row r="8524" spans="3:3" x14ac:dyDescent="0.25">
      <c r="C8524"/>
    </row>
    <row r="8525" spans="3:3" x14ac:dyDescent="0.25">
      <c r="C8525"/>
    </row>
    <row r="8526" spans="3:3" x14ac:dyDescent="0.25">
      <c r="C8526"/>
    </row>
    <row r="8527" spans="3:3" x14ac:dyDescent="0.25">
      <c r="C8527"/>
    </row>
    <row r="8528" spans="3:3" x14ac:dyDescent="0.25">
      <c r="C8528"/>
    </row>
    <row r="8529" spans="3:3" x14ac:dyDescent="0.25">
      <c r="C8529"/>
    </row>
    <row r="8530" spans="3:3" x14ac:dyDescent="0.25">
      <c r="C8530"/>
    </row>
    <row r="8531" spans="3:3" x14ac:dyDescent="0.25">
      <c r="C8531"/>
    </row>
    <row r="8532" spans="3:3" x14ac:dyDescent="0.25">
      <c r="C8532"/>
    </row>
    <row r="8533" spans="3:3" x14ac:dyDescent="0.25">
      <c r="C8533"/>
    </row>
    <row r="8534" spans="3:3" x14ac:dyDescent="0.25">
      <c r="C8534"/>
    </row>
    <row r="8535" spans="3:3" x14ac:dyDescent="0.25">
      <c r="C8535"/>
    </row>
    <row r="8536" spans="3:3" x14ac:dyDescent="0.25">
      <c r="C8536"/>
    </row>
    <row r="8537" spans="3:3" x14ac:dyDescent="0.25">
      <c r="C8537"/>
    </row>
    <row r="8538" spans="3:3" x14ac:dyDescent="0.25">
      <c r="C8538"/>
    </row>
    <row r="8539" spans="3:3" x14ac:dyDescent="0.25">
      <c r="C8539"/>
    </row>
    <row r="8540" spans="3:3" x14ac:dyDescent="0.25">
      <c r="C8540"/>
    </row>
    <row r="8541" spans="3:3" x14ac:dyDescent="0.25">
      <c r="C8541"/>
    </row>
    <row r="8542" spans="3:3" x14ac:dyDescent="0.25">
      <c r="C8542"/>
    </row>
    <row r="8543" spans="3:3" x14ac:dyDescent="0.25">
      <c r="C8543"/>
    </row>
    <row r="8544" spans="3:3" x14ac:dyDescent="0.25">
      <c r="C8544"/>
    </row>
    <row r="8545" spans="3:3" x14ac:dyDescent="0.25">
      <c r="C8545"/>
    </row>
    <row r="8546" spans="3:3" x14ac:dyDescent="0.25">
      <c r="C8546"/>
    </row>
    <row r="8547" spans="3:3" x14ac:dyDescent="0.25">
      <c r="C8547"/>
    </row>
    <row r="8548" spans="3:3" x14ac:dyDescent="0.25">
      <c r="C8548"/>
    </row>
    <row r="8549" spans="3:3" x14ac:dyDescent="0.25">
      <c r="C8549"/>
    </row>
    <row r="8550" spans="3:3" x14ac:dyDescent="0.25">
      <c r="C8550"/>
    </row>
    <row r="8551" spans="3:3" x14ac:dyDescent="0.25">
      <c r="C8551"/>
    </row>
    <row r="8552" spans="3:3" x14ac:dyDescent="0.25">
      <c r="C8552"/>
    </row>
    <row r="8553" spans="3:3" x14ac:dyDescent="0.25">
      <c r="C8553"/>
    </row>
    <row r="8554" spans="3:3" x14ac:dyDescent="0.25">
      <c r="C8554"/>
    </row>
    <row r="8555" spans="3:3" x14ac:dyDescent="0.25">
      <c r="C8555"/>
    </row>
    <row r="8556" spans="3:3" x14ac:dyDescent="0.25">
      <c r="C8556"/>
    </row>
    <row r="8557" spans="3:3" x14ac:dyDescent="0.25">
      <c r="C8557"/>
    </row>
    <row r="8558" spans="3:3" x14ac:dyDescent="0.25">
      <c r="C8558"/>
    </row>
    <row r="8559" spans="3:3" x14ac:dyDescent="0.25">
      <c r="C8559"/>
    </row>
    <row r="8560" spans="3:3" x14ac:dyDescent="0.25">
      <c r="C8560"/>
    </row>
    <row r="8561" spans="3:3" x14ac:dyDescent="0.25">
      <c r="C8561"/>
    </row>
    <row r="8562" spans="3:3" x14ac:dyDescent="0.25">
      <c r="C8562"/>
    </row>
    <row r="8563" spans="3:3" x14ac:dyDescent="0.25">
      <c r="C8563"/>
    </row>
    <row r="8564" spans="3:3" x14ac:dyDescent="0.25">
      <c r="C8564"/>
    </row>
    <row r="8565" spans="3:3" x14ac:dyDescent="0.25">
      <c r="C8565"/>
    </row>
    <row r="8566" spans="3:3" x14ac:dyDescent="0.25">
      <c r="C8566"/>
    </row>
    <row r="8567" spans="3:3" x14ac:dyDescent="0.25">
      <c r="C8567"/>
    </row>
    <row r="8568" spans="3:3" x14ac:dyDescent="0.25">
      <c r="C8568"/>
    </row>
    <row r="8569" spans="3:3" x14ac:dyDescent="0.25">
      <c r="C8569"/>
    </row>
    <row r="8570" spans="3:3" x14ac:dyDescent="0.25">
      <c r="C8570"/>
    </row>
    <row r="8571" spans="3:3" x14ac:dyDescent="0.25">
      <c r="C8571"/>
    </row>
    <row r="8572" spans="3:3" x14ac:dyDescent="0.25">
      <c r="C8572"/>
    </row>
    <row r="8573" spans="3:3" x14ac:dyDescent="0.25">
      <c r="C8573"/>
    </row>
    <row r="8574" spans="3:3" x14ac:dyDescent="0.25">
      <c r="C8574"/>
    </row>
    <row r="8575" spans="3:3" x14ac:dyDescent="0.25">
      <c r="C8575"/>
    </row>
    <row r="8576" spans="3:3" x14ac:dyDescent="0.25">
      <c r="C8576"/>
    </row>
    <row r="8577" spans="3:3" x14ac:dyDescent="0.25">
      <c r="C8577"/>
    </row>
    <row r="8578" spans="3:3" x14ac:dyDescent="0.25">
      <c r="C8578"/>
    </row>
    <row r="8579" spans="3:3" x14ac:dyDescent="0.25">
      <c r="C8579"/>
    </row>
    <row r="8580" spans="3:3" x14ac:dyDescent="0.25">
      <c r="C8580"/>
    </row>
    <row r="8581" spans="3:3" x14ac:dyDescent="0.25">
      <c r="C8581"/>
    </row>
    <row r="8582" spans="3:3" x14ac:dyDescent="0.25">
      <c r="C8582"/>
    </row>
    <row r="8583" spans="3:3" x14ac:dyDescent="0.25">
      <c r="C8583"/>
    </row>
    <row r="8584" spans="3:3" x14ac:dyDescent="0.25">
      <c r="C8584"/>
    </row>
    <row r="8585" spans="3:3" x14ac:dyDescent="0.25">
      <c r="C8585"/>
    </row>
    <row r="8586" spans="3:3" x14ac:dyDescent="0.25">
      <c r="C8586"/>
    </row>
    <row r="8587" spans="3:3" x14ac:dyDescent="0.25">
      <c r="C8587"/>
    </row>
    <row r="8588" spans="3:3" x14ac:dyDescent="0.25">
      <c r="C8588"/>
    </row>
    <row r="8589" spans="3:3" x14ac:dyDescent="0.25">
      <c r="C8589"/>
    </row>
    <row r="8590" spans="3:3" x14ac:dyDescent="0.25">
      <c r="C8590"/>
    </row>
    <row r="8591" spans="3:3" x14ac:dyDescent="0.25">
      <c r="C8591"/>
    </row>
    <row r="8592" spans="3:3" x14ac:dyDescent="0.25">
      <c r="C8592"/>
    </row>
    <row r="8593" spans="3:3" x14ac:dyDescent="0.25">
      <c r="C8593"/>
    </row>
    <row r="8594" spans="3:3" x14ac:dyDescent="0.25">
      <c r="C8594"/>
    </row>
    <row r="8595" spans="3:3" x14ac:dyDescent="0.25">
      <c r="C8595"/>
    </row>
    <row r="8596" spans="3:3" x14ac:dyDescent="0.25">
      <c r="C8596"/>
    </row>
    <row r="8597" spans="3:3" x14ac:dyDescent="0.25">
      <c r="C8597"/>
    </row>
    <row r="8598" spans="3:3" x14ac:dyDescent="0.25">
      <c r="C8598"/>
    </row>
    <row r="8599" spans="3:3" x14ac:dyDescent="0.25">
      <c r="C8599"/>
    </row>
    <row r="8600" spans="3:3" x14ac:dyDescent="0.25">
      <c r="C8600"/>
    </row>
    <row r="8601" spans="3:3" x14ac:dyDescent="0.25">
      <c r="C8601"/>
    </row>
    <row r="8602" spans="3:3" x14ac:dyDescent="0.25">
      <c r="C8602"/>
    </row>
    <row r="8603" spans="3:3" x14ac:dyDescent="0.25">
      <c r="C8603"/>
    </row>
    <row r="8604" spans="3:3" x14ac:dyDescent="0.25">
      <c r="C8604"/>
    </row>
    <row r="8605" spans="3:3" x14ac:dyDescent="0.25">
      <c r="C8605"/>
    </row>
    <row r="8606" spans="3:3" x14ac:dyDescent="0.25">
      <c r="C8606"/>
    </row>
    <row r="8607" spans="3:3" x14ac:dyDescent="0.25">
      <c r="C8607"/>
    </row>
    <row r="8608" spans="3:3" x14ac:dyDescent="0.25">
      <c r="C8608"/>
    </row>
    <row r="8609" spans="3:3" x14ac:dyDescent="0.25">
      <c r="C8609"/>
    </row>
    <row r="8610" spans="3:3" x14ac:dyDescent="0.25">
      <c r="C8610"/>
    </row>
    <row r="8611" spans="3:3" x14ac:dyDescent="0.25">
      <c r="C8611"/>
    </row>
    <row r="8612" spans="3:3" x14ac:dyDescent="0.25">
      <c r="C8612"/>
    </row>
    <row r="8613" spans="3:3" x14ac:dyDescent="0.25">
      <c r="C8613"/>
    </row>
    <row r="8614" spans="3:3" x14ac:dyDescent="0.25">
      <c r="C8614"/>
    </row>
    <row r="8615" spans="3:3" x14ac:dyDescent="0.25">
      <c r="C8615"/>
    </row>
    <row r="8616" spans="3:3" x14ac:dyDescent="0.25">
      <c r="C8616"/>
    </row>
    <row r="8617" spans="3:3" x14ac:dyDescent="0.25">
      <c r="C8617"/>
    </row>
    <row r="8618" spans="3:3" x14ac:dyDescent="0.25">
      <c r="C8618"/>
    </row>
    <row r="8619" spans="3:3" x14ac:dyDescent="0.25">
      <c r="C8619"/>
    </row>
    <row r="8620" spans="3:3" x14ac:dyDescent="0.25">
      <c r="C8620"/>
    </row>
    <row r="8621" spans="3:3" x14ac:dyDescent="0.25">
      <c r="C8621"/>
    </row>
    <row r="8622" spans="3:3" x14ac:dyDescent="0.25">
      <c r="C8622"/>
    </row>
    <row r="8623" spans="3:3" x14ac:dyDescent="0.25">
      <c r="C8623"/>
    </row>
    <row r="8624" spans="3:3" x14ac:dyDescent="0.25">
      <c r="C8624"/>
    </row>
    <row r="8625" spans="3:3" x14ac:dyDescent="0.25">
      <c r="C8625"/>
    </row>
    <row r="8626" spans="3:3" x14ac:dyDescent="0.25">
      <c r="C8626"/>
    </row>
    <row r="8627" spans="3:3" x14ac:dyDescent="0.25">
      <c r="C8627"/>
    </row>
    <row r="8628" spans="3:3" x14ac:dyDescent="0.25">
      <c r="C8628"/>
    </row>
    <row r="8629" spans="3:3" x14ac:dyDescent="0.25">
      <c r="C8629"/>
    </row>
    <row r="8630" spans="3:3" x14ac:dyDescent="0.25">
      <c r="C8630"/>
    </row>
    <row r="8631" spans="3:3" x14ac:dyDescent="0.25">
      <c r="C8631"/>
    </row>
    <row r="8632" spans="3:3" x14ac:dyDescent="0.25">
      <c r="C8632"/>
    </row>
    <row r="8633" spans="3:3" x14ac:dyDescent="0.25">
      <c r="C8633"/>
    </row>
    <row r="8634" spans="3:3" x14ac:dyDescent="0.25">
      <c r="C8634"/>
    </row>
    <row r="8635" spans="3:3" x14ac:dyDescent="0.25">
      <c r="C8635"/>
    </row>
    <row r="8636" spans="3:3" x14ac:dyDescent="0.25">
      <c r="C8636"/>
    </row>
    <row r="8637" spans="3:3" x14ac:dyDescent="0.25">
      <c r="C8637"/>
    </row>
    <row r="8638" spans="3:3" x14ac:dyDescent="0.25">
      <c r="C8638"/>
    </row>
    <row r="8639" spans="3:3" x14ac:dyDescent="0.25">
      <c r="C8639"/>
    </row>
    <row r="8640" spans="3:3" x14ac:dyDescent="0.25">
      <c r="C8640"/>
    </row>
    <row r="8641" spans="3:3" x14ac:dyDescent="0.25">
      <c r="C8641"/>
    </row>
    <row r="8642" spans="3:3" x14ac:dyDescent="0.25">
      <c r="C8642"/>
    </row>
    <row r="8643" spans="3:3" x14ac:dyDescent="0.25">
      <c r="C8643"/>
    </row>
    <row r="8644" spans="3:3" x14ac:dyDescent="0.25">
      <c r="C8644"/>
    </row>
    <row r="8645" spans="3:3" x14ac:dyDescent="0.25">
      <c r="C8645"/>
    </row>
    <row r="8646" spans="3:3" x14ac:dyDescent="0.25">
      <c r="C8646"/>
    </row>
    <row r="8647" spans="3:3" x14ac:dyDescent="0.25">
      <c r="C8647"/>
    </row>
    <row r="8648" spans="3:3" x14ac:dyDescent="0.25">
      <c r="C8648"/>
    </row>
    <row r="8649" spans="3:3" x14ac:dyDescent="0.25">
      <c r="C8649"/>
    </row>
    <row r="8650" spans="3:3" x14ac:dyDescent="0.25">
      <c r="C8650"/>
    </row>
    <row r="8651" spans="3:3" x14ac:dyDescent="0.25">
      <c r="C8651"/>
    </row>
    <row r="8652" spans="3:3" x14ac:dyDescent="0.25">
      <c r="C8652"/>
    </row>
    <row r="8653" spans="3:3" x14ac:dyDescent="0.25">
      <c r="C8653"/>
    </row>
    <row r="8654" spans="3:3" x14ac:dyDescent="0.25">
      <c r="C8654"/>
    </row>
    <row r="8655" spans="3:3" x14ac:dyDescent="0.25">
      <c r="C8655"/>
    </row>
    <row r="8656" spans="3:3" x14ac:dyDescent="0.25">
      <c r="C8656"/>
    </row>
    <row r="8657" spans="3:3" x14ac:dyDescent="0.25">
      <c r="C8657"/>
    </row>
    <row r="8658" spans="3:3" x14ac:dyDescent="0.25">
      <c r="C8658"/>
    </row>
    <row r="8659" spans="3:3" x14ac:dyDescent="0.25">
      <c r="C8659"/>
    </row>
    <row r="8660" spans="3:3" x14ac:dyDescent="0.25">
      <c r="C8660"/>
    </row>
    <row r="8661" spans="3:3" x14ac:dyDescent="0.25">
      <c r="C8661"/>
    </row>
    <row r="8662" spans="3:3" x14ac:dyDescent="0.25">
      <c r="C8662"/>
    </row>
    <row r="8663" spans="3:3" x14ac:dyDescent="0.25">
      <c r="C8663"/>
    </row>
    <row r="8664" spans="3:3" x14ac:dyDescent="0.25">
      <c r="C8664"/>
    </row>
    <row r="8665" spans="3:3" x14ac:dyDescent="0.25">
      <c r="C8665"/>
    </row>
    <row r="8666" spans="3:3" x14ac:dyDescent="0.25">
      <c r="C8666"/>
    </row>
    <row r="8667" spans="3:3" x14ac:dyDescent="0.25">
      <c r="C8667"/>
    </row>
    <row r="8668" spans="3:3" x14ac:dyDescent="0.25">
      <c r="C8668"/>
    </row>
    <row r="8669" spans="3:3" x14ac:dyDescent="0.25">
      <c r="C8669"/>
    </row>
    <row r="8670" spans="3:3" x14ac:dyDescent="0.25">
      <c r="C8670"/>
    </row>
    <row r="8671" spans="3:3" x14ac:dyDescent="0.25">
      <c r="C8671"/>
    </row>
    <row r="8672" spans="3:3" x14ac:dyDescent="0.25">
      <c r="C8672"/>
    </row>
    <row r="8673" spans="3:3" x14ac:dyDescent="0.25">
      <c r="C8673"/>
    </row>
    <row r="8674" spans="3:3" x14ac:dyDescent="0.25">
      <c r="C8674"/>
    </row>
    <row r="8675" spans="3:3" x14ac:dyDescent="0.25">
      <c r="C8675"/>
    </row>
    <row r="8676" spans="3:3" x14ac:dyDescent="0.25">
      <c r="C8676"/>
    </row>
    <row r="8677" spans="3:3" x14ac:dyDescent="0.25">
      <c r="C8677"/>
    </row>
    <row r="8678" spans="3:3" x14ac:dyDescent="0.25">
      <c r="C8678"/>
    </row>
    <row r="8679" spans="3:3" x14ac:dyDescent="0.25">
      <c r="C8679"/>
    </row>
    <row r="8680" spans="3:3" x14ac:dyDescent="0.25">
      <c r="C8680"/>
    </row>
    <row r="8681" spans="3:3" x14ac:dyDescent="0.25">
      <c r="C8681"/>
    </row>
    <row r="8682" spans="3:3" x14ac:dyDescent="0.25">
      <c r="C8682"/>
    </row>
    <row r="8683" spans="3:3" x14ac:dyDescent="0.25">
      <c r="C8683"/>
    </row>
    <row r="8684" spans="3:3" x14ac:dyDescent="0.25">
      <c r="C8684"/>
    </row>
    <row r="8685" spans="3:3" x14ac:dyDescent="0.25">
      <c r="C8685"/>
    </row>
    <row r="8686" spans="3:3" x14ac:dyDescent="0.25">
      <c r="C8686"/>
    </row>
    <row r="8687" spans="3:3" x14ac:dyDescent="0.25">
      <c r="C8687"/>
    </row>
    <row r="8688" spans="3:3" x14ac:dyDescent="0.25">
      <c r="C8688"/>
    </row>
    <row r="8689" spans="3:3" x14ac:dyDescent="0.25">
      <c r="C8689"/>
    </row>
    <row r="8690" spans="3:3" x14ac:dyDescent="0.25">
      <c r="C8690"/>
    </row>
    <row r="8691" spans="3:3" x14ac:dyDescent="0.25">
      <c r="C8691"/>
    </row>
    <row r="8692" spans="3:3" x14ac:dyDescent="0.25">
      <c r="C8692"/>
    </row>
    <row r="8693" spans="3:3" x14ac:dyDescent="0.25">
      <c r="C8693"/>
    </row>
    <row r="8694" spans="3:3" x14ac:dyDescent="0.25">
      <c r="C8694"/>
    </row>
    <row r="8695" spans="3:3" x14ac:dyDescent="0.25">
      <c r="C8695"/>
    </row>
    <row r="8696" spans="3:3" x14ac:dyDescent="0.25">
      <c r="C8696"/>
    </row>
    <row r="8697" spans="3:3" x14ac:dyDescent="0.25">
      <c r="C8697"/>
    </row>
    <row r="8698" spans="3:3" x14ac:dyDescent="0.25">
      <c r="C8698"/>
    </row>
    <row r="8699" spans="3:3" x14ac:dyDescent="0.25">
      <c r="C8699"/>
    </row>
    <row r="8700" spans="3:3" x14ac:dyDescent="0.25">
      <c r="C8700"/>
    </row>
    <row r="8701" spans="3:3" x14ac:dyDescent="0.25">
      <c r="C8701"/>
    </row>
    <row r="8702" spans="3:3" x14ac:dyDescent="0.25">
      <c r="C8702"/>
    </row>
    <row r="8703" spans="3:3" x14ac:dyDescent="0.25">
      <c r="C8703"/>
    </row>
    <row r="8704" spans="3:3" x14ac:dyDescent="0.25">
      <c r="C8704"/>
    </row>
    <row r="8705" spans="3:3" x14ac:dyDescent="0.25">
      <c r="C8705"/>
    </row>
    <row r="8706" spans="3:3" x14ac:dyDescent="0.25">
      <c r="C8706"/>
    </row>
    <row r="8707" spans="3:3" x14ac:dyDescent="0.25">
      <c r="C8707"/>
    </row>
    <row r="8708" spans="3:3" x14ac:dyDescent="0.25">
      <c r="C8708"/>
    </row>
    <row r="8709" spans="3:3" x14ac:dyDescent="0.25">
      <c r="C8709"/>
    </row>
    <row r="8710" spans="3:3" x14ac:dyDescent="0.25">
      <c r="C8710"/>
    </row>
    <row r="8711" spans="3:3" x14ac:dyDescent="0.25">
      <c r="C8711"/>
    </row>
    <row r="8712" spans="3:3" x14ac:dyDescent="0.25">
      <c r="C8712"/>
    </row>
    <row r="8713" spans="3:3" x14ac:dyDescent="0.25">
      <c r="C8713"/>
    </row>
    <row r="8714" spans="3:3" x14ac:dyDescent="0.25">
      <c r="C8714"/>
    </row>
    <row r="8715" spans="3:3" x14ac:dyDescent="0.25">
      <c r="C8715"/>
    </row>
    <row r="8716" spans="3:3" x14ac:dyDescent="0.25">
      <c r="C8716"/>
    </row>
    <row r="8717" spans="3:3" x14ac:dyDescent="0.25">
      <c r="C8717"/>
    </row>
    <row r="8718" spans="3:3" x14ac:dyDescent="0.25">
      <c r="C8718"/>
    </row>
    <row r="8719" spans="3:3" x14ac:dyDescent="0.25">
      <c r="C8719"/>
    </row>
    <row r="8720" spans="3:3" x14ac:dyDescent="0.25">
      <c r="C8720"/>
    </row>
    <row r="8721" spans="3:3" x14ac:dyDescent="0.25">
      <c r="C8721"/>
    </row>
    <row r="8722" spans="3:3" x14ac:dyDescent="0.25">
      <c r="C8722"/>
    </row>
    <row r="8723" spans="3:3" x14ac:dyDescent="0.25">
      <c r="C8723"/>
    </row>
    <row r="8724" spans="3:3" x14ac:dyDescent="0.25">
      <c r="C8724"/>
    </row>
    <row r="8725" spans="3:3" x14ac:dyDescent="0.25">
      <c r="C8725"/>
    </row>
    <row r="8726" spans="3:3" x14ac:dyDescent="0.25">
      <c r="C8726"/>
    </row>
    <row r="8727" spans="3:3" x14ac:dyDescent="0.25">
      <c r="C8727"/>
    </row>
    <row r="8728" spans="3:3" x14ac:dyDescent="0.25">
      <c r="C8728"/>
    </row>
    <row r="8729" spans="3:3" x14ac:dyDescent="0.25">
      <c r="C8729"/>
    </row>
    <row r="8730" spans="3:3" x14ac:dyDescent="0.25">
      <c r="C8730"/>
    </row>
    <row r="8731" spans="3:3" x14ac:dyDescent="0.25">
      <c r="C8731"/>
    </row>
    <row r="8732" spans="3:3" x14ac:dyDescent="0.25">
      <c r="C8732"/>
    </row>
    <row r="8733" spans="3:3" x14ac:dyDescent="0.25">
      <c r="C8733"/>
    </row>
    <row r="8734" spans="3:3" x14ac:dyDescent="0.25">
      <c r="C8734"/>
    </row>
    <row r="8735" spans="3:3" x14ac:dyDescent="0.25">
      <c r="C8735"/>
    </row>
    <row r="8736" spans="3:3" x14ac:dyDescent="0.25">
      <c r="C8736"/>
    </row>
    <row r="8737" spans="3:3" x14ac:dyDescent="0.25">
      <c r="C8737"/>
    </row>
    <row r="8738" spans="3:3" x14ac:dyDescent="0.25">
      <c r="C8738"/>
    </row>
    <row r="8739" spans="3:3" x14ac:dyDescent="0.25">
      <c r="C8739"/>
    </row>
    <row r="8740" spans="3:3" x14ac:dyDescent="0.25">
      <c r="C8740"/>
    </row>
    <row r="8741" spans="3:3" x14ac:dyDescent="0.25">
      <c r="C8741"/>
    </row>
    <row r="8742" spans="3:3" x14ac:dyDescent="0.25">
      <c r="C8742"/>
    </row>
    <row r="8743" spans="3:3" x14ac:dyDescent="0.25">
      <c r="C8743"/>
    </row>
    <row r="8744" spans="3:3" x14ac:dyDescent="0.25">
      <c r="C8744"/>
    </row>
    <row r="8745" spans="3:3" x14ac:dyDescent="0.25">
      <c r="C8745"/>
    </row>
    <row r="8746" spans="3:3" x14ac:dyDescent="0.25">
      <c r="C8746"/>
    </row>
    <row r="8747" spans="3:3" x14ac:dyDescent="0.25">
      <c r="C8747"/>
    </row>
    <row r="8748" spans="3:3" x14ac:dyDescent="0.25">
      <c r="C8748"/>
    </row>
    <row r="8749" spans="3:3" x14ac:dyDescent="0.25">
      <c r="C8749"/>
    </row>
    <row r="8750" spans="3:3" x14ac:dyDescent="0.25">
      <c r="C8750"/>
    </row>
    <row r="8751" spans="3:3" x14ac:dyDescent="0.25">
      <c r="C8751"/>
    </row>
    <row r="8752" spans="3:3" x14ac:dyDescent="0.25">
      <c r="C8752"/>
    </row>
    <row r="8753" spans="3:3" x14ac:dyDescent="0.25">
      <c r="C8753"/>
    </row>
    <row r="8754" spans="3:3" x14ac:dyDescent="0.25">
      <c r="C8754"/>
    </row>
    <row r="8755" spans="3:3" x14ac:dyDescent="0.25">
      <c r="C8755"/>
    </row>
    <row r="8756" spans="3:3" x14ac:dyDescent="0.25">
      <c r="C8756"/>
    </row>
    <row r="8757" spans="3:3" x14ac:dyDescent="0.25">
      <c r="C8757"/>
    </row>
    <row r="8758" spans="3:3" x14ac:dyDescent="0.25">
      <c r="C8758"/>
    </row>
    <row r="8759" spans="3:3" x14ac:dyDescent="0.25">
      <c r="C8759"/>
    </row>
    <row r="8760" spans="3:3" x14ac:dyDescent="0.25">
      <c r="C8760"/>
    </row>
    <row r="8761" spans="3:3" x14ac:dyDescent="0.25">
      <c r="C8761"/>
    </row>
    <row r="8762" spans="3:3" x14ac:dyDescent="0.25">
      <c r="C8762"/>
    </row>
    <row r="8763" spans="3:3" x14ac:dyDescent="0.25">
      <c r="C8763"/>
    </row>
    <row r="8764" spans="3:3" x14ac:dyDescent="0.25">
      <c r="C8764"/>
    </row>
    <row r="8765" spans="3:3" x14ac:dyDescent="0.25">
      <c r="C8765"/>
    </row>
    <row r="8766" spans="3:3" x14ac:dyDescent="0.25">
      <c r="C8766"/>
    </row>
    <row r="8767" spans="3:3" x14ac:dyDescent="0.25">
      <c r="C8767"/>
    </row>
    <row r="8768" spans="3:3" x14ac:dyDescent="0.25">
      <c r="C8768"/>
    </row>
    <row r="8769" spans="3:3" x14ac:dyDescent="0.25">
      <c r="C8769"/>
    </row>
    <row r="8770" spans="3:3" x14ac:dyDescent="0.25">
      <c r="C8770"/>
    </row>
    <row r="8771" spans="3:3" x14ac:dyDescent="0.25">
      <c r="C8771"/>
    </row>
    <row r="8772" spans="3:3" x14ac:dyDescent="0.25">
      <c r="C8772"/>
    </row>
    <row r="8773" spans="3:3" x14ac:dyDescent="0.25">
      <c r="C8773"/>
    </row>
    <row r="8774" spans="3:3" x14ac:dyDescent="0.25">
      <c r="C8774"/>
    </row>
    <row r="8775" spans="3:3" x14ac:dyDescent="0.25">
      <c r="C8775"/>
    </row>
    <row r="8776" spans="3:3" x14ac:dyDescent="0.25">
      <c r="C8776"/>
    </row>
    <row r="8777" spans="3:3" x14ac:dyDescent="0.25">
      <c r="C8777"/>
    </row>
    <row r="8778" spans="3:3" x14ac:dyDescent="0.25">
      <c r="C8778"/>
    </row>
    <row r="8779" spans="3:3" x14ac:dyDescent="0.25">
      <c r="C8779"/>
    </row>
    <row r="8780" spans="3:3" x14ac:dyDescent="0.25">
      <c r="C8780"/>
    </row>
    <row r="8781" spans="3:3" x14ac:dyDescent="0.25">
      <c r="C8781"/>
    </row>
    <row r="8782" spans="3:3" x14ac:dyDescent="0.25">
      <c r="C8782"/>
    </row>
    <row r="8783" spans="3:3" x14ac:dyDescent="0.25">
      <c r="C8783"/>
    </row>
    <row r="8784" spans="3:3" x14ac:dyDescent="0.25">
      <c r="C8784"/>
    </row>
    <row r="8785" spans="3:3" x14ac:dyDescent="0.25">
      <c r="C8785"/>
    </row>
    <row r="8786" spans="3:3" x14ac:dyDescent="0.25">
      <c r="C8786"/>
    </row>
    <row r="8787" spans="3:3" x14ac:dyDescent="0.25">
      <c r="C8787"/>
    </row>
    <row r="8788" spans="3:3" x14ac:dyDescent="0.25">
      <c r="C8788"/>
    </row>
    <row r="8789" spans="3:3" x14ac:dyDescent="0.25">
      <c r="C8789"/>
    </row>
    <row r="8790" spans="3:3" x14ac:dyDescent="0.25">
      <c r="C8790"/>
    </row>
    <row r="8791" spans="3:3" x14ac:dyDescent="0.25">
      <c r="C8791"/>
    </row>
    <row r="8792" spans="3:3" x14ac:dyDescent="0.25">
      <c r="C8792"/>
    </row>
    <row r="8793" spans="3:3" x14ac:dyDescent="0.25">
      <c r="C8793"/>
    </row>
    <row r="8794" spans="3:3" x14ac:dyDescent="0.25">
      <c r="C8794"/>
    </row>
    <row r="8795" spans="3:3" x14ac:dyDescent="0.25">
      <c r="C8795"/>
    </row>
    <row r="8796" spans="3:3" x14ac:dyDescent="0.25">
      <c r="C8796"/>
    </row>
    <row r="8797" spans="3:3" x14ac:dyDescent="0.25">
      <c r="C8797"/>
    </row>
    <row r="8798" spans="3:3" x14ac:dyDescent="0.25">
      <c r="C8798"/>
    </row>
    <row r="8799" spans="3:3" x14ac:dyDescent="0.25">
      <c r="C8799"/>
    </row>
    <row r="8800" spans="3:3" x14ac:dyDescent="0.25">
      <c r="C8800"/>
    </row>
    <row r="8801" spans="3:3" x14ac:dyDescent="0.25">
      <c r="C8801"/>
    </row>
    <row r="8802" spans="3:3" x14ac:dyDescent="0.25">
      <c r="C8802"/>
    </row>
    <row r="8803" spans="3:3" x14ac:dyDescent="0.25">
      <c r="C8803"/>
    </row>
    <row r="8804" spans="3:3" x14ac:dyDescent="0.25">
      <c r="C8804"/>
    </row>
    <row r="8805" spans="3:3" x14ac:dyDescent="0.25">
      <c r="C8805"/>
    </row>
    <row r="8806" spans="3:3" x14ac:dyDescent="0.25">
      <c r="C8806"/>
    </row>
    <row r="8807" spans="3:3" x14ac:dyDescent="0.25">
      <c r="C8807"/>
    </row>
    <row r="8808" spans="3:3" x14ac:dyDescent="0.25">
      <c r="C8808"/>
    </row>
    <row r="8809" spans="3:3" x14ac:dyDescent="0.25">
      <c r="C8809"/>
    </row>
    <row r="8810" spans="3:3" x14ac:dyDescent="0.25">
      <c r="C8810"/>
    </row>
    <row r="8811" spans="3:3" x14ac:dyDescent="0.25">
      <c r="C8811"/>
    </row>
    <row r="8812" spans="3:3" x14ac:dyDescent="0.25">
      <c r="C8812"/>
    </row>
    <row r="8813" spans="3:3" x14ac:dyDescent="0.25">
      <c r="C8813"/>
    </row>
    <row r="8814" spans="3:3" x14ac:dyDescent="0.25">
      <c r="C8814"/>
    </row>
    <row r="8815" spans="3:3" x14ac:dyDescent="0.25">
      <c r="C8815"/>
    </row>
    <row r="8816" spans="3:3" x14ac:dyDescent="0.25">
      <c r="C8816"/>
    </row>
    <row r="8817" spans="3:3" x14ac:dyDescent="0.25">
      <c r="C8817"/>
    </row>
    <row r="8818" spans="3:3" x14ac:dyDescent="0.25">
      <c r="C8818"/>
    </row>
    <row r="8819" spans="3:3" x14ac:dyDescent="0.25">
      <c r="C8819"/>
    </row>
    <row r="8820" spans="3:3" x14ac:dyDescent="0.25">
      <c r="C8820"/>
    </row>
    <row r="8821" spans="3:3" x14ac:dyDescent="0.25">
      <c r="C8821"/>
    </row>
    <row r="8822" spans="3:3" x14ac:dyDescent="0.25">
      <c r="C8822"/>
    </row>
    <row r="8823" spans="3:3" x14ac:dyDescent="0.25">
      <c r="C8823"/>
    </row>
    <row r="8824" spans="3:3" x14ac:dyDescent="0.25">
      <c r="C8824"/>
    </row>
    <row r="8825" spans="3:3" x14ac:dyDescent="0.25">
      <c r="C8825"/>
    </row>
    <row r="8826" spans="3:3" x14ac:dyDescent="0.25">
      <c r="C8826"/>
    </row>
    <row r="8827" spans="3:3" x14ac:dyDescent="0.25">
      <c r="C8827"/>
    </row>
    <row r="8828" spans="3:3" x14ac:dyDescent="0.25">
      <c r="C8828"/>
    </row>
    <row r="8829" spans="3:3" x14ac:dyDescent="0.25">
      <c r="C8829"/>
    </row>
    <row r="8830" spans="3:3" x14ac:dyDescent="0.25">
      <c r="C8830"/>
    </row>
    <row r="8831" spans="3:3" x14ac:dyDescent="0.25">
      <c r="C8831"/>
    </row>
    <row r="8832" spans="3:3" x14ac:dyDescent="0.25">
      <c r="C8832"/>
    </row>
    <row r="8833" spans="3:3" x14ac:dyDescent="0.25">
      <c r="C8833"/>
    </row>
    <row r="8834" spans="3:3" x14ac:dyDescent="0.25">
      <c r="C8834"/>
    </row>
    <row r="8835" spans="3:3" x14ac:dyDescent="0.25">
      <c r="C8835"/>
    </row>
    <row r="8836" spans="3:3" x14ac:dyDescent="0.25">
      <c r="C8836"/>
    </row>
    <row r="8837" spans="3:3" x14ac:dyDescent="0.25">
      <c r="C8837"/>
    </row>
    <row r="8838" spans="3:3" x14ac:dyDescent="0.25">
      <c r="C8838"/>
    </row>
    <row r="8839" spans="3:3" x14ac:dyDescent="0.25">
      <c r="C8839"/>
    </row>
    <row r="8840" spans="3:3" x14ac:dyDescent="0.25">
      <c r="C8840"/>
    </row>
    <row r="8841" spans="3:3" x14ac:dyDescent="0.25">
      <c r="C8841"/>
    </row>
    <row r="8842" spans="3:3" x14ac:dyDescent="0.25">
      <c r="C8842"/>
    </row>
    <row r="8843" spans="3:3" x14ac:dyDescent="0.25">
      <c r="C8843"/>
    </row>
    <row r="8844" spans="3:3" x14ac:dyDescent="0.25">
      <c r="C8844"/>
    </row>
    <row r="8845" spans="3:3" x14ac:dyDescent="0.25">
      <c r="C8845"/>
    </row>
    <row r="8846" spans="3:3" x14ac:dyDescent="0.25">
      <c r="C8846"/>
    </row>
    <row r="8847" spans="3:3" x14ac:dyDescent="0.25">
      <c r="C8847"/>
    </row>
    <row r="8848" spans="3:3" x14ac:dyDescent="0.25">
      <c r="C8848"/>
    </row>
    <row r="8849" spans="3:3" x14ac:dyDescent="0.25">
      <c r="C8849"/>
    </row>
    <row r="8850" spans="3:3" x14ac:dyDescent="0.25">
      <c r="C8850"/>
    </row>
    <row r="8851" spans="3:3" x14ac:dyDescent="0.25">
      <c r="C8851"/>
    </row>
    <row r="8852" spans="3:3" x14ac:dyDescent="0.25">
      <c r="C8852"/>
    </row>
    <row r="8853" spans="3:3" x14ac:dyDescent="0.25">
      <c r="C8853"/>
    </row>
    <row r="8854" spans="3:3" x14ac:dyDescent="0.25">
      <c r="C8854"/>
    </row>
    <row r="8855" spans="3:3" x14ac:dyDescent="0.25">
      <c r="C8855"/>
    </row>
    <row r="8856" spans="3:3" x14ac:dyDescent="0.25">
      <c r="C8856"/>
    </row>
    <row r="8857" spans="3:3" x14ac:dyDescent="0.25">
      <c r="C8857"/>
    </row>
    <row r="8858" spans="3:3" x14ac:dyDescent="0.25">
      <c r="C8858"/>
    </row>
    <row r="8859" spans="3:3" x14ac:dyDescent="0.25">
      <c r="C8859"/>
    </row>
    <row r="8860" spans="3:3" x14ac:dyDescent="0.25">
      <c r="C8860"/>
    </row>
    <row r="8861" spans="3:3" x14ac:dyDescent="0.25">
      <c r="C8861"/>
    </row>
    <row r="8862" spans="3:3" x14ac:dyDescent="0.25">
      <c r="C8862"/>
    </row>
    <row r="8863" spans="3:3" x14ac:dyDescent="0.25">
      <c r="C8863"/>
    </row>
    <row r="8864" spans="3:3" x14ac:dyDescent="0.25">
      <c r="C8864"/>
    </row>
    <row r="8865" spans="3:3" x14ac:dyDescent="0.25">
      <c r="C8865"/>
    </row>
    <row r="8866" spans="3:3" x14ac:dyDescent="0.25">
      <c r="C8866"/>
    </row>
    <row r="8867" spans="3:3" x14ac:dyDescent="0.25">
      <c r="C8867"/>
    </row>
    <row r="8868" spans="3:3" x14ac:dyDescent="0.25">
      <c r="C8868"/>
    </row>
    <row r="8869" spans="3:3" x14ac:dyDescent="0.25">
      <c r="C8869"/>
    </row>
    <row r="8870" spans="3:3" x14ac:dyDescent="0.25">
      <c r="C8870"/>
    </row>
    <row r="8871" spans="3:3" x14ac:dyDescent="0.25">
      <c r="C8871"/>
    </row>
    <row r="8872" spans="3:3" x14ac:dyDescent="0.25">
      <c r="C8872"/>
    </row>
    <row r="8873" spans="3:3" x14ac:dyDescent="0.25">
      <c r="C8873"/>
    </row>
    <row r="8874" spans="3:3" x14ac:dyDescent="0.25">
      <c r="C8874"/>
    </row>
    <row r="8875" spans="3:3" x14ac:dyDescent="0.25">
      <c r="C8875"/>
    </row>
    <row r="8876" spans="3:3" x14ac:dyDescent="0.25">
      <c r="C8876"/>
    </row>
    <row r="8877" spans="3:3" x14ac:dyDescent="0.25">
      <c r="C8877"/>
    </row>
    <row r="8878" spans="3:3" x14ac:dyDescent="0.25">
      <c r="C8878"/>
    </row>
    <row r="8879" spans="3:3" x14ac:dyDescent="0.25">
      <c r="C8879"/>
    </row>
    <row r="8880" spans="3:3" x14ac:dyDescent="0.25">
      <c r="C8880"/>
    </row>
    <row r="8881" spans="3:3" x14ac:dyDescent="0.25">
      <c r="C8881"/>
    </row>
    <row r="8882" spans="3:3" x14ac:dyDescent="0.25">
      <c r="C8882"/>
    </row>
    <row r="8883" spans="3:3" x14ac:dyDescent="0.25">
      <c r="C8883"/>
    </row>
    <row r="8884" spans="3:3" x14ac:dyDescent="0.25">
      <c r="C8884"/>
    </row>
    <row r="8885" spans="3:3" x14ac:dyDescent="0.25">
      <c r="C8885"/>
    </row>
    <row r="8886" spans="3:3" x14ac:dyDescent="0.25">
      <c r="C8886"/>
    </row>
    <row r="8887" spans="3:3" x14ac:dyDescent="0.25">
      <c r="C8887"/>
    </row>
    <row r="8888" spans="3:3" x14ac:dyDescent="0.25">
      <c r="C8888"/>
    </row>
    <row r="8889" spans="3:3" x14ac:dyDescent="0.25">
      <c r="C8889"/>
    </row>
    <row r="8890" spans="3:3" x14ac:dyDescent="0.25">
      <c r="C8890"/>
    </row>
    <row r="8891" spans="3:3" x14ac:dyDescent="0.25">
      <c r="C8891"/>
    </row>
    <row r="8892" spans="3:3" x14ac:dyDescent="0.25">
      <c r="C8892"/>
    </row>
    <row r="8893" spans="3:3" x14ac:dyDescent="0.25">
      <c r="C8893"/>
    </row>
    <row r="8894" spans="3:3" x14ac:dyDescent="0.25">
      <c r="C8894"/>
    </row>
    <row r="8895" spans="3:3" x14ac:dyDescent="0.25">
      <c r="C8895"/>
    </row>
    <row r="8896" spans="3:3" x14ac:dyDescent="0.25">
      <c r="C8896"/>
    </row>
    <row r="8897" spans="3:3" x14ac:dyDescent="0.25">
      <c r="C8897"/>
    </row>
    <row r="8898" spans="3:3" x14ac:dyDescent="0.25">
      <c r="C8898"/>
    </row>
    <row r="8899" spans="3:3" x14ac:dyDescent="0.25">
      <c r="C8899"/>
    </row>
    <row r="8900" spans="3:3" x14ac:dyDescent="0.25">
      <c r="C8900"/>
    </row>
    <row r="8901" spans="3:3" x14ac:dyDescent="0.25">
      <c r="C8901"/>
    </row>
    <row r="8902" spans="3:3" x14ac:dyDescent="0.25">
      <c r="C8902"/>
    </row>
    <row r="8903" spans="3:3" x14ac:dyDescent="0.25">
      <c r="C8903"/>
    </row>
    <row r="8904" spans="3:3" x14ac:dyDescent="0.25">
      <c r="C8904"/>
    </row>
    <row r="8905" spans="3:3" x14ac:dyDescent="0.25">
      <c r="C8905"/>
    </row>
    <row r="8906" spans="3:3" x14ac:dyDescent="0.25">
      <c r="C8906"/>
    </row>
    <row r="8907" spans="3:3" x14ac:dyDescent="0.25">
      <c r="C8907"/>
    </row>
    <row r="8908" spans="3:3" x14ac:dyDescent="0.25">
      <c r="C8908"/>
    </row>
    <row r="8909" spans="3:3" x14ac:dyDescent="0.25">
      <c r="C8909"/>
    </row>
    <row r="8910" spans="3:3" x14ac:dyDescent="0.25">
      <c r="C8910"/>
    </row>
    <row r="8911" spans="3:3" x14ac:dyDescent="0.25">
      <c r="C8911"/>
    </row>
    <row r="8912" spans="3:3" x14ac:dyDescent="0.25">
      <c r="C8912"/>
    </row>
    <row r="8913" spans="3:3" x14ac:dyDescent="0.25">
      <c r="C8913"/>
    </row>
    <row r="8914" spans="3:3" x14ac:dyDescent="0.25">
      <c r="C8914"/>
    </row>
    <row r="8915" spans="3:3" x14ac:dyDescent="0.25">
      <c r="C8915"/>
    </row>
    <row r="8916" spans="3:3" x14ac:dyDescent="0.25">
      <c r="C8916"/>
    </row>
    <row r="8917" spans="3:3" x14ac:dyDescent="0.25">
      <c r="C8917"/>
    </row>
    <row r="8918" spans="3:3" x14ac:dyDescent="0.25">
      <c r="C8918"/>
    </row>
    <row r="8919" spans="3:3" x14ac:dyDescent="0.25">
      <c r="C8919"/>
    </row>
    <row r="8920" spans="3:3" x14ac:dyDescent="0.25">
      <c r="C8920"/>
    </row>
    <row r="8921" spans="3:3" x14ac:dyDescent="0.25">
      <c r="C8921"/>
    </row>
    <row r="8922" spans="3:3" x14ac:dyDescent="0.25">
      <c r="C8922"/>
    </row>
    <row r="8923" spans="3:3" x14ac:dyDescent="0.25">
      <c r="C8923"/>
    </row>
    <row r="8924" spans="3:3" x14ac:dyDescent="0.25">
      <c r="C8924"/>
    </row>
    <row r="8925" spans="3:3" x14ac:dyDescent="0.25">
      <c r="C8925"/>
    </row>
    <row r="8926" spans="3:3" x14ac:dyDescent="0.25">
      <c r="C8926"/>
    </row>
    <row r="8927" spans="3:3" x14ac:dyDescent="0.25">
      <c r="C8927"/>
    </row>
    <row r="8928" spans="3:3" x14ac:dyDescent="0.25">
      <c r="C8928"/>
    </row>
    <row r="8929" spans="3:3" x14ac:dyDescent="0.25">
      <c r="C8929"/>
    </row>
    <row r="8930" spans="3:3" x14ac:dyDescent="0.25">
      <c r="C8930"/>
    </row>
    <row r="8931" spans="3:3" x14ac:dyDescent="0.25">
      <c r="C8931"/>
    </row>
    <row r="8932" spans="3:3" x14ac:dyDescent="0.25">
      <c r="C8932"/>
    </row>
    <row r="8933" spans="3:3" x14ac:dyDescent="0.25">
      <c r="C8933"/>
    </row>
    <row r="8934" spans="3:3" x14ac:dyDescent="0.25">
      <c r="C8934"/>
    </row>
    <row r="8935" spans="3:3" x14ac:dyDescent="0.25">
      <c r="C8935"/>
    </row>
    <row r="8936" spans="3:3" x14ac:dyDescent="0.25">
      <c r="C8936"/>
    </row>
    <row r="8937" spans="3:3" x14ac:dyDescent="0.25">
      <c r="C8937"/>
    </row>
    <row r="8938" spans="3:3" x14ac:dyDescent="0.25">
      <c r="C8938"/>
    </row>
    <row r="8939" spans="3:3" x14ac:dyDescent="0.25">
      <c r="C8939"/>
    </row>
    <row r="8940" spans="3:3" x14ac:dyDescent="0.25">
      <c r="C8940"/>
    </row>
    <row r="8941" spans="3:3" x14ac:dyDescent="0.25">
      <c r="C8941"/>
    </row>
    <row r="8942" spans="3:3" x14ac:dyDescent="0.25">
      <c r="C8942"/>
    </row>
    <row r="8943" spans="3:3" x14ac:dyDescent="0.25">
      <c r="C8943"/>
    </row>
    <row r="8944" spans="3:3" x14ac:dyDescent="0.25">
      <c r="C8944"/>
    </row>
    <row r="8945" spans="3:3" x14ac:dyDescent="0.25">
      <c r="C8945"/>
    </row>
    <row r="8946" spans="3:3" x14ac:dyDescent="0.25">
      <c r="C8946"/>
    </row>
    <row r="8947" spans="3:3" x14ac:dyDescent="0.25">
      <c r="C8947"/>
    </row>
    <row r="8948" spans="3:3" x14ac:dyDescent="0.25">
      <c r="C8948"/>
    </row>
    <row r="8949" spans="3:3" x14ac:dyDescent="0.25">
      <c r="C8949"/>
    </row>
    <row r="8950" spans="3:3" x14ac:dyDescent="0.25">
      <c r="C8950"/>
    </row>
    <row r="8951" spans="3:3" x14ac:dyDescent="0.25">
      <c r="C8951"/>
    </row>
    <row r="8952" spans="3:3" x14ac:dyDescent="0.25">
      <c r="C8952"/>
    </row>
    <row r="8953" spans="3:3" x14ac:dyDescent="0.25">
      <c r="C8953"/>
    </row>
    <row r="8954" spans="3:3" x14ac:dyDescent="0.25">
      <c r="C8954"/>
    </row>
    <row r="8955" spans="3:3" x14ac:dyDescent="0.25">
      <c r="C8955"/>
    </row>
    <row r="8956" spans="3:3" x14ac:dyDescent="0.25">
      <c r="C8956"/>
    </row>
    <row r="8957" spans="3:3" x14ac:dyDescent="0.25">
      <c r="C8957"/>
    </row>
    <row r="8958" spans="3:3" x14ac:dyDescent="0.25">
      <c r="C8958"/>
    </row>
    <row r="8959" spans="3:3" x14ac:dyDescent="0.25">
      <c r="C8959"/>
    </row>
    <row r="8960" spans="3:3" x14ac:dyDescent="0.25">
      <c r="C8960"/>
    </row>
    <row r="8961" spans="3:3" x14ac:dyDescent="0.25">
      <c r="C8961"/>
    </row>
    <row r="8962" spans="3:3" x14ac:dyDescent="0.25">
      <c r="C8962"/>
    </row>
    <row r="8963" spans="3:3" x14ac:dyDescent="0.25">
      <c r="C8963"/>
    </row>
    <row r="8964" spans="3:3" x14ac:dyDescent="0.25">
      <c r="C8964"/>
    </row>
    <row r="8965" spans="3:3" x14ac:dyDescent="0.25">
      <c r="C8965"/>
    </row>
    <row r="8966" spans="3:3" x14ac:dyDescent="0.25">
      <c r="C8966"/>
    </row>
    <row r="8967" spans="3:3" x14ac:dyDescent="0.25">
      <c r="C8967"/>
    </row>
    <row r="8968" spans="3:3" x14ac:dyDescent="0.25">
      <c r="C8968"/>
    </row>
    <row r="8969" spans="3:3" x14ac:dyDescent="0.25">
      <c r="C8969"/>
    </row>
    <row r="8970" spans="3:3" x14ac:dyDescent="0.25">
      <c r="C8970"/>
    </row>
    <row r="8971" spans="3:3" x14ac:dyDescent="0.25">
      <c r="C8971"/>
    </row>
    <row r="8972" spans="3:3" x14ac:dyDescent="0.25">
      <c r="C8972"/>
    </row>
    <row r="8973" spans="3:3" x14ac:dyDescent="0.25">
      <c r="C8973"/>
    </row>
    <row r="8974" spans="3:3" x14ac:dyDescent="0.25">
      <c r="C8974"/>
    </row>
    <row r="8975" spans="3:3" x14ac:dyDescent="0.25">
      <c r="C8975"/>
    </row>
    <row r="8976" spans="3:3" x14ac:dyDescent="0.25">
      <c r="C8976"/>
    </row>
    <row r="8977" spans="3:3" x14ac:dyDescent="0.25">
      <c r="C8977"/>
    </row>
    <row r="8978" spans="3:3" x14ac:dyDescent="0.25">
      <c r="C8978"/>
    </row>
    <row r="8979" spans="3:3" x14ac:dyDescent="0.25">
      <c r="C8979"/>
    </row>
    <row r="8980" spans="3:3" x14ac:dyDescent="0.25">
      <c r="C8980"/>
    </row>
    <row r="8981" spans="3:3" x14ac:dyDescent="0.25">
      <c r="C8981"/>
    </row>
    <row r="8982" spans="3:3" x14ac:dyDescent="0.25">
      <c r="C8982"/>
    </row>
    <row r="8983" spans="3:3" x14ac:dyDescent="0.25">
      <c r="C8983"/>
    </row>
    <row r="8984" spans="3:3" x14ac:dyDescent="0.25">
      <c r="C8984"/>
    </row>
    <row r="8985" spans="3:3" x14ac:dyDescent="0.25">
      <c r="C8985"/>
    </row>
    <row r="8986" spans="3:3" x14ac:dyDescent="0.25">
      <c r="C8986"/>
    </row>
    <row r="8987" spans="3:3" x14ac:dyDescent="0.25">
      <c r="C8987"/>
    </row>
    <row r="8988" spans="3:3" x14ac:dyDescent="0.25">
      <c r="C8988"/>
    </row>
    <row r="8989" spans="3:3" x14ac:dyDescent="0.25">
      <c r="C8989"/>
    </row>
    <row r="8990" spans="3:3" x14ac:dyDescent="0.25">
      <c r="C8990"/>
    </row>
    <row r="8991" spans="3:3" x14ac:dyDescent="0.25">
      <c r="C8991"/>
    </row>
    <row r="8992" spans="3:3" x14ac:dyDescent="0.25">
      <c r="C8992"/>
    </row>
    <row r="8993" spans="3:3" x14ac:dyDescent="0.25">
      <c r="C8993"/>
    </row>
    <row r="8994" spans="3:3" x14ac:dyDescent="0.25">
      <c r="C8994"/>
    </row>
    <row r="8995" spans="3:3" x14ac:dyDescent="0.25">
      <c r="C8995"/>
    </row>
    <row r="8996" spans="3:3" x14ac:dyDescent="0.25">
      <c r="C8996"/>
    </row>
    <row r="8997" spans="3:3" x14ac:dyDescent="0.25">
      <c r="C8997"/>
    </row>
    <row r="8998" spans="3:3" x14ac:dyDescent="0.25">
      <c r="C8998"/>
    </row>
    <row r="8999" spans="3:3" x14ac:dyDescent="0.25">
      <c r="C8999"/>
    </row>
    <row r="9000" spans="3:3" x14ac:dyDescent="0.25">
      <c r="C9000"/>
    </row>
    <row r="9001" spans="3:3" x14ac:dyDescent="0.25">
      <c r="C9001"/>
    </row>
    <row r="9002" spans="3:3" x14ac:dyDescent="0.25">
      <c r="C9002"/>
    </row>
    <row r="9003" spans="3:3" x14ac:dyDescent="0.25">
      <c r="C9003"/>
    </row>
    <row r="9004" spans="3:3" x14ac:dyDescent="0.25">
      <c r="C9004"/>
    </row>
    <row r="9005" spans="3:3" x14ac:dyDescent="0.25">
      <c r="C9005"/>
    </row>
    <row r="9006" spans="3:3" x14ac:dyDescent="0.25">
      <c r="C9006"/>
    </row>
    <row r="9007" spans="3:3" x14ac:dyDescent="0.25">
      <c r="C9007"/>
    </row>
    <row r="9008" spans="3:3" x14ac:dyDescent="0.25">
      <c r="C9008"/>
    </row>
    <row r="9009" spans="3:3" x14ac:dyDescent="0.25">
      <c r="C9009"/>
    </row>
    <row r="9010" spans="3:3" x14ac:dyDescent="0.25">
      <c r="C9010"/>
    </row>
    <row r="9011" spans="3:3" x14ac:dyDescent="0.25">
      <c r="C9011"/>
    </row>
    <row r="9012" spans="3:3" x14ac:dyDescent="0.25">
      <c r="C9012"/>
    </row>
    <row r="9013" spans="3:3" x14ac:dyDescent="0.25">
      <c r="C9013"/>
    </row>
    <row r="9014" spans="3:3" x14ac:dyDescent="0.25">
      <c r="C9014"/>
    </row>
    <row r="9015" spans="3:3" x14ac:dyDescent="0.25">
      <c r="C9015"/>
    </row>
    <row r="9016" spans="3:3" x14ac:dyDescent="0.25">
      <c r="C9016"/>
    </row>
    <row r="9017" spans="3:3" x14ac:dyDescent="0.25">
      <c r="C9017"/>
    </row>
    <row r="9018" spans="3:3" x14ac:dyDescent="0.25">
      <c r="C9018"/>
    </row>
    <row r="9019" spans="3:3" x14ac:dyDescent="0.25">
      <c r="C9019"/>
    </row>
    <row r="9020" spans="3:3" x14ac:dyDescent="0.25">
      <c r="C9020"/>
    </row>
    <row r="9021" spans="3:3" x14ac:dyDescent="0.25">
      <c r="C9021"/>
    </row>
    <row r="9022" spans="3:3" x14ac:dyDescent="0.25">
      <c r="C9022"/>
    </row>
    <row r="9023" spans="3:3" x14ac:dyDescent="0.25">
      <c r="C9023"/>
    </row>
    <row r="9024" spans="3:3" x14ac:dyDescent="0.25">
      <c r="C9024"/>
    </row>
    <row r="9025" spans="3:3" x14ac:dyDescent="0.25">
      <c r="C9025"/>
    </row>
    <row r="9026" spans="3:3" x14ac:dyDescent="0.25">
      <c r="C9026"/>
    </row>
    <row r="9027" spans="3:3" x14ac:dyDescent="0.25">
      <c r="C9027"/>
    </row>
    <row r="9028" spans="3:3" x14ac:dyDescent="0.25">
      <c r="C9028"/>
    </row>
    <row r="9029" spans="3:3" x14ac:dyDescent="0.25">
      <c r="C9029"/>
    </row>
    <row r="9030" spans="3:3" x14ac:dyDescent="0.25">
      <c r="C9030"/>
    </row>
    <row r="9031" spans="3:3" x14ac:dyDescent="0.25">
      <c r="C9031"/>
    </row>
    <row r="9032" spans="3:3" x14ac:dyDescent="0.25">
      <c r="C9032"/>
    </row>
    <row r="9033" spans="3:3" x14ac:dyDescent="0.25">
      <c r="C9033"/>
    </row>
    <row r="9034" spans="3:3" x14ac:dyDescent="0.25">
      <c r="C9034"/>
    </row>
    <row r="9035" spans="3:3" x14ac:dyDescent="0.25">
      <c r="C9035"/>
    </row>
    <row r="9036" spans="3:3" x14ac:dyDescent="0.25">
      <c r="C9036"/>
    </row>
    <row r="9037" spans="3:3" x14ac:dyDescent="0.25">
      <c r="C9037"/>
    </row>
    <row r="9038" spans="3:3" x14ac:dyDescent="0.25">
      <c r="C9038"/>
    </row>
    <row r="9039" spans="3:3" x14ac:dyDescent="0.25">
      <c r="C9039"/>
    </row>
    <row r="9040" spans="3:3" x14ac:dyDescent="0.25">
      <c r="C9040"/>
    </row>
    <row r="9041" spans="3:3" x14ac:dyDescent="0.25">
      <c r="C9041"/>
    </row>
    <row r="9042" spans="3:3" x14ac:dyDescent="0.25">
      <c r="C9042"/>
    </row>
    <row r="9043" spans="3:3" x14ac:dyDescent="0.25">
      <c r="C9043"/>
    </row>
    <row r="9044" spans="3:3" x14ac:dyDescent="0.25">
      <c r="C9044"/>
    </row>
    <row r="9045" spans="3:3" x14ac:dyDescent="0.25">
      <c r="C9045"/>
    </row>
    <row r="9046" spans="3:3" x14ac:dyDescent="0.25">
      <c r="C9046"/>
    </row>
    <row r="9047" spans="3:3" x14ac:dyDescent="0.25">
      <c r="C9047"/>
    </row>
    <row r="9048" spans="3:3" x14ac:dyDescent="0.25">
      <c r="C9048"/>
    </row>
    <row r="9049" spans="3:3" x14ac:dyDescent="0.25">
      <c r="C9049"/>
    </row>
    <row r="9050" spans="3:3" x14ac:dyDescent="0.25">
      <c r="C9050"/>
    </row>
    <row r="9051" spans="3:3" x14ac:dyDescent="0.25">
      <c r="C9051"/>
    </row>
    <row r="9052" spans="3:3" x14ac:dyDescent="0.25">
      <c r="C9052"/>
    </row>
    <row r="9053" spans="3:3" x14ac:dyDescent="0.25">
      <c r="C9053"/>
    </row>
    <row r="9054" spans="3:3" x14ac:dyDescent="0.25">
      <c r="C9054"/>
    </row>
    <row r="9055" spans="3:3" x14ac:dyDescent="0.25">
      <c r="C9055"/>
    </row>
    <row r="9056" spans="3:3" x14ac:dyDescent="0.25">
      <c r="C9056"/>
    </row>
    <row r="9057" spans="3:3" x14ac:dyDescent="0.25">
      <c r="C9057"/>
    </row>
    <row r="9058" spans="3:3" x14ac:dyDescent="0.25">
      <c r="C9058"/>
    </row>
    <row r="9059" spans="3:3" x14ac:dyDescent="0.25">
      <c r="C9059"/>
    </row>
    <row r="9060" spans="3:3" x14ac:dyDescent="0.25">
      <c r="C9060"/>
    </row>
    <row r="9061" spans="3:3" x14ac:dyDescent="0.25">
      <c r="C9061"/>
    </row>
    <row r="9062" spans="3:3" x14ac:dyDescent="0.25">
      <c r="C9062"/>
    </row>
    <row r="9063" spans="3:3" x14ac:dyDescent="0.25">
      <c r="C9063"/>
    </row>
    <row r="9064" spans="3:3" x14ac:dyDescent="0.25">
      <c r="C9064"/>
    </row>
    <row r="9065" spans="3:3" x14ac:dyDescent="0.25">
      <c r="C9065"/>
    </row>
    <row r="9066" spans="3:3" x14ac:dyDescent="0.25">
      <c r="C9066"/>
    </row>
    <row r="9067" spans="3:3" x14ac:dyDescent="0.25">
      <c r="C9067"/>
    </row>
    <row r="9068" spans="3:3" x14ac:dyDescent="0.25">
      <c r="C9068"/>
    </row>
    <row r="9069" spans="3:3" x14ac:dyDescent="0.25">
      <c r="C9069"/>
    </row>
    <row r="9070" spans="3:3" x14ac:dyDescent="0.25">
      <c r="C9070"/>
    </row>
    <row r="9071" spans="3:3" x14ac:dyDescent="0.25">
      <c r="C9071"/>
    </row>
    <row r="9072" spans="3:3" x14ac:dyDescent="0.25">
      <c r="C9072"/>
    </row>
    <row r="9073" spans="3:3" x14ac:dyDescent="0.25">
      <c r="C9073"/>
    </row>
    <row r="9074" spans="3:3" x14ac:dyDescent="0.25">
      <c r="C9074"/>
    </row>
    <row r="9075" spans="3:3" x14ac:dyDescent="0.25">
      <c r="C9075"/>
    </row>
    <row r="9076" spans="3:3" x14ac:dyDescent="0.25">
      <c r="C9076"/>
    </row>
    <row r="9077" spans="3:3" x14ac:dyDescent="0.25">
      <c r="C9077"/>
    </row>
    <row r="9078" spans="3:3" x14ac:dyDescent="0.25">
      <c r="C9078"/>
    </row>
    <row r="9079" spans="3:3" x14ac:dyDescent="0.25">
      <c r="C9079"/>
    </row>
    <row r="9080" spans="3:3" x14ac:dyDescent="0.25">
      <c r="C9080"/>
    </row>
    <row r="9081" spans="3:3" x14ac:dyDescent="0.25">
      <c r="C9081"/>
    </row>
    <row r="9082" spans="3:3" x14ac:dyDescent="0.25">
      <c r="C9082"/>
    </row>
    <row r="9083" spans="3:3" x14ac:dyDescent="0.25">
      <c r="C9083"/>
    </row>
    <row r="9084" spans="3:3" x14ac:dyDescent="0.25">
      <c r="C9084"/>
    </row>
    <row r="9085" spans="3:3" x14ac:dyDescent="0.25">
      <c r="C9085"/>
    </row>
    <row r="9086" spans="3:3" x14ac:dyDescent="0.25">
      <c r="C9086"/>
    </row>
    <row r="9087" spans="3:3" x14ac:dyDescent="0.25">
      <c r="C9087"/>
    </row>
    <row r="9088" spans="3:3" x14ac:dyDescent="0.25">
      <c r="C9088"/>
    </row>
    <row r="9089" spans="3:3" x14ac:dyDescent="0.25">
      <c r="C9089"/>
    </row>
    <row r="9090" spans="3:3" x14ac:dyDescent="0.25">
      <c r="C9090"/>
    </row>
    <row r="9091" spans="3:3" x14ac:dyDescent="0.25">
      <c r="C9091"/>
    </row>
    <row r="9092" spans="3:3" x14ac:dyDescent="0.25">
      <c r="C9092"/>
    </row>
    <row r="9093" spans="3:3" x14ac:dyDescent="0.25">
      <c r="C9093"/>
    </row>
    <row r="9094" spans="3:3" x14ac:dyDescent="0.25">
      <c r="C9094"/>
    </row>
    <row r="9095" spans="3:3" x14ac:dyDescent="0.25">
      <c r="C9095"/>
    </row>
    <row r="9096" spans="3:3" x14ac:dyDescent="0.25">
      <c r="C9096"/>
    </row>
    <row r="9097" spans="3:3" x14ac:dyDescent="0.25">
      <c r="C9097"/>
    </row>
    <row r="9098" spans="3:3" x14ac:dyDescent="0.25">
      <c r="C9098"/>
    </row>
    <row r="9099" spans="3:3" x14ac:dyDescent="0.25">
      <c r="C9099"/>
    </row>
    <row r="9100" spans="3:3" x14ac:dyDescent="0.25">
      <c r="C9100"/>
    </row>
    <row r="9101" spans="3:3" x14ac:dyDescent="0.25">
      <c r="C9101"/>
    </row>
    <row r="9102" spans="3:3" x14ac:dyDescent="0.25">
      <c r="C9102"/>
    </row>
    <row r="9103" spans="3:3" x14ac:dyDescent="0.25">
      <c r="C9103"/>
    </row>
    <row r="9104" spans="3:3" x14ac:dyDescent="0.25">
      <c r="C9104"/>
    </row>
    <row r="9105" spans="3:3" x14ac:dyDescent="0.25">
      <c r="C9105"/>
    </row>
    <row r="9106" spans="3:3" x14ac:dyDescent="0.25">
      <c r="C9106"/>
    </row>
    <row r="9107" spans="3:3" x14ac:dyDescent="0.25">
      <c r="C9107"/>
    </row>
    <row r="9108" spans="3:3" x14ac:dyDescent="0.25">
      <c r="C9108"/>
    </row>
    <row r="9109" spans="3:3" x14ac:dyDescent="0.25">
      <c r="C9109"/>
    </row>
    <row r="9110" spans="3:3" x14ac:dyDescent="0.25">
      <c r="C9110"/>
    </row>
    <row r="9111" spans="3:3" x14ac:dyDescent="0.25">
      <c r="C9111"/>
    </row>
    <row r="9112" spans="3:3" x14ac:dyDescent="0.25">
      <c r="C9112"/>
    </row>
    <row r="9113" spans="3:3" x14ac:dyDescent="0.25">
      <c r="C9113"/>
    </row>
    <row r="9114" spans="3:3" x14ac:dyDescent="0.25">
      <c r="C9114"/>
    </row>
    <row r="9115" spans="3:3" x14ac:dyDescent="0.25">
      <c r="C9115"/>
    </row>
    <row r="9116" spans="3:3" x14ac:dyDescent="0.25">
      <c r="C9116"/>
    </row>
    <row r="9117" spans="3:3" x14ac:dyDescent="0.25">
      <c r="C9117"/>
    </row>
    <row r="9118" spans="3:3" x14ac:dyDescent="0.25">
      <c r="C9118"/>
    </row>
    <row r="9119" spans="3:3" x14ac:dyDescent="0.25">
      <c r="C9119"/>
    </row>
    <row r="9120" spans="3:3" x14ac:dyDescent="0.25">
      <c r="C9120"/>
    </row>
    <row r="9121" spans="3:3" x14ac:dyDescent="0.25">
      <c r="C9121"/>
    </row>
    <row r="9122" spans="3:3" x14ac:dyDescent="0.25">
      <c r="C9122"/>
    </row>
    <row r="9123" spans="3:3" x14ac:dyDescent="0.25">
      <c r="C9123"/>
    </row>
    <row r="9124" spans="3:3" x14ac:dyDescent="0.25">
      <c r="C9124"/>
    </row>
    <row r="9125" spans="3:3" x14ac:dyDescent="0.25">
      <c r="C9125"/>
    </row>
    <row r="9126" spans="3:3" x14ac:dyDescent="0.25">
      <c r="C9126"/>
    </row>
    <row r="9127" spans="3:3" x14ac:dyDescent="0.25">
      <c r="C9127"/>
    </row>
    <row r="9128" spans="3:3" x14ac:dyDescent="0.25">
      <c r="C9128"/>
    </row>
    <row r="9129" spans="3:3" x14ac:dyDescent="0.25">
      <c r="C9129"/>
    </row>
    <row r="9130" spans="3:3" x14ac:dyDescent="0.25">
      <c r="C9130"/>
    </row>
    <row r="9131" spans="3:3" x14ac:dyDescent="0.25">
      <c r="C9131"/>
    </row>
    <row r="9132" spans="3:3" x14ac:dyDescent="0.25">
      <c r="C9132"/>
    </row>
    <row r="9133" spans="3:3" x14ac:dyDescent="0.25">
      <c r="C9133"/>
    </row>
    <row r="9134" spans="3:3" x14ac:dyDescent="0.25">
      <c r="C9134"/>
    </row>
    <row r="9135" spans="3:3" x14ac:dyDescent="0.25">
      <c r="C9135"/>
    </row>
    <row r="9136" spans="3:3" x14ac:dyDescent="0.25">
      <c r="C9136"/>
    </row>
    <row r="9137" spans="3:3" x14ac:dyDescent="0.25">
      <c r="C9137"/>
    </row>
    <row r="9138" spans="3:3" x14ac:dyDescent="0.25">
      <c r="C9138"/>
    </row>
    <row r="9139" spans="3:3" x14ac:dyDescent="0.25">
      <c r="C9139"/>
    </row>
    <row r="9140" spans="3:3" x14ac:dyDescent="0.25">
      <c r="C9140"/>
    </row>
    <row r="9141" spans="3:3" x14ac:dyDescent="0.25">
      <c r="C9141"/>
    </row>
    <row r="9142" spans="3:3" x14ac:dyDescent="0.25">
      <c r="C9142"/>
    </row>
    <row r="9143" spans="3:3" x14ac:dyDescent="0.25">
      <c r="C9143"/>
    </row>
    <row r="9144" spans="3:3" x14ac:dyDescent="0.25">
      <c r="C9144"/>
    </row>
    <row r="9145" spans="3:3" x14ac:dyDescent="0.25">
      <c r="C9145"/>
    </row>
    <row r="9146" spans="3:3" x14ac:dyDescent="0.25">
      <c r="C9146"/>
    </row>
    <row r="9147" spans="3:3" x14ac:dyDescent="0.25">
      <c r="C9147"/>
    </row>
    <row r="9148" spans="3:3" x14ac:dyDescent="0.25">
      <c r="C9148"/>
    </row>
    <row r="9149" spans="3:3" x14ac:dyDescent="0.25">
      <c r="C9149"/>
    </row>
    <row r="9150" spans="3:3" x14ac:dyDescent="0.25">
      <c r="C9150"/>
    </row>
    <row r="9151" spans="3:3" x14ac:dyDescent="0.25">
      <c r="C9151"/>
    </row>
    <row r="9152" spans="3:3" x14ac:dyDescent="0.25">
      <c r="C9152"/>
    </row>
    <row r="9153" spans="3:3" x14ac:dyDescent="0.25">
      <c r="C9153"/>
    </row>
    <row r="9154" spans="3:3" x14ac:dyDescent="0.25">
      <c r="C9154"/>
    </row>
    <row r="9155" spans="3:3" x14ac:dyDescent="0.25">
      <c r="C9155"/>
    </row>
    <row r="9156" spans="3:3" x14ac:dyDescent="0.25">
      <c r="C9156"/>
    </row>
    <row r="9157" spans="3:3" x14ac:dyDescent="0.25">
      <c r="C9157"/>
    </row>
    <row r="9158" spans="3:3" x14ac:dyDescent="0.25">
      <c r="C9158"/>
    </row>
    <row r="9159" spans="3:3" x14ac:dyDescent="0.25">
      <c r="C9159"/>
    </row>
    <row r="9160" spans="3:3" x14ac:dyDescent="0.25">
      <c r="C9160"/>
    </row>
    <row r="9161" spans="3:3" x14ac:dyDescent="0.25">
      <c r="C9161"/>
    </row>
    <row r="9162" spans="3:3" x14ac:dyDescent="0.25">
      <c r="C9162"/>
    </row>
    <row r="9163" spans="3:3" x14ac:dyDescent="0.25">
      <c r="C9163"/>
    </row>
    <row r="9164" spans="3:3" x14ac:dyDescent="0.25">
      <c r="C9164"/>
    </row>
    <row r="9165" spans="3:3" x14ac:dyDescent="0.25">
      <c r="C9165"/>
    </row>
    <row r="9166" spans="3:3" x14ac:dyDescent="0.25">
      <c r="C9166"/>
    </row>
    <row r="9167" spans="3:3" x14ac:dyDescent="0.25">
      <c r="C9167"/>
    </row>
    <row r="9168" spans="3:3" x14ac:dyDescent="0.25">
      <c r="C9168"/>
    </row>
    <row r="9169" spans="3:3" x14ac:dyDescent="0.25">
      <c r="C9169"/>
    </row>
    <row r="9170" spans="3:3" x14ac:dyDescent="0.25">
      <c r="C9170"/>
    </row>
    <row r="9171" spans="3:3" x14ac:dyDescent="0.25">
      <c r="C9171"/>
    </row>
    <row r="9172" spans="3:3" x14ac:dyDescent="0.25">
      <c r="C9172"/>
    </row>
    <row r="9173" spans="3:3" x14ac:dyDescent="0.25">
      <c r="C9173"/>
    </row>
    <row r="9174" spans="3:3" x14ac:dyDescent="0.25">
      <c r="C9174"/>
    </row>
    <row r="9175" spans="3:3" x14ac:dyDescent="0.25">
      <c r="C9175"/>
    </row>
    <row r="9176" spans="3:3" x14ac:dyDescent="0.25">
      <c r="C9176"/>
    </row>
    <row r="9177" spans="3:3" x14ac:dyDescent="0.25">
      <c r="C9177"/>
    </row>
    <row r="9178" spans="3:3" x14ac:dyDescent="0.25">
      <c r="C9178"/>
    </row>
    <row r="9179" spans="3:3" x14ac:dyDescent="0.25">
      <c r="C9179"/>
    </row>
    <row r="9180" spans="3:3" x14ac:dyDescent="0.25">
      <c r="C9180"/>
    </row>
    <row r="9181" spans="3:3" x14ac:dyDescent="0.25">
      <c r="C9181"/>
    </row>
    <row r="9182" spans="3:3" x14ac:dyDescent="0.25">
      <c r="C9182"/>
    </row>
    <row r="9183" spans="3:3" x14ac:dyDescent="0.25">
      <c r="C9183"/>
    </row>
    <row r="9184" spans="3:3" x14ac:dyDescent="0.25">
      <c r="C9184"/>
    </row>
    <row r="9185" spans="3:3" x14ac:dyDescent="0.25">
      <c r="C9185"/>
    </row>
    <row r="9186" spans="3:3" x14ac:dyDescent="0.25">
      <c r="C9186"/>
    </row>
    <row r="9187" spans="3:3" x14ac:dyDescent="0.25">
      <c r="C9187"/>
    </row>
    <row r="9188" spans="3:3" x14ac:dyDescent="0.25">
      <c r="C9188"/>
    </row>
    <row r="9189" spans="3:3" x14ac:dyDescent="0.25">
      <c r="C9189"/>
    </row>
    <row r="9190" spans="3:3" x14ac:dyDescent="0.25">
      <c r="C9190"/>
    </row>
    <row r="9191" spans="3:3" x14ac:dyDescent="0.25">
      <c r="C9191"/>
    </row>
    <row r="9192" spans="3:3" x14ac:dyDescent="0.25">
      <c r="C9192"/>
    </row>
    <row r="9193" spans="3:3" x14ac:dyDescent="0.25">
      <c r="C9193"/>
    </row>
    <row r="9194" spans="3:3" x14ac:dyDescent="0.25">
      <c r="C9194"/>
    </row>
    <row r="9195" spans="3:3" x14ac:dyDescent="0.25">
      <c r="C9195"/>
    </row>
    <row r="9196" spans="3:3" x14ac:dyDescent="0.25">
      <c r="C9196"/>
    </row>
    <row r="9197" spans="3:3" x14ac:dyDescent="0.25">
      <c r="C9197"/>
    </row>
    <row r="9198" spans="3:3" x14ac:dyDescent="0.25">
      <c r="C9198"/>
    </row>
    <row r="9199" spans="3:3" x14ac:dyDescent="0.25">
      <c r="C9199"/>
    </row>
    <row r="9200" spans="3:3" x14ac:dyDescent="0.25">
      <c r="C9200"/>
    </row>
    <row r="9201" spans="3:3" x14ac:dyDescent="0.25">
      <c r="C9201"/>
    </row>
    <row r="9202" spans="3:3" x14ac:dyDescent="0.25">
      <c r="C9202"/>
    </row>
    <row r="9203" spans="3:3" x14ac:dyDescent="0.25">
      <c r="C9203"/>
    </row>
    <row r="9204" spans="3:3" x14ac:dyDescent="0.25">
      <c r="C9204"/>
    </row>
    <row r="9205" spans="3:3" x14ac:dyDescent="0.25">
      <c r="C9205"/>
    </row>
    <row r="9206" spans="3:3" x14ac:dyDescent="0.25">
      <c r="C9206"/>
    </row>
    <row r="9207" spans="3:3" x14ac:dyDescent="0.25">
      <c r="C9207"/>
    </row>
    <row r="9208" spans="3:3" x14ac:dyDescent="0.25">
      <c r="C9208"/>
    </row>
    <row r="9209" spans="3:3" x14ac:dyDescent="0.25">
      <c r="C9209"/>
    </row>
    <row r="9210" spans="3:3" x14ac:dyDescent="0.25">
      <c r="C9210"/>
    </row>
    <row r="9211" spans="3:3" x14ac:dyDescent="0.25">
      <c r="C9211"/>
    </row>
    <row r="9212" spans="3:3" x14ac:dyDescent="0.25">
      <c r="C9212"/>
    </row>
    <row r="9213" spans="3:3" x14ac:dyDescent="0.25">
      <c r="C9213"/>
    </row>
    <row r="9214" spans="3:3" x14ac:dyDescent="0.25">
      <c r="C9214"/>
    </row>
    <row r="9215" spans="3:3" x14ac:dyDescent="0.25">
      <c r="C9215"/>
    </row>
    <row r="9216" spans="3:3" x14ac:dyDescent="0.25">
      <c r="C9216"/>
    </row>
    <row r="9217" spans="3:3" x14ac:dyDescent="0.25">
      <c r="C9217"/>
    </row>
    <row r="9218" spans="3:3" x14ac:dyDescent="0.25">
      <c r="C9218"/>
    </row>
    <row r="9219" spans="3:3" x14ac:dyDescent="0.25">
      <c r="C9219"/>
    </row>
    <row r="9220" spans="3:3" x14ac:dyDescent="0.25">
      <c r="C9220"/>
    </row>
    <row r="9221" spans="3:3" x14ac:dyDescent="0.25">
      <c r="C9221"/>
    </row>
    <row r="9222" spans="3:3" x14ac:dyDescent="0.25">
      <c r="C9222"/>
    </row>
    <row r="9223" spans="3:3" x14ac:dyDescent="0.25">
      <c r="C9223"/>
    </row>
    <row r="9224" spans="3:3" x14ac:dyDescent="0.25">
      <c r="C9224"/>
    </row>
    <row r="9225" spans="3:3" x14ac:dyDescent="0.25">
      <c r="C9225"/>
    </row>
    <row r="9226" spans="3:3" x14ac:dyDescent="0.25">
      <c r="C9226"/>
    </row>
    <row r="9227" spans="3:3" x14ac:dyDescent="0.25">
      <c r="C9227"/>
    </row>
    <row r="9228" spans="3:3" x14ac:dyDescent="0.25">
      <c r="C9228"/>
    </row>
    <row r="9229" spans="3:3" x14ac:dyDescent="0.25">
      <c r="C9229"/>
    </row>
    <row r="9230" spans="3:3" x14ac:dyDescent="0.25">
      <c r="C9230"/>
    </row>
    <row r="9231" spans="3:3" x14ac:dyDescent="0.25">
      <c r="C9231"/>
    </row>
    <row r="9232" spans="3:3" x14ac:dyDescent="0.25">
      <c r="C9232"/>
    </row>
    <row r="9233" spans="3:3" x14ac:dyDescent="0.25">
      <c r="C9233"/>
    </row>
    <row r="9234" spans="3:3" x14ac:dyDescent="0.25">
      <c r="C9234"/>
    </row>
    <row r="9235" spans="3:3" x14ac:dyDescent="0.25">
      <c r="C9235"/>
    </row>
    <row r="9236" spans="3:3" x14ac:dyDescent="0.25">
      <c r="C9236"/>
    </row>
    <row r="9237" spans="3:3" x14ac:dyDescent="0.25">
      <c r="C9237"/>
    </row>
    <row r="9238" spans="3:3" x14ac:dyDescent="0.25">
      <c r="C9238"/>
    </row>
    <row r="9239" spans="3:3" x14ac:dyDescent="0.25">
      <c r="C9239"/>
    </row>
    <row r="9240" spans="3:3" x14ac:dyDescent="0.25">
      <c r="C9240"/>
    </row>
    <row r="9241" spans="3:3" x14ac:dyDescent="0.25">
      <c r="C9241"/>
    </row>
    <row r="9242" spans="3:3" x14ac:dyDescent="0.25">
      <c r="C9242"/>
    </row>
    <row r="9243" spans="3:3" x14ac:dyDescent="0.25">
      <c r="C9243"/>
    </row>
    <row r="9244" spans="3:3" x14ac:dyDescent="0.25">
      <c r="C9244"/>
    </row>
    <row r="9245" spans="3:3" x14ac:dyDescent="0.25">
      <c r="C9245"/>
    </row>
    <row r="9246" spans="3:3" x14ac:dyDescent="0.25">
      <c r="C9246"/>
    </row>
    <row r="9247" spans="3:3" x14ac:dyDescent="0.25">
      <c r="C9247"/>
    </row>
    <row r="9248" spans="3:3" x14ac:dyDescent="0.25">
      <c r="C9248"/>
    </row>
    <row r="9249" spans="3:3" x14ac:dyDescent="0.25">
      <c r="C9249"/>
    </row>
    <row r="9250" spans="3:3" x14ac:dyDescent="0.25">
      <c r="C9250"/>
    </row>
    <row r="9251" spans="3:3" x14ac:dyDescent="0.25">
      <c r="C9251"/>
    </row>
    <row r="9252" spans="3:3" x14ac:dyDescent="0.25">
      <c r="C9252"/>
    </row>
    <row r="9253" spans="3:3" x14ac:dyDescent="0.25">
      <c r="C9253"/>
    </row>
    <row r="9254" spans="3:3" x14ac:dyDescent="0.25">
      <c r="C9254"/>
    </row>
    <row r="9255" spans="3:3" x14ac:dyDescent="0.25">
      <c r="C9255"/>
    </row>
    <row r="9256" spans="3:3" x14ac:dyDescent="0.25">
      <c r="C9256"/>
    </row>
    <row r="9257" spans="3:3" x14ac:dyDescent="0.25">
      <c r="C9257"/>
    </row>
    <row r="9258" spans="3:3" x14ac:dyDescent="0.25">
      <c r="C9258"/>
    </row>
    <row r="9259" spans="3:3" x14ac:dyDescent="0.25">
      <c r="C9259"/>
    </row>
    <row r="9260" spans="3:3" x14ac:dyDescent="0.25">
      <c r="C9260"/>
    </row>
    <row r="9261" spans="3:3" x14ac:dyDescent="0.25">
      <c r="C9261"/>
    </row>
    <row r="9262" spans="3:3" x14ac:dyDescent="0.25">
      <c r="C9262"/>
    </row>
    <row r="9263" spans="3:3" x14ac:dyDescent="0.25">
      <c r="C9263"/>
    </row>
    <row r="9264" spans="3:3" x14ac:dyDescent="0.25">
      <c r="C9264"/>
    </row>
    <row r="9265" spans="3:3" x14ac:dyDescent="0.25">
      <c r="C9265"/>
    </row>
    <row r="9266" spans="3:3" x14ac:dyDescent="0.25">
      <c r="C9266"/>
    </row>
    <row r="9267" spans="3:3" x14ac:dyDescent="0.25">
      <c r="C9267"/>
    </row>
    <row r="9268" spans="3:3" x14ac:dyDescent="0.25">
      <c r="C9268"/>
    </row>
    <row r="9269" spans="3:3" x14ac:dyDescent="0.25">
      <c r="C9269"/>
    </row>
    <row r="9270" spans="3:3" x14ac:dyDescent="0.25">
      <c r="C9270"/>
    </row>
    <row r="9271" spans="3:3" x14ac:dyDescent="0.25">
      <c r="C9271"/>
    </row>
    <row r="9272" spans="3:3" x14ac:dyDescent="0.25">
      <c r="C9272"/>
    </row>
    <row r="9273" spans="3:3" x14ac:dyDescent="0.25">
      <c r="C9273"/>
    </row>
    <row r="9274" spans="3:3" x14ac:dyDescent="0.25">
      <c r="C9274"/>
    </row>
    <row r="9275" spans="3:3" x14ac:dyDescent="0.25">
      <c r="C9275"/>
    </row>
    <row r="9276" spans="3:3" x14ac:dyDescent="0.25">
      <c r="C9276"/>
    </row>
    <row r="9277" spans="3:3" x14ac:dyDescent="0.25">
      <c r="C9277"/>
    </row>
    <row r="9278" spans="3:3" x14ac:dyDescent="0.25">
      <c r="C9278"/>
    </row>
    <row r="9279" spans="3:3" x14ac:dyDescent="0.25">
      <c r="C9279"/>
    </row>
    <row r="9280" spans="3:3" x14ac:dyDescent="0.25">
      <c r="C9280"/>
    </row>
    <row r="9281" spans="3:3" x14ac:dyDescent="0.25">
      <c r="C9281"/>
    </row>
    <row r="9282" spans="3:3" x14ac:dyDescent="0.25">
      <c r="C9282"/>
    </row>
    <row r="9283" spans="3:3" x14ac:dyDescent="0.25">
      <c r="C9283"/>
    </row>
    <row r="9284" spans="3:3" x14ac:dyDescent="0.25">
      <c r="C9284"/>
    </row>
    <row r="9285" spans="3:3" x14ac:dyDescent="0.25">
      <c r="C9285"/>
    </row>
    <row r="9286" spans="3:3" x14ac:dyDescent="0.25">
      <c r="C9286"/>
    </row>
    <row r="9287" spans="3:3" x14ac:dyDescent="0.25">
      <c r="C9287"/>
    </row>
    <row r="9288" spans="3:3" x14ac:dyDescent="0.25">
      <c r="C9288"/>
    </row>
    <row r="9289" spans="3:3" x14ac:dyDescent="0.25">
      <c r="C9289"/>
    </row>
    <row r="9290" spans="3:3" x14ac:dyDescent="0.25">
      <c r="C9290"/>
    </row>
    <row r="9291" spans="3:3" x14ac:dyDescent="0.25">
      <c r="C9291"/>
    </row>
    <row r="9292" spans="3:3" x14ac:dyDescent="0.25">
      <c r="C9292"/>
    </row>
    <row r="9293" spans="3:3" x14ac:dyDescent="0.25">
      <c r="C9293"/>
    </row>
    <row r="9294" spans="3:3" x14ac:dyDescent="0.25">
      <c r="C9294"/>
    </row>
    <row r="9295" spans="3:3" x14ac:dyDescent="0.25">
      <c r="C9295"/>
    </row>
    <row r="9296" spans="3:3" x14ac:dyDescent="0.25">
      <c r="C9296"/>
    </row>
    <row r="9297" spans="3:3" x14ac:dyDescent="0.25">
      <c r="C9297"/>
    </row>
    <row r="9298" spans="3:3" x14ac:dyDescent="0.25">
      <c r="C9298"/>
    </row>
    <row r="9299" spans="3:3" x14ac:dyDescent="0.25">
      <c r="C9299"/>
    </row>
    <row r="9300" spans="3:3" x14ac:dyDescent="0.25">
      <c r="C9300"/>
    </row>
    <row r="9301" spans="3:3" x14ac:dyDescent="0.25">
      <c r="C9301"/>
    </row>
    <row r="9302" spans="3:3" x14ac:dyDescent="0.25">
      <c r="C9302"/>
    </row>
    <row r="9303" spans="3:3" x14ac:dyDescent="0.25">
      <c r="C9303"/>
    </row>
    <row r="9304" spans="3:3" x14ac:dyDescent="0.25">
      <c r="C9304"/>
    </row>
    <row r="9305" spans="3:3" x14ac:dyDescent="0.25">
      <c r="C9305"/>
    </row>
    <row r="9306" spans="3:3" x14ac:dyDescent="0.25">
      <c r="C9306"/>
    </row>
    <row r="9307" spans="3:3" x14ac:dyDescent="0.25">
      <c r="C9307"/>
    </row>
    <row r="9308" spans="3:3" x14ac:dyDescent="0.25">
      <c r="C9308"/>
    </row>
    <row r="9309" spans="3:3" x14ac:dyDescent="0.25">
      <c r="C9309"/>
    </row>
    <row r="9310" spans="3:3" x14ac:dyDescent="0.25">
      <c r="C9310"/>
    </row>
    <row r="9311" spans="3:3" x14ac:dyDescent="0.25">
      <c r="C9311"/>
    </row>
    <row r="9312" spans="3:3" x14ac:dyDescent="0.25">
      <c r="C9312"/>
    </row>
    <row r="9313" spans="3:3" x14ac:dyDescent="0.25">
      <c r="C9313"/>
    </row>
    <row r="9314" spans="3:3" x14ac:dyDescent="0.25">
      <c r="C9314"/>
    </row>
    <row r="9315" spans="3:3" x14ac:dyDescent="0.25">
      <c r="C9315"/>
    </row>
    <row r="9316" spans="3:3" x14ac:dyDescent="0.25">
      <c r="C9316"/>
    </row>
    <row r="9317" spans="3:3" x14ac:dyDescent="0.25">
      <c r="C9317"/>
    </row>
    <row r="9318" spans="3:3" x14ac:dyDescent="0.25">
      <c r="C9318"/>
    </row>
    <row r="9319" spans="3:3" x14ac:dyDescent="0.25">
      <c r="C9319"/>
    </row>
    <row r="9320" spans="3:3" x14ac:dyDescent="0.25">
      <c r="C9320"/>
    </row>
    <row r="9321" spans="3:3" x14ac:dyDescent="0.25">
      <c r="C9321"/>
    </row>
    <row r="9322" spans="3:3" x14ac:dyDescent="0.25">
      <c r="C9322"/>
    </row>
    <row r="9323" spans="3:3" x14ac:dyDescent="0.25">
      <c r="C9323"/>
    </row>
    <row r="9324" spans="3:3" x14ac:dyDescent="0.25">
      <c r="C9324"/>
    </row>
    <row r="9325" spans="3:3" x14ac:dyDescent="0.25">
      <c r="C9325"/>
    </row>
    <row r="9326" spans="3:3" x14ac:dyDescent="0.25">
      <c r="C9326"/>
    </row>
    <row r="9327" spans="3:3" x14ac:dyDescent="0.25">
      <c r="C9327"/>
    </row>
    <row r="9328" spans="3:3" x14ac:dyDescent="0.25">
      <c r="C9328"/>
    </row>
    <row r="9329" spans="3:3" x14ac:dyDescent="0.25">
      <c r="C9329"/>
    </row>
    <row r="9330" spans="3:3" x14ac:dyDescent="0.25">
      <c r="C9330"/>
    </row>
    <row r="9331" spans="3:3" x14ac:dyDescent="0.25">
      <c r="C9331"/>
    </row>
    <row r="9332" spans="3:3" x14ac:dyDescent="0.25">
      <c r="C9332"/>
    </row>
    <row r="9333" spans="3:3" x14ac:dyDescent="0.25">
      <c r="C9333"/>
    </row>
    <row r="9334" spans="3:3" x14ac:dyDescent="0.25">
      <c r="C9334"/>
    </row>
    <row r="9335" spans="3:3" x14ac:dyDescent="0.25">
      <c r="C9335"/>
    </row>
    <row r="9336" spans="3:3" x14ac:dyDescent="0.25">
      <c r="C9336"/>
    </row>
    <row r="9337" spans="3:3" x14ac:dyDescent="0.25">
      <c r="C9337"/>
    </row>
    <row r="9338" spans="3:3" x14ac:dyDescent="0.25">
      <c r="C9338"/>
    </row>
    <row r="9339" spans="3:3" x14ac:dyDescent="0.25">
      <c r="C9339"/>
    </row>
    <row r="9340" spans="3:3" x14ac:dyDescent="0.25">
      <c r="C9340"/>
    </row>
    <row r="9341" spans="3:3" x14ac:dyDescent="0.25">
      <c r="C9341"/>
    </row>
    <row r="9342" spans="3:3" x14ac:dyDescent="0.25">
      <c r="C9342"/>
    </row>
    <row r="9343" spans="3:3" x14ac:dyDescent="0.25">
      <c r="C9343"/>
    </row>
    <row r="9344" spans="3:3" x14ac:dyDescent="0.25">
      <c r="C9344"/>
    </row>
    <row r="9345" spans="3:3" x14ac:dyDescent="0.25">
      <c r="C9345"/>
    </row>
    <row r="9346" spans="3:3" x14ac:dyDescent="0.25">
      <c r="C9346"/>
    </row>
    <row r="9347" spans="3:3" x14ac:dyDescent="0.25">
      <c r="C9347"/>
    </row>
    <row r="9348" spans="3:3" x14ac:dyDescent="0.25">
      <c r="C9348"/>
    </row>
    <row r="9349" spans="3:3" x14ac:dyDescent="0.25">
      <c r="C9349"/>
    </row>
    <row r="9350" spans="3:3" x14ac:dyDescent="0.25">
      <c r="C9350"/>
    </row>
    <row r="9351" spans="3:3" x14ac:dyDescent="0.25">
      <c r="C9351"/>
    </row>
    <row r="9352" spans="3:3" x14ac:dyDescent="0.25">
      <c r="C9352"/>
    </row>
    <row r="9353" spans="3:3" x14ac:dyDescent="0.25">
      <c r="C9353"/>
    </row>
    <row r="9354" spans="3:3" x14ac:dyDescent="0.25">
      <c r="C9354"/>
    </row>
    <row r="9355" spans="3:3" x14ac:dyDescent="0.25">
      <c r="C9355"/>
    </row>
    <row r="9356" spans="3:3" x14ac:dyDescent="0.25">
      <c r="C9356"/>
    </row>
    <row r="9357" spans="3:3" x14ac:dyDescent="0.25">
      <c r="C9357"/>
    </row>
    <row r="9358" spans="3:3" x14ac:dyDescent="0.25">
      <c r="C9358"/>
    </row>
    <row r="9359" spans="3:3" x14ac:dyDescent="0.25">
      <c r="C9359"/>
    </row>
    <row r="9360" spans="3:3" x14ac:dyDescent="0.25">
      <c r="C9360"/>
    </row>
    <row r="9361" spans="3:3" x14ac:dyDescent="0.25">
      <c r="C9361"/>
    </row>
    <row r="9362" spans="3:3" x14ac:dyDescent="0.25">
      <c r="C9362"/>
    </row>
    <row r="9363" spans="3:3" x14ac:dyDescent="0.25">
      <c r="C9363"/>
    </row>
    <row r="9364" spans="3:3" x14ac:dyDescent="0.25">
      <c r="C9364"/>
    </row>
    <row r="9365" spans="3:3" x14ac:dyDescent="0.25">
      <c r="C9365"/>
    </row>
    <row r="9366" spans="3:3" x14ac:dyDescent="0.25">
      <c r="C9366"/>
    </row>
    <row r="9367" spans="3:3" x14ac:dyDescent="0.25">
      <c r="C9367"/>
    </row>
    <row r="9368" spans="3:3" x14ac:dyDescent="0.25">
      <c r="C9368"/>
    </row>
    <row r="9369" spans="3:3" x14ac:dyDescent="0.25">
      <c r="C9369"/>
    </row>
    <row r="9370" spans="3:3" x14ac:dyDescent="0.25">
      <c r="C9370"/>
    </row>
    <row r="9371" spans="3:3" x14ac:dyDescent="0.25">
      <c r="C9371"/>
    </row>
    <row r="9372" spans="3:3" x14ac:dyDescent="0.25">
      <c r="C9372"/>
    </row>
    <row r="9373" spans="3:3" x14ac:dyDescent="0.25">
      <c r="C9373"/>
    </row>
    <row r="9374" spans="3:3" x14ac:dyDescent="0.25">
      <c r="C9374"/>
    </row>
    <row r="9375" spans="3:3" x14ac:dyDescent="0.25">
      <c r="C9375"/>
    </row>
    <row r="9376" spans="3:3" x14ac:dyDescent="0.25">
      <c r="C9376"/>
    </row>
    <row r="9377" spans="3:3" x14ac:dyDescent="0.25">
      <c r="C9377"/>
    </row>
    <row r="9378" spans="3:3" x14ac:dyDescent="0.25">
      <c r="C9378"/>
    </row>
    <row r="9379" spans="3:3" x14ac:dyDescent="0.25">
      <c r="C9379"/>
    </row>
    <row r="9380" spans="3:3" x14ac:dyDescent="0.25">
      <c r="C9380"/>
    </row>
    <row r="9381" spans="3:3" x14ac:dyDescent="0.25">
      <c r="C9381"/>
    </row>
    <row r="9382" spans="3:3" x14ac:dyDescent="0.25">
      <c r="C9382"/>
    </row>
    <row r="9383" spans="3:3" x14ac:dyDescent="0.25">
      <c r="C9383"/>
    </row>
    <row r="9384" spans="3:3" x14ac:dyDescent="0.25">
      <c r="C9384"/>
    </row>
    <row r="9385" spans="3:3" x14ac:dyDescent="0.25">
      <c r="C9385"/>
    </row>
    <row r="9386" spans="3:3" x14ac:dyDescent="0.25">
      <c r="C9386"/>
    </row>
    <row r="9387" spans="3:3" x14ac:dyDescent="0.25">
      <c r="C9387"/>
    </row>
    <row r="9388" spans="3:3" x14ac:dyDescent="0.25">
      <c r="C9388"/>
    </row>
    <row r="9389" spans="3:3" x14ac:dyDescent="0.25">
      <c r="C9389"/>
    </row>
    <row r="9390" spans="3:3" x14ac:dyDescent="0.25">
      <c r="C9390"/>
    </row>
    <row r="9391" spans="3:3" x14ac:dyDescent="0.25">
      <c r="C9391"/>
    </row>
    <row r="9392" spans="3:3" x14ac:dyDescent="0.25">
      <c r="C9392"/>
    </row>
    <row r="9393" spans="3:3" x14ac:dyDescent="0.25">
      <c r="C9393"/>
    </row>
    <row r="9394" spans="3:3" x14ac:dyDescent="0.25">
      <c r="C9394"/>
    </row>
    <row r="9395" spans="3:3" x14ac:dyDescent="0.25">
      <c r="C9395"/>
    </row>
    <row r="9396" spans="3:3" x14ac:dyDescent="0.25">
      <c r="C9396"/>
    </row>
    <row r="9397" spans="3:3" x14ac:dyDescent="0.25">
      <c r="C9397"/>
    </row>
    <row r="9398" spans="3:3" x14ac:dyDescent="0.25">
      <c r="C9398"/>
    </row>
    <row r="9399" spans="3:3" x14ac:dyDescent="0.25">
      <c r="C9399"/>
    </row>
    <row r="9400" spans="3:3" x14ac:dyDescent="0.25">
      <c r="C9400"/>
    </row>
    <row r="9401" spans="3:3" x14ac:dyDescent="0.25">
      <c r="C9401"/>
    </row>
    <row r="9402" spans="3:3" x14ac:dyDescent="0.25">
      <c r="C9402"/>
    </row>
    <row r="9403" spans="3:3" x14ac:dyDescent="0.25">
      <c r="C9403"/>
    </row>
    <row r="9404" spans="3:3" x14ac:dyDescent="0.25">
      <c r="C9404"/>
    </row>
    <row r="9405" spans="3:3" x14ac:dyDescent="0.25">
      <c r="C9405"/>
    </row>
    <row r="9406" spans="3:3" x14ac:dyDescent="0.25">
      <c r="C9406"/>
    </row>
    <row r="9407" spans="3:3" x14ac:dyDescent="0.25">
      <c r="C9407"/>
    </row>
    <row r="9408" spans="3:3" x14ac:dyDescent="0.25">
      <c r="C9408"/>
    </row>
    <row r="9409" spans="3:3" x14ac:dyDescent="0.25">
      <c r="C9409"/>
    </row>
    <row r="9410" spans="3:3" x14ac:dyDescent="0.25">
      <c r="C9410"/>
    </row>
    <row r="9411" spans="3:3" x14ac:dyDescent="0.25">
      <c r="C9411"/>
    </row>
    <row r="9412" spans="3:3" x14ac:dyDescent="0.25">
      <c r="C9412"/>
    </row>
    <row r="9413" spans="3:3" x14ac:dyDescent="0.25">
      <c r="C9413"/>
    </row>
    <row r="9414" spans="3:3" x14ac:dyDescent="0.25">
      <c r="C9414"/>
    </row>
    <row r="9415" spans="3:3" x14ac:dyDescent="0.25">
      <c r="C9415"/>
    </row>
    <row r="9416" spans="3:3" x14ac:dyDescent="0.25">
      <c r="C9416"/>
    </row>
    <row r="9417" spans="3:3" x14ac:dyDescent="0.25">
      <c r="C9417"/>
    </row>
    <row r="9418" spans="3:3" x14ac:dyDescent="0.25">
      <c r="C9418"/>
    </row>
    <row r="9419" spans="3:3" x14ac:dyDescent="0.25">
      <c r="C9419"/>
    </row>
    <row r="9420" spans="3:3" x14ac:dyDescent="0.25">
      <c r="C9420"/>
    </row>
    <row r="9421" spans="3:3" x14ac:dyDescent="0.25">
      <c r="C9421"/>
    </row>
    <row r="9422" spans="3:3" x14ac:dyDescent="0.25">
      <c r="C9422"/>
    </row>
    <row r="9423" spans="3:3" x14ac:dyDescent="0.25">
      <c r="C9423"/>
    </row>
    <row r="9424" spans="3:3" x14ac:dyDescent="0.25">
      <c r="C9424"/>
    </row>
    <row r="9425" spans="3:3" x14ac:dyDescent="0.25">
      <c r="C9425"/>
    </row>
    <row r="9426" spans="3:3" x14ac:dyDescent="0.25">
      <c r="C9426"/>
    </row>
    <row r="9427" spans="3:3" x14ac:dyDescent="0.25">
      <c r="C9427"/>
    </row>
    <row r="9428" spans="3:3" x14ac:dyDescent="0.25">
      <c r="C9428"/>
    </row>
    <row r="9429" spans="3:3" x14ac:dyDescent="0.25">
      <c r="C9429"/>
    </row>
    <row r="9430" spans="3:3" x14ac:dyDescent="0.25">
      <c r="C9430"/>
    </row>
    <row r="9431" spans="3:3" x14ac:dyDescent="0.25">
      <c r="C9431"/>
    </row>
    <row r="9432" spans="3:3" x14ac:dyDescent="0.25">
      <c r="C9432"/>
    </row>
    <row r="9433" spans="3:3" x14ac:dyDescent="0.25">
      <c r="C9433"/>
    </row>
    <row r="9434" spans="3:3" x14ac:dyDescent="0.25">
      <c r="C9434"/>
    </row>
    <row r="9435" spans="3:3" x14ac:dyDescent="0.25">
      <c r="C9435"/>
    </row>
    <row r="9436" spans="3:3" x14ac:dyDescent="0.25">
      <c r="C9436"/>
    </row>
    <row r="9437" spans="3:3" x14ac:dyDescent="0.25">
      <c r="C9437"/>
    </row>
    <row r="9438" spans="3:3" x14ac:dyDescent="0.25">
      <c r="C9438"/>
    </row>
    <row r="9439" spans="3:3" x14ac:dyDescent="0.25">
      <c r="C9439"/>
    </row>
    <row r="9440" spans="3:3" x14ac:dyDescent="0.25">
      <c r="C9440"/>
    </row>
    <row r="9441" spans="3:3" x14ac:dyDescent="0.25">
      <c r="C9441"/>
    </row>
    <row r="9442" spans="3:3" x14ac:dyDescent="0.25">
      <c r="C9442"/>
    </row>
    <row r="9443" spans="3:3" x14ac:dyDescent="0.25">
      <c r="C9443"/>
    </row>
    <row r="9444" spans="3:3" x14ac:dyDescent="0.25">
      <c r="C9444"/>
    </row>
    <row r="9445" spans="3:3" x14ac:dyDescent="0.25">
      <c r="C9445"/>
    </row>
    <row r="9446" spans="3:3" x14ac:dyDescent="0.25">
      <c r="C9446"/>
    </row>
    <row r="9447" spans="3:3" x14ac:dyDescent="0.25">
      <c r="C9447"/>
    </row>
    <row r="9448" spans="3:3" x14ac:dyDescent="0.25">
      <c r="C9448"/>
    </row>
    <row r="9449" spans="3:3" x14ac:dyDescent="0.25">
      <c r="C9449"/>
    </row>
    <row r="9450" spans="3:3" x14ac:dyDescent="0.25">
      <c r="C9450"/>
    </row>
    <row r="9451" spans="3:3" x14ac:dyDescent="0.25">
      <c r="C9451"/>
    </row>
    <row r="9452" spans="3:3" x14ac:dyDescent="0.25">
      <c r="C9452"/>
    </row>
    <row r="9453" spans="3:3" x14ac:dyDescent="0.25">
      <c r="C9453"/>
    </row>
    <row r="9454" spans="3:3" x14ac:dyDescent="0.25">
      <c r="C9454"/>
    </row>
    <row r="9455" spans="3:3" x14ac:dyDescent="0.25">
      <c r="C9455"/>
    </row>
    <row r="9456" spans="3:3" x14ac:dyDescent="0.25">
      <c r="C9456"/>
    </row>
    <row r="9457" spans="3:3" x14ac:dyDescent="0.25">
      <c r="C9457"/>
    </row>
    <row r="9458" spans="3:3" x14ac:dyDescent="0.25">
      <c r="C9458"/>
    </row>
    <row r="9459" spans="3:3" x14ac:dyDescent="0.25">
      <c r="C9459"/>
    </row>
    <row r="9460" spans="3:3" x14ac:dyDescent="0.25">
      <c r="C9460"/>
    </row>
    <row r="9461" spans="3:3" x14ac:dyDescent="0.25">
      <c r="C9461"/>
    </row>
    <row r="9462" spans="3:3" x14ac:dyDescent="0.25">
      <c r="C9462"/>
    </row>
    <row r="9463" spans="3:3" x14ac:dyDescent="0.25">
      <c r="C9463"/>
    </row>
    <row r="9464" spans="3:3" x14ac:dyDescent="0.25">
      <c r="C9464"/>
    </row>
    <row r="9465" spans="3:3" x14ac:dyDescent="0.25">
      <c r="C9465"/>
    </row>
    <row r="9466" spans="3:3" x14ac:dyDescent="0.25">
      <c r="C9466"/>
    </row>
    <row r="9467" spans="3:3" x14ac:dyDescent="0.25">
      <c r="C9467"/>
    </row>
    <row r="9468" spans="3:3" x14ac:dyDescent="0.25">
      <c r="C9468"/>
    </row>
    <row r="9469" spans="3:3" x14ac:dyDescent="0.25">
      <c r="C9469"/>
    </row>
    <row r="9470" spans="3:3" x14ac:dyDescent="0.25">
      <c r="C9470"/>
    </row>
    <row r="9471" spans="3:3" x14ac:dyDescent="0.25">
      <c r="C9471"/>
    </row>
    <row r="9472" spans="3:3" x14ac:dyDescent="0.25">
      <c r="C9472"/>
    </row>
    <row r="9473" spans="3:3" x14ac:dyDescent="0.25">
      <c r="C9473"/>
    </row>
    <row r="9474" spans="3:3" x14ac:dyDescent="0.25">
      <c r="C9474"/>
    </row>
    <row r="9475" spans="3:3" x14ac:dyDescent="0.25">
      <c r="C9475"/>
    </row>
    <row r="9476" spans="3:3" x14ac:dyDescent="0.25">
      <c r="C9476"/>
    </row>
    <row r="9477" spans="3:3" x14ac:dyDescent="0.25">
      <c r="C9477"/>
    </row>
    <row r="9478" spans="3:3" x14ac:dyDescent="0.25">
      <c r="C9478"/>
    </row>
    <row r="9479" spans="3:3" x14ac:dyDescent="0.25">
      <c r="C9479"/>
    </row>
    <row r="9480" spans="3:3" x14ac:dyDescent="0.25">
      <c r="C9480"/>
    </row>
    <row r="9481" spans="3:3" x14ac:dyDescent="0.25">
      <c r="C9481"/>
    </row>
    <row r="9482" spans="3:3" x14ac:dyDescent="0.25">
      <c r="C9482"/>
    </row>
    <row r="9483" spans="3:3" x14ac:dyDescent="0.25">
      <c r="C9483"/>
    </row>
    <row r="9484" spans="3:3" x14ac:dyDescent="0.25">
      <c r="C9484"/>
    </row>
    <row r="9485" spans="3:3" x14ac:dyDescent="0.25">
      <c r="C9485"/>
    </row>
    <row r="9486" spans="3:3" x14ac:dyDescent="0.25">
      <c r="C9486"/>
    </row>
    <row r="9487" spans="3:3" x14ac:dyDescent="0.25">
      <c r="C9487"/>
    </row>
    <row r="9488" spans="3:3" x14ac:dyDescent="0.25">
      <c r="C9488"/>
    </row>
    <row r="9489" spans="3:3" x14ac:dyDescent="0.25">
      <c r="C9489"/>
    </row>
    <row r="9490" spans="3:3" x14ac:dyDescent="0.25">
      <c r="C9490"/>
    </row>
    <row r="9491" spans="3:3" x14ac:dyDescent="0.25">
      <c r="C9491"/>
    </row>
    <row r="9492" spans="3:3" x14ac:dyDescent="0.25">
      <c r="C9492"/>
    </row>
    <row r="9493" spans="3:3" x14ac:dyDescent="0.25">
      <c r="C9493"/>
    </row>
    <row r="9494" spans="3:3" x14ac:dyDescent="0.25">
      <c r="C9494"/>
    </row>
    <row r="9495" spans="3:3" x14ac:dyDescent="0.25">
      <c r="C9495"/>
    </row>
    <row r="9496" spans="3:3" x14ac:dyDescent="0.25">
      <c r="C9496"/>
    </row>
    <row r="9497" spans="3:3" x14ac:dyDescent="0.25">
      <c r="C9497"/>
    </row>
    <row r="9498" spans="3:3" x14ac:dyDescent="0.25">
      <c r="C9498"/>
    </row>
    <row r="9499" spans="3:3" x14ac:dyDescent="0.25">
      <c r="C9499"/>
    </row>
    <row r="9500" spans="3:3" x14ac:dyDescent="0.25">
      <c r="C9500"/>
    </row>
    <row r="9501" spans="3:3" x14ac:dyDescent="0.25">
      <c r="C9501"/>
    </row>
    <row r="9502" spans="3:3" x14ac:dyDescent="0.25">
      <c r="C9502"/>
    </row>
    <row r="9503" spans="3:3" x14ac:dyDescent="0.25">
      <c r="C9503"/>
    </row>
    <row r="9504" spans="3:3" x14ac:dyDescent="0.25">
      <c r="C9504"/>
    </row>
    <row r="9505" spans="3:3" x14ac:dyDescent="0.25">
      <c r="C9505"/>
    </row>
    <row r="9506" spans="3:3" x14ac:dyDescent="0.25">
      <c r="C9506"/>
    </row>
    <row r="9507" spans="3:3" x14ac:dyDescent="0.25">
      <c r="C9507"/>
    </row>
    <row r="9508" spans="3:3" x14ac:dyDescent="0.25">
      <c r="C9508"/>
    </row>
    <row r="9509" spans="3:3" x14ac:dyDescent="0.25">
      <c r="C9509"/>
    </row>
    <row r="9510" spans="3:3" x14ac:dyDescent="0.25">
      <c r="C9510"/>
    </row>
    <row r="9511" spans="3:3" x14ac:dyDescent="0.25">
      <c r="C9511"/>
    </row>
    <row r="9512" spans="3:3" x14ac:dyDescent="0.25">
      <c r="C9512"/>
    </row>
    <row r="9513" spans="3:3" x14ac:dyDescent="0.25">
      <c r="C9513"/>
    </row>
    <row r="9514" spans="3:3" x14ac:dyDescent="0.25">
      <c r="C9514"/>
    </row>
    <row r="9515" spans="3:3" x14ac:dyDescent="0.25">
      <c r="C9515"/>
    </row>
    <row r="9516" spans="3:3" x14ac:dyDescent="0.25">
      <c r="C9516"/>
    </row>
    <row r="9517" spans="3:3" x14ac:dyDescent="0.25">
      <c r="C9517"/>
    </row>
    <row r="9518" spans="3:3" x14ac:dyDescent="0.25">
      <c r="C9518"/>
    </row>
    <row r="9519" spans="3:3" x14ac:dyDescent="0.25">
      <c r="C9519"/>
    </row>
    <row r="9520" spans="3:3" x14ac:dyDescent="0.25">
      <c r="C9520"/>
    </row>
    <row r="9521" spans="3:3" x14ac:dyDescent="0.25">
      <c r="C9521"/>
    </row>
    <row r="9522" spans="3:3" x14ac:dyDescent="0.25">
      <c r="C9522"/>
    </row>
    <row r="9523" spans="3:3" x14ac:dyDescent="0.25">
      <c r="C9523"/>
    </row>
    <row r="9524" spans="3:3" x14ac:dyDescent="0.25">
      <c r="C9524"/>
    </row>
    <row r="9525" spans="3:3" x14ac:dyDescent="0.25">
      <c r="C9525"/>
    </row>
    <row r="9526" spans="3:3" x14ac:dyDescent="0.25">
      <c r="C9526"/>
    </row>
    <row r="9527" spans="3:3" x14ac:dyDescent="0.25">
      <c r="C9527"/>
    </row>
    <row r="9528" spans="3:3" x14ac:dyDescent="0.25">
      <c r="C9528"/>
    </row>
    <row r="9529" spans="3:3" x14ac:dyDescent="0.25">
      <c r="C9529"/>
    </row>
    <row r="9530" spans="3:3" x14ac:dyDescent="0.25">
      <c r="C9530"/>
    </row>
    <row r="9531" spans="3:3" x14ac:dyDescent="0.25">
      <c r="C9531"/>
    </row>
    <row r="9532" spans="3:3" x14ac:dyDescent="0.25">
      <c r="C9532"/>
    </row>
    <row r="9533" spans="3:3" x14ac:dyDescent="0.25">
      <c r="C9533"/>
    </row>
    <row r="9534" spans="3:3" x14ac:dyDescent="0.25">
      <c r="C9534"/>
    </row>
    <row r="9535" spans="3:3" x14ac:dyDescent="0.25">
      <c r="C9535"/>
    </row>
    <row r="9536" spans="3:3" x14ac:dyDescent="0.25">
      <c r="C9536"/>
    </row>
    <row r="9537" spans="3:3" x14ac:dyDescent="0.25">
      <c r="C9537"/>
    </row>
    <row r="9538" spans="3:3" x14ac:dyDescent="0.25">
      <c r="C9538"/>
    </row>
    <row r="9539" spans="3:3" x14ac:dyDescent="0.25">
      <c r="C9539"/>
    </row>
    <row r="9540" spans="3:3" x14ac:dyDescent="0.25">
      <c r="C9540"/>
    </row>
    <row r="9541" spans="3:3" x14ac:dyDescent="0.25">
      <c r="C9541"/>
    </row>
    <row r="9542" spans="3:3" x14ac:dyDescent="0.25">
      <c r="C9542"/>
    </row>
    <row r="9543" spans="3:3" x14ac:dyDescent="0.25">
      <c r="C9543"/>
    </row>
    <row r="9544" spans="3:3" x14ac:dyDescent="0.25">
      <c r="C9544"/>
    </row>
    <row r="9545" spans="3:3" x14ac:dyDescent="0.25">
      <c r="C9545"/>
    </row>
    <row r="9546" spans="3:3" x14ac:dyDescent="0.25">
      <c r="C9546"/>
    </row>
    <row r="9547" spans="3:3" x14ac:dyDescent="0.25">
      <c r="C9547"/>
    </row>
    <row r="9548" spans="3:3" x14ac:dyDescent="0.25">
      <c r="C9548"/>
    </row>
    <row r="9549" spans="3:3" x14ac:dyDescent="0.25">
      <c r="C9549"/>
    </row>
    <row r="9550" spans="3:3" x14ac:dyDescent="0.25">
      <c r="C9550"/>
    </row>
    <row r="9551" spans="3:3" x14ac:dyDescent="0.25">
      <c r="C9551"/>
    </row>
    <row r="9552" spans="3:3" x14ac:dyDescent="0.25">
      <c r="C9552"/>
    </row>
    <row r="9553" spans="3:3" x14ac:dyDescent="0.25">
      <c r="C9553"/>
    </row>
    <row r="9554" spans="3:3" x14ac:dyDescent="0.25">
      <c r="C9554"/>
    </row>
    <row r="9555" spans="3:3" x14ac:dyDescent="0.25">
      <c r="C9555"/>
    </row>
    <row r="9556" spans="3:3" x14ac:dyDescent="0.25">
      <c r="C9556"/>
    </row>
    <row r="9557" spans="3:3" x14ac:dyDescent="0.25">
      <c r="C9557"/>
    </row>
    <row r="9558" spans="3:3" x14ac:dyDescent="0.25">
      <c r="C9558"/>
    </row>
    <row r="9559" spans="3:3" x14ac:dyDescent="0.25">
      <c r="C9559"/>
    </row>
    <row r="9560" spans="3:3" x14ac:dyDescent="0.25">
      <c r="C9560"/>
    </row>
    <row r="9561" spans="3:3" x14ac:dyDescent="0.25">
      <c r="C9561"/>
    </row>
    <row r="9562" spans="3:3" x14ac:dyDescent="0.25">
      <c r="C9562"/>
    </row>
    <row r="9563" spans="3:3" x14ac:dyDescent="0.25">
      <c r="C9563"/>
    </row>
    <row r="9564" spans="3:3" x14ac:dyDescent="0.25">
      <c r="C9564"/>
    </row>
    <row r="9565" spans="3:3" x14ac:dyDescent="0.25">
      <c r="C9565"/>
    </row>
    <row r="9566" spans="3:3" x14ac:dyDescent="0.25">
      <c r="C9566"/>
    </row>
    <row r="9567" spans="3:3" x14ac:dyDescent="0.25">
      <c r="C9567"/>
    </row>
    <row r="9568" spans="3:3" x14ac:dyDescent="0.25">
      <c r="C9568"/>
    </row>
    <row r="9569" spans="3:3" x14ac:dyDescent="0.25">
      <c r="C9569"/>
    </row>
    <row r="9570" spans="3:3" x14ac:dyDescent="0.25">
      <c r="C9570"/>
    </row>
    <row r="9571" spans="3:3" x14ac:dyDescent="0.25">
      <c r="C9571"/>
    </row>
    <row r="9572" spans="3:3" x14ac:dyDescent="0.25">
      <c r="C9572"/>
    </row>
    <row r="9573" spans="3:3" x14ac:dyDescent="0.25">
      <c r="C9573"/>
    </row>
    <row r="9574" spans="3:3" x14ac:dyDescent="0.25">
      <c r="C9574"/>
    </row>
    <row r="9575" spans="3:3" x14ac:dyDescent="0.25">
      <c r="C9575"/>
    </row>
    <row r="9576" spans="3:3" x14ac:dyDescent="0.25">
      <c r="C9576"/>
    </row>
    <row r="9577" spans="3:3" x14ac:dyDescent="0.25">
      <c r="C9577"/>
    </row>
    <row r="9578" spans="3:3" x14ac:dyDescent="0.25">
      <c r="C9578"/>
    </row>
    <row r="9579" spans="3:3" x14ac:dyDescent="0.25">
      <c r="C9579"/>
    </row>
    <row r="9580" spans="3:3" x14ac:dyDescent="0.25">
      <c r="C9580"/>
    </row>
    <row r="9581" spans="3:3" x14ac:dyDescent="0.25">
      <c r="C9581"/>
    </row>
    <row r="9582" spans="3:3" x14ac:dyDescent="0.25">
      <c r="C9582"/>
    </row>
    <row r="9583" spans="3:3" x14ac:dyDescent="0.25">
      <c r="C9583"/>
    </row>
    <row r="9584" spans="3:3" x14ac:dyDescent="0.25">
      <c r="C9584"/>
    </row>
    <row r="9585" spans="3:3" x14ac:dyDescent="0.25">
      <c r="C9585"/>
    </row>
    <row r="9586" spans="3:3" x14ac:dyDescent="0.25">
      <c r="C9586"/>
    </row>
    <row r="9587" spans="3:3" x14ac:dyDescent="0.25">
      <c r="C9587"/>
    </row>
    <row r="9588" spans="3:3" x14ac:dyDescent="0.25">
      <c r="C9588"/>
    </row>
    <row r="9589" spans="3:3" x14ac:dyDescent="0.25">
      <c r="C9589"/>
    </row>
    <row r="9590" spans="3:3" x14ac:dyDescent="0.25">
      <c r="C9590"/>
    </row>
    <row r="9591" spans="3:3" x14ac:dyDescent="0.25">
      <c r="C9591"/>
    </row>
    <row r="9592" spans="3:3" x14ac:dyDescent="0.25">
      <c r="C9592"/>
    </row>
    <row r="9593" spans="3:3" x14ac:dyDescent="0.25">
      <c r="C9593"/>
    </row>
    <row r="9594" spans="3:3" x14ac:dyDescent="0.25">
      <c r="C9594"/>
    </row>
    <row r="9595" spans="3:3" x14ac:dyDescent="0.25">
      <c r="C9595"/>
    </row>
    <row r="9596" spans="3:3" x14ac:dyDescent="0.25">
      <c r="C9596"/>
    </row>
    <row r="9597" spans="3:3" x14ac:dyDescent="0.25">
      <c r="C9597"/>
    </row>
    <row r="9598" spans="3:3" x14ac:dyDescent="0.25">
      <c r="C9598"/>
    </row>
    <row r="9599" spans="3:3" x14ac:dyDescent="0.25">
      <c r="C9599"/>
    </row>
    <row r="9600" spans="3:3" x14ac:dyDescent="0.25">
      <c r="C9600"/>
    </row>
    <row r="9601" spans="3:3" x14ac:dyDescent="0.25">
      <c r="C9601"/>
    </row>
    <row r="9602" spans="3:3" x14ac:dyDescent="0.25">
      <c r="C9602"/>
    </row>
    <row r="9603" spans="3:3" x14ac:dyDescent="0.25">
      <c r="C9603"/>
    </row>
    <row r="9604" spans="3:3" x14ac:dyDescent="0.25">
      <c r="C9604"/>
    </row>
    <row r="9605" spans="3:3" x14ac:dyDescent="0.25">
      <c r="C9605"/>
    </row>
    <row r="9606" spans="3:3" x14ac:dyDescent="0.25">
      <c r="C9606"/>
    </row>
    <row r="9607" spans="3:3" x14ac:dyDescent="0.25">
      <c r="C9607"/>
    </row>
    <row r="9608" spans="3:3" x14ac:dyDescent="0.25">
      <c r="C9608"/>
    </row>
    <row r="9609" spans="3:3" x14ac:dyDescent="0.25">
      <c r="C9609"/>
    </row>
    <row r="9610" spans="3:3" x14ac:dyDescent="0.25">
      <c r="C9610"/>
    </row>
    <row r="9611" spans="3:3" x14ac:dyDescent="0.25">
      <c r="C9611"/>
    </row>
    <row r="9612" spans="3:3" x14ac:dyDescent="0.25">
      <c r="C9612"/>
    </row>
    <row r="9613" spans="3:3" x14ac:dyDescent="0.25">
      <c r="C9613"/>
    </row>
    <row r="9614" spans="3:3" x14ac:dyDescent="0.25">
      <c r="C9614"/>
    </row>
    <row r="9615" spans="3:3" x14ac:dyDescent="0.25">
      <c r="C9615"/>
    </row>
    <row r="9616" spans="3:3" x14ac:dyDescent="0.25">
      <c r="C9616"/>
    </row>
    <row r="9617" spans="3:3" x14ac:dyDescent="0.25">
      <c r="C9617"/>
    </row>
    <row r="9618" spans="3:3" x14ac:dyDescent="0.25">
      <c r="C9618"/>
    </row>
    <row r="9619" spans="3:3" x14ac:dyDescent="0.25">
      <c r="C9619"/>
    </row>
    <row r="9620" spans="3:3" x14ac:dyDescent="0.25">
      <c r="C9620"/>
    </row>
    <row r="9621" spans="3:3" x14ac:dyDescent="0.25">
      <c r="C9621"/>
    </row>
    <row r="9622" spans="3:3" x14ac:dyDescent="0.25">
      <c r="C9622"/>
    </row>
    <row r="9623" spans="3:3" x14ac:dyDescent="0.25">
      <c r="C9623"/>
    </row>
    <row r="9624" spans="3:3" x14ac:dyDescent="0.25">
      <c r="C9624"/>
    </row>
    <row r="9625" spans="3:3" x14ac:dyDescent="0.25">
      <c r="C9625"/>
    </row>
    <row r="9626" spans="3:3" x14ac:dyDescent="0.25">
      <c r="C9626"/>
    </row>
    <row r="9627" spans="3:3" x14ac:dyDescent="0.25">
      <c r="C9627"/>
    </row>
    <row r="9628" spans="3:3" x14ac:dyDescent="0.25">
      <c r="C9628"/>
    </row>
    <row r="9629" spans="3:3" x14ac:dyDescent="0.25">
      <c r="C9629"/>
    </row>
    <row r="9630" spans="3:3" x14ac:dyDescent="0.25">
      <c r="C9630"/>
    </row>
    <row r="9631" spans="3:3" x14ac:dyDescent="0.25">
      <c r="C9631"/>
    </row>
    <row r="9632" spans="3:3" x14ac:dyDescent="0.25">
      <c r="C9632"/>
    </row>
    <row r="9633" spans="3:3" x14ac:dyDescent="0.25">
      <c r="C9633"/>
    </row>
    <row r="9634" spans="3:3" x14ac:dyDescent="0.25">
      <c r="C9634"/>
    </row>
    <row r="9635" spans="3:3" x14ac:dyDescent="0.25">
      <c r="C9635"/>
    </row>
    <row r="9636" spans="3:3" x14ac:dyDescent="0.25">
      <c r="C9636"/>
    </row>
    <row r="9637" spans="3:3" x14ac:dyDescent="0.25">
      <c r="C9637"/>
    </row>
    <row r="9638" spans="3:3" x14ac:dyDescent="0.25">
      <c r="C9638"/>
    </row>
    <row r="9639" spans="3:3" x14ac:dyDescent="0.25">
      <c r="C9639"/>
    </row>
    <row r="9640" spans="3:3" x14ac:dyDescent="0.25">
      <c r="C9640"/>
    </row>
    <row r="9641" spans="3:3" x14ac:dyDescent="0.25">
      <c r="C9641"/>
    </row>
    <row r="9642" spans="3:3" x14ac:dyDescent="0.25">
      <c r="C9642"/>
    </row>
    <row r="9643" spans="3:3" x14ac:dyDescent="0.25">
      <c r="C9643"/>
    </row>
    <row r="9644" spans="3:3" x14ac:dyDescent="0.25">
      <c r="C9644"/>
    </row>
    <row r="9645" spans="3:3" x14ac:dyDescent="0.25">
      <c r="C9645"/>
    </row>
    <row r="9646" spans="3:3" x14ac:dyDescent="0.25">
      <c r="C9646"/>
    </row>
    <row r="9647" spans="3:3" x14ac:dyDescent="0.25">
      <c r="C9647"/>
    </row>
    <row r="9648" spans="3:3" x14ac:dyDescent="0.25">
      <c r="C9648"/>
    </row>
    <row r="9649" spans="3:3" x14ac:dyDescent="0.25">
      <c r="C9649"/>
    </row>
    <row r="9650" spans="3:3" x14ac:dyDescent="0.25">
      <c r="C9650"/>
    </row>
    <row r="9651" spans="3:3" x14ac:dyDescent="0.25">
      <c r="C9651"/>
    </row>
    <row r="9652" spans="3:3" x14ac:dyDescent="0.25">
      <c r="C9652"/>
    </row>
    <row r="9653" spans="3:3" x14ac:dyDescent="0.25">
      <c r="C9653"/>
    </row>
    <row r="9654" spans="3:3" x14ac:dyDescent="0.25">
      <c r="C9654"/>
    </row>
    <row r="9655" spans="3:3" x14ac:dyDescent="0.25">
      <c r="C9655"/>
    </row>
    <row r="9656" spans="3:3" x14ac:dyDescent="0.25">
      <c r="C9656"/>
    </row>
    <row r="9657" spans="3:3" x14ac:dyDescent="0.25">
      <c r="C9657"/>
    </row>
    <row r="9658" spans="3:3" x14ac:dyDescent="0.25">
      <c r="C9658"/>
    </row>
    <row r="9659" spans="3:3" x14ac:dyDescent="0.25">
      <c r="C9659"/>
    </row>
    <row r="9660" spans="3:3" x14ac:dyDescent="0.25">
      <c r="C9660"/>
    </row>
    <row r="9661" spans="3:3" x14ac:dyDescent="0.25">
      <c r="C9661"/>
    </row>
    <row r="9662" spans="3:3" x14ac:dyDescent="0.25">
      <c r="C9662"/>
    </row>
    <row r="9663" spans="3:3" x14ac:dyDescent="0.25">
      <c r="C9663"/>
    </row>
    <row r="9664" spans="3:3" x14ac:dyDescent="0.25">
      <c r="C9664"/>
    </row>
    <row r="9665" spans="3:3" x14ac:dyDescent="0.25">
      <c r="C9665"/>
    </row>
    <row r="9666" spans="3:3" x14ac:dyDescent="0.25">
      <c r="C9666"/>
    </row>
    <row r="9667" spans="3:3" x14ac:dyDescent="0.25">
      <c r="C9667"/>
    </row>
    <row r="9668" spans="3:3" x14ac:dyDescent="0.25">
      <c r="C9668"/>
    </row>
    <row r="9669" spans="3:3" x14ac:dyDescent="0.25">
      <c r="C9669"/>
    </row>
    <row r="9670" spans="3:3" x14ac:dyDescent="0.25">
      <c r="C9670"/>
    </row>
    <row r="9671" spans="3:3" x14ac:dyDescent="0.25">
      <c r="C9671"/>
    </row>
    <row r="9672" spans="3:3" x14ac:dyDescent="0.25">
      <c r="C9672"/>
    </row>
    <row r="9673" spans="3:3" x14ac:dyDescent="0.25">
      <c r="C9673"/>
    </row>
    <row r="9674" spans="3:3" x14ac:dyDescent="0.25">
      <c r="C9674"/>
    </row>
    <row r="9675" spans="3:3" x14ac:dyDescent="0.25">
      <c r="C9675"/>
    </row>
    <row r="9676" spans="3:3" x14ac:dyDescent="0.25">
      <c r="C9676"/>
    </row>
    <row r="9677" spans="3:3" x14ac:dyDescent="0.25">
      <c r="C9677"/>
    </row>
    <row r="9678" spans="3:3" x14ac:dyDescent="0.25">
      <c r="C9678"/>
    </row>
    <row r="9679" spans="3:3" x14ac:dyDescent="0.25">
      <c r="C9679"/>
    </row>
    <row r="9680" spans="3:3" x14ac:dyDescent="0.25">
      <c r="C9680"/>
    </row>
    <row r="9681" spans="3:3" x14ac:dyDescent="0.25">
      <c r="C9681"/>
    </row>
    <row r="9682" spans="3:3" x14ac:dyDescent="0.25">
      <c r="C9682"/>
    </row>
    <row r="9683" spans="3:3" x14ac:dyDescent="0.25">
      <c r="C9683"/>
    </row>
    <row r="9684" spans="3:3" x14ac:dyDescent="0.25">
      <c r="C9684"/>
    </row>
    <row r="9685" spans="3:3" x14ac:dyDescent="0.25">
      <c r="C9685"/>
    </row>
    <row r="9686" spans="3:3" x14ac:dyDescent="0.25">
      <c r="C9686"/>
    </row>
    <row r="9687" spans="3:3" x14ac:dyDescent="0.25">
      <c r="C9687"/>
    </row>
    <row r="9688" spans="3:3" x14ac:dyDescent="0.25">
      <c r="C9688"/>
    </row>
    <row r="9689" spans="3:3" x14ac:dyDescent="0.25">
      <c r="C9689"/>
    </row>
    <row r="9690" spans="3:3" x14ac:dyDescent="0.25">
      <c r="C9690"/>
    </row>
    <row r="9691" spans="3:3" x14ac:dyDescent="0.25">
      <c r="C9691"/>
    </row>
    <row r="9692" spans="3:3" x14ac:dyDescent="0.25">
      <c r="C9692"/>
    </row>
    <row r="9693" spans="3:3" x14ac:dyDescent="0.25">
      <c r="C9693"/>
    </row>
    <row r="9694" spans="3:3" x14ac:dyDescent="0.25">
      <c r="C9694"/>
    </row>
    <row r="9695" spans="3:3" x14ac:dyDescent="0.25">
      <c r="C9695"/>
    </row>
    <row r="9696" spans="3:3" x14ac:dyDescent="0.25">
      <c r="C9696"/>
    </row>
    <row r="9697" spans="3:3" x14ac:dyDescent="0.25">
      <c r="C9697"/>
    </row>
    <row r="9698" spans="3:3" x14ac:dyDescent="0.25">
      <c r="C9698"/>
    </row>
    <row r="9699" spans="3:3" x14ac:dyDescent="0.25">
      <c r="C9699"/>
    </row>
    <row r="9700" spans="3:3" x14ac:dyDescent="0.25">
      <c r="C9700"/>
    </row>
    <row r="9701" spans="3:3" x14ac:dyDescent="0.25">
      <c r="C9701"/>
    </row>
    <row r="9702" spans="3:3" x14ac:dyDescent="0.25">
      <c r="C9702"/>
    </row>
    <row r="9703" spans="3:3" x14ac:dyDescent="0.25">
      <c r="C9703"/>
    </row>
    <row r="9704" spans="3:3" x14ac:dyDescent="0.25">
      <c r="C9704"/>
    </row>
    <row r="9705" spans="3:3" x14ac:dyDescent="0.25">
      <c r="C9705"/>
    </row>
    <row r="9706" spans="3:3" x14ac:dyDescent="0.25">
      <c r="C9706"/>
    </row>
    <row r="9707" spans="3:3" x14ac:dyDescent="0.25">
      <c r="C9707"/>
    </row>
    <row r="9708" spans="3:3" x14ac:dyDescent="0.25">
      <c r="C9708"/>
    </row>
    <row r="9709" spans="3:3" x14ac:dyDescent="0.25">
      <c r="C9709"/>
    </row>
    <row r="9710" spans="3:3" x14ac:dyDescent="0.25">
      <c r="C9710"/>
    </row>
    <row r="9711" spans="3:3" x14ac:dyDescent="0.25">
      <c r="C9711"/>
    </row>
    <row r="9712" spans="3:3" x14ac:dyDescent="0.25">
      <c r="C9712"/>
    </row>
    <row r="9713" spans="3:3" x14ac:dyDescent="0.25">
      <c r="C9713"/>
    </row>
    <row r="9714" spans="3:3" x14ac:dyDescent="0.25">
      <c r="C9714"/>
    </row>
    <row r="9715" spans="3:3" x14ac:dyDescent="0.25">
      <c r="C9715"/>
    </row>
    <row r="9716" spans="3:3" x14ac:dyDescent="0.25">
      <c r="C9716"/>
    </row>
    <row r="9717" spans="3:3" x14ac:dyDescent="0.25">
      <c r="C9717"/>
    </row>
    <row r="9718" spans="3:3" x14ac:dyDescent="0.25">
      <c r="C9718"/>
    </row>
    <row r="9719" spans="3:3" x14ac:dyDescent="0.25">
      <c r="C9719"/>
    </row>
    <row r="9720" spans="3:3" x14ac:dyDescent="0.25">
      <c r="C9720"/>
    </row>
    <row r="9721" spans="3:3" x14ac:dyDescent="0.25">
      <c r="C9721"/>
    </row>
    <row r="9722" spans="3:3" x14ac:dyDescent="0.25">
      <c r="C9722"/>
    </row>
    <row r="9723" spans="3:3" x14ac:dyDescent="0.25">
      <c r="C9723"/>
    </row>
    <row r="9724" spans="3:3" x14ac:dyDescent="0.25">
      <c r="C9724"/>
    </row>
    <row r="9725" spans="3:3" x14ac:dyDescent="0.25">
      <c r="C9725"/>
    </row>
    <row r="9726" spans="3:3" x14ac:dyDescent="0.25">
      <c r="C9726"/>
    </row>
    <row r="9727" spans="3:3" x14ac:dyDescent="0.25">
      <c r="C9727"/>
    </row>
    <row r="9728" spans="3:3" x14ac:dyDescent="0.25">
      <c r="C9728"/>
    </row>
    <row r="9729" spans="3:3" x14ac:dyDescent="0.25">
      <c r="C9729"/>
    </row>
    <row r="9730" spans="3:3" x14ac:dyDescent="0.25">
      <c r="C9730"/>
    </row>
    <row r="9731" spans="3:3" x14ac:dyDescent="0.25">
      <c r="C9731"/>
    </row>
    <row r="9732" spans="3:3" x14ac:dyDescent="0.25">
      <c r="C9732"/>
    </row>
    <row r="9733" spans="3:3" x14ac:dyDescent="0.25">
      <c r="C9733"/>
    </row>
    <row r="9734" spans="3:3" x14ac:dyDescent="0.25">
      <c r="C9734"/>
    </row>
    <row r="9735" spans="3:3" x14ac:dyDescent="0.25">
      <c r="C9735"/>
    </row>
    <row r="9736" spans="3:3" x14ac:dyDescent="0.25">
      <c r="C9736"/>
    </row>
    <row r="9737" spans="3:3" x14ac:dyDescent="0.25">
      <c r="C9737"/>
    </row>
    <row r="9738" spans="3:3" x14ac:dyDescent="0.25">
      <c r="C9738"/>
    </row>
    <row r="9739" spans="3:3" x14ac:dyDescent="0.25">
      <c r="C9739"/>
    </row>
    <row r="9740" spans="3:3" x14ac:dyDescent="0.25">
      <c r="C9740"/>
    </row>
    <row r="9741" spans="3:3" x14ac:dyDescent="0.25">
      <c r="C9741"/>
    </row>
    <row r="9742" spans="3:3" x14ac:dyDescent="0.25">
      <c r="C9742"/>
    </row>
    <row r="9743" spans="3:3" x14ac:dyDescent="0.25">
      <c r="C9743"/>
    </row>
    <row r="9744" spans="3:3" x14ac:dyDescent="0.25">
      <c r="C9744"/>
    </row>
    <row r="9745" spans="3:3" x14ac:dyDescent="0.25">
      <c r="C9745"/>
    </row>
    <row r="9746" spans="3:3" x14ac:dyDescent="0.25">
      <c r="C9746"/>
    </row>
    <row r="9747" spans="3:3" x14ac:dyDescent="0.25">
      <c r="C9747"/>
    </row>
    <row r="9748" spans="3:3" x14ac:dyDescent="0.25">
      <c r="C9748"/>
    </row>
    <row r="9749" spans="3:3" x14ac:dyDescent="0.25">
      <c r="C9749"/>
    </row>
    <row r="9750" spans="3:3" x14ac:dyDescent="0.25">
      <c r="C9750"/>
    </row>
    <row r="9751" spans="3:3" x14ac:dyDescent="0.25">
      <c r="C9751"/>
    </row>
    <row r="9752" spans="3:3" x14ac:dyDescent="0.25">
      <c r="C9752"/>
    </row>
    <row r="9753" spans="3:3" x14ac:dyDescent="0.25">
      <c r="C9753"/>
    </row>
    <row r="9754" spans="3:3" x14ac:dyDescent="0.25">
      <c r="C9754"/>
    </row>
    <row r="9755" spans="3:3" x14ac:dyDescent="0.25">
      <c r="C9755"/>
    </row>
    <row r="9756" spans="3:3" x14ac:dyDescent="0.25">
      <c r="C9756"/>
    </row>
    <row r="9757" spans="3:3" x14ac:dyDescent="0.25">
      <c r="C9757"/>
    </row>
    <row r="9758" spans="3:3" x14ac:dyDescent="0.25">
      <c r="C9758"/>
    </row>
    <row r="9759" spans="3:3" x14ac:dyDescent="0.25">
      <c r="C9759"/>
    </row>
    <row r="9760" spans="3:3" x14ac:dyDescent="0.25">
      <c r="C9760"/>
    </row>
    <row r="9761" spans="3:3" x14ac:dyDescent="0.25">
      <c r="C9761"/>
    </row>
    <row r="9762" spans="3:3" x14ac:dyDescent="0.25">
      <c r="C9762"/>
    </row>
    <row r="9763" spans="3:3" x14ac:dyDescent="0.25">
      <c r="C9763"/>
    </row>
    <row r="9764" spans="3:3" x14ac:dyDescent="0.25">
      <c r="C9764"/>
    </row>
    <row r="9765" spans="3:3" x14ac:dyDescent="0.25">
      <c r="C9765"/>
    </row>
    <row r="9766" spans="3:3" x14ac:dyDescent="0.25">
      <c r="C9766"/>
    </row>
    <row r="9767" spans="3:3" x14ac:dyDescent="0.25">
      <c r="C9767"/>
    </row>
    <row r="9768" spans="3:3" x14ac:dyDescent="0.25">
      <c r="C9768"/>
    </row>
    <row r="9769" spans="3:3" x14ac:dyDescent="0.25">
      <c r="C9769"/>
    </row>
    <row r="9770" spans="3:3" x14ac:dyDescent="0.25">
      <c r="C9770"/>
    </row>
    <row r="9771" spans="3:3" x14ac:dyDescent="0.25">
      <c r="C9771"/>
    </row>
    <row r="9772" spans="3:3" x14ac:dyDescent="0.25">
      <c r="C9772"/>
    </row>
    <row r="9773" spans="3:3" x14ac:dyDescent="0.25">
      <c r="C9773"/>
    </row>
    <row r="9774" spans="3:3" x14ac:dyDescent="0.25">
      <c r="C9774"/>
    </row>
    <row r="9775" spans="3:3" x14ac:dyDescent="0.25">
      <c r="C9775"/>
    </row>
    <row r="9776" spans="3:3" x14ac:dyDescent="0.25">
      <c r="C9776"/>
    </row>
    <row r="9777" spans="3:3" x14ac:dyDescent="0.25">
      <c r="C9777"/>
    </row>
    <row r="9778" spans="3:3" x14ac:dyDescent="0.25">
      <c r="C9778"/>
    </row>
    <row r="9779" spans="3:3" x14ac:dyDescent="0.25">
      <c r="C9779"/>
    </row>
    <row r="9780" spans="3:3" x14ac:dyDescent="0.25">
      <c r="C9780"/>
    </row>
    <row r="9781" spans="3:3" x14ac:dyDescent="0.25">
      <c r="C9781"/>
    </row>
    <row r="9782" spans="3:3" x14ac:dyDescent="0.25">
      <c r="C9782"/>
    </row>
    <row r="9783" spans="3:3" x14ac:dyDescent="0.25">
      <c r="C9783"/>
    </row>
    <row r="9784" spans="3:3" x14ac:dyDescent="0.25">
      <c r="C9784"/>
    </row>
    <row r="9785" spans="3:3" x14ac:dyDescent="0.25">
      <c r="C9785"/>
    </row>
    <row r="9786" spans="3:3" x14ac:dyDescent="0.25">
      <c r="C9786"/>
    </row>
    <row r="9787" spans="3:3" x14ac:dyDescent="0.25">
      <c r="C9787"/>
    </row>
    <row r="9788" spans="3:3" x14ac:dyDescent="0.25">
      <c r="C9788"/>
    </row>
    <row r="9789" spans="3:3" x14ac:dyDescent="0.25">
      <c r="C9789"/>
    </row>
    <row r="9790" spans="3:3" x14ac:dyDescent="0.25">
      <c r="C9790"/>
    </row>
    <row r="9791" spans="3:3" x14ac:dyDescent="0.25">
      <c r="C9791"/>
    </row>
    <row r="9792" spans="3:3" x14ac:dyDescent="0.25">
      <c r="C9792"/>
    </row>
    <row r="9793" spans="3:3" x14ac:dyDescent="0.25">
      <c r="C9793"/>
    </row>
    <row r="9794" spans="3:3" x14ac:dyDescent="0.25">
      <c r="C9794"/>
    </row>
    <row r="9795" spans="3:3" x14ac:dyDescent="0.25">
      <c r="C9795"/>
    </row>
    <row r="9796" spans="3:3" x14ac:dyDescent="0.25">
      <c r="C9796"/>
    </row>
    <row r="9797" spans="3:3" x14ac:dyDescent="0.25">
      <c r="C9797"/>
    </row>
    <row r="9798" spans="3:3" x14ac:dyDescent="0.25">
      <c r="C9798"/>
    </row>
    <row r="9799" spans="3:3" x14ac:dyDescent="0.25">
      <c r="C9799"/>
    </row>
    <row r="9800" spans="3:3" x14ac:dyDescent="0.25">
      <c r="C9800"/>
    </row>
    <row r="9801" spans="3:3" x14ac:dyDescent="0.25">
      <c r="C9801"/>
    </row>
    <row r="9802" spans="3:3" x14ac:dyDescent="0.25">
      <c r="C9802"/>
    </row>
    <row r="9803" spans="3:3" x14ac:dyDescent="0.25">
      <c r="C9803"/>
    </row>
    <row r="9804" spans="3:3" x14ac:dyDescent="0.25">
      <c r="C9804"/>
    </row>
    <row r="9805" spans="3:3" x14ac:dyDescent="0.25">
      <c r="C9805"/>
    </row>
    <row r="9806" spans="3:3" x14ac:dyDescent="0.25">
      <c r="C9806"/>
    </row>
    <row r="9807" spans="3:3" x14ac:dyDescent="0.25">
      <c r="C9807"/>
    </row>
    <row r="9808" spans="3:3" x14ac:dyDescent="0.25">
      <c r="C9808"/>
    </row>
    <row r="9809" spans="3:3" x14ac:dyDescent="0.25">
      <c r="C9809"/>
    </row>
    <row r="9810" spans="3:3" x14ac:dyDescent="0.25">
      <c r="C9810"/>
    </row>
    <row r="9811" spans="3:3" x14ac:dyDescent="0.25">
      <c r="C9811"/>
    </row>
    <row r="9812" spans="3:3" x14ac:dyDescent="0.25">
      <c r="C9812"/>
    </row>
    <row r="9813" spans="3:3" x14ac:dyDescent="0.25">
      <c r="C9813"/>
    </row>
    <row r="9814" spans="3:3" x14ac:dyDescent="0.25">
      <c r="C9814"/>
    </row>
    <row r="9815" spans="3:3" x14ac:dyDescent="0.25">
      <c r="C9815"/>
    </row>
    <row r="9816" spans="3:3" x14ac:dyDescent="0.25">
      <c r="C9816"/>
    </row>
    <row r="9817" spans="3:3" x14ac:dyDescent="0.25">
      <c r="C9817"/>
    </row>
    <row r="9818" spans="3:3" x14ac:dyDescent="0.25">
      <c r="C9818"/>
    </row>
    <row r="9819" spans="3:3" x14ac:dyDescent="0.25">
      <c r="C9819"/>
    </row>
    <row r="9820" spans="3:3" x14ac:dyDescent="0.25">
      <c r="C9820"/>
    </row>
    <row r="9821" spans="3:3" x14ac:dyDescent="0.25">
      <c r="C9821"/>
    </row>
    <row r="9822" spans="3:3" x14ac:dyDescent="0.25">
      <c r="C9822"/>
    </row>
    <row r="9823" spans="3:3" x14ac:dyDescent="0.25">
      <c r="C9823"/>
    </row>
    <row r="9824" spans="3:3" x14ac:dyDescent="0.25">
      <c r="C9824"/>
    </row>
    <row r="9825" spans="3:3" x14ac:dyDescent="0.25">
      <c r="C9825"/>
    </row>
    <row r="9826" spans="3:3" x14ac:dyDescent="0.25">
      <c r="C9826"/>
    </row>
    <row r="9827" spans="3:3" x14ac:dyDescent="0.25">
      <c r="C9827"/>
    </row>
    <row r="9828" spans="3:3" x14ac:dyDescent="0.25">
      <c r="C9828"/>
    </row>
    <row r="9829" spans="3:3" x14ac:dyDescent="0.25">
      <c r="C9829"/>
    </row>
    <row r="9830" spans="3:3" x14ac:dyDescent="0.25">
      <c r="C9830"/>
    </row>
    <row r="9831" spans="3:3" x14ac:dyDescent="0.25">
      <c r="C9831"/>
    </row>
    <row r="9832" spans="3:3" x14ac:dyDescent="0.25">
      <c r="C9832"/>
    </row>
    <row r="9833" spans="3:3" x14ac:dyDescent="0.25">
      <c r="C9833"/>
    </row>
    <row r="9834" spans="3:3" x14ac:dyDescent="0.25">
      <c r="C9834"/>
    </row>
    <row r="9835" spans="3:3" x14ac:dyDescent="0.25">
      <c r="C9835"/>
    </row>
    <row r="9836" spans="3:3" x14ac:dyDescent="0.25">
      <c r="C9836"/>
    </row>
    <row r="9837" spans="3:3" x14ac:dyDescent="0.25">
      <c r="C9837"/>
    </row>
    <row r="9838" spans="3:3" x14ac:dyDescent="0.25">
      <c r="C9838"/>
    </row>
    <row r="9839" spans="3:3" x14ac:dyDescent="0.25">
      <c r="C9839"/>
    </row>
    <row r="9840" spans="3:3" x14ac:dyDescent="0.25">
      <c r="C9840"/>
    </row>
    <row r="9841" spans="3:3" x14ac:dyDescent="0.25">
      <c r="C9841"/>
    </row>
    <row r="9842" spans="3:3" x14ac:dyDescent="0.25">
      <c r="C9842"/>
    </row>
    <row r="9843" spans="3:3" x14ac:dyDescent="0.25">
      <c r="C9843"/>
    </row>
    <row r="9844" spans="3:3" x14ac:dyDescent="0.25">
      <c r="C9844"/>
    </row>
    <row r="9845" spans="3:3" x14ac:dyDescent="0.25">
      <c r="C9845"/>
    </row>
    <row r="9846" spans="3:3" x14ac:dyDescent="0.25">
      <c r="C9846"/>
    </row>
    <row r="9847" spans="3:3" x14ac:dyDescent="0.25">
      <c r="C9847"/>
    </row>
    <row r="9848" spans="3:3" x14ac:dyDescent="0.25">
      <c r="C9848"/>
    </row>
    <row r="9849" spans="3:3" x14ac:dyDescent="0.25">
      <c r="C9849"/>
    </row>
    <row r="9850" spans="3:3" x14ac:dyDescent="0.25">
      <c r="C9850"/>
    </row>
    <row r="9851" spans="3:3" x14ac:dyDescent="0.25">
      <c r="C9851"/>
    </row>
    <row r="9852" spans="3:3" x14ac:dyDescent="0.25">
      <c r="C9852"/>
    </row>
    <row r="9853" spans="3:3" x14ac:dyDescent="0.25">
      <c r="C9853"/>
    </row>
    <row r="9854" spans="3:3" x14ac:dyDescent="0.25">
      <c r="C9854"/>
    </row>
    <row r="9855" spans="3:3" x14ac:dyDescent="0.25">
      <c r="C9855"/>
    </row>
    <row r="9856" spans="3:3" x14ac:dyDescent="0.25">
      <c r="C9856"/>
    </row>
    <row r="9857" spans="3:3" x14ac:dyDescent="0.25">
      <c r="C9857"/>
    </row>
    <row r="9858" spans="3:3" x14ac:dyDescent="0.25">
      <c r="C9858"/>
    </row>
    <row r="9859" spans="3:3" x14ac:dyDescent="0.25">
      <c r="C9859"/>
    </row>
    <row r="9860" spans="3:3" x14ac:dyDescent="0.25">
      <c r="C9860"/>
    </row>
    <row r="9861" spans="3:3" x14ac:dyDescent="0.25">
      <c r="C9861"/>
    </row>
    <row r="9862" spans="3:3" x14ac:dyDescent="0.25">
      <c r="C9862"/>
    </row>
    <row r="9863" spans="3:3" x14ac:dyDescent="0.25">
      <c r="C9863"/>
    </row>
    <row r="9864" spans="3:3" x14ac:dyDescent="0.25">
      <c r="C9864"/>
    </row>
    <row r="9865" spans="3:3" x14ac:dyDescent="0.25">
      <c r="C9865"/>
    </row>
    <row r="9866" spans="3:3" x14ac:dyDescent="0.25">
      <c r="C9866"/>
    </row>
    <row r="9867" spans="3:3" x14ac:dyDescent="0.25">
      <c r="C9867"/>
    </row>
    <row r="9868" spans="3:3" x14ac:dyDescent="0.25">
      <c r="C9868"/>
    </row>
    <row r="9869" spans="3:3" x14ac:dyDescent="0.25">
      <c r="C9869"/>
    </row>
    <row r="9870" spans="3:3" x14ac:dyDescent="0.25">
      <c r="C9870"/>
    </row>
    <row r="9871" spans="3:3" x14ac:dyDescent="0.25">
      <c r="C9871"/>
    </row>
    <row r="9872" spans="3:3" x14ac:dyDescent="0.25">
      <c r="C9872"/>
    </row>
    <row r="9873" spans="3:3" x14ac:dyDescent="0.25">
      <c r="C9873"/>
    </row>
    <row r="9874" spans="3:3" x14ac:dyDescent="0.25">
      <c r="C9874"/>
    </row>
    <row r="9875" spans="3:3" x14ac:dyDescent="0.25">
      <c r="C9875"/>
    </row>
    <row r="9876" spans="3:3" x14ac:dyDescent="0.25">
      <c r="C9876"/>
    </row>
    <row r="9877" spans="3:3" x14ac:dyDescent="0.25">
      <c r="C9877"/>
    </row>
    <row r="9878" spans="3:3" x14ac:dyDescent="0.25">
      <c r="C9878"/>
    </row>
    <row r="9879" spans="3:3" x14ac:dyDescent="0.25">
      <c r="C9879"/>
    </row>
    <row r="9880" spans="3:3" x14ac:dyDescent="0.25">
      <c r="C9880"/>
    </row>
    <row r="9881" spans="3:3" x14ac:dyDescent="0.25">
      <c r="C9881"/>
    </row>
    <row r="9882" spans="3:3" x14ac:dyDescent="0.25">
      <c r="C9882"/>
    </row>
    <row r="9883" spans="3:3" x14ac:dyDescent="0.25">
      <c r="C9883"/>
    </row>
    <row r="9884" spans="3:3" x14ac:dyDescent="0.25">
      <c r="C9884"/>
    </row>
    <row r="9885" spans="3:3" x14ac:dyDescent="0.25">
      <c r="C9885"/>
    </row>
    <row r="9886" spans="3:3" x14ac:dyDescent="0.25">
      <c r="C9886"/>
    </row>
    <row r="9887" spans="3:3" x14ac:dyDescent="0.25">
      <c r="C9887"/>
    </row>
    <row r="9888" spans="3:3" x14ac:dyDescent="0.25">
      <c r="C9888"/>
    </row>
    <row r="9889" spans="3:3" x14ac:dyDescent="0.25">
      <c r="C9889"/>
    </row>
    <row r="9890" spans="3:3" x14ac:dyDescent="0.25">
      <c r="C9890"/>
    </row>
    <row r="9891" spans="3:3" x14ac:dyDescent="0.25">
      <c r="C9891"/>
    </row>
    <row r="9892" spans="3:3" x14ac:dyDescent="0.25">
      <c r="C9892"/>
    </row>
    <row r="9893" spans="3:3" x14ac:dyDescent="0.25">
      <c r="C9893"/>
    </row>
    <row r="9894" spans="3:3" x14ac:dyDescent="0.25">
      <c r="C9894"/>
    </row>
    <row r="9895" spans="3:3" x14ac:dyDescent="0.25">
      <c r="C9895"/>
    </row>
    <row r="9896" spans="3:3" x14ac:dyDescent="0.25">
      <c r="C9896"/>
    </row>
    <row r="9897" spans="3:3" x14ac:dyDescent="0.25">
      <c r="C9897"/>
    </row>
    <row r="9898" spans="3:3" x14ac:dyDescent="0.25">
      <c r="C9898"/>
    </row>
    <row r="9899" spans="3:3" x14ac:dyDescent="0.25">
      <c r="C9899"/>
    </row>
    <row r="9900" spans="3:3" x14ac:dyDescent="0.25">
      <c r="C9900"/>
    </row>
    <row r="9901" spans="3:3" x14ac:dyDescent="0.25">
      <c r="C9901"/>
    </row>
    <row r="9902" spans="3:3" x14ac:dyDescent="0.25">
      <c r="C9902"/>
    </row>
    <row r="9903" spans="3:3" x14ac:dyDescent="0.25">
      <c r="C9903"/>
    </row>
    <row r="9904" spans="3:3" x14ac:dyDescent="0.25">
      <c r="C9904"/>
    </row>
    <row r="9905" spans="3:3" x14ac:dyDescent="0.25">
      <c r="C9905"/>
    </row>
    <row r="9906" spans="3:3" x14ac:dyDescent="0.25">
      <c r="C9906"/>
    </row>
    <row r="9907" spans="3:3" x14ac:dyDescent="0.25">
      <c r="C9907"/>
    </row>
    <row r="9908" spans="3:3" x14ac:dyDescent="0.25">
      <c r="C9908"/>
    </row>
    <row r="9909" spans="3:3" x14ac:dyDescent="0.25">
      <c r="C9909"/>
    </row>
    <row r="9910" spans="3:3" x14ac:dyDescent="0.25">
      <c r="C9910"/>
    </row>
    <row r="9911" spans="3:3" x14ac:dyDescent="0.25">
      <c r="C9911"/>
    </row>
    <row r="9912" spans="3:3" x14ac:dyDescent="0.25">
      <c r="C9912"/>
    </row>
    <row r="9913" spans="3:3" x14ac:dyDescent="0.25">
      <c r="C9913"/>
    </row>
    <row r="9914" spans="3:3" x14ac:dyDescent="0.25">
      <c r="C9914"/>
    </row>
    <row r="9915" spans="3:3" x14ac:dyDescent="0.25">
      <c r="C9915"/>
    </row>
    <row r="9916" spans="3:3" x14ac:dyDescent="0.25">
      <c r="C9916"/>
    </row>
    <row r="9917" spans="3:3" x14ac:dyDescent="0.25">
      <c r="C9917"/>
    </row>
    <row r="9918" spans="3:3" x14ac:dyDescent="0.25">
      <c r="C9918"/>
    </row>
    <row r="9919" spans="3:3" x14ac:dyDescent="0.25">
      <c r="C9919"/>
    </row>
    <row r="9920" spans="3:3" x14ac:dyDescent="0.25">
      <c r="C9920"/>
    </row>
    <row r="9921" spans="3:3" x14ac:dyDescent="0.25">
      <c r="C9921"/>
    </row>
    <row r="9922" spans="3:3" x14ac:dyDescent="0.25">
      <c r="C9922"/>
    </row>
    <row r="9923" spans="3:3" x14ac:dyDescent="0.25">
      <c r="C9923"/>
    </row>
    <row r="9924" spans="3:3" x14ac:dyDescent="0.25">
      <c r="C9924"/>
    </row>
    <row r="9925" spans="3:3" x14ac:dyDescent="0.25">
      <c r="C9925"/>
    </row>
    <row r="9926" spans="3:3" x14ac:dyDescent="0.25">
      <c r="C9926"/>
    </row>
    <row r="9927" spans="3:3" x14ac:dyDescent="0.25">
      <c r="C9927"/>
    </row>
    <row r="9928" spans="3:3" x14ac:dyDescent="0.25">
      <c r="C9928"/>
    </row>
    <row r="9929" spans="3:3" x14ac:dyDescent="0.25">
      <c r="C9929"/>
    </row>
    <row r="9930" spans="3:3" x14ac:dyDescent="0.25">
      <c r="C9930"/>
    </row>
    <row r="9931" spans="3:3" x14ac:dyDescent="0.25">
      <c r="C9931"/>
    </row>
    <row r="9932" spans="3:3" x14ac:dyDescent="0.25">
      <c r="C9932"/>
    </row>
    <row r="9933" spans="3:3" x14ac:dyDescent="0.25">
      <c r="C9933"/>
    </row>
    <row r="9934" spans="3:3" x14ac:dyDescent="0.25">
      <c r="C9934"/>
    </row>
    <row r="9935" spans="3:3" x14ac:dyDescent="0.25">
      <c r="C9935"/>
    </row>
    <row r="9936" spans="3:3" x14ac:dyDescent="0.25">
      <c r="C9936"/>
    </row>
    <row r="9937" spans="3:3" x14ac:dyDescent="0.25">
      <c r="C9937"/>
    </row>
    <row r="9938" spans="3:3" x14ac:dyDescent="0.25">
      <c r="C9938"/>
    </row>
    <row r="9939" spans="3:3" x14ac:dyDescent="0.25">
      <c r="C9939"/>
    </row>
    <row r="9940" spans="3:3" x14ac:dyDescent="0.25">
      <c r="C9940"/>
    </row>
    <row r="9941" spans="3:3" x14ac:dyDescent="0.25">
      <c r="C9941"/>
    </row>
    <row r="9942" spans="3:3" x14ac:dyDescent="0.25">
      <c r="C9942"/>
    </row>
    <row r="9943" spans="3:3" x14ac:dyDescent="0.25">
      <c r="C9943"/>
    </row>
    <row r="9944" spans="3:3" x14ac:dyDescent="0.25">
      <c r="C9944"/>
    </row>
    <row r="9945" spans="3:3" x14ac:dyDescent="0.25">
      <c r="C9945"/>
    </row>
    <row r="9946" spans="3:3" x14ac:dyDescent="0.25">
      <c r="C9946"/>
    </row>
    <row r="9947" spans="3:3" x14ac:dyDescent="0.25">
      <c r="C9947"/>
    </row>
    <row r="9948" spans="3:3" x14ac:dyDescent="0.25">
      <c r="C9948"/>
    </row>
    <row r="9949" spans="3:3" x14ac:dyDescent="0.25">
      <c r="C9949"/>
    </row>
    <row r="9950" spans="3:3" x14ac:dyDescent="0.25">
      <c r="C9950"/>
    </row>
    <row r="9951" spans="3:3" x14ac:dyDescent="0.25">
      <c r="C9951"/>
    </row>
    <row r="9952" spans="3:3" x14ac:dyDescent="0.25">
      <c r="C9952"/>
    </row>
    <row r="9953" spans="3:3" x14ac:dyDescent="0.25">
      <c r="C9953"/>
    </row>
    <row r="9954" spans="3:3" x14ac:dyDescent="0.25">
      <c r="C9954"/>
    </row>
    <row r="9955" spans="3:3" x14ac:dyDescent="0.25">
      <c r="C9955"/>
    </row>
    <row r="9956" spans="3:3" x14ac:dyDescent="0.25">
      <c r="C9956"/>
    </row>
    <row r="9957" spans="3:3" x14ac:dyDescent="0.25">
      <c r="C9957"/>
    </row>
    <row r="9958" spans="3:3" x14ac:dyDescent="0.25">
      <c r="C9958"/>
    </row>
    <row r="9959" spans="3:3" x14ac:dyDescent="0.25">
      <c r="C9959"/>
    </row>
    <row r="9960" spans="3:3" x14ac:dyDescent="0.25">
      <c r="C9960"/>
    </row>
    <row r="9961" spans="3:3" x14ac:dyDescent="0.25">
      <c r="C9961"/>
    </row>
    <row r="9962" spans="3:3" x14ac:dyDescent="0.25">
      <c r="C9962"/>
    </row>
    <row r="9963" spans="3:3" x14ac:dyDescent="0.25">
      <c r="C9963"/>
    </row>
    <row r="9964" spans="3:3" x14ac:dyDescent="0.25">
      <c r="C9964"/>
    </row>
    <row r="9965" spans="3:3" x14ac:dyDescent="0.25">
      <c r="C9965"/>
    </row>
    <row r="9966" spans="3:3" x14ac:dyDescent="0.25">
      <c r="C9966"/>
    </row>
    <row r="9967" spans="3:3" x14ac:dyDescent="0.25">
      <c r="C9967"/>
    </row>
    <row r="9968" spans="3:3" x14ac:dyDescent="0.25">
      <c r="C9968"/>
    </row>
    <row r="9969" spans="3:3" x14ac:dyDescent="0.25">
      <c r="C9969"/>
    </row>
    <row r="9970" spans="3:3" x14ac:dyDescent="0.25">
      <c r="C9970"/>
    </row>
    <row r="9971" spans="3:3" x14ac:dyDescent="0.25">
      <c r="C9971"/>
    </row>
    <row r="9972" spans="3:3" x14ac:dyDescent="0.25">
      <c r="C9972"/>
    </row>
    <row r="9973" spans="3:3" x14ac:dyDescent="0.25">
      <c r="C9973"/>
    </row>
    <row r="9974" spans="3:3" x14ac:dyDescent="0.25">
      <c r="C9974"/>
    </row>
    <row r="9975" spans="3:3" x14ac:dyDescent="0.25">
      <c r="C9975"/>
    </row>
    <row r="9976" spans="3:3" x14ac:dyDescent="0.25">
      <c r="C9976"/>
    </row>
    <row r="9977" spans="3:3" x14ac:dyDescent="0.25">
      <c r="C9977"/>
    </row>
    <row r="9978" spans="3:3" x14ac:dyDescent="0.25">
      <c r="C9978"/>
    </row>
    <row r="9979" spans="3:3" x14ac:dyDescent="0.25">
      <c r="C9979"/>
    </row>
    <row r="9980" spans="3:3" x14ac:dyDescent="0.25">
      <c r="C9980"/>
    </row>
    <row r="9981" spans="3:3" x14ac:dyDescent="0.25">
      <c r="C9981"/>
    </row>
    <row r="9982" spans="3:3" x14ac:dyDescent="0.25">
      <c r="C9982"/>
    </row>
    <row r="9983" spans="3:3" x14ac:dyDescent="0.25">
      <c r="C9983"/>
    </row>
    <row r="9984" spans="3:3" x14ac:dyDescent="0.25">
      <c r="C9984"/>
    </row>
    <row r="9985" spans="3:3" x14ac:dyDescent="0.25">
      <c r="C9985"/>
    </row>
    <row r="9986" spans="3:3" x14ac:dyDescent="0.25">
      <c r="C9986"/>
    </row>
    <row r="9987" spans="3:3" x14ac:dyDescent="0.25">
      <c r="C9987"/>
    </row>
    <row r="9988" spans="3:3" x14ac:dyDescent="0.25">
      <c r="C9988"/>
    </row>
    <row r="9989" spans="3:3" x14ac:dyDescent="0.25">
      <c r="C9989"/>
    </row>
    <row r="9990" spans="3:3" x14ac:dyDescent="0.25">
      <c r="C9990"/>
    </row>
    <row r="9991" spans="3:3" x14ac:dyDescent="0.25">
      <c r="C9991"/>
    </row>
    <row r="9992" spans="3:3" x14ac:dyDescent="0.25">
      <c r="C9992"/>
    </row>
    <row r="9993" spans="3:3" x14ac:dyDescent="0.25">
      <c r="C9993"/>
    </row>
    <row r="9994" spans="3:3" x14ac:dyDescent="0.25">
      <c r="C9994"/>
    </row>
    <row r="9995" spans="3:3" x14ac:dyDescent="0.25">
      <c r="C9995"/>
    </row>
    <row r="9996" spans="3:3" x14ac:dyDescent="0.25">
      <c r="C9996"/>
    </row>
    <row r="9997" spans="3:3" x14ac:dyDescent="0.25">
      <c r="C9997"/>
    </row>
    <row r="9998" spans="3:3" x14ac:dyDescent="0.25">
      <c r="C9998"/>
    </row>
    <row r="9999" spans="3:3" x14ac:dyDescent="0.25">
      <c r="C9999"/>
    </row>
    <row r="10000" spans="3:3" x14ac:dyDescent="0.25">
      <c r="C10000"/>
    </row>
  </sheetData>
  <conditionalFormatting sqref="H2">
    <cfRule type="cellIs" dxfId="3452" priority="3451" stopIfTrue="1" operator="equal">
      <formula>"Å"</formula>
    </cfRule>
    <cfRule type="cellIs" dxfId="3451" priority="3452" stopIfTrue="1" operator="equal">
      <formula>"˜"</formula>
    </cfRule>
    <cfRule type="cellIs" dxfId="3450" priority="3453" stopIfTrue="1" operator="equal">
      <formula>"Ã"</formula>
    </cfRule>
  </conditionalFormatting>
  <conditionalFormatting sqref="H3">
    <cfRule type="cellIs" dxfId="3449" priority="3448" stopIfTrue="1" operator="equal">
      <formula>"Å"</formula>
    </cfRule>
    <cfRule type="cellIs" dxfId="3448" priority="3449" stopIfTrue="1" operator="equal">
      <formula>"˜"</formula>
    </cfRule>
    <cfRule type="cellIs" dxfId="3447" priority="3450" stopIfTrue="1" operator="equal">
      <formula>"Ã"</formula>
    </cfRule>
  </conditionalFormatting>
  <conditionalFormatting sqref="H4">
    <cfRule type="cellIs" dxfId="3446" priority="3445" stopIfTrue="1" operator="equal">
      <formula>"Å"</formula>
    </cfRule>
    <cfRule type="cellIs" dxfId="3445" priority="3446" stopIfTrue="1" operator="equal">
      <formula>"˜"</formula>
    </cfRule>
    <cfRule type="cellIs" dxfId="3444" priority="3447" stopIfTrue="1" operator="equal">
      <formula>"Ã"</formula>
    </cfRule>
  </conditionalFormatting>
  <conditionalFormatting sqref="H5">
    <cfRule type="cellIs" dxfId="3443" priority="3442" stopIfTrue="1" operator="equal">
      <formula>"Å"</formula>
    </cfRule>
    <cfRule type="cellIs" dxfId="3442" priority="3443" stopIfTrue="1" operator="equal">
      <formula>"˜"</formula>
    </cfRule>
    <cfRule type="cellIs" dxfId="3441" priority="3444" stopIfTrue="1" operator="equal">
      <formula>"Ã"</formula>
    </cfRule>
  </conditionalFormatting>
  <conditionalFormatting sqref="H6">
    <cfRule type="cellIs" dxfId="3440" priority="3439" stopIfTrue="1" operator="equal">
      <formula>"Å"</formula>
    </cfRule>
    <cfRule type="cellIs" dxfId="3439" priority="3440" stopIfTrue="1" operator="equal">
      <formula>"˜"</formula>
    </cfRule>
    <cfRule type="cellIs" dxfId="3438" priority="3441" stopIfTrue="1" operator="equal">
      <formula>"Ã"</formula>
    </cfRule>
  </conditionalFormatting>
  <conditionalFormatting sqref="H7">
    <cfRule type="cellIs" dxfId="3437" priority="3436" stopIfTrue="1" operator="equal">
      <formula>"Å"</formula>
    </cfRule>
    <cfRule type="cellIs" dxfId="3436" priority="3437" stopIfTrue="1" operator="equal">
      <formula>"˜"</formula>
    </cfRule>
    <cfRule type="cellIs" dxfId="3435" priority="3438" stopIfTrue="1" operator="equal">
      <formula>"Ã"</formula>
    </cfRule>
  </conditionalFormatting>
  <conditionalFormatting sqref="H8">
    <cfRule type="cellIs" dxfId="3434" priority="3433" stopIfTrue="1" operator="equal">
      <formula>"Å"</formula>
    </cfRule>
    <cfRule type="cellIs" dxfId="3433" priority="3434" stopIfTrue="1" operator="equal">
      <formula>"˜"</formula>
    </cfRule>
    <cfRule type="cellIs" dxfId="3432" priority="3435" stopIfTrue="1" operator="equal">
      <formula>"Ã"</formula>
    </cfRule>
  </conditionalFormatting>
  <conditionalFormatting sqref="J9 H9">
    <cfRule type="cellIs" dxfId="3431" priority="3430" stopIfTrue="1" operator="equal">
      <formula>"Å"</formula>
    </cfRule>
    <cfRule type="cellIs" dxfId="3430" priority="3431" stopIfTrue="1" operator="equal">
      <formula>"˜"</formula>
    </cfRule>
    <cfRule type="cellIs" dxfId="3429" priority="3432" stopIfTrue="1" operator="equal">
      <formula>"Ã"</formula>
    </cfRule>
  </conditionalFormatting>
  <conditionalFormatting sqref="J10 H10">
    <cfRule type="cellIs" dxfId="3428" priority="3427" stopIfTrue="1" operator="equal">
      <formula>"Å"</formula>
    </cfRule>
    <cfRule type="cellIs" dxfId="3427" priority="3428" stopIfTrue="1" operator="equal">
      <formula>"˜"</formula>
    </cfRule>
    <cfRule type="cellIs" dxfId="3426" priority="3429" stopIfTrue="1" operator="equal">
      <formula>"Ã"</formula>
    </cfRule>
  </conditionalFormatting>
  <conditionalFormatting sqref="J11 H11">
    <cfRule type="cellIs" dxfId="3425" priority="3424" stopIfTrue="1" operator="equal">
      <formula>"Å"</formula>
    </cfRule>
    <cfRule type="cellIs" dxfId="3424" priority="3425" stopIfTrue="1" operator="equal">
      <formula>"˜"</formula>
    </cfRule>
    <cfRule type="cellIs" dxfId="3423" priority="3426" stopIfTrue="1" operator="equal">
      <formula>"Ã"</formula>
    </cfRule>
  </conditionalFormatting>
  <conditionalFormatting sqref="J12 H12">
    <cfRule type="cellIs" dxfId="3422" priority="3421" stopIfTrue="1" operator="equal">
      <formula>"Å"</formula>
    </cfRule>
    <cfRule type="cellIs" dxfId="3421" priority="3422" stopIfTrue="1" operator="equal">
      <formula>"˜"</formula>
    </cfRule>
    <cfRule type="cellIs" dxfId="3420" priority="3423" stopIfTrue="1" operator="equal">
      <formula>"Ã"</formula>
    </cfRule>
  </conditionalFormatting>
  <conditionalFormatting sqref="J13 H13">
    <cfRule type="cellIs" dxfId="3419" priority="3418" stopIfTrue="1" operator="equal">
      <formula>"Å"</formula>
    </cfRule>
    <cfRule type="cellIs" dxfId="3418" priority="3419" stopIfTrue="1" operator="equal">
      <formula>"˜"</formula>
    </cfRule>
    <cfRule type="cellIs" dxfId="3417" priority="3420" stopIfTrue="1" operator="equal">
      <formula>"Ã"</formula>
    </cfRule>
  </conditionalFormatting>
  <conditionalFormatting sqref="J14 H14">
    <cfRule type="cellIs" dxfId="3416" priority="3415" stopIfTrue="1" operator="equal">
      <formula>"Å"</formula>
    </cfRule>
    <cfRule type="cellIs" dxfId="3415" priority="3416" stopIfTrue="1" operator="equal">
      <formula>"˜"</formula>
    </cfRule>
    <cfRule type="cellIs" dxfId="3414" priority="3417" stopIfTrue="1" operator="equal">
      <formula>"Ã"</formula>
    </cfRule>
  </conditionalFormatting>
  <conditionalFormatting sqref="J15 H15">
    <cfRule type="cellIs" dxfId="3413" priority="3412" stopIfTrue="1" operator="equal">
      <formula>"Å"</formula>
    </cfRule>
    <cfRule type="cellIs" dxfId="3412" priority="3413" stopIfTrue="1" operator="equal">
      <formula>"˜"</formula>
    </cfRule>
    <cfRule type="cellIs" dxfId="3411" priority="3414" stopIfTrue="1" operator="equal">
      <formula>"Ã"</formula>
    </cfRule>
  </conditionalFormatting>
  <conditionalFormatting sqref="J16 H16">
    <cfRule type="cellIs" dxfId="3410" priority="3409" stopIfTrue="1" operator="equal">
      <formula>"Å"</formula>
    </cfRule>
    <cfRule type="cellIs" dxfId="3409" priority="3410" stopIfTrue="1" operator="equal">
      <formula>"˜"</formula>
    </cfRule>
    <cfRule type="cellIs" dxfId="3408" priority="3411" stopIfTrue="1" operator="equal">
      <formula>"Ã"</formula>
    </cfRule>
  </conditionalFormatting>
  <conditionalFormatting sqref="J17 H17">
    <cfRule type="cellIs" dxfId="3407" priority="3406" stopIfTrue="1" operator="equal">
      <formula>"Å"</formula>
    </cfRule>
    <cfRule type="cellIs" dxfId="3406" priority="3407" stopIfTrue="1" operator="equal">
      <formula>"˜"</formula>
    </cfRule>
    <cfRule type="cellIs" dxfId="3405" priority="3408" stopIfTrue="1" operator="equal">
      <formula>"Ã"</formula>
    </cfRule>
  </conditionalFormatting>
  <conditionalFormatting sqref="J18 H18">
    <cfRule type="cellIs" dxfId="3404" priority="3403" stopIfTrue="1" operator="equal">
      <formula>"Å"</formula>
    </cfRule>
    <cfRule type="cellIs" dxfId="3403" priority="3404" stopIfTrue="1" operator="equal">
      <formula>"˜"</formula>
    </cfRule>
    <cfRule type="cellIs" dxfId="3402" priority="3405" stopIfTrue="1" operator="equal">
      <formula>"Ã"</formula>
    </cfRule>
  </conditionalFormatting>
  <conditionalFormatting sqref="J19 H19">
    <cfRule type="cellIs" dxfId="3401" priority="3400" stopIfTrue="1" operator="equal">
      <formula>"Å"</formula>
    </cfRule>
    <cfRule type="cellIs" dxfId="3400" priority="3401" stopIfTrue="1" operator="equal">
      <formula>"˜"</formula>
    </cfRule>
    <cfRule type="cellIs" dxfId="3399" priority="3402" stopIfTrue="1" operator="equal">
      <formula>"Ã"</formula>
    </cfRule>
  </conditionalFormatting>
  <conditionalFormatting sqref="J20 H20">
    <cfRule type="cellIs" dxfId="3398" priority="3397" stopIfTrue="1" operator="equal">
      <formula>"Å"</formula>
    </cfRule>
    <cfRule type="cellIs" dxfId="3397" priority="3398" stopIfTrue="1" operator="equal">
      <formula>"˜"</formula>
    </cfRule>
    <cfRule type="cellIs" dxfId="3396" priority="3399" stopIfTrue="1" operator="equal">
      <formula>"Ã"</formula>
    </cfRule>
  </conditionalFormatting>
  <conditionalFormatting sqref="J21 H21">
    <cfRule type="cellIs" dxfId="3395" priority="3394" stopIfTrue="1" operator="equal">
      <formula>"Å"</formula>
    </cfRule>
    <cfRule type="cellIs" dxfId="3394" priority="3395" stopIfTrue="1" operator="equal">
      <formula>"˜"</formula>
    </cfRule>
    <cfRule type="cellIs" dxfId="3393" priority="3396" stopIfTrue="1" operator="equal">
      <formula>"Ã"</formula>
    </cfRule>
  </conditionalFormatting>
  <conditionalFormatting sqref="J22 H22">
    <cfRule type="cellIs" dxfId="3392" priority="3391" stopIfTrue="1" operator="equal">
      <formula>"Å"</formula>
    </cfRule>
    <cfRule type="cellIs" dxfId="3391" priority="3392" stopIfTrue="1" operator="equal">
      <formula>"˜"</formula>
    </cfRule>
    <cfRule type="cellIs" dxfId="3390" priority="3393" stopIfTrue="1" operator="equal">
      <formula>"Ã"</formula>
    </cfRule>
  </conditionalFormatting>
  <conditionalFormatting sqref="J23 H23">
    <cfRule type="cellIs" dxfId="3389" priority="3388" stopIfTrue="1" operator="equal">
      <formula>"Å"</formula>
    </cfRule>
    <cfRule type="cellIs" dxfId="3388" priority="3389" stopIfTrue="1" operator="equal">
      <formula>"˜"</formula>
    </cfRule>
    <cfRule type="cellIs" dxfId="3387" priority="3390" stopIfTrue="1" operator="equal">
      <formula>"Ã"</formula>
    </cfRule>
  </conditionalFormatting>
  <conditionalFormatting sqref="J24 H24">
    <cfRule type="cellIs" dxfId="3386" priority="3385" stopIfTrue="1" operator="equal">
      <formula>"Å"</formula>
    </cfRule>
    <cfRule type="cellIs" dxfId="3385" priority="3386" stopIfTrue="1" operator="equal">
      <formula>"˜"</formula>
    </cfRule>
    <cfRule type="cellIs" dxfId="3384" priority="3387" stopIfTrue="1" operator="equal">
      <formula>"Ã"</formula>
    </cfRule>
  </conditionalFormatting>
  <conditionalFormatting sqref="J25 H25">
    <cfRule type="cellIs" dxfId="3383" priority="3382" stopIfTrue="1" operator="equal">
      <formula>"Å"</formula>
    </cfRule>
    <cfRule type="cellIs" dxfId="3382" priority="3383" stopIfTrue="1" operator="equal">
      <formula>"˜"</formula>
    </cfRule>
    <cfRule type="cellIs" dxfId="3381" priority="3384" stopIfTrue="1" operator="equal">
      <formula>"Ã"</formula>
    </cfRule>
  </conditionalFormatting>
  <conditionalFormatting sqref="J26 H26">
    <cfRule type="cellIs" dxfId="3380" priority="3379" stopIfTrue="1" operator="equal">
      <formula>"Å"</formula>
    </cfRule>
    <cfRule type="cellIs" dxfId="3379" priority="3380" stopIfTrue="1" operator="equal">
      <formula>"˜"</formula>
    </cfRule>
    <cfRule type="cellIs" dxfId="3378" priority="3381" stopIfTrue="1" operator="equal">
      <formula>"Ã"</formula>
    </cfRule>
  </conditionalFormatting>
  <conditionalFormatting sqref="J27 H27">
    <cfRule type="cellIs" dxfId="3377" priority="3376" stopIfTrue="1" operator="equal">
      <formula>"Å"</formula>
    </cfRule>
    <cfRule type="cellIs" dxfId="3376" priority="3377" stopIfTrue="1" operator="equal">
      <formula>"˜"</formula>
    </cfRule>
    <cfRule type="cellIs" dxfId="3375" priority="3378" stopIfTrue="1" operator="equal">
      <formula>"Ã"</formula>
    </cfRule>
  </conditionalFormatting>
  <conditionalFormatting sqref="J28 H28">
    <cfRule type="cellIs" dxfId="3374" priority="3373" stopIfTrue="1" operator="equal">
      <formula>"Å"</formula>
    </cfRule>
    <cfRule type="cellIs" dxfId="3373" priority="3374" stopIfTrue="1" operator="equal">
      <formula>"˜"</formula>
    </cfRule>
    <cfRule type="cellIs" dxfId="3372" priority="3375" stopIfTrue="1" operator="equal">
      <formula>"Ã"</formula>
    </cfRule>
  </conditionalFormatting>
  <conditionalFormatting sqref="J29 H29">
    <cfRule type="cellIs" dxfId="3371" priority="3370" stopIfTrue="1" operator="equal">
      <formula>"Å"</formula>
    </cfRule>
    <cfRule type="cellIs" dxfId="3370" priority="3371" stopIfTrue="1" operator="equal">
      <formula>"˜"</formula>
    </cfRule>
    <cfRule type="cellIs" dxfId="3369" priority="3372" stopIfTrue="1" operator="equal">
      <formula>"Ã"</formula>
    </cfRule>
  </conditionalFormatting>
  <conditionalFormatting sqref="J30 H30">
    <cfRule type="cellIs" dxfId="3368" priority="3367" stopIfTrue="1" operator="equal">
      <formula>"Å"</formula>
    </cfRule>
    <cfRule type="cellIs" dxfId="3367" priority="3368" stopIfTrue="1" operator="equal">
      <formula>"˜"</formula>
    </cfRule>
    <cfRule type="cellIs" dxfId="3366" priority="3369" stopIfTrue="1" operator="equal">
      <formula>"Ã"</formula>
    </cfRule>
  </conditionalFormatting>
  <conditionalFormatting sqref="J31 H31">
    <cfRule type="cellIs" dxfId="3365" priority="3364" stopIfTrue="1" operator="equal">
      <formula>"Å"</formula>
    </cfRule>
    <cfRule type="cellIs" dxfId="3364" priority="3365" stopIfTrue="1" operator="equal">
      <formula>"˜"</formula>
    </cfRule>
    <cfRule type="cellIs" dxfId="3363" priority="3366" stopIfTrue="1" operator="equal">
      <formula>"Ã"</formula>
    </cfRule>
  </conditionalFormatting>
  <conditionalFormatting sqref="J32 H32">
    <cfRule type="cellIs" dxfId="3362" priority="3361" stopIfTrue="1" operator="equal">
      <formula>"Å"</formula>
    </cfRule>
    <cfRule type="cellIs" dxfId="3361" priority="3362" stopIfTrue="1" operator="equal">
      <formula>"˜"</formula>
    </cfRule>
    <cfRule type="cellIs" dxfId="3360" priority="3363" stopIfTrue="1" operator="equal">
      <formula>"Ã"</formula>
    </cfRule>
  </conditionalFormatting>
  <conditionalFormatting sqref="J33 H33">
    <cfRule type="cellIs" dxfId="3359" priority="3358" stopIfTrue="1" operator="equal">
      <formula>"Å"</formula>
    </cfRule>
    <cfRule type="cellIs" dxfId="3358" priority="3359" stopIfTrue="1" operator="equal">
      <formula>"˜"</formula>
    </cfRule>
    <cfRule type="cellIs" dxfId="3357" priority="3360" stopIfTrue="1" operator="equal">
      <formula>"Ã"</formula>
    </cfRule>
  </conditionalFormatting>
  <conditionalFormatting sqref="J34 H34">
    <cfRule type="cellIs" dxfId="3356" priority="3355" stopIfTrue="1" operator="equal">
      <formula>"Å"</formula>
    </cfRule>
    <cfRule type="cellIs" dxfId="3355" priority="3356" stopIfTrue="1" operator="equal">
      <formula>"˜"</formula>
    </cfRule>
    <cfRule type="cellIs" dxfId="3354" priority="3357" stopIfTrue="1" operator="equal">
      <formula>"Ã"</formula>
    </cfRule>
  </conditionalFormatting>
  <conditionalFormatting sqref="J35 H35">
    <cfRule type="cellIs" dxfId="3353" priority="3352" stopIfTrue="1" operator="equal">
      <formula>"Å"</formula>
    </cfRule>
    <cfRule type="cellIs" dxfId="3352" priority="3353" stopIfTrue="1" operator="equal">
      <formula>"˜"</formula>
    </cfRule>
    <cfRule type="cellIs" dxfId="3351" priority="3354" stopIfTrue="1" operator="equal">
      <formula>"Ã"</formula>
    </cfRule>
  </conditionalFormatting>
  <conditionalFormatting sqref="J36 H36">
    <cfRule type="cellIs" dxfId="3350" priority="3349" stopIfTrue="1" operator="equal">
      <formula>"Å"</formula>
    </cfRule>
    <cfRule type="cellIs" dxfId="3349" priority="3350" stopIfTrue="1" operator="equal">
      <formula>"˜"</formula>
    </cfRule>
    <cfRule type="cellIs" dxfId="3348" priority="3351" stopIfTrue="1" operator="equal">
      <formula>"Ã"</formula>
    </cfRule>
  </conditionalFormatting>
  <conditionalFormatting sqref="J37 H37">
    <cfRule type="cellIs" dxfId="3347" priority="3346" stopIfTrue="1" operator="equal">
      <formula>"Å"</formula>
    </cfRule>
    <cfRule type="cellIs" dxfId="3346" priority="3347" stopIfTrue="1" operator="equal">
      <formula>"˜"</formula>
    </cfRule>
    <cfRule type="cellIs" dxfId="3345" priority="3348" stopIfTrue="1" operator="equal">
      <formula>"Ã"</formula>
    </cfRule>
  </conditionalFormatting>
  <conditionalFormatting sqref="J38 H38">
    <cfRule type="cellIs" dxfId="3344" priority="3343" stopIfTrue="1" operator="equal">
      <formula>"Å"</formula>
    </cfRule>
    <cfRule type="cellIs" dxfId="3343" priority="3344" stopIfTrue="1" operator="equal">
      <formula>"˜"</formula>
    </cfRule>
    <cfRule type="cellIs" dxfId="3342" priority="3345" stopIfTrue="1" operator="equal">
      <formula>"Ã"</formula>
    </cfRule>
  </conditionalFormatting>
  <conditionalFormatting sqref="J39 H39">
    <cfRule type="cellIs" dxfId="3341" priority="3340" stopIfTrue="1" operator="equal">
      <formula>"Å"</formula>
    </cfRule>
    <cfRule type="cellIs" dxfId="3340" priority="3341" stopIfTrue="1" operator="equal">
      <formula>"˜"</formula>
    </cfRule>
    <cfRule type="cellIs" dxfId="3339" priority="3342" stopIfTrue="1" operator="equal">
      <formula>"Ã"</formula>
    </cfRule>
  </conditionalFormatting>
  <conditionalFormatting sqref="J40 H40">
    <cfRule type="cellIs" dxfId="3338" priority="3337" stopIfTrue="1" operator="equal">
      <formula>"Å"</formula>
    </cfRule>
    <cfRule type="cellIs" dxfId="3337" priority="3338" stopIfTrue="1" operator="equal">
      <formula>"˜"</formula>
    </cfRule>
    <cfRule type="cellIs" dxfId="3336" priority="3339" stopIfTrue="1" operator="equal">
      <formula>"Ã"</formula>
    </cfRule>
  </conditionalFormatting>
  <conditionalFormatting sqref="J41 H41">
    <cfRule type="cellIs" dxfId="3335" priority="3334" stopIfTrue="1" operator="equal">
      <formula>"Å"</formula>
    </cfRule>
    <cfRule type="cellIs" dxfId="3334" priority="3335" stopIfTrue="1" operator="equal">
      <formula>"˜"</formula>
    </cfRule>
    <cfRule type="cellIs" dxfId="3333" priority="3336" stopIfTrue="1" operator="equal">
      <formula>"Ã"</formula>
    </cfRule>
  </conditionalFormatting>
  <conditionalFormatting sqref="J42 H42">
    <cfRule type="cellIs" dxfId="3332" priority="3331" stopIfTrue="1" operator="equal">
      <formula>"Å"</formula>
    </cfRule>
    <cfRule type="cellIs" dxfId="3331" priority="3332" stopIfTrue="1" operator="equal">
      <formula>"˜"</formula>
    </cfRule>
    <cfRule type="cellIs" dxfId="3330" priority="3333" stopIfTrue="1" operator="equal">
      <formula>"Ã"</formula>
    </cfRule>
  </conditionalFormatting>
  <conditionalFormatting sqref="J43 H43">
    <cfRule type="cellIs" dxfId="3329" priority="3328" stopIfTrue="1" operator="equal">
      <formula>"Å"</formula>
    </cfRule>
    <cfRule type="cellIs" dxfId="3328" priority="3329" stopIfTrue="1" operator="equal">
      <formula>"˜"</formula>
    </cfRule>
    <cfRule type="cellIs" dxfId="3327" priority="3330" stopIfTrue="1" operator="equal">
      <formula>"Ã"</formula>
    </cfRule>
  </conditionalFormatting>
  <conditionalFormatting sqref="J44 H44">
    <cfRule type="cellIs" dxfId="3326" priority="3325" stopIfTrue="1" operator="equal">
      <formula>"Å"</formula>
    </cfRule>
    <cfRule type="cellIs" dxfId="3325" priority="3326" stopIfTrue="1" operator="equal">
      <formula>"˜"</formula>
    </cfRule>
    <cfRule type="cellIs" dxfId="3324" priority="3327" stopIfTrue="1" operator="equal">
      <formula>"Ã"</formula>
    </cfRule>
  </conditionalFormatting>
  <conditionalFormatting sqref="J45 H45">
    <cfRule type="cellIs" dxfId="3323" priority="3322" stopIfTrue="1" operator="equal">
      <formula>"Å"</formula>
    </cfRule>
    <cfRule type="cellIs" dxfId="3322" priority="3323" stopIfTrue="1" operator="equal">
      <formula>"˜"</formula>
    </cfRule>
    <cfRule type="cellIs" dxfId="3321" priority="3324" stopIfTrue="1" operator="equal">
      <formula>"Ã"</formula>
    </cfRule>
  </conditionalFormatting>
  <conditionalFormatting sqref="J46 H46">
    <cfRule type="cellIs" dxfId="3320" priority="3319" stopIfTrue="1" operator="equal">
      <formula>"Å"</formula>
    </cfRule>
    <cfRule type="cellIs" dxfId="3319" priority="3320" stopIfTrue="1" operator="equal">
      <formula>"˜"</formula>
    </cfRule>
    <cfRule type="cellIs" dxfId="3318" priority="3321" stopIfTrue="1" operator="equal">
      <formula>"Ã"</formula>
    </cfRule>
  </conditionalFormatting>
  <conditionalFormatting sqref="J47 H47">
    <cfRule type="cellIs" dxfId="3317" priority="3316" stopIfTrue="1" operator="equal">
      <formula>"Å"</formula>
    </cfRule>
    <cfRule type="cellIs" dxfId="3316" priority="3317" stopIfTrue="1" operator="equal">
      <formula>"˜"</formula>
    </cfRule>
    <cfRule type="cellIs" dxfId="3315" priority="3318" stopIfTrue="1" operator="equal">
      <formula>"Ã"</formula>
    </cfRule>
  </conditionalFormatting>
  <conditionalFormatting sqref="J48 H48">
    <cfRule type="cellIs" dxfId="3314" priority="3313" stopIfTrue="1" operator="equal">
      <formula>"Å"</formula>
    </cfRule>
    <cfRule type="cellIs" dxfId="3313" priority="3314" stopIfTrue="1" operator="equal">
      <formula>"˜"</formula>
    </cfRule>
    <cfRule type="cellIs" dxfId="3312" priority="3315" stopIfTrue="1" operator="equal">
      <formula>"Ã"</formula>
    </cfRule>
  </conditionalFormatting>
  <conditionalFormatting sqref="J49 H49">
    <cfRule type="cellIs" dxfId="3311" priority="3310" stopIfTrue="1" operator="equal">
      <formula>"Å"</formula>
    </cfRule>
    <cfRule type="cellIs" dxfId="3310" priority="3311" stopIfTrue="1" operator="equal">
      <formula>"˜"</formula>
    </cfRule>
    <cfRule type="cellIs" dxfId="3309" priority="3312" stopIfTrue="1" operator="equal">
      <formula>"Ã"</formula>
    </cfRule>
  </conditionalFormatting>
  <conditionalFormatting sqref="J50 H50">
    <cfRule type="cellIs" dxfId="3308" priority="3307" stopIfTrue="1" operator="equal">
      <formula>"Å"</formula>
    </cfRule>
    <cfRule type="cellIs" dxfId="3307" priority="3308" stopIfTrue="1" operator="equal">
      <formula>"˜"</formula>
    </cfRule>
    <cfRule type="cellIs" dxfId="3306" priority="3309" stopIfTrue="1" operator="equal">
      <formula>"Ã"</formula>
    </cfRule>
  </conditionalFormatting>
  <conditionalFormatting sqref="J51 H51">
    <cfRule type="cellIs" dxfId="3305" priority="3304" stopIfTrue="1" operator="equal">
      <formula>"Å"</formula>
    </cfRule>
    <cfRule type="cellIs" dxfId="3304" priority="3305" stopIfTrue="1" operator="equal">
      <formula>"˜"</formula>
    </cfRule>
    <cfRule type="cellIs" dxfId="3303" priority="3306" stopIfTrue="1" operator="equal">
      <formula>"Ã"</formula>
    </cfRule>
  </conditionalFormatting>
  <conditionalFormatting sqref="J52 H52">
    <cfRule type="cellIs" dxfId="3302" priority="3301" stopIfTrue="1" operator="equal">
      <formula>"Å"</formula>
    </cfRule>
    <cfRule type="cellIs" dxfId="3301" priority="3302" stopIfTrue="1" operator="equal">
      <formula>"˜"</formula>
    </cfRule>
    <cfRule type="cellIs" dxfId="3300" priority="3303" stopIfTrue="1" operator="equal">
      <formula>"Ã"</formula>
    </cfRule>
  </conditionalFormatting>
  <conditionalFormatting sqref="J53 H53">
    <cfRule type="cellIs" dxfId="3299" priority="3298" stopIfTrue="1" operator="equal">
      <formula>"Å"</formula>
    </cfRule>
    <cfRule type="cellIs" dxfId="3298" priority="3299" stopIfTrue="1" operator="equal">
      <formula>"˜"</formula>
    </cfRule>
    <cfRule type="cellIs" dxfId="3297" priority="3300" stopIfTrue="1" operator="equal">
      <formula>"Ã"</formula>
    </cfRule>
  </conditionalFormatting>
  <conditionalFormatting sqref="J54 H54">
    <cfRule type="cellIs" dxfId="3296" priority="3295" stopIfTrue="1" operator="equal">
      <formula>"Å"</formula>
    </cfRule>
    <cfRule type="cellIs" dxfId="3295" priority="3296" stopIfTrue="1" operator="equal">
      <formula>"˜"</formula>
    </cfRule>
    <cfRule type="cellIs" dxfId="3294" priority="3297" stopIfTrue="1" operator="equal">
      <formula>"Ã"</formula>
    </cfRule>
  </conditionalFormatting>
  <conditionalFormatting sqref="J55 H55">
    <cfRule type="cellIs" dxfId="3293" priority="3292" stopIfTrue="1" operator="equal">
      <formula>"Å"</formula>
    </cfRule>
    <cfRule type="cellIs" dxfId="3292" priority="3293" stopIfTrue="1" operator="equal">
      <formula>"˜"</formula>
    </cfRule>
    <cfRule type="cellIs" dxfId="3291" priority="3294" stopIfTrue="1" operator="equal">
      <formula>"Ã"</formula>
    </cfRule>
  </conditionalFormatting>
  <conditionalFormatting sqref="J56 H56">
    <cfRule type="cellIs" dxfId="3290" priority="3289" stopIfTrue="1" operator="equal">
      <formula>"Å"</formula>
    </cfRule>
    <cfRule type="cellIs" dxfId="3289" priority="3290" stopIfTrue="1" operator="equal">
      <formula>"˜"</formula>
    </cfRule>
    <cfRule type="cellIs" dxfId="3288" priority="3291" stopIfTrue="1" operator="equal">
      <formula>"Ã"</formula>
    </cfRule>
  </conditionalFormatting>
  <conditionalFormatting sqref="J57 H57">
    <cfRule type="cellIs" dxfId="3287" priority="3286" stopIfTrue="1" operator="equal">
      <formula>"Å"</formula>
    </cfRule>
    <cfRule type="cellIs" dxfId="3286" priority="3287" stopIfTrue="1" operator="equal">
      <formula>"˜"</formula>
    </cfRule>
    <cfRule type="cellIs" dxfId="3285" priority="3288" stopIfTrue="1" operator="equal">
      <formula>"Ã"</formula>
    </cfRule>
  </conditionalFormatting>
  <conditionalFormatting sqref="J58 H58">
    <cfRule type="cellIs" dxfId="3284" priority="3283" stopIfTrue="1" operator="equal">
      <formula>"Å"</formula>
    </cfRule>
    <cfRule type="cellIs" dxfId="3283" priority="3284" stopIfTrue="1" operator="equal">
      <formula>"˜"</formula>
    </cfRule>
    <cfRule type="cellIs" dxfId="3282" priority="3285" stopIfTrue="1" operator="equal">
      <formula>"Ã"</formula>
    </cfRule>
  </conditionalFormatting>
  <conditionalFormatting sqref="J59 H59">
    <cfRule type="cellIs" dxfId="3281" priority="3280" stopIfTrue="1" operator="equal">
      <formula>"Å"</formula>
    </cfRule>
    <cfRule type="cellIs" dxfId="3280" priority="3281" stopIfTrue="1" operator="equal">
      <formula>"˜"</formula>
    </cfRule>
    <cfRule type="cellIs" dxfId="3279" priority="3282" stopIfTrue="1" operator="equal">
      <formula>"Ã"</formula>
    </cfRule>
  </conditionalFormatting>
  <conditionalFormatting sqref="J60 H60">
    <cfRule type="cellIs" dxfId="3278" priority="3277" stopIfTrue="1" operator="equal">
      <formula>"Å"</formula>
    </cfRule>
    <cfRule type="cellIs" dxfId="3277" priority="3278" stopIfTrue="1" operator="equal">
      <formula>"˜"</formula>
    </cfRule>
    <cfRule type="cellIs" dxfId="3276" priority="3279" stopIfTrue="1" operator="equal">
      <formula>"Ã"</formula>
    </cfRule>
  </conditionalFormatting>
  <conditionalFormatting sqref="J61 H61">
    <cfRule type="cellIs" dxfId="3275" priority="3274" stopIfTrue="1" operator="equal">
      <formula>"Å"</formula>
    </cfRule>
    <cfRule type="cellIs" dxfId="3274" priority="3275" stopIfTrue="1" operator="equal">
      <formula>"˜"</formula>
    </cfRule>
    <cfRule type="cellIs" dxfId="3273" priority="3276" stopIfTrue="1" operator="equal">
      <formula>"Ã"</formula>
    </cfRule>
  </conditionalFormatting>
  <conditionalFormatting sqref="J62 H62">
    <cfRule type="cellIs" dxfId="3272" priority="3271" stopIfTrue="1" operator="equal">
      <formula>"Å"</formula>
    </cfRule>
    <cfRule type="cellIs" dxfId="3271" priority="3272" stopIfTrue="1" operator="equal">
      <formula>"˜"</formula>
    </cfRule>
    <cfRule type="cellIs" dxfId="3270" priority="3273" stopIfTrue="1" operator="equal">
      <formula>"Ã"</formula>
    </cfRule>
  </conditionalFormatting>
  <conditionalFormatting sqref="J63 H63">
    <cfRule type="cellIs" dxfId="3269" priority="3268" stopIfTrue="1" operator="equal">
      <formula>"Å"</formula>
    </cfRule>
    <cfRule type="cellIs" dxfId="3268" priority="3269" stopIfTrue="1" operator="equal">
      <formula>"˜"</formula>
    </cfRule>
    <cfRule type="cellIs" dxfId="3267" priority="3270" stopIfTrue="1" operator="equal">
      <formula>"Ã"</formula>
    </cfRule>
  </conditionalFormatting>
  <conditionalFormatting sqref="J64 H64">
    <cfRule type="cellIs" dxfId="3266" priority="3265" stopIfTrue="1" operator="equal">
      <formula>"Å"</formula>
    </cfRule>
    <cfRule type="cellIs" dxfId="3265" priority="3266" stopIfTrue="1" operator="equal">
      <formula>"˜"</formula>
    </cfRule>
    <cfRule type="cellIs" dxfId="3264" priority="3267" stopIfTrue="1" operator="equal">
      <formula>"Ã"</formula>
    </cfRule>
  </conditionalFormatting>
  <conditionalFormatting sqref="J65 H65">
    <cfRule type="cellIs" dxfId="3263" priority="3262" stopIfTrue="1" operator="equal">
      <formula>"Å"</formula>
    </cfRule>
    <cfRule type="cellIs" dxfId="3262" priority="3263" stopIfTrue="1" operator="equal">
      <formula>"˜"</formula>
    </cfRule>
    <cfRule type="cellIs" dxfId="3261" priority="3264" stopIfTrue="1" operator="equal">
      <formula>"Ã"</formula>
    </cfRule>
  </conditionalFormatting>
  <conditionalFormatting sqref="J66 H66">
    <cfRule type="cellIs" dxfId="3260" priority="3259" stopIfTrue="1" operator="equal">
      <formula>"Å"</formula>
    </cfRule>
    <cfRule type="cellIs" dxfId="3259" priority="3260" stopIfTrue="1" operator="equal">
      <formula>"˜"</formula>
    </cfRule>
    <cfRule type="cellIs" dxfId="3258" priority="3261" stopIfTrue="1" operator="equal">
      <formula>"Ã"</formula>
    </cfRule>
  </conditionalFormatting>
  <conditionalFormatting sqref="J67 H67">
    <cfRule type="cellIs" dxfId="3257" priority="3256" stopIfTrue="1" operator="equal">
      <formula>"Å"</formula>
    </cfRule>
    <cfRule type="cellIs" dxfId="3256" priority="3257" stopIfTrue="1" operator="equal">
      <formula>"˜"</formula>
    </cfRule>
    <cfRule type="cellIs" dxfId="3255" priority="3258" stopIfTrue="1" operator="equal">
      <formula>"Ã"</formula>
    </cfRule>
  </conditionalFormatting>
  <conditionalFormatting sqref="J68 H68">
    <cfRule type="cellIs" dxfId="3254" priority="3253" stopIfTrue="1" operator="equal">
      <formula>"Å"</formula>
    </cfRule>
    <cfRule type="cellIs" dxfId="3253" priority="3254" stopIfTrue="1" operator="equal">
      <formula>"˜"</formula>
    </cfRule>
    <cfRule type="cellIs" dxfId="3252" priority="3255" stopIfTrue="1" operator="equal">
      <formula>"Ã"</formula>
    </cfRule>
  </conditionalFormatting>
  <conditionalFormatting sqref="J69 H69">
    <cfRule type="cellIs" dxfId="3251" priority="3250" stopIfTrue="1" operator="equal">
      <formula>"Å"</formula>
    </cfRule>
    <cfRule type="cellIs" dxfId="3250" priority="3251" stopIfTrue="1" operator="equal">
      <formula>"˜"</formula>
    </cfRule>
    <cfRule type="cellIs" dxfId="3249" priority="3252" stopIfTrue="1" operator="equal">
      <formula>"Ã"</formula>
    </cfRule>
  </conditionalFormatting>
  <conditionalFormatting sqref="J70 H70">
    <cfRule type="cellIs" dxfId="3248" priority="3247" stopIfTrue="1" operator="equal">
      <formula>"Å"</formula>
    </cfRule>
    <cfRule type="cellIs" dxfId="3247" priority="3248" stopIfTrue="1" operator="equal">
      <formula>"˜"</formula>
    </cfRule>
    <cfRule type="cellIs" dxfId="3246" priority="3249" stopIfTrue="1" operator="equal">
      <formula>"Ã"</formula>
    </cfRule>
  </conditionalFormatting>
  <conditionalFormatting sqref="J71 H71">
    <cfRule type="cellIs" dxfId="3245" priority="3244" stopIfTrue="1" operator="equal">
      <formula>"Å"</formula>
    </cfRule>
    <cfRule type="cellIs" dxfId="3244" priority="3245" stopIfTrue="1" operator="equal">
      <formula>"˜"</formula>
    </cfRule>
    <cfRule type="cellIs" dxfId="3243" priority="3246" stopIfTrue="1" operator="equal">
      <formula>"Ã"</formula>
    </cfRule>
  </conditionalFormatting>
  <conditionalFormatting sqref="J72 H72">
    <cfRule type="cellIs" dxfId="3242" priority="3241" stopIfTrue="1" operator="equal">
      <formula>"Å"</formula>
    </cfRule>
    <cfRule type="cellIs" dxfId="3241" priority="3242" stopIfTrue="1" operator="equal">
      <formula>"˜"</formula>
    </cfRule>
    <cfRule type="cellIs" dxfId="3240" priority="3243" stopIfTrue="1" operator="equal">
      <formula>"Ã"</formula>
    </cfRule>
  </conditionalFormatting>
  <conditionalFormatting sqref="J73 H73">
    <cfRule type="cellIs" dxfId="3239" priority="3238" stopIfTrue="1" operator="equal">
      <formula>"Å"</formula>
    </cfRule>
    <cfRule type="cellIs" dxfId="3238" priority="3239" stopIfTrue="1" operator="equal">
      <formula>"˜"</formula>
    </cfRule>
    <cfRule type="cellIs" dxfId="3237" priority="3240" stopIfTrue="1" operator="equal">
      <formula>"Ã"</formula>
    </cfRule>
  </conditionalFormatting>
  <conditionalFormatting sqref="J74 H74">
    <cfRule type="cellIs" dxfId="3236" priority="3235" stopIfTrue="1" operator="equal">
      <formula>"Å"</formula>
    </cfRule>
    <cfRule type="cellIs" dxfId="3235" priority="3236" stopIfTrue="1" operator="equal">
      <formula>"˜"</formula>
    </cfRule>
    <cfRule type="cellIs" dxfId="3234" priority="3237" stopIfTrue="1" operator="equal">
      <formula>"Ã"</formula>
    </cfRule>
  </conditionalFormatting>
  <conditionalFormatting sqref="J75 H75">
    <cfRule type="cellIs" dxfId="3233" priority="3232" stopIfTrue="1" operator="equal">
      <formula>"Å"</formula>
    </cfRule>
    <cfRule type="cellIs" dxfId="3232" priority="3233" stopIfTrue="1" operator="equal">
      <formula>"˜"</formula>
    </cfRule>
    <cfRule type="cellIs" dxfId="3231" priority="3234" stopIfTrue="1" operator="equal">
      <formula>"Ã"</formula>
    </cfRule>
  </conditionalFormatting>
  <conditionalFormatting sqref="J76 H76">
    <cfRule type="cellIs" dxfId="3230" priority="3229" stopIfTrue="1" operator="equal">
      <formula>"Å"</formula>
    </cfRule>
    <cfRule type="cellIs" dxfId="3229" priority="3230" stopIfTrue="1" operator="equal">
      <formula>"˜"</formula>
    </cfRule>
    <cfRule type="cellIs" dxfId="3228" priority="3231" stopIfTrue="1" operator="equal">
      <formula>"Ã"</formula>
    </cfRule>
  </conditionalFormatting>
  <conditionalFormatting sqref="J77 H77">
    <cfRule type="cellIs" dxfId="3227" priority="3226" stopIfTrue="1" operator="equal">
      <formula>"Å"</formula>
    </cfRule>
    <cfRule type="cellIs" dxfId="3226" priority="3227" stopIfTrue="1" operator="equal">
      <formula>"˜"</formula>
    </cfRule>
    <cfRule type="cellIs" dxfId="3225" priority="3228" stopIfTrue="1" operator="equal">
      <formula>"Ã"</formula>
    </cfRule>
  </conditionalFormatting>
  <conditionalFormatting sqref="J78 H78">
    <cfRule type="cellIs" dxfId="3224" priority="3223" stopIfTrue="1" operator="equal">
      <formula>"Å"</formula>
    </cfRule>
    <cfRule type="cellIs" dxfId="3223" priority="3224" stopIfTrue="1" operator="equal">
      <formula>"˜"</formula>
    </cfRule>
    <cfRule type="cellIs" dxfId="3222" priority="3225" stopIfTrue="1" operator="equal">
      <formula>"Ã"</formula>
    </cfRule>
  </conditionalFormatting>
  <conditionalFormatting sqref="J79 H79">
    <cfRule type="cellIs" dxfId="3221" priority="3220" stopIfTrue="1" operator="equal">
      <formula>"Å"</formula>
    </cfRule>
    <cfRule type="cellIs" dxfId="3220" priority="3221" stopIfTrue="1" operator="equal">
      <formula>"˜"</formula>
    </cfRule>
    <cfRule type="cellIs" dxfId="3219" priority="3222" stopIfTrue="1" operator="equal">
      <formula>"Ã"</formula>
    </cfRule>
  </conditionalFormatting>
  <conditionalFormatting sqref="J80 H80">
    <cfRule type="cellIs" dxfId="3218" priority="3217" stopIfTrue="1" operator="equal">
      <formula>"Å"</formula>
    </cfRule>
    <cfRule type="cellIs" dxfId="3217" priority="3218" stopIfTrue="1" operator="equal">
      <formula>"˜"</formula>
    </cfRule>
    <cfRule type="cellIs" dxfId="3216" priority="3219" stopIfTrue="1" operator="equal">
      <formula>"Ã"</formula>
    </cfRule>
  </conditionalFormatting>
  <conditionalFormatting sqref="H81">
    <cfRule type="cellIs" dxfId="3215" priority="3214" stopIfTrue="1" operator="equal">
      <formula>"Å"</formula>
    </cfRule>
    <cfRule type="cellIs" dxfId="3214" priority="3215" stopIfTrue="1" operator="equal">
      <formula>"˜"</formula>
    </cfRule>
    <cfRule type="cellIs" dxfId="3213" priority="3216" stopIfTrue="1" operator="equal">
      <formula>"Ã"</formula>
    </cfRule>
  </conditionalFormatting>
  <conditionalFormatting sqref="H82">
    <cfRule type="cellIs" dxfId="3212" priority="3211" stopIfTrue="1" operator="equal">
      <formula>"Å"</formula>
    </cfRule>
    <cfRule type="cellIs" dxfId="3211" priority="3212" stopIfTrue="1" operator="equal">
      <formula>"˜"</formula>
    </cfRule>
    <cfRule type="cellIs" dxfId="3210" priority="3213" stopIfTrue="1" operator="equal">
      <formula>"Ã"</formula>
    </cfRule>
  </conditionalFormatting>
  <conditionalFormatting sqref="H83">
    <cfRule type="cellIs" dxfId="3209" priority="3208" stopIfTrue="1" operator="equal">
      <formula>"Å"</formula>
    </cfRule>
    <cfRule type="cellIs" dxfId="3208" priority="3209" stopIfTrue="1" operator="equal">
      <formula>"˜"</formula>
    </cfRule>
    <cfRule type="cellIs" dxfId="3207" priority="3210" stopIfTrue="1" operator="equal">
      <formula>"Ã"</formula>
    </cfRule>
  </conditionalFormatting>
  <conditionalFormatting sqref="H84">
    <cfRule type="cellIs" dxfId="3206" priority="3205" stopIfTrue="1" operator="equal">
      <formula>"Å"</formula>
    </cfRule>
    <cfRule type="cellIs" dxfId="3205" priority="3206" stopIfTrue="1" operator="equal">
      <formula>"˜"</formula>
    </cfRule>
    <cfRule type="cellIs" dxfId="3204" priority="3207" stopIfTrue="1" operator="equal">
      <formula>"Ã"</formula>
    </cfRule>
  </conditionalFormatting>
  <conditionalFormatting sqref="H85">
    <cfRule type="cellIs" dxfId="3203" priority="3202" stopIfTrue="1" operator="equal">
      <formula>"Å"</formula>
    </cfRule>
    <cfRule type="cellIs" dxfId="3202" priority="3203" stopIfTrue="1" operator="equal">
      <formula>"˜"</formula>
    </cfRule>
    <cfRule type="cellIs" dxfId="3201" priority="3204" stopIfTrue="1" operator="equal">
      <formula>"Ã"</formula>
    </cfRule>
  </conditionalFormatting>
  <conditionalFormatting sqref="H86">
    <cfRule type="cellIs" dxfId="3200" priority="3199" stopIfTrue="1" operator="equal">
      <formula>"Å"</formula>
    </cfRule>
    <cfRule type="cellIs" dxfId="3199" priority="3200" stopIfTrue="1" operator="equal">
      <formula>"˜"</formula>
    </cfRule>
    <cfRule type="cellIs" dxfId="3198" priority="3201" stopIfTrue="1" operator="equal">
      <formula>"Ã"</formula>
    </cfRule>
  </conditionalFormatting>
  <conditionalFormatting sqref="H87">
    <cfRule type="cellIs" dxfId="3197" priority="3196" stopIfTrue="1" operator="equal">
      <formula>"Å"</formula>
    </cfRule>
    <cfRule type="cellIs" dxfId="3196" priority="3197" stopIfTrue="1" operator="equal">
      <formula>"˜"</formula>
    </cfRule>
    <cfRule type="cellIs" dxfId="3195" priority="3198" stopIfTrue="1" operator="equal">
      <formula>"Ã"</formula>
    </cfRule>
  </conditionalFormatting>
  <conditionalFormatting sqref="H88">
    <cfRule type="cellIs" dxfId="3194" priority="3193" stopIfTrue="1" operator="equal">
      <formula>"Å"</formula>
    </cfRule>
    <cfRule type="cellIs" dxfId="3193" priority="3194" stopIfTrue="1" operator="equal">
      <formula>"˜"</formula>
    </cfRule>
    <cfRule type="cellIs" dxfId="3192" priority="3195" stopIfTrue="1" operator="equal">
      <formula>"Ã"</formula>
    </cfRule>
  </conditionalFormatting>
  <conditionalFormatting sqref="H89">
    <cfRule type="cellIs" dxfId="3191" priority="3190" stopIfTrue="1" operator="equal">
      <formula>"Å"</formula>
    </cfRule>
    <cfRule type="cellIs" dxfId="3190" priority="3191" stopIfTrue="1" operator="equal">
      <formula>"˜"</formula>
    </cfRule>
    <cfRule type="cellIs" dxfId="3189" priority="3192" stopIfTrue="1" operator="equal">
      <formula>"Ã"</formula>
    </cfRule>
  </conditionalFormatting>
  <conditionalFormatting sqref="H90">
    <cfRule type="cellIs" dxfId="3188" priority="3187" stopIfTrue="1" operator="equal">
      <formula>"Å"</formula>
    </cfRule>
    <cfRule type="cellIs" dxfId="3187" priority="3188" stopIfTrue="1" operator="equal">
      <formula>"˜"</formula>
    </cfRule>
    <cfRule type="cellIs" dxfId="3186" priority="3189" stopIfTrue="1" operator="equal">
      <formula>"Ã"</formula>
    </cfRule>
  </conditionalFormatting>
  <conditionalFormatting sqref="H91">
    <cfRule type="cellIs" dxfId="3185" priority="3184" stopIfTrue="1" operator="equal">
      <formula>"Å"</formula>
    </cfRule>
    <cfRule type="cellIs" dxfId="3184" priority="3185" stopIfTrue="1" operator="equal">
      <formula>"˜"</formula>
    </cfRule>
    <cfRule type="cellIs" dxfId="3183" priority="3186" stopIfTrue="1" operator="equal">
      <formula>"Ã"</formula>
    </cfRule>
  </conditionalFormatting>
  <conditionalFormatting sqref="H92">
    <cfRule type="cellIs" dxfId="3182" priority="3181" stopIfTrue="1" operator="equal">
      <formula>"Å"</formula>
    </cfRule>
    <cfRule type="cellIs" dxfId="3181" priority="3182" stopIfTrue="1" operator="equal">
      <formula>"˜"</formula>
    </cfRule>
    <cfRule type="cellIs" dxfId="3180" priority="3183" stopIfTrue="1" operator="equal">
      <formula>"Ã"</formula>
    </cfRule>
  </conditionalFormatting>
  <conditionalFormatting sqref="H93">
    <cfRule type="cellIs" dxfId="3179" priority="3178" stopIfTrue="1" operator="equal">
      <formula>"Å"</formula>
    </cfRule>
    <cfRule type="cellIs" dxfId="3178" priority="3179" stopIfTrue="1" operator="equal">
      <formula>"˜"</formula>
    </cfRule>
    <cfRule type="cellIs" dxfId="3177" priority="3180" stopIfTrue="1" operator="equal">
      <formula>"Ã"</formula>
    </cfRule>
  </conditionalFormatting>
  <conditionalFormatting sqref="H94">
    <cfRule type="cellIs" dxfId="3176" priority="3175" stopIfTrue="1" operator="equal">
      <formula>"Å"</formula>
    </cfRule>
    <cfRule type="cellIs" dxfId="3175" priority="3176" stopIfTrue="1" operator="equal">
      <formula>"˜"</formula>
    </cfRule>
    <cfRule type="cellIs" dxfId="3174" priority="3177" stopIfTrue="1" operator="equal">
      <formula>"Ã"</formula>
    </cfRule>
  </conditionalFormatting>
  <conditionalFormatting sqref="H95">
    <cfRule type="cellIs" dxfId="3173" priority="3172" stopIfTrue="1" operator="equal">
      <formula>"Å"</formula>
    </cfRule>
    <cfRule type="cellIs" dxfId="3172" priority="3173" stopIfTrue="1" operator="equal">
      <formula>"˜"</formula>
    </cfRule>
    <cfRule type="cellIs" dxfId="3171" priority="3174" stopIfTrue="1" operator="equal">
      <formula>"Ã"</formula>
    </cfRule>
  </conditionalFormatting>
  <conditionalFormatting sqref="H96">
    <cfRule type="cellIs" dxfId="3170" priority="3169" stopIfTrue="1" operator="equal">
      <formula>"Å"</formula>
    </cfRule>
    <cfRule type="cellIs" dxfId="3169" priority="3170" stopIfTrue="1" operator="equal">
      <formula>"˜"</formula>
    </cfRule>
    <cfRule type="cellIs" dxfId="3168" priority="3171" stopIfTrue="1" operator="equal">
      <formula>"Ã"</formula>
    </cfRule>
  </conditionalFormatting>
  <conditionalFormatting sqref="H97">
    <cfRule type="cellIs" dxfId="3167" priority="3166" stopIfTrue="1" operator="equal">
      <formula>"Å"</formula>
    </cfRule>
    <cfRule type="cellIs" dxfId="3166" priority="3167" stopIfTrue="1" operator="equal">
      <formula>"˜"</formula>
    </cfRule>
    <cfRule type="cellIs" dxfId="3165" priority="3168" stopIfTrue="1" operator="equal">
      <formula>"Ã"</formula>
    </cfRule>
  </conditionalFormatting>
  <conditionalFormatting sqref="H98">
    <cfRule type="cellIs" dxfId="3164" priority="3163" stopIfTrue="1" operator="equal">
      <formula>"Å"</formula>
    </cfRule>
    <cfRule type="cellIs" dxfId="3163" priority="3164" stopIfTrue="1" operator="equal">
      <formula>"˜"</formula>
    </cfRule>
    <cfRule type="cellIs" dxfId="3162" priority="3165" stopIfTrue="1" operator="equal">
      <formula>"Ã"</formula>
    </cfRule>
  </conditionalFormatting>
  <conditionalFormatting sqref="H99">
    <cfRule type="cellIs" dxfId="3161" priority="3160" stopIfTrue="1" operator="equal">
      <formula>"Å"</formula>
    </cfRule>
    <cfRule type="cellIs" dxfId="3160" priority="3161" stopIfTrue="1" operator="equal">
      <formula>"˜"</formula>
    </cfRule>
    <cfRule type="cellIs" dxfId="3159" priority="3162" stopIfTrue="1" operator="equal">
      <formula>"Ã"</formula>
    </cfRule>
  </conditionalFormatting>
  <conditionalFormatting sqref="H100">
    <cfRule type="cellIs" dxfId="3158" priority="3157" stopIfTrue="1" operator="equal">
      <formula>"Å"</formula>
    </cfRule>
    <cfRule type="cellIs" dxfId="3157" priority="3158" stopIfTrue="1" operator="equal">
      <formula>"˜"</formula>
    </cfRule>
    <cfRule type="cellIs" dxfId="3156" priority="3159" stopIfTrue="1" operator="equal">
      <formula>"Ã"</formula>
    </cfRule>
  </conditionalFormatting>
  <conditionalFormatting sqref="H101">
    <cfRule type="cellIs" dxfId="3155" priority="3154" stopIfTrue="1" operator="equal">
      <formula>"Å"</formula>
    </cfRule>
    <cfRule type="cellIs" dxfId="3154" priority="3155" stopIfTrue="1" operator="equal">
      <formula>"˜"</formula>
    </cfRule>
    <cfRule type="cellIs" dxfId="3153" priority="3156" stopIfTrue="1" operator="equal">
      <formula>"Ã"</formula>
    </cfRule>
  </conditionalFormatting>
  <conditionalFormatting sqref="H102">
    <cfRule type="cellIs" dxfId="3152" priority="3151" stopIfTrue="1" operator="equal">
      <formula>"Å"</formula>
    </cfRule>
    <cfRule type="cellIs" dxfId="3151" priority="3152" stopIfTrue="1" operator="equal">
      <formula>"˜"</formula>
    </cfRule>
    <cfRule type="cellIs" dxfId="3150" priority="3153" stopIfTrue="1" operator="equal">
      <formula>"Ã"</formula>
    </cfRule>
  </conditionalFormatting>
  <conditionalFormatting sqref="H103">
    <cfRule type="cellIs" dxfId="3149" priority="3148" stopIfTrue="1" operator="equal">
      <formula>"Å"</formula>
    </cfRule>
    <cfRule type="cellIs" dxfId="3148" priority="3149" stopIfTrue="1" operator="equal">
      <formula>"˜"</formula>
    </cfRule>
    <cfRule type="cellIs" dxfId="3147" priority="3150" stopIfTrue="1" operator="equal">
      <formula>"Ã"</formula>
    </cfRule>
  </conditionalFormatting>
  <conditionalFormatting sqref="H104">
    <cfRule type="cellIs" dxfId="3146" priority="3145" stopIfTrue="1" operator="equal">
      <formula>"Å"</formula>
    </cfRule>
    <cfRule type="cellIs" dxfId="3145" priority="3146" stopIfTrue="1" operator="equal">
      <formula>"˜"</formula>
    </cfRule>
    <cfRule type="cellIs" dxfId="3144" priority="3147" stopIfTrue="1" operator="equal">
      <formula>"Ã"</formula>
    </cfRule>
  </conditionalFormatting>
  <conditionalFormatting sqref="H105">
    <cfRule type="cellIs" dxfId="3143" priority="3142" stopIfTrue="1" operator="equal">
      <formula>"Å"</formula>
    </cfRule>
    <cfRule type="cellIs" dxfId="3142" priority="3143" stopIfTrue="1" operator="equal">
      <formula>"˜"</formula>
    </cfRule>
    <cfRule type="cellIs" dxfId="3141" priority="3144" stopIfTrue="1" operator="equal">
      <formula>"Ã"</formula>
    </cfRule>
  </conditionalFormatting>
  <conditionalFormatting sqref="H106">
    <cfRule type="cellIs" dxfId="3140" priority="3139" stopIfTrue="1" operator="equal">
      <formula>"Å"</formula>
    </cfRule>
    <cfRule type="cellIs" dxfId="3139" priority="3140" stopIfTrue="1" operator="equal">
      <formula>"˜"</formula>
    </cfRule>
    <cfRule type="cellIs" dxfId="3138" priority="3141" stopIfTrue="1" operator="equal">
      <formula>"Ã"</formula>
    </cfRule>
  </conditionalFormatting>
  <conditionalFormatting sqref="H107">
    <cfRule type="cellIs" dxfId="3137" priority="3136" stopIfTrue="1" operator="equal">
      <formula>"Å"</formula>
    </cfRule>
    <cfRule type="cellIs" dxfId="3136" priority="3137" stopIfTrue="1" operator="equal">
      <formula>"˜"</formula>
    </cfRule>
    <cfRule type="cellIs" dxfId="3135" priority="3138" stopIfTrue="1" operator="equal">
      <formula>"Ã"</formula>
    </cfRule>
  </conditionalFormatting>
  <conditionalFormatting sqref="H108">
    <cfRule type="cellIs" dxfId="3134" priority="3133" stopIfTrue="1" operator="equal">
      <formula>"Å"</formula>
    </cfRule>
    <cfRule type="cellIs" dxfId="3133" priority="3134" stopIfTrue="1" operator="equal">
      <formula>"˜"</formula>
    </cfRule>
    <cfRule type="cellIs" dxfId="3132" priority="3135" stopIfTrue="1" operator="equal">
      <formula>"Ã"</formula>
    </cfRule>
  </conditionalFormatting>
  <conditionalFormatting sqref="H109">
    <cfRule type="cellIs" dxfId="3131" priority="3130" stopIfTrue="1" operator="equal">
      <formula>"Å"</formula>
    </cfRule>
    <cfRule type="cellIs" dxfId="3130" priority="3131" stopIfTrue="1" operator="equal">
      <formula>"˜"</formula>
    </cfRule>
    <cfRule type="cellIs" dxfId="3129" priority="3132" stopIfTrue="1" operator="equal">
      <formula>"Ã"</formula>
    </cfRule>
  </conditionalFormatting>
  <conditionalFormatting sqref="H110">
    <cfRule type="cellIs" dxfId="3128" priority="3127" stopIfTrue="1" operator="equal">
      <formula>"Å"</formula>
    </cfRule>
    <cfRule type="cellIs" dxfId="3127" priority="3128" stopIfTrue="1" operator="equal">
      <formula>"˜"</formula>
    </cfRule>
    <cfRule type="cellIs" dxfId="3126" priority="3129" stopIfTrue="1" operator="equal">
      <formula>"Ã"</formula>
    </cfRule>
  </conditionalFormatting>
  <conditionalFormatting sqref="H111">
    <cfRule type="cellIs" dxfId="3125" priority="3124" stopIfTrue="1" operator="equal">
      <formula>"Å"</formula>
    </cfRule>
    <cfRule type="cellIs" dxfId="3124" priority="3125" stopIfTrue="1" operator="equal">
      <formula>"˜"</formula>
    </cfRule>
    <cfRule type="cellIs" dxfId="3123" priority="3126" stopIfTrue="1" operator="equal">
      <formula>"Ã"</formula>
    </cfRule>
  </conditionalFormatting>
  <conditionalFormatting sqref="H112">
    <cfRule type="cellIs" dxfId="3122" priority="3121" stopIfTrue="1" operator="equal">
      <formula>"Å"</formula>
    </cfRule>
    <cfRule type="cellIs" dxfId="3121" priority="3122" stopIfTrue="1" operator="equal">
      <formula>"˜"</formula>
    </cfRule>
    <cfRule type="cellIs" dxfId="3120" priority="3123" stopIfTrue="1" operator="equal">
      <formula>"Ã"</formula>
    </cfRule>
  </conditionalFormatting>
  <conditionalFormatting sqref="H113">
    <cfRule type="cellIs" dxfId="3119" priority="3118" stopIfTrue="1" operator="equal">
      <formula>"Å"</formula>
    </cfRule>
    <cfRule type="cellIs" dxfId="3118" priority="3119" stopIfTrue="1" operator="equal">
      <formula>"˜"</formula>
    </cfRule>
    <cfRule type="cellIs" dxfId="3117" priority="3120" stopIfTrue="1" operator="equal">
      <formula>"Ã"</formula>
    </cfRule>
  </conditionalFormatting>
  <conditionalFormatting sqref="H114">
    <cfRule type="cellIs" dxfId="3116" priority="3115" stopIfTrue="1" operator="equal">
      <formula>"Å"</formula>
    </cfRule>
    <cfRule type="cellIs" dxfId="3115" priority="3116" stopIfTrue="1" operator="equal">
      <formula>"˜"</formula>
    </cfRule>
    <cfRule type="cellIs" dxfId="3114" priority="3117" stopIfTrue="1" operator="equal">
      <formula>"Ã"</formula>
    </cfRule>
  </conditionalFormatting>
  <conditionalFormatting sqref="H115">
    <cfRule type="cellIs" dxfId="3113" priority="3112" stopIfTrue="1" operator="equal">
      <formula>"Å"</formula>
    </cfRule>
    <cfRule type="cellIs" dxfId="3112" priority="3113" stopIfTrue="1" operator="equal">
      <formula>"˜"</formula>
    </cfRule>
    <cfRule type="cellIs" dxfId="3111" priority="3114" stopIfTrue="1" operator="equal">
      <formula>"Ã"</formula>
    </cfRule>
  </conditionalFormatting>
  <conditionalFormatting sqref="H116">
    <cfRule type="cellIs" dxfId="3110" priority="3109" stopIfTrue="1" operator="equal">
      <formula>"Å"</formula>
    </cfRule>
    <cfRule type="cellIs" dxfId="3109" priority="3110" stopIfTrue="1" operator="equal">
      <formula>"˜"</formula>
    </cfRule>
    <cfRule type="cellIs" dxfId="3108" priority="3111" stopIfTrue="1" operator="equal">
      <formula>"Ã"</formula>
    </cfRule>
  </conditionalFormatting>
  <conditionalFormatting sqref="H117">
    <cfRule type="cellIs" dxfId="3107" priority="3106" stopIfTrue="1" operator="equal">
      <formula>"Å"</formula>
    </cfRule>
    <cfRule type="cellIs" dxfId="3106" priority="3107" stopIfTrue="1" operator="equal">
      <formula>"˜"</formula>
    </cfRule>
    <cfRule type="cellIs" dxfId="3105" priority="3108" stopIfTrue="1" operator="equal">
      <formula>"Ã"</formula>
    </cfRule>
  </conditionalFormatting>
  <conditionalFormatting sqref="H118">
    <cfRule type="cellIs" dxfId="3104" priority="3103" stopIfTrue="1" operator="equal">
      <formula>"Å"</formula>
    </cfRule>
    <cfRule type="cellIs" dxfId="3103" priority="3104" stopIfTrue="1" operator="equal">
      <formula>"˜"</formula>
    </cfRule>
    <cfRule type="cellIs" dxfId="3102" priority="3105" stopIfTrue="1" operator="equal">
      <formula>"Ã"</formula>
    </cfRule>
  </conditionalFormatting>
  <conditionalFormatting sqref="H119">
    <cfRule type="cellIs" dxfId="3101" priority="3100" stopIfTrue="1" operator="equal">
      <formula>"Å"</formula>
    </cfRule>
    <cfRule type="cellIs" dxfId="3100" priority="3101" stopIfTrue="1" operator="equal">
      <formula>"˜"</formula>
    </cfRule>
    <cfRule type="cellIs" dxfId="3099" priority="3102" stopIfTrue="1" operator="equal">
      <formula>"Ã"</formula>
    </cfRule>
  </conditionalFormatting>
  <conditionalFormatting sqref="H120">
    <cfRule type="cellIs" dxfId="3098" priority="3097" stopIfTrue="1" operator="equal">
      <formula>"Å"</formula>
    </cfRule>
    <cfRule type="cellIs" dxfId="3097" priority="3098" stopIfTrue="1" operator="equal">
      <formula>"˜"</formula>
    </cfRule>
    <cfRule type="cellIs" dxfId="3096" priority="3099" stopIfTrue="1" operator="equal">
      <formula>"Ã"</formula>
    </cfRule>
  </conditionalFormatting>
  <conditionalFormatting sqref="H121">
    <cfRule type="cellIs" dxfId="3095" priority="3094" stopIfTrue="1" operator="equal">
      <formula>"Å"</formula>
    </cfRule>
    <cfRule type="cellIs" dxfId="3094" priority="3095" stopIfTrue="1" operator="equal">
      <formula>"˜"</formula>
    </cfRule>
    <cfRule type="cellIs" dxfId="3093" priority="3096" stopIfTrue="1" operator="equal">
      <formula>"Ã"</formula>
    </cfRule>
  </conditionalFormatting>
  <conditionalFormatting sqref="H122">
    <cfRule type="cellIs" dxfId="3092" priority="3091" stopIfTrue="1" operator="equal">
      <formula>"Å"</formula>
    </cfRule>
    <cfRule type="cellIs" dxfId="3091" priority="3092" stopIfTrue="1" operator="equal">
      <formula>"˜"</formula>
    </cfRule>
    <cfRule type="cellIs" dxfId="3090" priority="3093" stopIfTrue="1" operator="equal">
      <formula>"Ã"</formula>
    </cfRule>
  </conditionalFormatting>
  <conditionalFormatting sqref="H123">
    <cfRule type="cellIs" dxfId="3089" priority="3088" stopIfTrue="1" operator="equal">
      <formula>"Å"</formula>
    </cfRule>
    <cfRule type="cellIs" dxfId="3088" priority="3089" stopIfTrue="1" operator="equal">
      <formula>"˜"</formula>
    </cfRule>
    <cfRule type="cellIs" dxfId="3087" priority="3090" stopIfTrue="1" operator="equal">
      <formula>"Ã"</formula>
    </cfRule>
  </conditionalFormatting>
  <conditionalFormatting sqref="H124">
    <cfRule type="cellIs" dxfId="3086" priority="3085" stopIfTrue="1" operator="equal">
      <formula>"Å"</formula>
    </cfRule>
    <cfRule type="cellIs" dxfId="3085" priority="3086" stopIfTrue="1" operator="equal">
      <formula>"˜"</formula>
    </cfRule>
    <cfRule type="cellIs" dxfId="3084" priority="3087" stopIfTrue="1" operator="equal">
      <formula>"Ã"</formula>
    </cfRule>
  </conditionalFormatting>
  <conditionalFormatting sqref="H125">
    <cfRule type="cellIs" dxfId="3083" priority="3082" stopIfTrue="1" operator="equal">
      <formula>"Å"</formula>
    </cfRule>
    <cfRule type="cellIs" dxfId="3082" priority="3083" stopIfTrue="1" operator="equal">
      <formula>"˜"</formula>
    </cfRule>
    <cfRule type="cellIs" dxfId="3081" priority="3084" stopIfTrue="1" operator="equal">
      <formula>"Ã"</formula>
    </cfRule>
  </conditionalFormatting>
  <conditionalFormatting sqref="H126">
    <cfRule type="cellIs" dxfId="3080" priority="3079" stopIfTrue="1" operator="equal">
      <formula>"Å"</formula>
    </cfRule>
    <cfRule type="cellIs" dxfId="3079" priority="3080" stopIfTrue="1" operator="equal">
      <formula>"˜"</formula>
    </cfRule>
    <cfRule type="cellIs" dxfId="3078" priority="3081" stopIfTrue="1" operator="equal">
      <formula>"Ã"</formula>
    </cfRule>
  </conditionalFormatting>
  <conditionalFormatting sqref="H127">
    <cfRule type="cellIs" dxfId="3077" priority="3076" stopIfTrue="1" operator="equal">
      <formula>"Å"</formula>
    </cfRule>
    <cfRule type="cellIs" dxfId="3076" priority="3077" stopIfTrue="1" operator="equal">
      <formula>"˜"</formula>
    </cfRule>
    <cfRule type="cellIs" dxfId="3075" priority="3078" stopIfTrue="1" operator="equal">
      <formula>"Ã"</formula>
    </cfRule>
  </conditionalFormatting>
  <conditionalFormatting sqref="H128">
    <cfRule type="cellIs" dxfId="3074" priority="3073" stopIfTrue="1" operator="equal">
      <formula>"Å"</formula>
    </cfRule>
    <cfRule type="cellIs" dxfId="3073" priority="3074" stopIfTrue="1" operator="equal">
      <formula>"˜"</formula>
    </cfRule>
    <cfRule type="cellIs" dxfId="3072" priority="3075" stopIfTrue="1" operator="equal">
      <formula>"Ã"</formula>
    </cfRule>
  </conditionalFormatting>
  <conditionalFormatting sqref="H129">
    <cfRule type="cellIs" dxfId="3071" priority="3070" stopIfTrue="1" operator="equal">
      <formula>"Å"</formula>
    </cfRule>
    <cfRule type="cellIs" dxfId="3070" priority="3071" stopIfTrue="1" operator="equal">
      <formula>"˜"</formula>
    </cfRule>
    <cfRule type="cellIs" dxfId="3069" priority="3072" stopIfTrue="1" operator="equal">
      <formula>"Ã"</formula>
    </cfRule>
  </conditionalFormatting>
  <conditionalFormatting sqref="H130">
    <cfRule type="cellIs" dxfId="3068" priority="3067" stopIfTrue="1" operator="equal">
      <formula>"Å"</formula>
    </cfRule>
    <cfRule type="cellIs" dxfId="3067" priority="3068" stopIfTrue="1" operator="equal">
      <formula>"˜"</formula>
    </cfRule>
    <cfRule type="cellIs" dxfId="3066" priority="3069" stopIfTrue="1" operator="equal">
      <formula>"Ã"</formula>
    </cfRule>
  </conditionalFormatting>
  <conditionalFormatting sqref="H131">
    <cfRule type="cellIs" dxfId="3065" priority="3064" stopIfTrue="1" operator="equal">
      <formula>"Å"</formula>
    </cfRule>
    <cfRule type="cellIs" dxfId="3064" priority="3065" stopIfTrue="1" operator="equal">
      <formula>"˜"</formula>
    </cfRule>
    <cfRule type="cellIs" dxfId="3063" priority="3066" stopIfTrue="1" operator="equal">
      <formula>"Ã"</formula>
    </cfRule>
  </conditionalFormatting>
  <conditionalFormatting sqref="H132">
    <cfRule type="cellIs" dxfId="3062" priority="3061" stopIfTrue="1" operator="equal">
      <formula>"Å"</formula>
    </cfRule>
    <cfRule type="cellIs" dxfId="3061" priority="3062" stopIfTrue="1" operator="equal">
      <formula>"˜"</formula>
    </cfRule>
    <cfRule type="cellIs" dxfId="3060" priority="3063" stopIfTrue="1" operator="equal">
      <formula>"Ã"</formula>
    </cfRule>
  </conditionalFormatting>
  <conditionalFormatting sqref="H133">
    <cfRule type="cellIs" dxfId="3059" priority="3058" stopIfTrue="1" operator="equal">
      <formula>"Å"</formula>
    </cfRule>
    <cfRule type="cellIs" dxfId="3058" priority="3059" stopIfTrue="1" operator="equal">
      <formula>"˜"</formula>
    </cfRule>
    <cfRule type="cellIs" dxfId="3057" priority="3060" stopIfTrue="1" operator="equal">
      <formula>"Ã"</formula>
    </cfRule>
  </conditionalFormatting>
  <conditionalFormatting sqref="H134">
    <cfRule type="cellIs" dxfId="3056" priority="3055" stopIfTrue="1" operator="equal">
      <formula>"Å"</formula>
    </cfRule>
    <cfRule type="cellIs" dxfId="3055" priority="3056" stopIfTrue="1" operator="equal">
      <formula>"˜"</formula>
    </cfRule>
    <cfRule type="cellIs" dxfId="3054" priority="3057" stopIfTrue="1" operator="equal">
      <formula>"Ã"</formula>
    </cfRule>
  </conditionalFormatting>
  <conditionalFormatting sqref="H135">
    <cfRule type="cellIs" dxfId="3053" priority="3052" stopIfTrue="1" operator="equal">
      <formula>"Å"</formula>
    </cfRule>
    <cfRule type="cellIs" dxfId="3052" priority="3053" stopIfTrue="1" operator="equal">
      <formula>"˜"</formula>
    </cfRule>
    <cfRule type="cellIs" dxfId="3051" priority="3054" stopIfTrue="1" operator="equal">
      <formula>"Ã"</formula>
    </cfRule>
  </conditionalFormatting>
  <conditionalFormatting sqref="H136">
    <cfRule type="cellIs" dxfId="3050" priority="3049" stopIfTrue="1" operator="equal">
      <formula>"Å"</formula>
    </cfRule>
    <cfRule type="cellIs" dxfId="3049" priority="3050" stopIfTrue="1" operator="equal">
      <formula>"˜"</formula>
    </cfRule>
    <cfRule type="cellIs" dxfId="3048" priority="3051" stopIfTrue="1" operator="equal">
      <formula>"Ã"</formula>
    </cfRule>
  </conditionalFormatting>
  <conditionalFormatting sqref="H137">
    <cfRule type="cellIs" dxfId="3047" priority="3046" stopIfTrue="1" operator="equal">
      <formula>"Å"</formula>
    </cfRule>
    <cfRule type="cellIs" dxfId="3046" priority="3047" stopIfTrue="1" operator="equal">
      <formula>"˜"</formula>
    </cfRule>
    <cfRule type="cellIs" dxfId="3045" priority="3048" stopIfTrue="1" operator="equal">
      <formula>"Ã"</formula>
    </cfRule>
  </conditionalFormatting>
  <conditionalFormatting sqref="H138">
    <cfRule type="cellIs" dxfId="3044" priority="3043" stopIfTrue="1" operator="equal">
      <formula>"Å"</formula>
    </cfRule>
    <cfRule type="cellIs" dxfId="3043" priority="3044" stopIfTrue="1" operator="equal">
      <formula>"˜"</formula>
    </cfRule>
    <cfRule type="cellIs" dxfId="3042" priority="3045" stopIfTrue="1" operator="equal">
      <formula>"Ã"</formula>
    </cfRule>
  </conditionalFormatting>
  <conditionalFormatting sqref="H139">
    <cfRule type="cellIs" dxfId="3041" priority="3040" stopIfTrue="1" operator="equal">
      <formula>"Å"</formula>
    </cfRule>
    <cfRule type="cellIs" dxfId="3040" priority="3041" stopIfTrue="1" operator="equal">
      <formula>"˜"</formula>
    </cfRule>
    <cfRule type="cellIs" dxfId="3039" priority="3042" stopIfTrue="1" operator="equal">
      <formula>"Ã"</formula>
    </cfRule>
  </conditionalFormatting>
  <conditionalFormatting sqref="H140">
    <cfRule type="cellIs" dxfId="3038" priority="3037" stopIfTrue="1" operator="equal">
      <formula>"Å"</formula>
    </cfRule>
    <cfRule type="cellIs" dxfId="3037" priority="3038" stopIfTrue="1" operator="equal">
      <formula>"˜"</formula>
    </cfRule>
    <cfRule type="cellIs" dxfId="3036" priority="3039" stopIfTrue="1" operator="equal">
      <formula>"Ã"</formula>
    </cfRule>
  </conditionalFormatting>
  <conditionalFormatting sqref="H141">
    <cfRule type="cellIs" dxfId="3035" priority="3034" stopIfTrue="1" operator="equal">
      <formula>"Å"</formula>
    </cfRule>
    <cfRule type="cellIs" dxfId="3034" priority="3035" stopIfTrue="1" operator="equal">
      <formula>"˜"</formula>
    </cfRule>
    <cfRule type="cellIs" dxfId="3033" priority="3036" stopIfTrue="1" operator="equal">
      <formula>"Ã"</formula>
    </cfRule>
  </conditionalFormatting>
  <conditionalFormatting sqref="H142">
    <cfRule type="cellIs" dxfId="3032" priority="3031" stopIfTrue="1" operator="equal">
      <formula>"Å"</formula>
    </cfRule>
    <cfRule type="cellIs" dxfId="3031" priority="3032" stopIfTrue="1" operator="equal">
      <formula>"˜"</formula>
    </cfRule>
    <cfRule type="cellIs" dxfId="3030" priority="3033" stopIfTrue="1" operator="equal">
      <formula>"Ã"</formula>
    </cfRule>
  </conditionalFormatting>
  <conditionalFormatting sqref="H143">
    <cfRule type="cellIs" dxfId="3029" priority="3028" stopIfTrue="1" operator="equal">
      <formula>"Å"</formula>
    </cfRule>
    <cfRule type="cellIs" dxfId="3028" priority="3029" stopIfTrue="1" operator="equal">
      <formula>"˜"</formula>
    </cfRule>
    <cfRule type="cellIs" dxfId="3027" priority="3030" stopIfTrue="1" operator="equal">
      <formula>"Ã"</formula>
    </cfRule>
  </conditionalFormatting>
  <conditionalFormatting sqref="H144">
    <cfRule type="cellIs" dxfId="3026" priority="3025" stopIfTrue="1" operator="equal">
      <formula>"Å"</formula>
    </cfRule>
    <cfRule type="cellIs" dxfId="3025" priority="3026" stopIfTrue="1" operator="equal">
      <formula>"˜"</formula>
    </cfRule>
    <cfRule type="cellIs" dxfId="3024" priority="3027" stopIfTrue="1" operator="equal">
      <formula>"Ã"</formula>
    </cfRule>
  </conditionalFormatting>
  <conditionalFormatting sqref="H145">
    <cfRule type="cellIs" dxfId="3023" priority="3022" stopIfTrue="1" operator="equal">
      <formula>"Å"</formula>
    </cfRule>
    <cfRule type="cellIs" dxfId="3022" priority="3023" stopIfTrue="1" operator="equal">
      <formula>"˜"</formula>
    </cfRule>
    <cfRule type="cellIs" dxfId="3021" priority="3024" stopIfTrue="1" operator="equal">
      <formula>"Ã"</formula>
    </cfRule>
  </conditionalFormatting>
  <conditionalFormatting sqref="H146">
    <cfRule type="cellIs" dxfId="3020" priority="3019" stopIfTrue="1" operator="equal">
      <formula>"Å"</formula>
    </cfRule>
    <cfRule type="cellIs" dxfId="3019" priority="3020" stopIfTrue="1" operator="equal">
      <formula>"˜"</formula>
    </cfRule>
    <cfRule type="cellIs" dxfId="3018" priority="3021" stopIfTrue="1" operator="equal">
      <formula>"Ã"</formula>
    </cfRule>
  </conditionalFormatting>
  <conditionalFormatting sqref="H147">
    <cfRule type="cellIs" dxfId="3017" priority="3016" stopIfTrue="1" operator="equal">
      <formula>"Å"</formula>
    </cfRule>
    <cfRule type="cellIs" dxfId="3016" priority="3017" stopIfTrue="1" operator="equal">
      <formula>"˜"</formula>
    </cfRule>
    <cfRule type="cellIs" dxfId="3015" priority="3018" stopIfTrue="1" operator="equal">
      <formula>"Ã"</formula>
    </cfRule>
  </conditionalFormatting>
  <conditionalFormatting sqref="H148">
    <cfRule type="cellIs" dxfId="3014" priority="3013" stopIfTrue="1" operator="equal">
      <formula>"Å"</formula>
    </cfRule>
    <cfRule type="cellIs" dxfId="3013" priority="3014" stopIfTrue="1" operator="equal">
      <formula>"˜"</formula>
    </cfRule>
    <cfRule type="cellIs" dxfId="3012" priority="3015" stopIfTrue="1" operator="equal">
      <formula>"Ã"</formula>
    </cfRule>
  </conditionalFormatting>
  <conditionalFormatting sqref="H149">
    <cfRule type="cellIs" dxfId="3011" priority="3010" stopIfTrue="1" operator="equal">
      <formula>"Å"</formula>
    </cfRule>
    <cfRule type="cellIs" dxfId="3010" priority="3011" stopIfTrue="1" operator="equal">
      <formula>"˜"</formula>
    </cfRule>
    <cfRule type="cellIs" dxfId="3009" priority="3012" stopIfTrue="1" operator="equal">
      <formula>"Ã"</formula>
    </cfRule>
  </conditionalFormatting>
  <conditionalFormatting sqref="H150">
    <cfRule type="cellIs" dxfId="3008" priority="3007" stopIfTrue="1" operator="equal">
      <formula>"Å"</formula>
    </cfRule>
    <cfRule type="cellIs" dxfId="3007" priority="3008" stopIfTrue="1" operator="equal">
      <formula>"˜"</formula>
    </cfRule>
    <cfRule type="cellIs" dxfId="3006" priority="3009" stopIfTrue="1" operator="equal">
      <formula>"Ã"</formula>
    </cfRule>
  </conditionalFormatting>
  <conditionalFormatting sqref="H151">
    <cfRule type="cellIs" dxfId="3005" priority="3004" stopIfTrue="1" operator="equal">
      <formula>"Å"</formula>
    </cfRule>
    <cfRule type="cellIs" dxfId="3004" priority="3005" stopIfTrue="1" operator="equal">
      <formula>"˜"</formula>
    </cfRule>
    <cfRule type="cellIs" dxfId="3003" priority="3006" stopIfTrue="1" operator="equal">
      <formula>"Ã"</formula>
    </cfRule>
  </conditionalFormatting>
  <conditionalFormatting sqref="H152">
    <cfRule type="cellIs" dxfId="3002" priority="3001" stopIfTrue="1" operator="equal">
      <formula>"Å"</formula>
    </cfRule>
    <cfRule type="cellIs" dxfId="3001" priority="3002" stopIfTrue="1" operator="equal">
      <formula>"˜"</formula>
    </cfRule>
    <cfRule type="cellIs" dxfId="3000" priority="3003" stopIfTrue="1" operator="equal">
      <formula>"Ã"</formula>
    </cfRule>
  </conditionalFormatting>
  <conditionalFormatting sqref="H153">
    <cfRule type="cellIs" dxfId="2999" priority="2998" stopIfTrue="1" operator="equal">
      <formula>"Å"</formula>
    </cfRule>
    <cfRule type="cellIs" dxfId="2998" priority="2999" stopIfTrue="1" operator="equal">
      <formula>"˜"</formula>
    </cfRule>
    <cfRule type="cellIs" dxfId="2997" priority="3000" stopIfTrue="1" operator="equal">
      <formula>"Ã"</formula>
    </cfRule>
  </conditionalFormatting>
  <conditionalFormatting sqref="H154">
    <cfRule type="cellIs" dxfId="2996" priority="2995" stopIfTrue="1" operator="equal">
      <formula>"Å"</formula>
    </cfRule>
    <cfRule type="cellIs" dxfId="2995" priority="2996" stopIfTrue="1" operator="equal">
      <formula>"˜"</formula>
    </cfRule>
    <cfRule type="cellIs" dxfId="2994" priority="2997" stopIfTrue="1" operator="equal">
      <formula>"Ã"</formula>
    </cfRule>
  </conditionalFormatting>
  <conditionalFormatting sqref="H155">
    <cfRule type="cellIs" dxfId="2993" priority="2992" stopIfTrue="1" operator="equal">
      <formula>"Å"</formula>
    </cfRule>
    <cfRule type="cellIs" dxfId="2992" priority="2993" stopIfTrue="1" operator="equal">
      <formula>"˜"</formula>
    </cfRule>
    <cfRule type="cellIs" dxfId="2991" priority="2994" stopIfTrue="1" operator="equal">
      <formula>"Ã"</formula>
    </cfRule>
  </conditionalFormatting>
  <conditionalFormatting sqref="H156">
    <cfRule type="cellIs" dxfId="2990" priority="2989" stopIfTrue="1" operator="equal">
      <formula>"Å"</formula>
    </cfRule>
    <cfRule type="cellIs" dxfId="2989" priority="2990" stopIfTrue="1" operator="equal">
      <formula>"˜"</formula>
    </cfRule>
    <cfRule type="cellIs" dxfId="2988" priority="2991" stopIfTrue="1" operator="equal">
      <formula>"Ã"</formula>
    </cfRule>
  </conditionalFormatting>
  <conditionalFormatting sqref="H157">
    <cfRule type="cellIs" dxfId="2987" priority="2986" stopIfTrue="1" operator="equal">
      <formula>"Å"</formula>
    </cfRule>
    <cfRule type="cellIs" dxfId="2986" priority="2987" stopIfTrue="1" operator="equal">
      <formula>"˜"</formula>
    </cfRule>
    <cfRule type="cellIs" dxfId="2985" priority="2988" stopIfTrue="1" operator="equal">
      <formula>"Ã"</formula>
    </cfRule>
  </conditionalFormatting>
  <conditionalFormatting sqref="H158">
    <cfRule type="cellIs" dxfId="2984" priority="2983" stopIfTrue="1" operator="equal">
      <formula>"Å"</formula>
    </cfRule>
    <cfRule type="cellIs" dxfId="2983" priority="2984" stopIfTrue="1" operator="equal">
      <formula>"˜"</formula>
    </cfRule>
    <cfRule type="cellIs" dxfId="2982" priority="2985" stopIfTrue="1" operator="equal">
      <formula>"Ã"</formula>
    </cfRule>
  </conditionalFormatting>
  <conditionalFormatting sqref="H159">
    <cfRule type="cellIs" dxfId="2981" priority="2980" stopIfTrue="1" operator="equal">
      <formula>"Å"</formula>
    </cfRule>
    <cfRule type="cellIs" dxfId="2980" priority="2981" stopIfTrue="1" operator="equal">
      <formula>"˜"</formula>
    </cfRule>
    <cfRule type="cellIs" dxfId="2979" priority="2982" stopIfTrue="1" operator="equal">
      <formula>"Ã"</formula>
    </cfRule>
  </conditionalFormatting>
  <conditionalFormatting sqref="H160">
    <cfRule type="cellIs" dxfId="2978" priority="2977" stopIfTrue="1" operator="equal">
      <formula>"Å"</formula>
    </cfRule>
    <cfRule type="cellIs" dxfId="2977" priority="2978" stopIfTrue="1" operator="equal">
      <formula>"˜"</formula>
    </cfRule>
    <cfRule type="cellIs" dxfId="2976" priority="2979" stopIfTrue="1" operator="equal">
      <formula>"Ã"</formula>
    </cfRule>
  </conditionalFormatting>
  <conditionalFormatting sqref="H161">
    <cfRule type="cellIs" dxfId="2975" priority="2974" stopIfTrue="1" operator="equal">
      <formula>"Å"</formula>
    </cfRule>
    <cfRule type="cellIs" dxfId="2974" priority="2975" stopIfTrue="1" operator="equal">
      <formula>"˜"</formula>
    </cfRule>
    <cfRule type="cellIs" dxfId="2973" priority="2976" stopIfTrue="1" operator="equal">
      <formula>"Ã"</formula>
    </cfRule>
  </conditionalFormatting>
  <conditionalFormatting sqref="H162">
    <cfRule type="cellIs" dxfId="2972" priority="2971" stopIfTrue="1" operator="equal">
      <formula>"Å"</formula>
    </cfRule>
    <cfRule type="cellIs" dxfId="2971" priority="2972" stopIfTrue="1" operator="equal">
      <formula>"˜"</formula>
    </cfRule>
    <cfRule type="cellIs" dxfId="2970" priority="2973" stopIfTrue="1" operator="equal">
      <formula>"Ã"</formula>
    </cfRule>
  </conditionalFormatting>
  <conditionalFormatting sqref="H163">
    <cfRule type="cellIs" dxfId="2969" priority="2968" stopIfTrue="1" operator="equal">
      <formula>"Å"</formula>
    </cfRule>
    <cfRule type="cellIs" dxfId="2968" priority="2969" stopIfTrue="1" operator="equal">
      <formula>"˜"</formula>
    </cfRule>
    <cfRule type="cellIs" dxfId="2967" priority="2970" stopIfTrue="1" operator="equal">
      <formula>"Ã"</formula>
    </cfRule>
  </conditionalFormatting>
  <conditionalFormatting sqref="H164">
    <cfRule type="cellIs" dxfId="2966" priority="2965" stopIfTrue="1" operator="equal">
      <formula>"Å"</formula>
    </cfRule>
    <cfRule type="cellIs" dxfId="2965" priority="2966" stopIfTrue="1" operator="equal">
      <formula>"˜"</formula>
    </cfRule>
    <cfRule type="cellIs" dxfId="2964" priority="2967" stopIfTrue="1" operator="equal">
      <formula>"Ã"</formula>
    </cfRule>
  </conditionalFormatting>
  <conditionalFormatting sqref="H165">
    <cfRule type="cellIs" dxfId="2963" priority="2962" stopIfTrue="1" operator="equal">
      <formula>"Å"</formula>
    </cfRule>
    <cfRule type="cellIs" dxfId="2962" priority="2963" stopIfTrue="1" operator="equal">
      <formula>"˜"</formula>
    </cfRule>
    <cfRule type="cellIs" dxfId="2961" priority="2964" stopIfTrue="1" operator="equal">
      <formula>"Ã"</formula>
    </cfRule>
  </conditionalFormatting>
  <conditionalFormatting sqref="H166">
    <cfRule type="cellIs" dxfId="2960" priority="2959" stopIfTrue="1" operator="equal">
      <formula>"Å"</formula>
    </cfRule>
    <cfRule type="cellIs" dxfId="2959" priority="2960" stopIfTrue="1" operator="equal">
      <formula>"˜"</formula>
    </cfRule>
    <cfRule type="cellIs" dxfId="2958" priority="2961" stopIfTrue="1" operator="equal">
      <formula>"Ã"</formula>
    </cfRule>
  </conditionalFormatting>
  <conditionalFormatting sqref="H167">
    <cfRule type="cellIs" dxfId="2957" priority="2956" stopIfTrue="1" operator="equal">
      <formula>"Å"</formula>
    </cfRule>
    <cfRule type="cellIs" dxfId="2956" priority="2957" stopIfTrue="1" operator="equal">
      <formula>"˜"</formula>
    </cfRule>
    <cfRule type="cellIs" dxfId="2955" priority="2958" stopIfTrue="1" operator="equal">
      <formula>"Ã"</formula>
    </cfRule>
  </conditionalFormatting>
  <conditionalFormatting sqref="H168">
    <cfRule type="cellIs" dxfId="2954" priority="2953" stopIfTrue="1" operator="equal">
      <formula>"Å"</formula>
    </cfRule>
    <cfRule type="cellIs" dxfId="2953" priority="2954" stopIfTrue="1" operator="equal">
      <formula>"˜"</formula>
    </cfRule>
    <cfRule type="cellIs" dxfId="2952" priority="2955" stopIfTrue="1" operator="equal">
      <formula>"Ã"</formula>
    </cfRule>
  </conditionalFormatting>
  <conditionalFormatting sqref="H169">
    <cfRule type="cellIs" dxfId="2951" priority="2950" stopIfTrue="1" operator="equal">
      <formula>"Å"</formula>
    </cfRule>
    <cfRule type="cellIs" dxfId="2950" priority="2951" stopIfTrue="1" operator="equal">
      <formula>"˜"</formula>
    </cfRule>
    <cfRule type="cellIs" dxfId="2949" priority="2952" stopIfTrue="1" operator="equal">
      <formula>"Ã"</formula>
    </cfRule>
  </conditionalFormatting>
  <conditionalFormatting sqref="H170">
    <cfRule type="cellIs" dxfId="2948" priority="2947" stopIfTrue="1" operator="equal">
      <formula>"Å"</formula>
    </cfRule>
    <cfRule type="cellIs" dxfId="2947" priority="2948" stopIfTrue="1" operator="equal">
      <formula>"˜"</formula>
    </cfRule>
    <cfRule type="cellIs" dxfId="2946" priority="2949" stopIfTrue="1" operator="equal">
      <formula>"Ã"</formula>
    </cfRule>
  </conditionalFormatting>
  <conditionalFormatting sqref="H171">
    <cfRule type="cellIs" dxfId="2945" priority="2944" stopIfTrue="1" operator="equal">
      <formula>"Å"</formula>
    </cfRule>
    <cfRule type="cellIs" dxfId="2944" priority="2945" stopIfTrue="1" operator="equal">
      <formula>"˜"</formula>
    </cfRule>
    <cfRule type="cellIs" dxfId="2943" priority="2946" stopIfTrue="1" operator="equal">
      <formula>"Ã"</formula>
    </cfRule>
  </conditionalFormatting>
  <conditionalFormatting sqref="H172">
    <cfRule type="cellIs" dxfId="2942" priority="2941" stopIfTrue="1" operator="equal">
      <formula>"Å"</formula>
    </cfRule>
    <cfRule type="cellIs" dxfId="2941" priority="2942" stopIfTrue="1" operator="equal">
      <formula>"˜"</formula>
    </cfRule>
    <cfRule type="cellIs" dxfId="2940" priority="2943" stopIfTrue="1" operator="equal">
      <formula>"Ã"</formula>
    </cfRule>
  </conditionalFormatting>
  <conditionalFormatting sqref="H173">
    <cfRule type="cellIs" dxfId="2939" priority="2938" stopIfTrue="1" operator="equal">
      <formula>"Å"</formula>
    </cfRule>
    <cfRule type="cellIs" dxfId="2938" priority="2939" stopIfTrue="1" operator="equal">
      <formula>"˜"</formula>
    </cfRule>
    <cfRule type="cellIs" dxfId="2937" priority="2940" stopIfTrue="1" operator="equal">
      <formula>"Ã"</formula>
    </cfRule>
  </conditionalFormatting>
  <conditionalFormatting sqref="H174">
    <cfRule type="cellIs" dxfId="2936" priority="2935" stopIfTrue="1" operator="equal">
      <formula>"Å"</formula>
    </cfRule>
    <cfRule type="cellIs" dxfId="2935" priority="2936" stopIfTrue="1" operator="equal">
      <formula>"˜"</formula>
    </cfRule>
    <cfRule type="cellIs" dxfId="2934" priority="2937" stopIfTrue="1" operator="equal">
      <formula>"Ã"</formula>
    </cfRule>
  </conditionalFormatting>
  <conditionalFormatting sqref="H175">
    <cfRule type="cellIs" dxfId="2933" priority="2932" stopIfTrue="1" operator="equal">
      <formula>"Å"</formula>
    </cfRule>
    <cfRule type="cellIs" dxfId="2932" priority="2933" stopIfTrue="1" operator="equal">
      <formula>"˜"</formula>
    </cfRule>
    <cfRule type="cellIs" dxfId="2931" priority="2934" stopIfTrue="1" operator="equal">
      <formula>"Ã"</formula>
    </cfRule>
  </conditionalFormatting>
  <conditionalFormatting sqref="H176">
    <cfRule type="cellIs" dxfId="2930" priority="2929" stopIfTrue="1" operator="equal">
      <formula>"Å"</formula>
    </cfRule>
    <cfRule type="cellIs" dxfId="2929" priority="2930" stopIfTrue="1" operator="equal">
      <formula>"˜"</formula>
    </cfRule>
    <cfRule type="cellIs" dxfId="2928" priority="2931" stopIfTrue="1" operator="equal">
      <formula>"Ã"</formula>
    </cfRule>
  </conditionalFormatting>
  <conditionalFormatting sqref="H177">
    <cfRule type="cellIs" dxfId="2927" priority="2926" stopIfTrue="1" operator="equal">
      <formula>"Å"</formula>
    </cfRule>
    <cfRule type="cellIs" dxfId="2926" priority="2927" stopIfTrue="1" operator="equal">
      <formula>"˜"</formula>
    </cfRule>
    <cfRule type="cellIs" dxfId="2925" priority="2928" stopIfTrue="1" operator="equal">
      <formula>"Ã"</formula>
    </cfRule>
  </conditionalFormatting>
  <conditionalFormatting sqref="H178">
    <cfRule type="cellIs" dxfId="2924" priority="2923" stopIfTrue="1" operator="equal">
      <formula>"Å"</formula>
    </cfRule>
    <cfRule type="cellIs" dxfId="2923" priority="2924" stopIfTrue="1" operator="equal">
      <formula>"˜"</formula>
    </cfRule>
    <cfRule type="cellIs" dxfId="2922" priority="2925" stopIfTrue="1" operator="equal">
      <formula>"Ã"</formula>
    </cfRule>
  </conditionalFormatting>
  <conditionalFormatting sqref="H179">
    <cfRule type="cellIs" dxfId="2921" priority="2920" stopIfTrue="1" operator="equal">
      <formula>"Å"</formula>
    </cfRule>
    <cfRule type="cellIs" dxfId="2920" priority="2921" stopIfTrue="1" operator="equal">
      <formula>"˜"</formula>
    </cfRule>
    <cfRule type="cellIs" dxfId="2919" priority="2922" stopIfTrue="1" operator="equal">
      <formula>"Ã"</formula>
    </cfRule>
  </conditionalFormatting>
  <conditionalFormatting sqref="H180">
    <cfRule type="cellIs" dxfId="2918" priority="2917" stopIfTrue="1" operator="equal">
      <formula>"Å"</formula>
    </cfRule>
    <cfRule type="cellIs" dxfId="2917" priority="2918" stopIfTrue="1" operator="equal">
      <formula>"˜"</formula>
    </cfRule>
    <cfRule type="cellIs" dxfId="2916" priority="2919" stopIfTrue="1" operator="equal">
      <formula>"Ã"</formula>
    </cfRule>
  </conditionalFormatting>
  <conditionalFormatting sqref="H181">
    <cfRule type="cellIs" dxfId="2915" priority="2914" stopIfTrue="1" operator="equal">
      <formula>"Å"</formula>
    </cfRule>
    <cfRule type="cellIs" dxfId="2914" priority="2915" stopIfTrue="1" operator="equal">
      <formula>"˜"</formula>
    </cfRule>
    <cfRule type="cellIs" dxfId="2913" priority="2916" stopIfTrue="1" operator="equal">
      <formula>"Ã"</formula>
    </cfRule>
  </conditionalFormatting>
  <conditionalFormatting sqref="H182">
    <cfRule type="cellIs" dxfId="2912" priority="2911" stopIfTrue="1" operator="equal">
      <formula>"Å"</formula>
    </cfRule>
    <cfRule type="cellIs" dxfId="2911" priority="2912" stopIfTrue="1" operator="equal">
      <formula>"˜"</formula>
    </cfRule>
    <cfRule type="cellIs" dxfId="2910" priority="2913" stopIfTrue="1" operator="equal">
      <formula>"Ã"</formula>
    </cfRule>
  </conditionalFormatting>
  <conditionalFormatting sqref="H183">
    <cfRule type="cellIs" dxfId="2909" priority="2908" stopIfTrue="1" operator="equal">
      <formula>"Å"</formula>
    </cfRule>
    <cfRule type="cellIs" dxfId="2908" priority="2909" stopIfTrue="1" operator="equal">
      <formula>"˜"</formula>
    </cfRule>
    <cfRule type="cellIs" dxfId="2907" priority="2910" stopIfTrue="1" operator="equal">
      <formula>"Ã"</formula>
    </cfRule>
  </conditionalFormatting>
  <conditionalFormatting sqref="H184">
    <cfRule type="cellIs" dxfId="2906" priority="2905" stopIfTrue="1" operator="equal">
      <formula>"Å"</formula>
    </cfRule>
    <cfRule type="cellIs" dxfId="2905" priority="2906" stopIfTrue="1" operator="equal">
      <formula>"˜"</formula>
    </cfRule>
    <cfRule type="cellIs" dxfId="2904" priority="2907" stopIfTrue="1" operator="equal">
      <formula>"Ã"</formula>
    </cfRule>
  </conditionalFormatting>
  <conditionalFormatting sqref="H185">
    <cfRule type="cellIs" dxfId="2903" priority="2902" stopIfTrue="1" operator="equal">
      <formula>"Å"</formula>
    </cfRule>
    <cfRule type="cellIs" dxfId="2902" priority="2903" stopIfTrue="1" operator="equal">
      <formula>"˜"</formula>
    </cfRule>
    <cfRule type="cellIs" dxfId="2901" priority="2904" stopIfTrue="1" operator="equal">
      <formula>"Ã"</formula>
    </cfRule>
  </conditionalFormatting>
  <conditionalFormatting sqref="H186">
    <cfRule type="cellIs" dxfId="2900" priority="2899" stopIfTrue="1" operator="equal">
      <formula>"Å"</formula>
    </cfRule>
    <cfRule type="cellIs" dxfId="2899" priority="2900" stopIfTrue="1" operator="equal">
      <formula>"˜"</formula>
    </cfRule>
    <cfRule type="cellIs" dxfId="2898" priority="2901" stopIfTrue="1" operator="equal">
      <formula>"Ã"</formula>
    </cfRule>
  </conditionalFormatting>
  <conditionalFormatting sqref="H187">
    <cfRule type="cellIs" dxfId="2897" priority="2896" stopIfTrue="1" operator="equal">
      <formula>"Å"</formula>
    </cfRule>
    <cfRule type="cellIs" dxfId="2896" priority="2897" stopIfTrue="1" operator="equal">
      <formula>"˜"</formula>
    </cfRule>
    <cfRule type="cellIs" dxfId="2895" priority="2898" stopIfTrue="1" operator="equal">
      <formula>"Ã"</formula>
    </cfRule>
  </conditionalFormatting>
  <conditionalFormatting sqref="H188">
    <cfRule type="cellIs" dxfId="2894" priority="2893" stopIfTrue="1" operator="equal">
      <formula>"Å"</formula>
    </cfRule>
    <cfRule type="cellIs" dxfId="2893" priority="2894" stopIfTrue="1" operator="equal">
      <formula>"˜"</formula>
    </cfRule>
    <cfRule type="cellIs" dxfId="2892" priority="2895" stopIfTrue="1" operator="equal">
      <formula>"Ã"</formula>
    </cfRule>
  </conditionalFormatting>
  <conditionalFormatting sqref="H189">
    <cfRule type="cellIs" dxfId="2891" priority="2890" stopIfTrue="1" operator="equal">
      <formula>"Å"</formula>
    </cfRule>
    <cfRule type="cellIs" dxfId="2890" priority="2891" stopIfTrue="1" operator="equal">
      <formula>"˜"</formula>
    </cfRule>
    <cfRule type="cellIs" dxfId="2889" priority="2892" stopIfTrue="1" operator="equal">
      <formula>"Ã"</formula>
    </cfRule>
  </conditionalFormatting>
  <conditionalFormatting sqref="H190">
    <cfRule type="cellIs" dxfId="2888" priority="2887" stopIfTrue="1" operator="equal">
      <formula>"Å"</formula>
    </cfRule>
    <cfRule type="cellIs" dxfId="2887" priority="2888" stopIfTrue="1" operator="equal">
      <formula>"˜"</formula>
    </cfRule>
    <cfRule type="cellIs" dxfId="2886" priority="2889" stopIfTrue="1" operator="equal">
      <formula>"Ã"</formula>
    </cfRule>
  </conditionalFormatting>
  <conditionalFormatting sqref="H191">
    <cfRule type="cellIs" dxfId="2885" priority="2884" stopIfTrue="1" operator="equal">
      <formula>"Å"</formula>
    </cfRule>
    <cfRule type="cellIs" dxfId="2884" priority="2885" stopIfTrue="1" operator="equal">
      <formula>"˜"</formula>
    </cfRule>
    <cfRule type="cellIs" dxfId="2883" priority="2886" stopIfTrue="1" operator="equal">
      <formula>"Ã"</formula>
    </cfRule>
  </conditionalFormatting>
  <conditionalFormatting sqref="H192">
    <cfRule type="cellIs" dxfId="2882" priority="2881" stopIfTrue="1" operator="equal">
      <formula>"Å"</formula>
    </cfRule>
    <cfRule type="cellIs" dxfId="2881" priority="2882" stopIfTrue="1" operator="equal">
      <formula>"˜"</formula>
    </cfRule>
    <cfRule type="cellIs" dxfId="2880" priority="2883" stopIfTrue="1" operator="equal">
      <formula>"Ã"</formula>
    </cfRule>
  </conditionalFormatting>
  <conditionalFormatting sqref="H193">
    <cfRule type="cellIs" dxfId="2879" priority="2878" stopIfTrue="1" operator="equal">
      <formula>"Å"</formula>
    </cfRule>
    <cfRule type="cellIs" dxfId="2878" priority="2879" stopIfTrue="1" operator="equal">
      <formula>"˜"</formula>
    </cfRule>
    <cfRule type="cellIs" dxfId="2877" priority="2880" stopIfTrue="1" operator="equal">
      <formula>"Ã"</formula>
    </cfRule>
  </conditionalFormatting>
  <conditionalFormatting sqref="H194">
    <cfRule type="cellIs" dxfId="2876" priority="2875" stopIfTrue="1" operator="equal">
      <formula>"Å"</formula>
    </cfRule>
    <cfRule type="cellIs" dxfId="2875" priority="2876" stopIfTrue="1" operator="equal">
      <formula>"˜"</formula>
    </cfRule>
    <cfRule type="cellIs" dxfId="2874" priority="2877" stopIfTrue="1" operator="equal">
      <formula>"Ã"</formula>
    </cfRule>
  </conditionalFormatting>
  <conditionalFormatting sqref="H195">
    <cfRule type="cellIs" dxfId="2873" priority="2872" stopIfTrue="1" operator="equal">
      <formula>"Å"</formula>
    </cfRule>
    <cfRule type="cellIs" dxfId="2872" priority="2873" stopIfTrue="1" operator="equal">
      <formula>"˜"</formula>
    </cfRule>
    <cfRule type="cellIs" dxfId="2871" priority="2874" stopIfTrue="1" operator="equal">
      <formula>"Ã"</formula>
    </cfRule>
  </conditionalFormatting>
  <conditionalFormatting sqref="H196">
    <cfRule type="cellIs" dxfId="2870" priority="2869" stopIfTrue="1" operator="equal">
      <formula>"Å"</formula>
    </cfRule>
    <cfRule type="cellIs" dxfId="2869" priority="2870" stopIfTrue="1" operator="equal">
      <formula>"˜"</formula>
    </cfRule>
    <cfRule type="cellIs" dxfId="2868" priority="2871" stopIfTrue="1" operator="equal">
      <formula>"Ã"</formula>
    </cfRule>
  </conditionalFormatting>
  <conditionalFormatting sqref="H197">
    <cfRule type="cellIs" dxfId="2867" priority="2866" stopIfTrue="1" operator="equal">
      <formula>"Å"</formula>
    </cfRule>
    <cfRule type="cellIs" dxfId="2866" priority="2867" stopIfTrue="1" operator="equal">
      <formula>"˜"</formula>
    </cfRule>
    <cfRule type="cellIs" dxfId="2865" priority="2868" stopIfTrue="1" operator="equal">
      <formula>"Ã"</formula>
    </cfRule>
  </conditionalFormatting>
  <conditionalFormatting sqref="H198">
    <cfRule type="cellIs" dxfId="2864" priority="2863" stopIfTrue="1" operator="equal">
      <formula>"Å"</formula>
    </cfRule>
    <cfRule type="cellIs" dxfId="2863" priority="2864" stopIfTrue="1" operator="equal">
      <formula>"˜"</formula>
    </cfRule>
    <cfRule type="cellIs" dxfId="2862" priority="2865" stopIfTrue="1" operator="equal">
      <formula>"Ã"</formula>
    </cfRule>
  </conditionalFormatting>
  <conditionalFormatting sqref="H199">
    <cfRule type="cellIs" dxfId="2861" priority="2860" stopIfTrue="1" operator="equal">
      <formula>"Å"</formula>
    </cfRule>
    <cfRule type="cellIs" dxfId="2860" priority="2861" stopIfTrue="1" operator="equal">
      <formula>"˜"</formula>
    </cfRule>
    <cfRule type="cellIs" dxfId="2859" priority="2862" stopIfTrue="1" operator="equal">
      <formula>"Ã"</formula>
    </cfRule>
  </conditionalFormatting>
  <conditionalFormatting sqref="H200">
    <cfRule type="cellIs" dxfId="2858" priority="2857" stopIfTrue="1" operator="equal">
      <formula>"Å"</formula>
    </cfRule>
    <cfRule type="cellIs" dxfId="2857" priority="2858" stopIfTrue="1" operator="equal">
      <formula>"˜"</formula>
    </cfRule>
    <cfRule type="cellIs" dxfId="2856" priority="2859" stopIfTrue="1" operator="equal">
      <formula>"Ã"</formula>
    </cfRule>
  </conditionalFormatting>
  <conditionalFormatting sqref="H201">
    <cfRule type="cellIs" dxfId="2855" priority="2854" stopIfTrue="1" operator="equal">
      <formula>"Å"</formula>
    </cfRule>
    <cfRule type="cellIs" dxfId="2854" priority="2855" stopIfTrue="1" operator="equal">
      <formula>"˜"</formula>
    </cfRule>
    <cfRule type="cellIs" dxfId="2853" priority="2856" stopIfTrue="1" operator="equal">
      <formula>"Ã"</formula>
    </cfRule>
  </conditionalFormatting>
  <conditionalFormatting sqref="H202">
    <cfRule type="cellIs" dxfId="2852" priority="2851" stopIfTrue="1" operator="equal">
      <formula>"Å"</formula>
    </cfRule>
    <cfRule type="cellIs" dxfId="2851" priority="2852" stopIfTrue="1" operator="equal">
      <formula>"˜"</formula>
    </cfRule>
    <cfRule type="cellIs" dxfId="2850" priority="2853" stopIfTrue="1" operator="equal">
      <formula>"Ã"</formula>
    </cfRule>
  </conditionalFormatting>
  <conditionalFormatting sqref="H203">
    <cfRule type="cellIs" dxfId="2849" priority="2848" stopIfTrue="1" operator="equal">
      <formula>"Å"</formula>
    </cfRule>
    <cfRule type="cellIs" dxfId="2848" priority="2849" stopIfTrue="1" operator="equal">
      <formula>"˜"</formula>
    </cfRule>
    <cfRule type="cellIs" dxfId="2847" priority="2850" stopIfTrue="1" operator="equal">
      <formula>"Ã"</formula>
    </cfRule>
  </conditionalFormatting>
  <conditionalFormatting sqref="H204">
    <cfRule type="cellIs" dxfId="2846" priority="2845" stopIfTrue="1" operator="equal">
      <formula>"Å"</formula>
    </cfRule>
    <cfRule type="cellIs" dxfId="2845" priority="2846" stopIfTrue="1" operator="equal">
      <formula>"˜"</formula>
    </cfRule>
    <cfRule type="cellIs" dxfId="2844" priority="2847" stopIfTrue="1" operator="equal">
      <formula>"Ã"</formula>
    </cfRule>
  </conditionalFormatting>
  <conditionalFormatting sqref="H205">
    <cfRule type="cellIs" dxfId="2843" priority="2842" stopIfTrue="1" operator="equal">
      <formula>"Å"</formula>
    </cfRule>
    <cfRule type="cellIs" dxfId="2842" priority="2843" stopIfTrue="1" operator="equal">
      <formula>"˜"</formula>
    </cfRule>
    <cfRule type="cellIs" dxfId="2841" priority="2844" stopIfTrue="1" operator="equal">
      <formula>"Ã"</formula>
    </cfRule>
  </conditionalFormatting>
  <conditionalFormatting sqref="H206">
    <cfRule type="cellIs" dxfId="2840" priority="2839" stopIfTrue="1" operator="equal">
      <formula>"Å"</formula>
    </cfRule>
    <cfRule type="cellIs" dxfId="2839" priority="2840" stopIfTrue="1" operator="equal">
      <formula>"˜"</formula>
    </cfRule>
    <cfRule type="cellIs" dxfId="2838" priority="2841" stopIfTrue="1" operator="equal">
      <formula>"Ã"</formula>
    </cfRule>
  </conditionalFormatting>
  <conditionalFormatting sqref="H207">
    <cfRule type="cellIs" dxfId="2837" priority="2836" stopIfTrue="1" operator="equal">
      <formula>"Å"</formula>
    </cfRule>
    <cfRule type="cellIs" dxfId="2836" priority="2837" stopIfTrue="1" operator="equal">
      <formula>"˜"</formula>
    </cfRule>
    <cfRule type="cellIs" dxfId="2835" priority="2838" stopIfTrue="1" operator="equal">
      <formula>"Ã"</formula>
    </cfRule>
  </conditionalFormatting>
  <conditionalFormatting sqref="H208">
    <cfRule type="cellIs" dxfId="2834" priority="2833" stopIfTrue="1" operator="equal">
      <formula>"Å"</formula>
    </cfRule>
    <cfRule type="cellIs" dxfId="2833" priority="2834" stopIfTrue="1" operator="equal">
      <formula>"˜"</formula>
    </cfRule>
    <cfRule type="cellIs" dxfId="2832" priority="2835" stopIfTrue="1" operator="equal">
      <formula>"Ã"</formula>
    </cfRule>
  </conditionalFormatting>
  <conditionalFormatting sqref="H209">
    <cfRule type="cellIs" dxfId="2831" priority="2830" stopIfTrue="1" operator="equal">
      <formula>"Å"</formula>
    </cfRule>
    <cfRule type="cellIs" dxfId="2830" priority="2831" stopIfTrue="1" operator="equal">
      <formula>"˜"</formula>
    </cfRule>
    <cfRule type="cellIs" dxfId="2829" priority="2832" stopIfTrue="1" operator="equal">
      <formula>"Ã"</formula>
    </cfRule>
  </conditionalFormatting>
  <conditionalFormatting sqref="H210">
    <cfRule type="cellIs" dxfId="2828" priority="2827" stopIfTrue="1" operator="equal">
      <formula>"Å"</formula>
    </cfRule>
    <cfRule type="cellIs" dxfId="2827" priority="2828" stopIfTrue="1" operator="equal">
      <formula>"˜"</formula>
    </cfRule>
    <cfRule type="cellIs" dxfId="2826" priority="2829" stopIfTrue="1" operator="equal">
      <formula>"Ã"</formula>
    </cfRule>
  </conditionalFormatting>
  <conditionalFormatting sqref="H211">
    <cfRule type="cellIs" dxfId="2825" priority="2824" stopIfTrue="1" operator="equal">
      <formula>"Å"</formula>
    </cfRule>
    <cfRule type="cellIs" dxfId="2824" priority="2825" stopIfTrue="1" operator="equal">
      <formula>"˜"</formula>
    </cfRule>
    <cfRule type="cellIs" dxfId="2823" priority="2826" stopIfTrue="1" operator="equal">
      <formula>"Ã"</formula>
    </cfRule>
  </conditionalFormatting>
  <conditionalFormatting sqref="H212">
    <cfRule type="cellIs" dxfId="2822" priority="2821" stopIfTrue="1" operator="equal">
      <formula>"Å"</formula>
    </cfRule>
    <cfRule type="cellIs" dxfId="2821" priority="2822" stopIfTrue="1" operator="equal">
      <formula>"˜"</formula>
    </cfRule>
    <cfRule type="cellIs" dxfId="2820" priority="2823" stopIfTrue="1" operator="equal">
      <formula>"Ã"</formula>
    </cfRule>
  </conditionalFormatting>
  <conditionalFormatting sqref="H213">
    <cfRule type="cellIs" dxfId="2819" priority="2818" stopIfTrue="1" operator="equal">
      <formula>"Å"</formula>
    </cfRule>
    <cfRule type="cellIs" dxfId="2818" priority="2819" stopIfTrue="1" operator="equal">
      <formula>"˜"</formula>
    </cfRule>
    <cfRule type="cellIs" dxfId="2817" priority="2820" stopIfTrue="1" operator="equal">
      <formula>"Ã"</formula>
    </cfRule>
  </conditionalFormatting>
  <conditionalFormatting sqref="H214">
    <cfRule type="cellIs" dxfId="2816" priority="2815" stopIfTrue="1" operator="equal">
      <formula>"Å"</formula>
    </cfRule>
    <cfRule type="cellIs" dxfId="2815" priority="2816" stopIfTrue="1" operator="equal">
      <formula>"˜"</formula>
    </cfRule>
    <cfRule type="cellIs" dxfId="2814" priority="2817" stopIfTrue="1" operator="equal">
      <formula>"Ã"</formula>
    </cfRule>
  </conditionalFormatting>
  <conditionalFormatting sqref="H215">
    <cfRule type="cellIs" dxfId="2813" priority="2812" stopIfTrue="1" operator="equal">
      <formula>"Å"</formula>
    </cfRule>
    <cfRule type="cellIs" dxfId="2812" priority="2813" stopIfTrue="1" operator="equal">
      <formula>"˜"</formula>
    </cfRule>
    <cfRule type="cellIs" dxfId="2811" priority="2814" stopIfTrue="1" operator="equal">
      <formula>"Ã"</formula>
    </cfRule>
  </conditionalFormatting>
  <conditionalFormatting sqref="H216">
    <cfRule type="cellIs" dxfId="2810" priority="2809" stopIfTrue="1" operator="equal">
      <formula>"Å"</formula>
    </cfRule>
    <cfRule type="cellIs" dxfId="2809" priority="2810" stopIfTrue="1" operator="equal">
      <formula>"˜"</formula>
    </cfRule>
    <cfRule type="cellIs" dxfId="2808" priority="2811" stopIfTrue="1" operator="equal">
      <formula>"Ã"</formula>
    </cfRule>
  </conditionalFormatting>
  <conditionalFormatting sqref="H217">
    <cfRule type="cellIs" dxfId="2807" priority="2806" stopIfTrue="1" operator="equal">
      <formula>"Å"</formula>
    </cfRule>
    <cfRule type="cellIs" dxfId="2806" priority="2807" stopIfTrue="1" operator="equal">
      <formula>"˜"</formula>
    </cfRule>
    <cfRule type="cellIs" dxfId="2805" priority="2808" stopIfTrue="1" operator="equal">
      <formula>"Ã"</formula>
    </cfRule>
  </conditionalFormatting>
  <conditionalFormatting sqref="H218">
    <cfRule type="cellIs" dxfId="2804" priority="2803" stopIfTrue="1" operator="equal">
      <formula>"Å"</formula>
    </cfRule>
    <cfRule type="cellIs" dxfId="2803" priority="2804" stopIfTrue="1" operator="equal">
      <formula>"˜"</formula>
    </cfRule>
    <cfRule type="cellIs" dxfId="2802" priority="2805" stopIfTrue="1" operator="equal">
      <formula>"Ã"</formula>
    </cfRule>
  </conditionalFormatting>
  <conditionalFormatting sqref="H219">
    <cfRule type="cellIs" dxfId="2801" priority="2800" stopIfTrue="1" operator="equal">
      <formula>"Å"</formula>
    </cfRule>
    <cfRule type="cellIs" dxfId="2800" priority="2801" stopIfTrue="1" operator="equal">
      <formula>"˜"</formula>
    </cfRule>
    <cfRule type="cellIs" dxfId="2799" priority="2802" stopIfTrue="1" operator="equal">
      <formula>"Ã"</formula>
    </cfRule>
  </conditionalFormatting>
  <conditionalFormatting sqref="H220">
    <cfRule type="cellIs" dxfId="2798" priority="2797" stopIfTrue="1" operator="equal">
      <formula>"Å"</formula>
    </cfRule>
    <cfRule type="cellIs" dxfId="2797" priority="2798" stopIfTrue="1" operator="equal">
      <formula>"˜"</formula>
    </cfRule>
    <cfRule type="cellIs" dxfId="2796" priority="2799" stopIfTrue="1" operator="equal">
      <formula>"Ã"</formula>
    </cfRule>
  </conditionalFormatting>
  <conditionalFormatting sqref="H221">
    <cfRule type="cellIs" dxfId="2795" priority="2794" stopIfTrue="1" operator="equal">
      <formula>"Å"</formula>
    </cfRule>
    <cfRule type="cellIs" dxfId="2794" priority="2795" stopIfTrue="1" operator="equal">
      <formula>"˜"</formula>
    </cfRule>
    <cfRule type="cellIs" dxfId="2793" priority="2796" stopIfTrue="1" operator="equal">
      <formula>"Ã"</formula>
    </cfRule>
  </conditionalFormatting>
  <conditionalFormatting sqref="H222">
    <cfRule type="cellIs" dxfId="2792" priority="2791" stopIfTrue="1" operator="equal">
      <formula>"Å"</formula>
    </cfRule>
    <cfRule type="cellIs" dxfId="2791" priority="2792" stopIfTrue="1" operator="equal">
      <formula>"˜"</formula>
    </cfRule>
    <cfRule type="cellIs" dxfId="2790" priority="2793" stopIfTrue="1" operator="equal">
      <formula>"Ã"</formula>
    </cfRule>
  </conditionalFormatting>
  <conditionalFormatting sqref="H223">
    <cfRule type="cellIs" dxfId="2789" priority="2788" stopIfTrue="1" operator="equal">
      <formula>"Å"</formula>
    </cfRule>
    <cfRule type="cellIs" dxfId="2788" priority="2789" stopIfTrue="1" operator="equal">
      <formula>"˜"</formula>
    </cfRule>
    <cfRule type="cellIs" dxfId="2787" priority="2790" stopIfTrue="1" operator="equal">
      <formula>"Ã"</formula>
    </cfRule>
  </conditionalFormatting>
  <conditionalFormatting sqref="H224">
    <cfRule type="cellIs" dxfId="2786" priority="2785" stopIfTrue="1" operator="equal">
      <formula>"Å"</formula>
    </cfRule>
    <cfRule type="cellIs" dxfId="2785" priority="2786" stopIfTrue="1" operator="equal">
      <formula>"˜"</formula>
    </cfRule>
    <cfRule type="cellIs" dxfId="2784" priority="2787" stopIfTrue="1" operator="equal">
      <formula>"Ã"</formula>
    </cfRule>
  </conditionalFormatting>
  <conditionalFormatting sqref="H225">
    <cfRule type="cellIs" dxfId="2783" priority="2782" stopIfTrue="1" operator="equal">
      <formula>"Å"</formula>
    </cfRule>
    <cfRule type="cellIs" dxfId="2782" priority="2783" stopIfTrue="1" operator="equal">
      <formula>"˜"</formula>
    </cfRule>
    <cfRule type="cellIs" dxfId="2781" priority="2784" stopIfTrue="1" operator="equal">
      <formula>"Ã"</formula>
    </cfRule>
  </conditionalFormatting>
  <conditionalFormatting sqref="H226">
    <cfRule type="cellIs" dxfId="2780" priority="2779" stopIfTrue="1" operator="equal">
      <formula>"Å"</formula>
    </cfRule>
    <cfRule type="cellIs" dxfId="2779" priority="2780" stopIfTrue="1" operator="equal">
      <formula>"˜"</formula>
    </cfRule>
    <cfRule type="cellIs" dxfId="2778" priority="2781" stopIfTrue="1" operator="equal">
      <formula>"Ã"</formula>
    </cfRule>
  </conditionalFormatting>
  <conditionalFormatting sqref="H227">
    <cfRule type="cellIs" dxfId="2777" priority="2776" stopIfTrue="1" operator="equal">
      <formula>"Å"</formula>
    </cfRule>
    <cfRule type="cellIs" dxfId="2776" priority="2777" stopIfTrue="1" operator="equal">
      <formula>"˜"</formula>
    </cfRule>
    <cfRule type="cellIs" dxfId="2775" priority="2778" stopIfTrue="1" operator="equal">
      <formula>"Ã"</formula>
    </cfRule>
  </conditionalFormatting>
  <conditionalFormatting sqref="H228">
    <cfRule type="cellIs" dxfId="2774" priority="2773" stopIfTrue="1" operator="equal">
      <formula>"Å"</formula>
    </cfRule>
    <cfRule type="cellIs" dxfId="2773" priority="2774" stopIfTrue="1" operator="equal">
      <formula>"˜"</formula>
    </cfRule>
    <cfRule type="cellIs" dxfId="2772" priority="2775" stopIfTrue="1" operator="equal">
      <formula>"Ã"</formula>
    </cfRule>
  </conditionalFormatting>
  <conditionalFormatting sqref="H229">
    <cfRule type="cellIs" dxfId="2771" priority="2770" stopIfTrue="1" operator="equal">
      <formula>"Å"</formula>
    </cfRule>
    <cfRule type="cellIs" dxfId="2770" priority="2771" stopIfTrue="1" operator="equal">
      <formula>"˜"</formula>
    </cfRule>
    <cfRule type="cellIs" dxfId="2769" priority="2772" stopIfTrue="1" operator="equal">
      <formula>"Ã"</formula>
    </cfRule>
  </conditionalFormatting>
  <conditionalFormatting sqref="H230">
    <cfRule type="cellIs" dxfId="2768" priority="2767" stopIfTrue="1" operator="equal">
      <formula>"Å"</formula>
    </cfRule>
    <cfRule type="cellIs" dxfId="2767" priority="2768" stopIfTrue="1" operator="equal">
      <formula>"˜"</formula>
    </cfRule>
    <cfRule type="cellIs" dxfId="2766" priority="2769" stopIfTrue="1" operator="equal">
      <formula>"Ã"</formula>
    </cfRule>
  </conditionalFormatting>
  <conditionalFormatting sqref="H231">
    <cfRule type="cellIs" dxfId="2765" priority="2764" stopIfTrue="1" operator="equal">
      <formula>"Å"</formula>
    </cfRule>
    <cfRule type="cellIs" dxfId="2764" priority="2765" stopIfTrue="1" operator="equal">
      <formula>"˜"</formula>
    </cfRule>
    <cfRule type="cellIs" dxfId="2763" priority="2766" stopIfTrue="1" operator="equal">
      <formula>"Ã"</formula>
    </cfRule>
  </conditionalFormatting>
  <conditionalFormatting sqref="H232">
    <cfRule type="cellIs" dxfId="2762" priority="2761" stopIfTrue="1" operator="equal">
      <formula>"Å"</formula>
    </cfRule>
    <cfRule type="cellIs" dxfId="2761" priority="2762" stopIfTrue="1" operator="equal">
      <formula>"˜"</formula>
    </cfRule>
    <cfRule type="cellIs" dxfId="2760" priority="2763" stopIfTrue="1" operator="equal">
      <formula>"Ã"</formula>
    </cfRule>
  </conditionalFormatting>
  <conditionalFormatting sqref="H233">
    <cfRule type="cellIs" dxfId="2759" priority="2758" stopIfTrue="1" operator="equal">
      <formula>"Å"</formula>
    </cfRule>
    <cfRule type="cellIs" dxfId="2758" priority="2759" stopIfTrue="1" operator="equal">
      <formula>"˜"</formula>
    </cfRule>
    <cfRule type="cellIs" dxfId="2757" priority="2760" stopIfTrue="1" operator="equal">
      <formula>"Ã"</formula>
    </cfRule>
  </conditionalFormatting>
  <conditionalFormatting sqref="H234">
    <cfRule type="cellIs" dxfId="2756" priority="2755" stopIfTrue="1" operator="equal">
      <formula>"Å"</formula>
    </cfRule>
    <cfRule type="cellIs" dxfId="2755" priority="2756" stopIfTrue="1" operator="equal">
      <formula>"˜"</formula>
    </cfRule>
    <cfRule type="cellIs" dxfId="2754" priority="2757" stopIfTrue="1" operator="equal">
      <formula>"Ã"</formula>
    </cfRule>
  </conditionalFormatting>
  <conditionalFormatting sqref="H235">
    <cfRule type="cellIs" dxfId="2753" priority="2752" stopIfTrue="1" operator="equal">
      <formula>"Å"</formula>
    </cfRule>
    <cfRule type="cellIs" dxfId="2752" priority="2753" stopIfTrue="1" operator="equal">
      <formula>"˜"</formula>
    </cfRule>
    <cfRule type="cellIs" dxfId="2751" priority="2754" stopIfTrue="1" operator="equal">
      <formula>"Ã"</formula>
    </cfRule>
  </conditionalFormatting>
  <conditionalFormatting sqref="H236">
    <cfRule type="cellIs" dxfId="2750" priority="2749" stopIfTrue="1" operator="equal">
      <formula>"Å"</formula>
    </cfRule>
    <cfRule type="cellIs" dxfId="2749" priority="2750" stopIfTrue="1" operator="equal">
      <formula>"˜"</formula>
    </cfRule>
    <cfRule type="cellIs" dxfId="2748" priority="2751" stopIfTrue="1" operator="equal">
      <formula>"Ã"</formula>
    </cfRule>
  </conditionalFormatting>
  <conditionalFormatting sqref="H237">
    <cfRule type="cellIs" dxfId="2747" priority="2746" stopIfTrue="1" operator="equal">
      <formula>"Å"</formula>
    </cfRule>
    <cfRule type="cellIs" dxfId="2746" priority="2747" stopIfTrue="1" operator="equal">
      <formula>"˜"</formula>
    </cfRule>
    <cfRule type="cellIs" dxfId="2745" priority="2748" stopIfTrue="1" operator="equal">
      <formula>"Ã"</formula>
    </cfRule>
  </conditionalFormatting>
  <conditionalFormatting sqref="H238">
    <cfRule type="cellIs" dxfId="2744" priority="2743" stopIfTrue="1" operator="equal">
      <formula>"Å"</formula>
    </cfRule>
    <cfRule type="cellIs" dxfId="2743" priority="2744" stopIfTrue="1" operator="equal">
      <formula>"˜"</formula>
    </cfRule>
    <cfRule type="cellIs" dxfId="2742" priority="2745" stopIfTrue="1" operator="equal">
      <formula>"Ã"</formula>
    </cfRule>
  </conditionalFormatting>
  <conditionalFormatting sqref="H239">
    <cfRule type="cellIs" dxfId="2741" priority="2740" stopIfTrue="1" operator="equal">
      <formula>"Å"</formula>
    </cfRule>
    <cfRule type="cellIs" dxfId="2740" priority="2741" stopIfTrue="1" operator="equal">
      <formula>"˜"</formula>
    </cfRule>
    <cfRule type="cellIs" dxfId="2739" priority="2742" stopIfTrue="1" operator="equal">
      <formula>"Ã"</formula>
    </cfRule>
  </conditionalFormatting>
  <conditionalFormatting sqref="H240">
    <cfRule type="cellIs" dxfId="2738" priority="2737" stopIfTrue="1" operator="equal">
      <formula>"Å"</formula>
    </cfRule>
    <cfRule type="cellIs" dxfId="2737" priority="2738" stopIfTrue="1" operator="equal">
      <formula>"˜"</formula>
    </cfRule>
    <cfRule type="cellIs" dxfId="2736" priority="2739" stopIfTrue="1" operator="equal">
      <formula>"Ã"</formula>
    </cfRule>
  </conditionalFormatting>
  <conditionalFormatting sqref="H241">
    <cfRule type="cellIs" dxfId="2735" priority="2734" stopIfTrue="1" operator="equal">
      <formula>"Å"</formula>
    </cfRule>
    <cfRule type="cellIs" dxfId="2734" priority="2735" stopIfTrue="1" operator="equal">
      <formula>"˜"</formula>
    </cfRule>
    <cfRule type="cellIs" dxfId="2733" priority="2736" stopIfTrue="1" operator="equal">
      <formula>"Ã"</formula>
    </cfRule>
  </conditionalFormatting>
  <conditionalFormatting sqref="H242">
    <cfRule type="cellIs" dxfId="2732" priority="2731" stopIfTrue="1" operator="equal">
      <formula>"Å"</formula>
    </cfRule>
    <cfRule type="cellIs" dxfId="2731" priority="2732" stopIfTrue="1" operator="equal">
      <formula>"˜"</formula>
    </cfRule>
    <cfRule type="cellIs" dxfId="2730" priority="2733" stopIfTrue="1" operator="equal">
      <formula>"Ã"</formula>
    </cfRule>
  </conditionalFormatting>
  <conditionalFormatting sqref="H243">
    <cfRule type="cellIs" dxfId="2729" priority="2728" stopIfTrue="1" operator="equal">
      <formula>"Å"</formula>
    </cfRule>
    <cfRule type="cellIs" dxfId="2728" priority="2729" stopIfTrue="1" operator="equal">
      <formula>"˜"</formula>
    </cfRule>
    <cfRule type="cellIs" dxfId="2727" priority="2730" stopIfTrue="1" operator="equal">
      <formula>"Ã"</formula>
    </cfRule>
  </conditionalFormatting>
  <conditionalFormatting sqref="H244">
    <cfRule type="cellIs" dxfId="2726" priority="2725" stopIfTrue="1" operator="equal">
      <formula>"Å"</formula>
    </cfRule>
    <cfRule type="cellIs" dxfId="2725" priority="2726" stopIfTrue="1" operator="equal">
      <formula>"˜"</formula>
    </cfRule>
    <cfRule type="cellIs" dxfId="2724" priority="2727" stopIfTrue="1" operator="equal">
      <formula>"Ã"</formula>
    </cfRule>
  </conditionalFormatting>
  <conditionalFormatting sqref="H245">
    <cfRule type="cellIs" dxfId="2723" priority="2722" stopIfTrue="1" operator="equal">
      <formula>"Å"</formula>
    </cfRule>
    <cfRule type="cellIs" dxfId="2722" priority="2723" stopIfTrue="1" operator="equal">
      <formula>"˜"</formula>
    </cfRule>
    <cfRule type="cellIs" dxfId="2721" priority="2724" stopIfTrue="1" operator="equal">
      <formula>"Ã"</formula>
    </cfRule>
  </conditionalFormatting>
  <conditionalFormatting sqref="H246">
    <cfRule type="cellIs" dxfId="2720" priority="2719" stopIfTrue="1" operator="equal">
      <formula>"Å"</formula>
    </cfRule>
    <cfRule type="cellIs" dxfId="2719" priority="2720" stopIfTrue="1" operator="equal">
      <formula>"˜"</formula>
    </cfRule>
    <cfRule type="cellIs" dxfId="2718" priority="2721" stopIfTrue="1" operator="equal">
      <formula>"Ã"</formula>
    </cfRule>
  </conditionalFormatting>
  <conditionalFormatting sqref="H247">
    <cfRule type="cellIs" dxfId="2717" priority="2716" stopIfTrue="1" operator="equal">
      <formula>"Å"</formula>
    </cfRule>
    <cfRule type="cellIs" dxfId="2716" priority="2717" stopIfTrue="1" operator="equal">
      <formula>"˜"</formula>
    </cfRule>
    <cfRule type="cellIs" dxfId="2715" priority="2718" stopIfTrue="1" operator="equal">
      <formula>"Ã"</formula>
    </cfRule>
  </conditionalFormatting>
  <conditionalFormatting sqref="H248">
    <cfRule type="cellIs" dxfId="2714" priority="2713" stopIfTrue="1" operator="equal">
      <formula>"Å"</formula>
    </cfRule>
    <cfRule type="cellIs" dxfId="2713" priority="2714" stopIfTrue="1" operator="equal">
      <formula>"˜"</formula>
    </cfRule>
    <cfRule type="cellIs" dxfId="2712" priority="2715" stopIfTrue="1" operator="equal">
      <formula>"Ã"</formula>
    </cfRule>
  </conditionalFormatting>
  <conditionalFormatting sqref="H249">
    <cfRule type="cellIs" dxfId="2711" priority="2710" stopIfTrue="1" operator="equal">
      <formula>"Å"</formula>
    </cfRule>
    <cfRule type="cellIs" dxfId="2710" priority="2711" stopIfTrue="1" operator="equal">
      <formula>"˜"</formula>
    </cfRule>
    <cfRule type="cellIs" dxfId="2709" priority="2712" stopIfTrue="1" operator="equal">
      <formula>"Ã"</formula>
    </cfRule>
  </conditionalFormatting>
  <conditionalFormatting sqref="H250">
    <cfRule type="cellIs" dxfId="2708" priority="2707" stopIfTrue="1" operator="equal">
      <formula>"Å"</formula>
    </cfRule>
    <cfRule type="cellIs" dxfId="2707" priority="2708" stopIfTrue="1" operator="equal">
      <formula>"˜"</formula>
    </cfRule>
    <cfRule type="cellIs" dxfId="2706" priority="2709" stopIfTrue="1" operator="equal">
      <formula>"Ã"</formula>
    </cfRule>
  </conditionalFormatting>
  <conditionalFormatting sqref="H251">
    <cfRule type="cellIs" dxfId="2705" priority="2704" stopIfTrue="1" operator="equal">
      <formula>"Å"</formula>
    </cfRule>
    <cfRule type="cellIs" dxfId="2704" priority="2705" stopIfTrue="1" operator="equal">
      <formula>"˜"</formula>
    </cfRule>
    <cfRule type="cellIs" dxfId="2703" priority="2706" stopIfTrue="1" operator="equal">
      <formula>"Ã"</formula>
    </cfRule>
  </conditionalFormatting>
  <conditionalFormatting sqref="H252">
    <cfRule type="cellIs" dxfId="2702" priority="2701" stopIfTrue="1" operator="equal">
      <formula>"Å"</formula>
    </cfRule>
    <cfRule type="cellIs" dxfId="2701" priority="2702" stopIfTrue="1" operator="equal">
      <formula>"˜"</formula>
    </cfRule>
    <cfRule type="cellIs" dxfId="2700" priority="2703" stopIfTrue="1" operator="equal">
      <formula>"Ã"</formula>
    </cfRule>
  </conditionalFormatting>
  <conditionalFormatting sqref="H253">
    <cfRule type="cellIs" dxfId="2699" priority="2698" stopIfTrue="1" operator="equal">
      <formula>"Å"</formula>
    </cfRule>
    <cfRule type="cellIs" dxfId="2698" priority="2699" stopIfTrue="1" operator="equal">
      <formula>"˜"</formula>
    </cfRule>
    <cfRule type="cellIs" dxfId="2697" priority="2700" stopIfTrue="1" operator="equal">
      <formula>"Ã"</formula>
    </cfRule>
  </conditionalFormatting>
  <conditionalFormatting sqref="H254">
    <cfRule type="cellIs" dxfId="2696" priority="2695" stopIfTrue="1" operator="equal">
      <formula>"Å"</formula>
    </cfRule>
    <cfRule type="cellIs" dxfId="2695" priority="2696" stopIfTrue="1" operator="equal">
      <formula>"˜"</formula>
    </cfRule>
    <cfRule type="cellIs" dxfId="2694" priority="2697" stopIfTrue="1" operator="equal">
      <formula>"Ã"</formula>
    </cfRule>
  </conditionalFormatting>
  <conditionalFormatting sqref="H255">
    <cfRule type="cellIs" dxfId="2693" priority="2692" stopIfTrue="1" operator="equal">
      <formula>"Å"</formula>
    </cfRule>
    <cfRule type="cellIs" dxfId="2692" priority="2693" stopIfTrue="1" operator="equal">
      <formula>"˜"</formula>
    </cfRule>
    <cfRule type="cellIs" dxfId="2691" priority="2694" stopIfTrue="1" operator="equal">
      <formula>"Ã"</formula>
    </cfRule>
  </conditionalFormatting>
  <conditionalFormatting sqref="H256">
    <cfRule type="cellIs" dxfId="2690" priority="2689" stopIfTrue="1" operator="equal">
      <formula>"Å"</formula>
    </cfRule>
    <cfRule type="cellIs" dxfId="2689" priority="2690" stopIfTrue="1" operator="equal">
      <formula>"˜"</formula>
    </cfRule>
    <cfRule type="cellIs" dxfId="2688" priority="2691" stopIfTrue="1" operator="equal">
      <formula>"Ã"</formula>
    </cfRule>
  </conditionalFormatting>
  <conditionalFormatting sqref="H257">
    <cfRule type="cellIs" dxfId="2687" priority="2686" stopIfTrue="1" operator="equal">
      <formula>"Å"</formula>
    </cfRule>
    <cfRule type="cellIs" dxfId="2686" priority="2687" stopIfTrue="1" operator="equal">
      <formula>"˜"</formula>
    </cfRule>
    <cfRule type="cellIs" dxfId="2685" priority="2688" stopIfTrue="1" operator="equal">
      <formula>"Ã"</formula>
    </cfRule>
  </conditionalFormatting>
  <conditionalFormatting sqref="H258">
    <cfRule type="cellIs" dxfId="2684" priority="2683" stopIfTrue="1" operator="equal">
      <formula>"Å"</formula>
    </cfRule>
    <cfRule type="cellIs" dxfId="2683" priority="2684" stopIfTrue="1" operator="equal">
      <formula>"˜"</formula>
    </cfRule>
    <cfRule type="cellIs" dxfId="2682" priority="2685" stopIfTrue="1" operator="equal">
      <formula>"Ã"</formula>
    </cfRule>
  </conditionalFormatting>
  <conditionalFormatting sqref="H259">
    <cfRule type="cellIs" dxfId="2681" priority="2680" stopIfTrue="1" operator="equal">
      <formula>"Å"</formula>
    </cfRule>
    <cfRule type="cellIs" dxfId="2680" priority="2681" stopIfTrue="1" operator="equal">
      <formula>"˜"</formula>
    </cfRule>
    <cfRule type="cellIs" dxfId="2679" priority="2682" stopIfTrue="1" operator="equal">
      <formula>"Ã"</formula>
    </cfRule>
  </conditionalFormatting>
  <conditionalFormatting sqref="H260">
    <cfRule type="cellIs" dxfId="2678" priority="2677" stopIfTrue="1" operator="equal">
      <formula>"Å"</formula>
    </cfRule>
    <cfRule type="cellIs" dxfId="2677" priority="2678" stopIfTrue="1" operator="equal">
      <formula>"˜"</formula>
    </cfRule>
    <cfRule type="cellIs" dxfId="2676" priority="2679" stopIfTrue="1" operator="equal">
      <formula>"Ã"</formula>
    </cfRule>
  </conditionalFormatting>
  <conditionalFormatting sqref="H261">
    <cfRule type="cellIs" dxfId="2675" priority="2674" stopIfTrue="1" operator="equal">
      <formula>"Å"</formula>
    </cfRule>
    <cfRule type="cellIs" dxfId="2674" priority="2675" stopIfTrue="1" operator="equal">
      <formula>"˜"</formula>
    </cfRule>
    <cfRule type="cellIs" dxfId="2673" priority="2676" stopIfTrue="1" operator="equal">
      <formula>"Ã"</formula>
    </cfRule>
  </conditionalFormatting>
  <conditionalFormatting sqref="H262">
    <cfRule type="cellIs" dxfId="2672" priority="2671" stopIfTrue="1" operator="equal">
      <formula>"Å"</formula>
    </cfRule>
    <cfRule type="cellIs" dxfId="2671" priority="2672" stopIfTrue="1" operator="equal">
      <formula>"˜"</formula>
    </cfRule>
    <cfRule type="cellIs" dxfId="2670" priority="2673" stopIfTrue="1" operator="equal">
      <formula>"Ã"</formula>
    </cfRule>
  </conditionalFormatting>
  <conditionalFormatting sqref="H263">
    <cfRule type="cellIs" dxfId="2669" priority="2668" stopIfTrue="1" operator="equal">
      <formula>"Å"</formula>
    </cfRule>
    <cfRule type="cellIs" dxfId="2668" priority="2669" stopIfTrue="1" operator="equal">
      <formula>"˜"</formula>
    </cfRule>
    <cfRule type="cellIs" dxfId="2667" priority="2670" stopIfTrue="1" operator="equal">
      <formula>"Ã"</formula>
    </cfRule>
  </conditionalFormatting>
  <conditionalFormatting sqref="H264">
    <cfRule type="cellIs" dxfId="2666" priority="2665" stopIfTrue="1" operator="equal">
      <formula>"Å"</formula>
    </cfRule>
    <cfRule type="cellIs" dxfId="2665" priority="2666" stopIfTrue="1" operator="equal">
      <formula>"˜"</formula>
    </cfRule>
    <cfRule type="cellIs" dxfId="2664" priority="2667" stopIfTrue="1" operator="equal">
      <formula>"Ã"</formula>
    </cfRule>
  </conditionalFormatting>
  <conditionalFormatting sqref="H265">
    <cfRule type="cellIs" dxfId="2663" priority="2662" stopIfTrue="1" operator="equal">
      <formula>"Å"</formula>
    </cfRule>
    <cfRule type="cellIs" dxfId="2662" priority="2663" stopIfTrue="1" operator="equal">
      <formula>"˜"</formula>
    </cfRule>
    <cfRule type="cellIs" dxfId="2661" priority="2664" stopIfTrue="1" operator="equal">
      <formula>"Ã"</formula>
    </cfRule>
  </conditionalFormatting>
  <conditionalFormatting sqref="H266">
    <cfRule type="cellIs" dxfId="2660" priority="2659" stopIfTrue="1" operator="equal">
      <formula>"Å"</formula>
    </cfRule>
    <cfRule type="cellIs" dxfId="2659" priority="2660" stopIfTrue="1" operator="equal">
      <formula>"˜"</formula>
    </cfRule>
    <cfRule type="cellIs" dxfId="2658" priority="2661" stopIfTrue="1" operator="equal">
      <formula>"Ã"</formula>
    </cfRule>
  </conditionalFormatting>
  <conditionalFormatting sqref="H267">
    <cfRule type="cellIs" dxfId="2657" priority="2656" stopIfTrue="1" operator="equal">
      <formula>"Å"</formula>
    </cfRule>
    <cfRule type="cellIs" dxfId="2656" priority="2657" stopIfTrue="1" operator="equal">
      <formula>"˜"</formula>
    </cfRule>
    <cfRule type="cellIs" dxfId="2655" priority="2658" stopIfTrue="1" operator="equal">
      <formula>"Ã"</formula>
    </cfRule>
  </conditionalFormatting>
  <conditionalFormatting sqref="H268">
    <cfRule type="cellIs" dxfId="2654" priority="2653" stopIfTrue="1" operator="equal">
      <formula>"Å"</formula>
    </cfRule>
    <cfRule type="cellIs" dxfId="2653" priority="2654" stopIfTrue="1" operator="equal">
      <formula>"˜"</formula>
    </cfRule>
    <cfRule type="cellIs" dxfId="2652" priority="2655" stopIfTrue="1" operator="equal">
      <formula>"Ã"</formula>
    </cfRule>
  </conditionalFormatting>
  <conditionalFormatting sqref="H269">
    <cfRule type="cellIs" dxfId="2651" priority="2650" stopIfTrue="1" operator="equal">
      <formula>"Å"</formula>
    </cfRule>
    <cfRule type="cellIs" dxfId="2650" priority="2651" stopIfTrue="1" operator="equal">
      <formula>"˜"</formula>
    </cfRule>
    <cfRule type="cellIs" dxfId="2649" priority="2652" stopIfTrue="1" operator="equal">
      <formula>"Ã"</formula>
    </cfRule>
  </conditionalFormatting>
  <conditionalFormatting sqref="H270">
    <cfRule type="cellIs" dxfId="2648" priority="2647" stopIfTrue="1" operator="equal">
      <formula>"Å"</formula>
    </cfRule>
    <cfRule type="cellIs" dxfId="2647" priority="2648" stopIfTrue="1" operator="equal">
      <formula>"˜"</formula>
    </cfRule>
    <cfRule type="cellIs" dxfId="2646" priority="2649" stopIfTrue="1" operator="equal">
      <formula>"Ã"</formula>
    </cfRule>
  </conditionalFormatting>
  <conditionalFormatting sqref="H271">
    <cfRule type="cellIs" dxfId="2645" priority="2644" stopIfTrue="1" operator="equal">
      <formula>"Å"</formula>
    </cfRule>
    <cfRule type="cellIs" dxfId="2644" priority="2645" stopIfTrue="1" operator="equal">
      <formula>"˜"</formula>
    </cfRule>
    <cfRule type="cellIs" dxfId="2643" priority="2646" stopIfTrue="1" operator="equal">
      <formula>"Ã"</formula>
    </cfRule>
  </conditionalFormatting>
  <conditionalFormatting sqref="H272">
    <cfRule type="cellIs" dxfId="2642" priority="2641" stopIfTrue="1" operator="equal">
      <formula>"Å"</formula>
    </cfRule>
    <cfRule type="cellIs" dxfId="2641" priority="2642" stopIfTrue="1" operator="equal">
      <formula>"˜"</formula>
    </cfRule>
    <cfRule type="cellIs" dxfId="2640" priority="2643" stopIfTrue="1" operator="equal">
      <formula>"Ã"</formula>
    </cfRule>
  </conditionalFormatting>
  <conditionalFormatting sqref="H273">
    <cfRule type="cellIs" dxfId="2639" priority="2638" stopIfTrue="1" operator="equal">
      <formula>"Å"</formula>
    </cfRule>
    <cfRule type="cellIs" dxfId="2638" priority="2639" stopIfTrue="1" operator="equal">
      <formula>"˜"</formula>
    </cfRule>
    <cfRule type="cellIs" dxfId="2637" priority="2640" stopIfTrue="1" operator="equal">
      <formula>"Ã"</formula>
    </cfRule>
  </conditionalFormatting>
  <conditionalFormatting sqref="H274">
    <cfRule type="cellIs" dxfId="2636" priority="2635" stopIfTrue="1" operator="equal">
      <formula>"Å"</formula>
    </cfRule>
    <cfRule type="cellIs" dxfId="2635" priority="2636" stopIfTrue="1" operator="equal">
      <formula>"˜"</formula>
    </cfRule>
    <cfRule type="cellIs" dxfId="2634" priority="2637" stopIfTrue="1" operator="equal">
      <formula>"Ã"</formula>
    </cfRule>
  </conditionalFormatting>
  <conditionalFormatting sqref="H275">
    <cfRule type="cellIs" dxfId="2633" priority="2632" stopIfTrue="1" operator="equal">
      <formula>"Å"</formula>
    </cfRule>
    <cfRule type="cellIs" dxfId="2632" priority="2633" stopIfTrue="1" operator="equal">
      <formula>"˜"</formula>
    </cfRule>
    <cfRule type="cellIs" dxfId="2631" priority="2634" stopIfTrue="1" operator="equal">
      <formula>"Ã"</formula>
    </cfRule>
  </conditionalFormatting>
  <conditionalFormatting sqref="H276">
    <cfRule type="cellIs" dxfId="2630" priority="2629" stopIfTrue="1" operator="equal">
      <formula>"Å"</formula>
    </cfRule>
    <cfRule type="cellIs" dxfId="2629" priority="2630" stopIfTrue="1" operator="equal">
      <formula>"˜"</formula>
    </cfRule>
    <cfRule type="cellIs" dxfId="2628" priority="2631" stopIfTrue="1" operator="equal">
      <formula>"Ã"</formula>
    </cfRule>
  </conditionalFormatting>
  <conditionalFormatting sqref="H277">
    <cfRule type="cellIs" dxfId="2627" priority="2626" stopIfTrue="1" operator="equal">
      <formula>"Å"</formula>
    </cfRule>
    <cfRule type="cellIs" dxfId="2626" priority="2627" stopIfTrue="1" operator="equal">
      <formula>"˜"</formula>
    </cfRule>
    <cfRule type="cellIs" dxfId="2625" priority="2628" stopIfTrue="1" operator="equal">
      <formula>"Ã"</formula>
    </cfRule>
  </conditionalFormatting>
  <conditionalFormatting sqref="H278">
    <cfRule type="cellIs" dxfId="2624" priority="2623" stopIfTrue="1" operator="equal">
      <formula>"Å"</formula>
    </cfRule>
    <cfRule type="cellIs" dxfId="2623" priority="2624" stopIfTrue="1" operator="equal">
      <formula>"˜"</formula>
    </cfRule>
    <cfRule type="cellIs" dxfId="2622" priority="2625" stopIfTrue="1" operator="equal">
      <formula>"Ã"</formula>
    </cfRule>
  </conditionalFormatting>
  <conditionalFormatting sqref="H279">
    <cfRule type="cellIs" dxfId="2621" priority="2620" stopIfTrue="1" operator="equal">
      <formula>"Å"</formula>
    </cfRule>
    <cfRule type="cellIs" dxfId="2620" priority="2621" stopIfTrue="1" operator="equal">
      <formula>"˜"</formula>
    </cfRule>
    <cfRule type="cellIs" dxfId="2619" priority="2622" stopIfTrue="1" operator="equal">
      <formula>"Ã"</formula>
    </cfRule>
  </conditionalFormatting>
  <conditionalFormatting sqref="H280">
    <cfRule type="cellIs" dxfId="2618" priority="2617" stopIfTrue="1" operator="equal">
      <formula>"Å"</formula>
    </cfRule>
    <cfRule type="cellIs" dxfId="2617" priority="2618" stopIfTrue="1" operator="equal">
      <formula>"˜"</formula>
    </cfRule>
    <cfRule type="cellIs" dxfId="2616" priority="2619" stopIfTrue="1" operator="equal">
      <formula>"Ã"</formula>
    </cfRule>
  </conditionalFormatting>
  <conditionalFormatting sqref="H281">
    <cfRule type="cellIs" dxfId="2615" priority="2614" stopIfTrue="1" operator="equal">
      <formula>"Å"</formula>
    </cfRule>
    <cfRule type="cellIs" dxfId="2614" priority="2615" stopIfTrue="1" operator="equal">
      <formula>"˜"</formula>
    </cfRule>
    <cfRule type="cellIs" dxfId="2613" priority="2616" stopIfTrue="1" operator="equal">
      <formula>"Ã"</formula>
    </cfRule>
  </conditionalFormatting>
  <conditionalFormatting sqref="H282">
    <cfRule type="cellIs" dxfId="2612" priority="2611" stopIfTrue="1" operator="equal">
      <formula>"Å"</formula>
    </cfRule>
    <cfRule type="cellIs" dxfId="2611" priority="2612" stopIfTrue="1" operator="equal">
      <formula>"˜"</formula>
    </cfRule>
    <cfRule type="cellIs" dxfId="2610" priority="2613" stopIfTrue="1" operator="equal">
      <formula>"Ã"</formula>
    </cfRule>
  </conditionalFormatting>
  <conditionalFormatting sqref="H283">
    <cfRule type="cellIs" dxfId="2609" priority="2608" stopIfTrue="1" operator="equal">
      <formula>"Å"</formula>
    </cfRule>
    <cfRule type="cellIs" dxfId="2608" priority="2609" stopIfTrue="1" operator="equal">
      <formula>"˜"</formula>
    </cfRule>
    <cfRule type="cellIs" dxfId="2607" priority="2610" stopIfTrue="1" operator="equal">
      <formula>"Ã"</formula>
    </cfRule>
  </conditionalFormatting>
  <conditionalFormatting sqref="H284">
    <cfRule type="cellIs" dxfId="2606" priority="2605" stopIfTrue="1" operator="equal">
      <formula>"Å"</formula>
    </cfRule>
    <cfRule type="cellIs" dxfId="2605" priority="2606" stopIfTrue="1" operator="equal">
      <formula>"˜"</formula>
    </cfRule>
    <cfRule type="cellIs" dxfId="2604" priority="2607" stopIfTrue="1" operator="equal">
      <formula>"Ã"</formula>
    </cfRule>
  </conditionalFormatting>
  <conditionalFormatting sqref="H285">
    <cfRule type="cellIs" dxfId="2603" priority="2602" stopIfTrue="1" operator="equal">
      <formula>"Å"</formula>
    </cfRule>
    <cfRule type="cellIs" dxfId="2602" priority="2603" stopIfTrue="1" operator="equal">
      <formula>"˜"</formula>
    </cfRule>
    <cfRule type="cellIs" dxfId="2601" priority="2604" stopIfTrue="1" operator="equal">
      <formula>"Ã"</formula>
    </cfRule>
  </conditionalFormatting>
  <conditionalFormatting sqref="H286">
    <cfRule type="cellIs" dxfId="2600" priority="2599" stopIfTrue="1" operator="equal">
      <formula>"Å"</formula>
    </cfRule>
    <cfRule type="cellIs" dxfId="2599" priority="2600" stopIfTrue="1" operator="equal">
      <formula>"˜"</formula>
    </cfRule>
    <cfRule type="cellIs" dxfId="2598" priority="2601" stopIfTrue="1" operator="equal">
      <formula>"Ã"</formula>
    </cfRule>
  </conditionalFormatting>
  <conditionalFormatting sqref="H287">
    <cfRule type="cellIs" dxfId="2597" priority="2596" stopIfTrue="1" operator="equal">
      <formula>"Å"</formula>
    </cfRule>
    <cfRule type="cellIs" dxfId="2596" priority="2597" stopIfTrue="1" operator="equal">
      <formula>"˜"</formula>
    </cfRule>
    <cfRule type="cellIs" dxfId="2595" priority="2598" stopIfTrue="1" operator="equal">
      <formula>"Ã"</formula>
    </cfRule>
  </conditionalFormatting>
  <conditionalFormatting sqref="H288">
    <cfRule type="cellIs" dxfId="2594" priority="2593" stopIfTrue="1" operator="equal">
      <formula>"Å"</formula>
    </cfRule>
    <cfRule type="cellIs" dxfId="2593" priority="2594" stopIfTrue="1" operator="equal">
      <formula>"˜"</formula>
    </cfRule>
    <cfRule type="cellIs" dxfId="2592" priority="2595" stopIfTrue="1" operator="equal">
      <formula>"Ã"</formula>
    </cfRule>
  </conditionalFormatting>
  <conditionalFormatting sqref="H289">
    <cfRule type="cellIs" dxfId="2591" priority="2590" stopIfTrue="1" operator="equal">
      <formula>"Å"</formula>
    </cfRule>
    <cfRule type="cellIs" dxfId="2590" priority="2591" stopIfTrue="1" operator="equal">
      <formula>"˜"</formula>
    </cfRule>
    <cfRule type="cellIs" dxfId="2589" priority="2592" stopIfTrue="1" operator="equal">
      <formula>"Ã"</formula>
    </cfRule>
  </conditionalFormatting>
  <conditionalFormatting sqref="H290">
    <cfRule type="cellIs" dxfId="2588" priority="2587" stopIfTrue="1" operator="equal">
      <formula>"Å"</formula>
    </cfRule>
    <cfRule type="cellIs" dxfId="2587" priority="2588" stopIfTrue="1" operator="equal">
      <formula>"˜"</formula>
    </cfRule>
    <cfRule type="cellIs" dxfId="2586" priority="2589" stopIfTrue="1" operator="equal">
      <formula>"Ã"</formula>
    </cfRule>
  </conditionalFormatting>
  <conditionalFormatting sqref="H291">
    <cfRule type="cellIs" dxfId="2585" priority="2584" stopIfTrue="1" operator="equal">
      <formula>"Å"</formula>
    </cfRule>
    <cfRule type="cellIs" dxfId="2584" priority="2585" stopIfTrue="1" operator="equal">
      <formula>"˜"</formula>
    </cfRule>
    <cfRule type="cellIs" dxfId="2583" priority="2586" stopIfTrue="1" operator="equal">
      <formula>"Ã"</formula>
    </cfRule>
  </conditionalFormatting>
  <conditionalFormatting sqref="H292">
    <cfRule type="cellIs" dxfId="2582" priority="2581" stopIfTrue="1" operator="equal">
      <formula>"Å"</formula>
    </cfRule>
    <cfRule type="cellIs" dxfId="2581" priority="2582" stopIfTrue="1" operator="equal">
      <formula>"˜"</formula>
    </cfRule>
    <cfRule type="cellIs" dxfId="2580" priority="2583" stopIfTrue="1" operator="equal">
      <formula>"Ã"</formula>
    </cfRule>
  </conditionalFormatting>
  <conditionalFormatting sqref="H293">
    <cfRule type="cellIs" dxfId="2579" priority="2578" stopIfTrue="1" operator="equal">
      <formula>"Å"</formula>
    </cfRule>
    <cfRule type="cellIs" dxfId="2578" priority="2579" stopIfTrue="1" operator="equal">
      <formula>"˜"</formula>
    </cfRule>
    <cfRule type="cellIs" dxfId="2577" priority="2580" stopIfTrue="1" operator="equal">
      <formula>"Ã"</formula>
    </cfRule>
  </conditionalFormatting>
  <conditionalFormatting sqref="H294">
    <cfRule type="cellIs" dxfId="2576" priority="2575" stopIfTrue="1" operator="equal">
      <formula>"Å"</formula>
    </cfRule>
    <cfRule type="cellIs" dxfId="2575" priority="2576" stopIfTrue="1" operator="equal">
      <formula>"˜"</formula>
    </cfRule>
    <cfRule type="cellIs" dxfId="2574" priority="2577" stopIfTrue="1" operator="equal">
      <formula>"Ã"</formula>
    </cfRule>
  </conditionalFormatting>
  <conditionalFormatting sqref="H295">
    <cfRule type="cellIs" dxfId="2573" priority="2572" stopIfTrue="1" operator="equal">
      <formula>"Å"</formula>
    </cfRule>
    <cfRule type="cellIs" dxfId="2572" priority="2573" stopIfTrue="1" operator="equal">
      <formula>"˜"</formula>
    </cfRule>
    <cfRule type="cellIs" dxfId="2571" priority="2574" stopIfTrue="1" operator="equal">
      <formula>"Ã"</formula>
    </cfRule>
  </conditionalFormatting>
  <conditionalFormatting sqref="H296">
    <cfRule type="cellIs" dxfId="2570" priority="2569" stopIfTrue="1" operator="equal">
      <formula>"Å"</formula>
    </cfRule>
    <cfRule type="cellIs" dxfId="2569" priority="2570" stopIfTrue="1" operator="equal">
      <formula>"˜"</formula>
    </cfRule>
    <cfRule type="cellIs" dxfId="2568" priority="2571" stopIfTrue="1" operator="equal">
      <formula>"Ã"</formula>
    </cfRule>
  </conditionalFormatting>
  <conditionalFormatting sqref="H297">
    <cfRule type="cellIs" dxfId="2567" priority="2566" stopIfTrue="1" operator="equal">
      <formula>"Å"</formula>
    </cfRule>
    <cfRule type="cellIs" dxfId="2566" priority="2567" stopIfTrue="1" operator="equal">
      <formula>"˜"</formula>
    </cfRule>
    <cfRule type="cellIs" dxfId="2565" priority="2568" stopIfTrue="1" operator="equal">
      <formula>"Ã"</formula>
    </cfRule>
  </conditionalFormatting>
  <conditionalFormatting sqref="H298">
    <cfRule type="cellIs" dxfId="2564" priority="2563" stopIfTrue="1" operator="equal">
      <formula>"Å"</formula>
    </cfRule>
    <cfRule type="cellIs" dxfId="2563" priority="2564" stopIfTrue="1" operator="equal">
      <formula>"˜"</formula>
    </cfRule>
    <cfRule type="cellIs" dxfId="2562" priority="2565" stopIfTrue="1" operator="equal">
      <formula>"Ã"</formula>
    </cfRule>
  </conditionalFormatting>
  <conditionalFormatting sqref="H299">
    <cfRule type="cellIs" dxfId="2561" priority="2560" stopIfTrue="1" operator="equal">
      <formula>"Å"</formula>
    </cfRule>
    <cfRule type="cellIs" dxfId="2560" priority="2561" stopIfTrue="1" operator="equal">
      <formula>"˜"</formula>
    </cfRule>
    <cfRule type="cellIs" dxfId="2559" priority="2562" stopIfTrue="1" operator="equal">
      <formula>"Ã"</formula>
    </cfRule>
  </conditionalFormatting>
  <conditionalFormatting sqref="H300">
    <cfRule type="cellIs" dxfId="2558" priority="2557" stopIfTrue="1" operator="equal">
      <formula>"Å"</formula>
    </cfRule>
    <cfRule type="cellIs" dxfId="2557" priority="2558" stopIfTrue="1" operator="equal">
      <formula>"˜"</formula>
    </cfRule>
    <cfRule type="cellIs" dxfId="2556" priority="2559" stopIfTrue="1" operator="equal">
      <formula>"Ã"</formula>
    </cfRule>
  </conditionalFormatting>
  <conditionalFormatting sqref="H301">
    <cfRule type="cellIs" dxfId="2555" priority="2554" stopIfTrue="1" operator="equal">
      <formula>"Å"</formula>
    </cfRule>
    <cfRule type="cellIs" dxfId="2554" priority="2555" stopIfTrue="1" operator="equal">
      <formula>"˜"</formula>
    </cfRule>
    <cfRule type="cellIs" dxfId="2553" priority="2556" stopIfTrue="1" operator="equal">
      <formula>"Ã"</formula>
    </cfRule>
  </conditionalFormatting>
  <conditionalFormatting sqref="H302">
    <cfRule type="cellIs" dxfId="2552" priority="2551" stopIfTrue="1" operator="equal">
      <formula>"Å"</formula>
    </cfRule>
    <cfRule type="cellIs" dxfId="2551" priority="2552" stopIfTrue="1" operator="equal">
      <formula>"˜"</formula>
    </cfRule>
    <cfRule type="cellIs" dxfId="2550" priority="2553" stopIfTrue="1" operator="equal">
      <formula>"Ã"</formula>
    </cfRule>
  </conditionalFormatting>
  <conditionalFormatting sqref="H303">
    <cfRule type="cellIs" dxfId="2549" priority="2548" stopIfTrue="1" operator="equal">
      <formula>"Å"</formula>
    </cfRule>
    <cfRule type="cellIs" dxfId="2548" priority="2549" stopIfTrue="1" operator="equal">
      <formula>"˜"</formula>
    </cfRule>
    <cfRule type="cellIs" dxfId="2547" priority="2550" stopIfTrue="1" operator="equal">
      <formula>"Ã"</formula>
    </cfRule>
  </conditionalFormatting>
  <conditionalFormatting sqref="H304">
    <cfRule type="cellIs" dxfId="2546" priority="2545" stopIfTrue="1" operator="equal">
      <formula>"Å"</formula>
    </cfRule>
    <cfRule type="cellIs" dxfId="2545" priority="2546" stopIfTrue="1" operator="equal">
      <formula>"˜"</formula>
    </cfRule>
    <cfRule type="cellIs" dxfId="2544" priority="2547" stopIfTrue="1" operator="equal">
      <formula>"Ã"</formula>
    </cfRule>
  </conditionalFormatting>
  <conditionalFormatting sqref="H305">
    <cfRule type="cellIs" dxfId="2543" priority="2542" stopIfTrue="1" operator="equal">
      <formula>"Å"</formula>
    </cfRule>
    <cfRule type="cellIs" dxfId="2542" priority="2543" stopIfTrue="1" operator="equal">
      <formula>"˜"</formula>
    </cfRule>
    <cfRule type="cellIs" dxfId="2541" priority="2544" stopIfTrue="1" operator="equal">
      <formula>"Ã"</formula>
    </cfRule>
  </conditionalFormatting>
  <conditionalFormatting sqref="H306">
    <cfRule type="cellIs" dxfId="2540" priority="2539" stopIfTrue="1" operator="equal">
      <formula>"Å"</formula>
    </cfRule>
    <cfRule type="cellIs" dxfId="2539" priority="2540" stopIfTrue="1" operator="equal">
      <formula>"˜"</formula>
    </cfRule>
    <cfRule type="cellIs" dxfId="2538" priority="2541" stopIfTrue="1" operator="equal">
      <formula>"Ã"</formula>
    </cfRule>
  </conditionalFormatting>
  <conditionalFormatting sqref="H307">
    <cfRule type="cellIs" dxfId="2537" priority="2536" stopIfTrue="1" operator="equal">
      <formula>"Å"</formula>
    </cfRule>
    <cfRule type="cellIs" dxfId="2536" priority="2537" stopIfTrue="1" operator="equal">
      <formula>"˜"</formula>
    </cfRule>
    <cfRule type="cellIs" dxfId="2535" priority="2538" stopIfTrue="1" operator="equal">
      <formula>"Ã"</formula>
    </cfRule>
  </conditionalFormatting>
  <conditionalFormatting sqref="H308">
    <cfRule type="cellIs" dxfId="2534" priority="2533" stopIfTrue="1" operator="equal">
      <formula>"Å"</formula>
    </cfRule>
    <cfRule type="cellIs" dxfId="2533" priority="2534" stopIfTrue="1" operator="equal">
      <formula>"˜"</formula>
    </cfRule>
    <cfRule type="cellIs" dxfId="2532" priority="2535" stopIfTrue="1" operator="equal">
      <formula>"Ã"</formula>
    </cfRule>
  </conditionalFormatting>
  <conditionalFormatting sqref="H309">
    <cfRule type="cellIs" dxfId="2531" priority="2530" stopIfTrue="1" operator="equal">
      <formula>"Å"</formula>
    </cfRule>
    <cfRule type="cellIs" dxfId="2530" priority="2531" stopIfTrue="1" operator="equal">
      <formula>"˜"</formula>
    </cfRule>
    <cfRule type="cellIs" dxfId="2529" priority="2532" stopIfTrue="1" operator="equal">
      <formula>"Ã"</formula>
    </cfRule>
  </conditionalFormatting>
  <conditionalFormatting sqref="H310">
    <cfRule type="cellIs" dxfId="2528" priority="2527" stopIfTrue="1" operator="equal">
      <formula>"Å"</formula>
    </cfRule>
    <cfRule type="cellIs" dxfId="2527" priority="2528" stopIfTrue="1" operator="equal">
      <formula>"˜"</formula>
    </cfRule>
    <cfRule type="cellIs" dxfId="2526" priority="2529" stopIfTrue="1" operator="equal">
      <formula>"Ã"</formula>
    </cfRule>
  </conditionalFormatting>
  <conditionalFormatting sqref="H311">
    <cfRule type="cellIs" dxfId="2525" priority="2524" stopIfTrue="1" operator="equal">
      <formula>"Å"</formula>
    </cfRule>
    <cfRule type="cellIs" dxfId="2524" priority="2525" stopIfTrue="1" operator="equal">
      <formula>"˜"</formula>
    </cfRule>
    <cfRule type="cellIs" dxfId="2523" priority="2526" stopIfTrue="1" operator="equal">
      <formula>"Ã"</formula>
    </cfRule>
  </conditionalFormatting>
  <conditionalFormatting sqref="H312">
    <cfRule type="cellIs" dxfId="2522" priority="2521" stopIfTrue="1" operator="equal">
      <formula>"Å"</formula>
    </cfRule>
    <cfRule type="cellIs" dxfId="2521" priority="2522" stopIfTrue="1" operator="equal">
      <formula>"˜"</formula>
    </cfRule>
    <cfRule type="cellIs" dxfId="2520" priority="2523" stopIfTrue="1" operator="equal">
      <formula>"Ã"</formula>
    </cfRule>
  </conditionalFormatting>
  <conditionalFormatting sqref="H313">
    <cfRule type="cellIs" dxfId="2519" priority="2518" stopIfTrue="1" operator="equal">
      <formula>"Å"</formula>
    </cfRule>
    <cfRule type="cellIs" dxfId="2518" priority="2519" stopIfTrue="1" operator="equal">
      <formula>"˜"</formula>
    </cfRule>
    <cfRule type="cellIs" dxfId="2517" priority="2520" stopIfTrue="1" operator="equal">
      <formula>"Ã"</formula>
    </cfRule>
  </conditionalFormatting>
  <conditionalFormatting sqref="H314">
    <cfRule type="cellIs" dxfId="2516" priority="2515" stopIfTrue="1" operator="equal">
      <formula>"Å"</formula>
    </cfRule>
    <cfRule type="cellIs" dxfId="2515" priority="2516" stopIfTrue="1" operator="equal">
      <formula>"˜"</formula>
    </cfRule>
    <cfRule type="cellIs" dxfId="2514" priority="2517" stopIfTrue="1" operator="equal">
      <formula>"Ã"</formula>
    </cfRule>
  </conditionalFormatting>
  <conditionalFormatting sqref="H315">
    <cfRule type="cellIs" dxfId="2513" priority="2512" stopIfTrue="1" operator="equal">
      <formula>"Å"</formula>
    </cfRule>
    <cfRule type="cellIs" dxfId="2512" priority="2513" stopIfTrue="1" operator="equal">
      <formula>"˜"</formula>
    </cfRule>
    <cfRule type="cellIs" dxfId="2511" priority="2514" stopIfTrue="1" operator="equal">
      <formula>"Ã"</formula>
    </cfRule>
  </conditionalFormatting>
  <conditionalFormatting sqref="H316">
    <cfRule type="cellIs" dxfId="2510" priority="2509" stopIfTrue="1" operator="equal">
      <formula>"Å"</formula>
    </cfRule>
    <cfRule type="cellIs" dxfId="2509" priority="2510" stopIfTrue="1" operator="equal">
      <formula>"˜"</formula>
    </cfRule>
    <cfRule type="cellIs" dxfId="2508" priority="2511" stopIfTrue="1" operator="equal">
      <formula>"Ã"</formula>
    </cfRule>
  </conditionalFormatting>
  <conditionalFormatting sqref="H317">
    <cfRule type="cellIs" dxfId="2507" priority="2506" stopIfTrue="1" operator="equal">
      <formula>"Å"</formula>
    </cfRule>
    <cfRule type="cellIs" dxfId="2506" priority="2507" stopIfTrue="1" operator="equal">
      <formula>"˜"</formula>
    </cfRule>
    <cfRule type="cellIs" dxfId="2505" priority="2508" stopIfTrue="1" operator="equal">
      <formula>"Ã"</formula>
    </cfRule>
  </conditionalFormatting>
  <conditionalFormatting sqref="H318">
    <cfRule type="cellIs" dxfId="2504" priority="2503" stopIfTrue="1" operator="equal">
      <formula>"Å"</formula>
    </cfRule>
    <cfRule type="cellIs" dxfId="2503" priority="2504" stopIfTrue="1" operator="equal">
      <formula>"˜"</formula>
    </cfRule>
    <cfRule type="cellIs" dxfId="2502" priority="2505" stopIfTrue="1" operator="equal">
      <formula>"Ã"</formula>
    </cfRule>
  </conditionalFormatting>
  <conditionalFormatting sqref="H319">
    <cfRule type="cellIs" dxfId="2501" priority="2500" stopIfTrue="1" operator="equal">
      <formula>"Å"</formula>
    </cfRule>
    <cfRule type="cellIs" dxfId="2500" priority="2501" stopIfTrue="1" operator="equal">
      <formula>"˜"</formula>
    </cfRule>
    <cfRule type="cellIs" dxfId="2499" priority="2502" stopIfTrue="1" operator="equal">
      <formula>"Ã"</formula>
    </cfRule>
  </conditionalFormatting>
  <conditionalFormatting sqref="H320">
    <cfRule type="cellIs" dxfId="2498" priority="2497" stopIfTrue="1" operator="equal">
      <formula>"Å"</formula>
    </cfRule>
    <cfRule type="cellIs" dxfId="2497" priority="2498" stopIfTrue="1" operator="equal">
      <formula>"˜"</formula>
    </cfRule>
    <cfRule type="cellIs" dxfId="2496" priority="2499" stopIfTrue="1" operator="equal">
      <formula>"Ã"</formula>
    </cfRule>
  </conditionalFormatting>
  <conditionalFormatting sqref="H321">
    <cfRule type="cellIs" dxfId="2495" priority="2494" stopIfTrue="1" operator="equal">
      <formula>"Å"</formula>
    </cfRule>
    <cfRule type="cellIs" dxfId="2494" priority="2495" stopIfTrue="1" operator="equal">
      <formula>"˜"</formula>
    </cfRule>
    <cfRule type="cellIs" dxfId="2493" priority="2496" stopIfTrue="1" operator="equal">
      <formula>"Ã"</formula>
    </cfRule>
  </conditionalFormatting>
  <conditionalFormatting sqref="H322">
    <cfRule type="cellIs" dxfId="2492" priority="2491" stopIfTrue="1" operator="equal">
      <formula>"Å"</formula>
    </cfRule>
    <cfRule type="cellIs" dxfId="2491" priority="2492" stopIfTrue="1" operator="equal">
      <formula>"˜"</formula>
    </cfRule>
    <cfRule type="cellIs" dxfId="2490" priority="2493" stopIfTrue="1" operator="equal">
      <formula>"Ã"</formula>
    </cfRule>
  </conditionalFormatting>
  <conditionalFormatting sqref="H323">
    <cfRule type="cellIs" dxfId="2489" priority="2488" stopIfTrue="1" operator="equal">
      <formula>"Å"</formula>
    </cfRule>
    <cfRule type="cellIs" dxfId="2488" priority="2489" stopIfTrue="1" operator="equal">
      <formula>"˜"</formula>
    </cfRule>
    <cfRule type="cellIs" dxfId="2487" priority="2490" stopIfTrue="1" operator="equal">
      <formula>"Ã"</formula>
    </cfRule>
  </conditionalFormatting>
  <conditionalFormatting sqref="H324">
    <cfRule type="cellIs" dxfId="2486" priority="2485" stopIfTrue="1" operator="equal">
      <formula>"Å"</formula>
    </cfRule>
    <cfRule type="cellIs" dxfId="2485" priority="2486" stopIfTrue="1" operator="equal">
      <formula>"˜"</formula>
    </cfRule>
    <cfRule type="cellIs" dxfId="2484" priority="2487" stopIfTrue="1" operator="equal">
      <formula>"Ã"</formula>
    </cfRule>
  </conditionalFormatting>
  <conditionalFormatting sqref="H325">
    <cfRule type="cellIs" dxfId="2483" priority="2482" stopIfTrue="1" operator="equal">
      <formula>"Å"</formula>
    </cfRule>
    <cfRule type="cellIs" dxfId="2482" priority="2483" stopIfTrue="1" operator="equal">
      <formula>"˜"</formula>
    </cfRule>
    <cfRule type="cellIs" dxfId="2481" priority="2484" stopIfTrue="1" operator="equal">
      <formula>"Ã"</formula>
    </cfRule>
  </conditionalFormatting>
  <conditionalFormatting sqref="H326">
    <cfRule type="cellIs" dxfId="2480" priority="2479" stopIfTrue="1" operator="equal">
      <formula>"Å"</formula>
    </cfRule>
    <cfRule type="cellIs" dxfId="2479" priority="2480" stopIfTrue="1" operator="equal">
      <formula>"˜"</formula>
    </cfRule>
    <cfRule type="cellIs" dxfId="2478" priority="2481" stopIfTrue="1" operator="equal">
      <formula>"Ã"</formula>
    </cfRule>
  </conditionalFormatting>
  <conditionalFormatting sqref="H327">
    <cfRule type="cellIs" dxfId="2477" priority="2476" stopIfTrue="1" operator="equal">
      <formula>"Å"</formula>
    </cfRule>
    <cfRule type="cellIs" dxfId="2476" priority="2477" stopIfTrue="1" operator="equal">
      <formula>"˜"</formula>
    </cfRule>
    <cfRule type="cellIs" dxfId="2475" priority="2478" stopIfTrue="1" operator="equal">
      <formula>"Ã"</formula>
    </cfRule>
  </conditionalFormatting>
  <conditionalFormatting sqref="H328">
    <cfRule type="cellIs" dxfId="2474" priority="2473" stopIfTrue="1" operator="equal">
      <formula>"Å"</formula>
    </cfRule>
    <cfRule type="cellIs" dxfId="2473" priority="2474" stopIfTrue="1" operator="equal">
      <formula>"˜"</formula>
    </cfRule>
    <cfRule type="cellIs" dxfId="2472" priority="2475" stopIfTrue="1" operator="equal">
      <formula>"Ã"</formula>
    </cfRule>
  </conditionalFormatting>
  <conditionalFormatting sqref="H329">
    <cfRule type="cellIs" dxfId="2471" priority="2470" stopIfTrue="1" operator="equal">
      <formula>"Å"</formula>
    </cfRule>
    <cfRule type="cellIs" dxfId="2470" priority="2471" stopIfTrue="1" operator="equal">
      <formula>"˜"</formula>
    </cfRule>
    <cfRule type="cellIs" dxfId="2469" priority="2472" stopIfTrue="1" operator="equal">
      <formula>"Ã"</formula>
    </cfRule>
  </conditionalFormatting>
  <conditionalFormatting sqref="H330">
    <cfRule type="cellIs" dxfId="2468" priority="2467" stopIfTrue="1" operator="equal">
      <formula>"Å"</formula>
    </cfRule>
    <cfRule type="cellIs" dxfId="2467" priority="2468" stopIfTrue="1" operator="equal">
      <formula>"˜"</formula>
    </cfRule>
    <cfRule type="cellIs" dxfId="2466" priority="2469" stopIfTrue="1" operator="equal">
      <formula>"Ã"</formula>
    </cfRule>
  </conditionalFormatting>
  <conditionalFormatting sqref="H331">
    <cfRule type="cellIs" dxfId="2465" priority="2464" stopIfTrue="1" operator="equal">
      <formula>"Å"</formula>
    </cfRule>
    <cfRule type="cellIs" dxfId="2464" priority="2465" stopIfTrue="1" operator="equal">
      <formula>"˜"</formula>
    </cfRule>
    <cfRule type="cellIs" dxfId="2463" priority="2466" stopIfTrue="1" operator="equal">
      <formula>"Ã"</formula>
    </cfRule>
  </conditionalFormatting>
  <conditionalFormatting sqref="H332">
    <cfRule type="cellIs" dxfId="2462" priority="2461" stopIfTrue="1" operator="equal">
      <formula>"Å"</formula>
    </cfRule>
    <cfRule type="cellIs" dxfId="2461" priority="2462" stopIfTrue="1" operator="equal">
      <formula>"˜"</formula>
    </cfRule>
    <cfRule type="cellIs" dxfId="2460" priority="2463" stopIfTrue="1" operator="equal">
      <formula>"Ã"</formula>
    </cfRule>
  </conditionalFormatting>
  <conditionalFormatting sqref="H333:I333">
    <cfRule type="cellIs" dxfId="2459" priority="2458" stopIfTrue="1" operator="equal">
      <formula>"Å"</formula>
    </cfRule>
    <cfRule type="cellIs" dxfId="2458" priority="2459" stopIfTrue="1" operator="equal">
      <formula>"˜"</formula>
    </cfRule>
    <cfRule type="cellIs" dxfId="2457" priority="2460" stopIfTrue="1" operator="equal">
      <formula>"Ã"</formula>
    </cfRule>
  </conditionalFormatting>
  <conditionalFormatting sqref="H334:I334">
    <cfRule type="cellIs" dxfId="2456" priority="2455" stopIfTrue="1" operator="equal">
      <formula>"Å"</formula>
    </cfRule>
    <cfRule type="cellIs" dxfId="2455" priority="2456" stopIfTrue="1" operator="equal">
      <formula>"˜"</formula>
    </cfRule>
    <cfRule type="cellIs" dxfId="2454" priority="2457" stopIfTrue="1" operator="equal">
      <formula>"Ã"</formula>
    </cfRule>
  </conditionalFormatting>
  <conditionalFormatting sqref="H335:I335">
    <cfRule type="cellIs" dxfId="2453" priority="2452" stopIfTrue="1" operator="equal">
      <formula>"Å"</formula>
    </cfRule>
    <cfRule type="cellIs" dxfId="2452" priority="2453" stopIfTrue="1" operator="equal">
      <formula>"˜"</formula>
    </cfRule>
    <cfRule type="cellIs" dxfId="2451" priority="2454" stopIfTrue="1" operator="equal">
      <formula>"Ã"</formula>
    </cfRule>
  </conditionalFormatting>
  <conditionalFormatting sqref="H336:I336">
    <cfRule type="cellIs" dxfId="2450" priority="2449" stopIfTrue="1" operator="equal">
      <formula>"Å"</formula>
    </cfRule>
    <cfRule type="cellIs" dxfId="2449" priority="2450" stopIfTrue="1" operator="equal">
      <formula>"˜"</formula>
    </cfRule>
    <cfRule type="cellIs" dxfId="2448" priority="2451" stopIfTrue="1" operator="equal">
      <formula>"Ã"</formula>
    </cfRule>
  </conditionalFormatting>
  <conditionalFormatting sqref="H337:I337">
    <cfRule type="cellIs" dxfId="2447" priority="2446" stopIfTrue="1" operator="equal">
      <formula>"Å"</formula>
    </cfRule>
    <cfRule type="cellIs" dxfId="2446" priority="2447" stopIfTrue="1" operator="equal">
      <formula>"˜"</formula>
    </cfRule>
    <cfRule type="cellIs" dxfId="2445" priority="2448" stopIfTrue="1" operator="equal">
      <formula>"Ã"</formula>
    </cfRule>
  </conditionalFormatting>
  <conditionalFormatting sqref="H338:I338">
    <cfRule type="cellIs" dxfId="2444" priority="2443" stopIfTrue="1" operator="equal">
      <formula>"Å"</formula>
    </cfRule>
    <cfRule type="cellIs" dxfId="2443" priority="2444" stopIfTrue="1" operator="equal">
      <formula>"˜"</formula>
    </cfRule>
    <cfRule type="cellIs" dxfId="2442" priority="2445" stopIfTrue="1" operator="equal">
      <formula>"Ã"</formula>
    </cfRule>
  </conditionalFormatting>
  <conditionalFormatting sqref="H339:I339">
    <cfRule type="cellIs" dxfId="2441" priority="2440" stopIfTrue="1" operator="equal">
      <formula>"Å"</formula>
    </cfRule>
    <cfRule type="cellIs" dxfId="2440" priority="2441" stopIfTrue="1" operator="equal">
      <formula>"˜"</formula>
    </cfRule>
    <cfRule type="cellIs" dxfId="2439" priority="2442" stopIfTrue="1" operator="equal">
      <formula>"Ã"</formula>
    </cfRule>
  </conditionalFormatting>
  <conditionalFormatting sqref="H340:J340">
    <cfRule type="cellIs" dxfId="2438" priority="2437" stopIfTrue="1" operator="equal">
      <formula>"Å"</formula>
    </cfRule>
    <cfRule type="cellIs" dxfId="2437" priority="2438" stopIfTrue="1" operator="equal">
      <formula>"˜"</formula>
    </cfRule>
    <cfRule type="cellIs" dxfId="2436" priority="2439" stopIfTrue="1" operator="equal">
      <formula>"Ã"</formula>
    </cfRule>
  </conditionalFormatting>
  <conditionalFormatting sqref="H341:J341">
    <cfRule type="cellIs" dxfId="2435" priority="2434" stopIfTrue="1" operator="equal">
      <formula>"Å"</formula>
    </cfRule>
    <cfRule type="cellIs" dxfId="2434" priority="2435" stopIfTrue="1" operator="equal">
      <formula>"˜"</formula>
    </cfRule>
    <cfRule type="cellIs" dxfId="2433" priority="2436" stopIfTrue="1" operator="equal">
      <formula>"Ã"</formula>
    </cfRule>
  </conditionalFormatting>
  <conditionalFormatting sqref="H342:J342">
    <cfRule type="cellIs" dxfId="2432" priority="2431" stopIfTrue="1" operator="equal">
      <formula>"Å"</formula>
    </cfRule>
    <cfRule type="cellIs" dxfId="2431" priority="2432" stopIfTrue="1" operator="equal">
      <formula>"˜"</formula>
    </cfRule>
    <cfRule type="cellIs" dxfId="2430" priority="2433" stopIfTrue="1" operator="equal">
      <formula>"Ã"</formula>
    </cfRule>
  </conditionalFormatting>
  <conditionalFormatting sqref="H343:J343">
    <cfRule type="cellIs" dxfId="2429" priority="2428" stopIfTrue="1" operator="equal">
      <formula>"Å"</formula>
    </cfRule>
    <cfRule type="cellIs" dxfId="2428" priority="2429" stopIfTrue="1" operator="equal">
      <formula>"˜"</formula>
    </cfRule>
    <cfRule type="cellIs" dxfId="2427" priority="2430" stopIfTrue="1" operator="equal">
      <formula>"Ã"</formula>
    </cfRule>
  </conditionalFormatting>
  <conditionalFormatting sqref="H344:J344">
    <cfRule type="cellIs" dxfId="2426" priority="2425" stopIfTrue="1" operator="equal">
      <formula>"Å"</formula>
    </cfRule>
    <cfRule type="cellIs" dxfId="2425" priority="2426" stopIfTrue="1" operator="equal">
      <formula>"˜"</formula>
    </cfRule>
    <cfRule type="cellIs" dxfId="2424" priority="2427" stopIfTrue="1" operator="equal">
      <formula>"Ã"</formula>
    </cfRule>
  </conditionalFormatting>
  <conditionalFormatting sqref="H345:J345">
    <cfRule type="cellIs" dxfId="2423" priority="2422" stopIfTrue="1" operator="equal">
      <formula>"Å"</formula>
    </cfRule>
    <cfRule type="cellIs" dxfId="2422" priority="2423" stopIfTrue="1" operator="equal">
      <formula>"˜"</formula>
    </cfRule>
    <cfRule type="cellIs" dxfId="2421" priority="2424" stopIfTrue="1" operator="equal">
      <formula>"Ã"</formula>
    </cfRule>
  </conditionalFormatting>
  <conditionalFormatting sqref="H346:J346">
    <cfRule type="cellIs" dxfId="2420" priority="2419" stopIfTrue="1" operator="equal">
      <formula>"Å"</formula>
    </cfRule>
    <cfRule type="cellIs" dxfId="2419" priority="2420" stopIfTrue="1" operator="equal">
      <formula>"˜"</formula>
    </cfRule>
    <cfRule type="cellIs" dxfId="2418" priority="2421" stopIfTrue="1" operator="equal">
      <formula>"Ã"</formula>
    </cfRule>
  </conditionalFormatting>
  <conditionalFormatting sqref="H347:J347">
    <cfRule type="cellIs" dxfId="2417" priority="2416" stopIfTrue="1" operator="equal">
      <formula>"Å"</formula>
    </cfRule>
    <cfRule type="cellIs" dxfId="2416" priority="2417" stopIfTrue="1" operator="equal">
      <formula>"˜"</formula>
    </cfRule>
    <cfRule type="cellIs" dxfId="2415" priority="2418" stopIfTrue="1" operator="equal">
      <formula>"Ã"</formula>
    </cfRule>
  </conditionalFormatting>
  <conditionalFormatting sqref="H348:J348">
    <cfRule type="cellIs" dxfId="2414" priority="2413" stopIfTrue="1" operator="equal">
      <formula>"Å"</formula>
    </cfRule>
    <cfRule type="cellIs" dxfId="2413" priority="2414" stopIfTrue="1" operator="equal">
      <formula>"˜"</formula>
    </cfRule>
    <cfRule type="cellIs" dxfId="2412" priority="2415" stopIfTrue="1" operator="equal">
      <formula>"Ã"</formula>
    </cfRule>
  </conditionalFormatting>
  <conditionalFormatting sqref="H349:J349">
    <cfRule type="cellIs" dxfId="2411" priority="2410" stopIfTrue="1" operator="equal">
      <formula>"Å"</formula>
    </cfRule>
    <cfRule type="cellIs" dxfId="2410" priority="2411" stopIfTrue="1" operator="equal">
      <formula>"˜"</formula>
    </cfRule>
    <cfRule type="cellIs" dxfId="2409" priority="2412" stopIfTrue="1" operator="equal">
      <formula>"Ã"</formula>
    </cfRule>
  </conditionalFormatting>
  <conditionalFormatting sqref="H350:J350">
    <cfRule type="cellIs" dxfId="2408" priority="2407" stopIfTrue="1" operator="equal">
      <formula>"Å"</formula>
    </cfRule>
    <cfRule type="cellIs" dxfId="2407" priority="2408" stopIfTrue="1" operator="equal">
      <formula>"˜"</formula>
    </cfRule>
    <cfRule type="cellIs" dxfId="2406" priority="2409" stopIfTrue="1" operator="equal">
      <formula>"Ã"</formula>
    </cfRule>
  </conditionalFormatting>
  <conditionalFormatting sqref="H351:J351">
    <cfRule type="cellIs" dxfId="2405" priority="2404" stopIfTrue="1" operator="equal">
      <formula>"Å"</formula>
    </cfRule>
    <cfRule type="cellIs" dxfId="2404" priority="2405" stopIfTrue="1" operator="equal">
      <formula>"˜"</formula>
    </cfRule>
    <cfRule type="cellIs" dxfId="2403" priority="2406" stopIfTrue="1" operator="equal">
      <formula>"Ã"</formula>
    </cfRule>
  </conditionalFormatting>
  <conditionalFormatting sqref="H352:J352">
    <cfRule type="cellIs" dxfId="2402" priority="2401" stopIfTrue="1" operator="equal">
      <formula>"Å"</formula>
    </cfRule>
    <cfRule type="cellIs" dxfId="2401" priority="2402" stopIfTrue="1" operator="equal">
      <formula>"˜"</formula>
    </cfRule>
    <cfRule type="cellIs" dxfId="2400" priority="2403" stopIfTrue="1" operator="equal">
      <formula>"Ã"</formula>
    </cfRule>
  </conditionalFormatting>
  <conditionalFormatting sqref="H353:J353">
    <cfRule type="cellIs" dxfId="2399" priority="2398" stopIfTrue="1" operator="equal">
      <formula>"Å"</formula>
    </cfRule>
    <cfRule type="cellIs" dxfId="2398" priority="2399" stopIfTrue="1" operator="equal">
      <formula>"˜"</formula>
    </cfRule>
    <cfRule type="cellIs" dxfId="2397" priority="2400" stopIfTrue="1" operator="equal">
      <formula>"Ã"</formula>
    </cfRule>
  </conditionalFormatting>
  <conditionalFormatting sqref="H354:J354">
    <cfRule type="cellIs" dxfId="2396" priority="2395" stopIfTrue="1" operator="equal">
      <formula>"Å"</formula>
    </cfRule>
    <cfRule type="cellIs" dxfId="2395" priority="2396" stopIfTrue="1" operator="equal">
      <formula>"˜"</formula>
    </cfRule>
    <cfRule type="cellIs" dxfId="2394" priority="2397" stopIfTrue="1" operator="equal">
      <formula>"Ã"</formula>
    </cfRule>
  </conditionalFormatting>
  <conditionalFormatting sqref="H355:J355">
    <cfRule type="cellIs" dxfId="2393" priority="2392" stopIfTrue="1" operator="equal">
      <formula>"Å"</formula>
    </cfRule>
    <cfRule type="cellIs" dxfId="2392" priority="2393" stopIfTrue="1" operator="equal">
      <formula>"˜"</formula>
    </cfRule>
    <cfRule type="cellIs" dxfId="2391" priority="2394" stopIfTrue="1" operator="equal">
      <formula>"Ã"</formula>
    </cfRule>
  </conditionalFormatting>
  <conditionalFormatting sqref="H356:J356">
    <cfRule type="cellIs" dxfId="2390" priority="2389" stopIfTrue="1" operator="equal">
      <formula>"Å"</formula>
    </cfRule>
    <cfRule type="cellIs" dxfId="2389" priority="2390" stopIfTrue="1" operator="equal">
      <formula>"˜"</formula>
    </cfRule>
    <cfRule type="cellIs" dxfId="2388" priority="2391" stopIfTrue="1" operator="equal">
      <formula>"Ã"</formula>
    </cfRule>
  </conditionalFormatting>
  <conditionalFormatting sqref="H357:J357">
    <cfRule type="cellIs" dxfId="2387" priority="2386" stopIfTrue="1" operator="equal">
      <formula>"Å"</formula>
    </cfRule>
    <cfRule type="cellIs" dxfId="2386" priority="2387" stopIfTrue="1" operator="equal">
      <formula>"˜"</formula>
    </cfRule>
    <cfRule type="cellIs" dxfId="2385" priority="2388" stopIfTrue="1" operator="equal">
      <formula>"Ã"</formula>
    </cfRule>
  </conditionalFormatting>
  <conditionalFormatting sqref="H358:J358">
    <cfRule type="cellIs" dxfId="2384" priority="2383" stopIfTrue="1" operator="equal">
      <formula>"Å"</formula>
    </cfRule>
    <cfRule type="cellIs" dxfId="2383" priority="2384" stopIfTrue="1" operator="equal">
      <formula>"˜"</formula>
    </cfRule>
    <cfRule type="cellIs" dxfId="2382" priority="2385" stopIfTrue="1" operator="equal">
      <formula>"Ã"</formula>
    </cfRule>
  </conditionalFormatting>
  <conditionalFormatting sqref="H359:J359">
    <cfRule type="cellIs" dxfId="2381" priority="2380" stopIfTrue="1" operator="equal">
      <formula>"Å"</formula>
    </cfRule>
    <cfRule type="cellIs" dxfId="2380" priority="2381" stopIfTrue="1" operator="equal">
      <formula>"˜"</formula>
    </cfRule>
    <cfRule type="cellIs" dxfId="2379" priority="2382" stopIfTrue="1" operator="equal">
      <formula>"Ã"</formula>
    </cfRule>
  </conditionalFormatting>
  <conditionalFormatting sqref="H360:J360">
    <cfRule type="cellIs" dxfId="2378" priority="2377" stopIfTrue="1" operator="equal">
      <formula>"Å"</formula>
    </cfRule>
    <cfRule type="cellIs" dxfId="2377" priority="2378" stopIfTrue="1" operator="equal">
      <formula>"˜"</formula>
    </cfRule>
    <cfRule type="cellIs" dxfId="2376" priority="2379" stopIfTrue="1" operator="equal">
      <formula>"Ã"</formula>
    </cfRule>
  </conditionalFormatting>
  <conditionalFormatting sqref="H361:J361">
    <cfRule type="cellIs" dxfId="2375" priority="2374" stopIfTrue="1" operator="equal">
      <formula>"Å"</formula>
    </cfRule>
    <cfRule type="cellIs" dxfId="2374" priority="2375" stopIfTrue="1" operator="equal">
      <formula>"˜"</formula>
    </cfRule>
    <cfRule type="cellIs" dxfId="2373" priority="2376" stopIfTrue="1" operator="equal">
      <formula>"Ã"</formula>
    </cfRule>
  </conditionalFormatting>
  <conditionalFormatting sqref="H362:J362">
    <cfRule type="cellIs" dxfId="2372" priority="2371" stopIfTrue="1" operator="equal">
      <formula>"Å"</formula>
    </cfRule>
    <cfRule type="cellIs" dxfId="2371" priority="2372" stopIfTrue="1" operator="equal">
      <formula>"˜"</formula>
    </cfRule>
    <cfRule type="cellIs" dxfId="2370" priority="2373" stopIfTrue="1" operator="equal">
      <formula>"Ã"</formula>
    </cfRule>
  </conditionalFormatting>
  <conditionalFormatting sqref="H363:J363">
    <cfRule type="cellIs" dxfId="2369" priority="2368" stopIfTrue="1" operator="equal">
      <formula>"Å"</formula>
    </cfRule>
    <cfRule type="cellIs" dxfId="2368" priority="2369" stopIfTrue="1" operator="equal">
      <formula>"˜"</formula>
    </cfRule>
    <cfRule type="cellIs" dxfId="2367" priority="2370" stopIfTrue="1" operator="equal">
      <formula>"Ã"</formula>
    </cfRule>
  </conditionalFormatting>
  <conditionalFormatting sqref="H364:J364">
    <cfRule type="cellIs" dxfId="2366" priority="2365" stopIfTrue="1" operator="equal">
      <formula>"Å"</formula>
    </cfRule>
    <cfRule type="cellIs" dxfId="2365" priority="2366" stopIfTrue="1" operator="equal">
      <formula>"˜"</formula>
    </cfRule>
    <cfRule type="cellIs" dxfId="2364" priority="2367" stopIfTrue="1" operator="equal">
      <formula>"Ã"</formula>
    </cfRule>
  </conditionalFormatting>
  <conditionalFormatting sqref="H365:J365">
    <cfRule type="cellIs" dxfId="2363" priority="2362" stopIfTrue="1" operator="equal">
      <formula>"Å"</formula>
    </cfRule>
    <cfRule type="cellIs" dxfId="2362" priority="2363" stopIfTrue="1" operator="equal">
      <formula>"˜"</formula>
    </cfRule>
    <cfRule type="cellIs" dxfId="2361" priority="2364" stopIfTrue="1" operator="equal">
      <formula>"Ã"</formula>
    </cfRule>
  </conditionalFormatting>
  <conditionalFormatting sqref="H366:J366">
    <cfRule type="cellIs" dxfId="2360" priority="2359" stopIfTrue="1" operator="equal">
      <formula>"Å"</formula>
    </cfRule>
    <cfRule type="cellIs" dxfId="2359" priority="2360" stopIfTrue="1" operator="equal">
      <formula>"˜"</formula>
    </cfRule>
    <cfRule type="cellIs" dxfId="2358" priority="2361" stopIfTrue="1" operator="equal">
      <formula>"Ã"</formula>
    </cfRule>
  </conditionalFormatting>
  <conditionalFormatting sqref="H367:J367">
    <cfRule type="cellIs" dxfId="2357" priority="2356" stopIfTrue="1" operator="equal">
      <formula>"Å"</formula>
    </cfRule>
    <cfRule type="cellIs" dxfId="2356" priority="2357" stopIfTrue="1" operator="equal">
      <formula>"˜"</formula>
    </cfRule>
    <cfRule type="cellIs" dxfId="2355" priority="2358" stopIfTrue="1" operator="equal">
      <formula>"Ã"</formula>
    </cfRule>
  </conditionalFormatting>
  <conditionalFormatting sqref="H368:J368">
    <cfRule type="cellIs" dxfId="2354" priority="2353" stopIfTrue="1" operator="equal">
      <formula>"Å"</formula>
    </cfRule>
    <cfRule type="cellIs" dxfId="2353" priority="2354" stopIfTrue="1" operator="equal">
      <formula>"˜"</formula>
    </cfRule>
    <cfRule type="cellIs" dxfId="2352" priority="2355" stopIfTrue="1" operator="equal">
      <formula>"Ã"</formula>
    </cfRule>
  </conditionalFormatting>
  <conditionalFormatting sqref="H369:J369">
    <cfRule type="cellIs" dxfId="2351" priority="2350" stopIfTrue="1" operator="equal">
      <formula>"Å"</formula>
    </cfRule>
    <cfRule type="cellIs" dxfId="2350" priority="2351" stopIfTrue="1" operator="equal">
      <formula>"˜"</formula>
    </cfRule>
    <cfRule type="cellIs" dxfId="2349" priority="2352" stopIfTrue="1" operator="equal">
      <formula>"Ã"</formula>
    </cfRule>
  </conditionalFormatting>
  <conditionalFormatting sqref="H370:J370">
    <cfRule type="cellIs" dxfId="2348" priority="2347" stopIfTrue="1" operator="equal">
      <formula>"Å"</formula>
    </cfRule>
    <cfRule type="cellIs" dxfId="2347" priority="2348" stopIfTrue="1" operator="equal">
      <formula>"˜"</formula>
    </cfRule>
    <cfRule type="cellIs" dxfId="2346" priority="2349" stopIfTrue="1" operator="equal">
      <formula>"Ã"</formula>
    </cfRule>
  </conditionalFormatting>
  <conditionalFormatting sqref="H371:J371">
    <cfRule type="cellIs" dxfId="2345" priority="2344" stopIfTrue="1" operator="equal">
      <formula>"Å"</formula>
    </cfRule>
    <cfRule type="cellIs" dxfId="2344" priority="2345" stopIfTrue="1" operator="equal">
      <formula>"˜"</formula>
    </cfRule>
    <cfRule type="cellIs" dxfId="2343" priority="2346" stopIfTrue="1" operator="equal">
      <formula>"Ã"</formula>
    </cfRule>
  </conditionalFormatting>
  <conditionalFormatting sqref="H372:J372">
    <cfRule type="cellIs" dxfId="2342" priority="2341" stopIfTrue="1" operator="equal">
      <formula>"Å"</formula>
    </cfRule>
    <cfRule type="cellIs" dxfId="2341" priority="2342" stopIfTrue="1" operator="equal">
      <formula>"˜"</formula>
    </cfRule>
    <cfRule type="cellIs" dxfId="2340" priority="2343" stopIfTrue="1" operator="equal">
      <formula>"Ã"</formula>
    </cfRule>
  </conditionalFormatting>
  <conditionalFormatting sqref="H373:J373">
    <cfRule type="cellIs" dxfId="2339" priority="2338" stopIfTrue="1" operator="equal">
      <formula>"Å"</formula>
    </cfRule>
    <cfRule type="cellIs" dxfId="2338" priority="2339" stopIfTrue="1" operator="equal">
      <formula>"˜"</formula>
    </cfRule>
    <cfRule type="cellIs" dxfId="2337" priority="2340" stopIfTrue="1" operator="equal">
      <formula>"Ã"</formula>
    </cfRule>
  </conditionalFormatting>
  <conditionalFormatting sqref="H374:J374">
    <cfRule type="cellIs" dxfId="2336" priority="2335" stopIfTrue="1" operator="equal">
      <formula>"Å"</formula>
    </cfRule>
    <cfRule type="cellIs" dxfId="2335" priority="2336" stopIfTrue="1" operator="equal">
      <formula>"˜"</formula>
    </cfRule>
    <cfRule type="cellIs" dxfId="2334" priority="2337" stopIfTrue="1" operator="equal">
      <formula>"Ã"</formula>
    </cfRule>
  </conditionalFormatting>
  <conditionalFormatting sqref="H375:J375">
    <cfRule type="cellIs" dxfId="2333" priority="2332" stopIfTrue="1" operator="equal">
      <formula>"Å"</formula>
    </cfRule>
    <cfRule type="cellIs" dxfId="2332" priority="2333" stopIfTrue="1" operator="equal">
      <formula>"˜"</formula>
    </cfRule>
    <cfRule type="cellIs" dxfId="2331" priority="2334" stopIfTrue="1" operator="equal">
      <formula>"Ã"</formula>
    </cfRule>
  </conditionalFormatting>
  <conditionalFormatting sqref="H376:J376">
    <cfRule type="cellIs" dxfId="2330" priority="2329" stopIfTrue="1" operator="equal">
      <formula>"Å"</formula>
    </cfRule>
    <cfRule type="cellIs" dxfId="2329" priority="2330" stopIfTrue="1" operator="equal">
      <formula>"˜"</formula>
    </cfRule>
    <cfRule type="cellIs" dxfId="2328" priority="2331" stopIfTrue="1" operator="equal">
      <formula>"Ã"</formula>
    </cfRule>
  </conditionalFormatting>
  <conditionalFormatting sqref="H377:J377">
    <cfRule type="cellIs" dxfId="2327" priority="2326" stopIfTrue="1" operator="equal">
      <formula>"Å"</formula>
    </cfRule>
    <cfRule type="cellIs" dxfId="2326" priority="2327" stopIfTrue="1" operator="equal">
      <formula>"˜"</formula>
    </cfRule>
    <cfRule type="cellIs" dxfId="2325" priority="2328" stopIfTrue="1" operator="equal">
      <formula>"Ã"</formula>
    </cfRule>
  </conditionalFormatting>
  <conditionalFormatting sqref="H378:J378">
    <cfRule type="cellIs" dxfId="2324" priority="2323" stopIfTrue="1" operator="equal">
      <formula>"Å"</formula>
    </cfRule>
    <cfRule type="cellIs" dxfId="2323" priority="2324" stopIfTrue="1" operator="equal">
      <formula>"˜"</formula>
    </cfRule>
    <cfRule type="cellIs" dxfId="2322" priority="2325" stopIfTrue="1" operator="equal">
      <formula>"Ã"</formula>
    </cfRule>
  </conditionalFormatting>
  <conditionalFormatting sqref="H379:J379">
    <cfRule type="cellIs" dxfId="2321" priority="2320" stopIfTrue="1" operator="equal">
      <formula>"Å"</formula>
    </cfRule>
    <cfRule type="cellIs" dxfId="2320" priority="2321" stopIfTrue="1" operator="equal">
      <formula>"˜"</formula>
    </cfRule>
    <cfRule type="cellIs" dxfId="2319" priority="2322" stopIfTrue="1" operator="equal">
      <formula>"Ã"</formula>
    </cfRule>
  </conditionalFormatting>
  <conditionalFormatting sqref="H380:J380">
    <cfRule type="cellIs" dxfId="2318" priority="2317" stopIfTrue="1" operator="equal">
      <formula>"Å"</formula>
    </cfRule>
    <cfRule type="cellIs" dxfId="2317" priority="2318" stopIfTrue="1" operator="equal">
      <formula>"˜"</formula>
    </cfRule>
    <cfRule type="cellIs" dxfId="2316" priority="2319" stopIfTrue="1" operator="equal">
      <formula>"Ã"</formula>
    </cfRule>
  </conditionalFormatting>
  <conditionalFormatting sqref="H381:J381">
    <cfRule type="cellIs" dxfId="2315" priority="2314" stopIfTrue="1" operator="equal">
      <formula>"Å"</formula>
    </cfRule>
    <cfRule type="cellIs" dxfId="2314" priority="2315" stopIfTrue="1" operator="equal">
      <formula>"˜"</formula>
    </cfRule>
    <cfRule type="cellIs" dxfId="2313" priority="2316" stopIfTrue="1" operator="equal">
      <formula>"Ã"</formula>
    </cfRule>
  </conditionalFormatting>
  <conditionalFormatting sqref="H382:J382">
    <cfRule type="cellIs" dxfId="2312" priority="2311" stopIfTrue="1" operator="equal">
      <formula>"Å"</formula>
    </cfRule>
    <cfRule type="cellIs" dxfId="2311" priority="2312" stopIfTrue="1" operator="equal">
      <formula>"˜"</formula>
    </cfRule>
    <cfRule type="cellIs" dxfId="2310" priority="2313" stopIfTrue="1" operator="equal">
      <formula>"Ã"</formula>
    </cfRule>
  </conditionalFormatting>
  <conditionalFormatting sqref="H383:J383">
    <cfRule type="cellIs" dxfId="2309" priority="2308" stopIfTrue="1" operator="equal">
      <formula>"Å"</formula>
    </cfRule>
    <cfRule type="cellIs" dxfId="2308" priority="2309" stopIfTrue="1" operator="equal">
      <formula>"˜"</formula>
    </cfRule>
    <cfRule type="cellIs" dxfId="2307" priority="2310" stopIfTrue="1" operator="equal">
      <formula>"Ã"</formula>
    </cfRule>
  </conditionalFormatting>
  <conditionalFormatting sqref="H384:J384">
    <cfRule type="cellIs" dxfId="2306" priority="2305" stopIfTrue="1" operator="equal">
      <formula>"Å"</formula>
    </cfRule>
    <cfRule type="cellIs" dxfId="2305" priority="2306" stopIfTrue="1" operator="equal">
      <formula>"˜"</formula>
    </cfRule>
    <cfRule type="cellIs" dxfId="2304" priority="2307" stopIfTrue="1" operator="equal">
      <formula>"Ã"</formula>
    </cfRule>
  </conditionalFormatting>
  <conditionalFormatting sqref="H385:J385">
    <cfRule type="cellIs" dxfId="2303" priority="2302" stopIfTrue="1" operator="equal">
      <formula>"Å"</formula>
    </cfRule>
    <cfRule type="cellIs" dxfId="2302" priority="2303" stopIfTrue="1" operator="equal">
      <formula>"˜"</formula>
    </cfRule>
    <cfRule type="cellIs" dxfId="2301" priority="2304" stopIfTrue="1" operator="equal">
      <formula>"Ã"</formula>
    </cfRule>
  </conditionalFormatting>
  <conditionalFormatting sqref="H386:J386">
    <cfRule type="cellIs" dxfId="2300" priority="2299" stopIfTrue="1" operator="equal">
      <formula>"Å"</formula>
    </cfRule>
    <cfRule type="cellIs" dxfId="2299" priority="2300" stopIfTrue="1" operator="equal">
      <formula>"˜"</formula>
    </cfRule>
    <cfRule type="cellIs" dxfId="2298" priority="2301" stopIfTrue="1" operator="equal">
      <formula>"Ã"</formula>
    </cfRule>
  </conditionalFormatting>
  <conditionalFormatting sqref="H387:J387">
    <cfRule type="cellIs" dxfId="2297" priority="2296" stopIfTrue="1" operator="equal">
      <formula>"Å"</formula>
    </cfRule>
    <cfRule type="cellIs" dxfId="2296" priority="2297" stopIfTrue="1" operator="equal">
      <formula>"˜"</formula>
    </cfRule>
    <cfRule type="cellIs" dxfId="2295" priority="2298" stopIfTrue="1" operator="equal">
      <formula>"Ã"</formula>
    </cfRule>
  </conditionalFormatting>
  <conditionalFormatting sqref="H388:J388">
    <cfRule type="cellIs" dxfId="2294" priority="2293" stopIfTrue="1" operator="equal">
      <formula>"Å"</formula>
    </cfRule>
    <cfRule type="cellIs" dxfId="2293" priority="2294" stopIfTrue="1" operator="equal">
      <formula>"˜"</formula>
    </cfRule>
    <cfRule type="cellIs" dxfId="2292" priority="2295" stopIfTrue="1" operator="equal">
      <formula>"Ã"</formula>
    </cfRule>
  </conditionalFormatting>
  <conditionalFormatting sqref="H389:J389">
    <cfRule type="cellIs" dxfId="2291" priority="2290" stopIfTrue="1" operator="equal">
      <formula>"Å"</formula>
    </cfRule>
    <cfRule type="cellIs" dxfId="2290" priority="2291" stopIfTrue="1" operator="equal">
      <formula>"˜"</formula>
    </cfRule>
    <cfRule type="cellIs" dxfId="2289" priority="2292" stopIfTrue="1" operator="equal">
      <formula>"Ã"</formula>
    </cfRule>
  </conditionalFormatting>
  <conditionalFormatting sqref="H390:J390">
    <cfRule type="cellIs" dxfId="2288" priority="2287" stopIfTrue="1" operator="equal">
      <formula>"Å"</formula>
    </cfRule>
    <cfRule type="cellIs" dxfId="2287" priority="2288" stopIfTrue="1" operator="equal">
      <formula>"˜"</formula>
    </cfRule>
    <cfRule type="cellIs" dxfId="2286" priority="2289" stopIfTrue="1" operator="equal">
      <formula>"Ã"</formula>
    </cfRule>
  </conditionalFormatting>
  <conditionalFormatting sqref="H391:J391">
    <cfRule type="cellIs" dxfId="2285" priority="2284" stopIfTrue="1" operator="equal">
      <formula>"Å"</formula>
    </cfRule>
    <cfRule type="cellIs" dxfId="2284" priority="2285" stopIfTrue="1" operator="equal">
      <formula>"˜"</formula>
    </cfRule>
    <cfRule type="cellIs" dxfId="2283" priority="2286" stopIfTrue="1" operator="equal">
      <formula>"Ã"</formula>
    </cfRule>
  </conditionalFormatting>
  <conditionalFormatting sqref="H392:J392">
    <cfRule type="cellIs" dxfId="2282" priority="2281" stopIfTrue="1" operator="equal">
      <formula>"Å"</formula>
    </cfRule>
    <cfRule type="cellIs" dxfId="2281" priority="2282" stopIfTrue="1" operator="equal">
      <formula>"˜"</formula>
    </cfRule>
    <cfRule type="cellIs" dxfId="2280" priority="2283" stopIfTrue="1" operator="equal">
      <formula>"Ã"</formula>
    </cfRule>
  </conditionalFormatting>
  <conditionalFormatting sqref="H393:J393">
    <cfRule type="cellIs" dxfId="2279" priority="2278" stopIfTrue="1" operator="equal">
      <formula>"Å"</formula>
    </cfRule>
    <cfRule type="cellIs" dxfId="2278" priority="2279" stopIfTrue="1" operator="equal">
      <formula>"˜"</formula>
    </cfRule>
    <cfRule type="cellIs" dxfId="2277" priority="2280" stopIfTrue="1" operator="equal">
      <formula>"Ã"</formula>
    </cfRule>
  </conditionalFormatting>
  <conditionalFormatting sqref="H394:J394">
    <cfRule type="cellIs" dxfId="2276" priority="2275" stopIfTrue="1" operator="equal">
      <formula>"Å"</formula>
    </cfRule>
    <cfRule type="cellIs" dxfId="2275" priority="2276" stopIfTrue="1" operator="equal">
      <formula>"˜"</formula>
    </cfRule>
    <cfRule type="cellIs" dxfId="2274" priority="2277" stopIfTrue="1" operator="equal">
      <formula>"Ã"</formula>
    </cfRule>
  </conditionalFormatting>
  <conditionalFormatting sqref="H395:J395">
    <cfRule type="cellIs" dxfId="2273" priority="2272" stopIfTrue="1" operator="equal">
      <formula>"Å"</formula>
    </cfRule>
    <cfRule type="cellIs" dxfId="2272" priority="2273" stopIfTrue="1" operator="equal">
      <formula>"˜"</formula>
    </cfRule>
    <cfRule type="cellIs" dxfId="2271" priority="2274" stopIfTrue="1" operator="equal">
      <formula>"Ã"</formula>
    </cfRule>
  </conditionalFormatting>
  <conditionalFormatting sqref="H396:J396">
    <cfRule type="cellIs" dxfId="2270" priority="2269" stopIfTrue="1" operator="equal">
      <formula>"Å"</formula>
    </cfRule>
    <cfRule type="cellIs" dxfId="2269" priority="2270" stopIfTrue="1" operator="equal">
      <formula>"˜"</formula>
    </cfRule>
    <cfRule type="cellIs" dxfId="2268" priority="2271" stopIfTrue="1" operator="equal">
      <formula>"Ã"</formula>
    </cfRule>
  </conditionalFormatting>
  <conditionalFormatting sqref="H397:J397">
    <cfRule type="cellIs" dxfId="2267" priority="2266" stopIfTrue="1" operator="equal">
      <formula>"Å"</formula>
    </cfRule>
    <cfRule type="cellIs" dxfId="2266" priority="2267" stopIfTrue="1" operator="equal">
      <formula>"˜"</formula>
    </cfRule>
    <cfRule type="cellIs" dxfId="2265" priority="2268" stopIfTrue="1" operator="equal">
      <formula>"Ã"</formula>
    </cfRule>
  </conditionalFormatting>
  <conditionalFormatting sqref="H398:J398">
    <cfRule type="cellIs" dxfId="2264" priority="2263" stopIfTrue="1" operator="equal">
      <formula>"Å"</formula>
    </cfRule>
    <cfRule type="cellIs" dxfId="2263" priority="2264" stopIfTrue="1" operator="equal">
      <formula>"˜"</formula>
    </cfRule>
    <cfRule type="cellIs" dxfId="2262" priority="2265" stopIfTrue="1" operator="equal">
      <formula>"Ã"</formula>
    </cfRule>
  </conditionalFormatting>
  <conditionalFormatting sqref="H399:J399">
    <cfRule type="cellIs" dxfId="2261" priority="2260" stopIfTrue="1" operator="equal">
      <formula>"Å"</formula>
    </cfRule>
    <cfRule type="cellIs" dxfId="2260" priority="2261" stopIfTrue="1" operator="equal">
      <formula>"˜"</formula>
    </cfRule>
    <cfRule type="cellIs" dxfId="2259" priority="2262" stopIfTrue="1" operator="equal">
      <formula>"Ã"</formula>
    </cfRule>
  </conditionalFormatting>
  <conditionalFormatting sqref="H400:J400">
    <cfRule type="cellIs" dxfId="2258" priority="2257" stopIfTrue="1" operator="equal">
      <formula>"Å"</formula>
    </cfRule>
    <cfRule type="cellIs" dxfId="2257" priority="2258" stopIfTrue="1" operator="equal">
      <formula>"˜"</formula>
    </cfRule>
    <cfRule type="cellIs" dxfId="2256" priority="2259" stopIfTrue="1" operator="equal">
      <formula>"Ã"</formula>
    </cfRule>
  </conditionalFormatting>
  <conditionalFormatting sqref="H401:J401">
    <cfRule type="cellIs" dxfId="2255" priority="2254" stopIfTrue="1" operator="equal">
      <formula>"Å"</formula>
    </cfRule>
    <cfRule type="cellIs" dxfId="2254" priority="2255" stopIfTrue="1" operator="equal">
      <formula>"˜"</formula>
    </cfRule>
    <cfRule type="cellIs" dxfId="2253" priority="2256" stopIfTrue="1" operator="equal">
      <formula>"Ã"</formula>
    </cfRule>
  </conditionalFormatting>
  <conditionalFormatting sqref="H402:J402">
    <cfRule type="cellIs" dxfId="2252" priority="2251" stopIfTrue="1" operator="equal">
      <formula>"Å"</formula>
    </cfRule>
    <cfRule type="cellIs" dxfId="2251" priority="2252" stopIfTrue="1" operator="equal">
      <formula>"˜"</formula>
    </cfRule>
    <cfRule type="cellIs" dxfId="2250" priority="2253" stopIfTrue="1" operator="equal">
      <formula>"Ã"</formula>
    </cfRule>
  </conditionalFormatting>
  <conditionalFormatting sqref="H403:J403">
    <cfRule type="cellIs" dxfId="2249" priority="2248" stopIfTrue="1" operator="equal">
      <formula>"Å"</formula>
    </cfRule>
    <cfRule type="cellIs" dxfId="2248" priority="2249" stopIfTrue="1" operator="equal">
      <formula>"˜"</formula>
    </cfRule>
    <cfRule type="cellIs" dxfId="2247" priority="2250" stopIfTrue="1" operator="equal">
      <formula>"Ã"</formula>
    </cfRule>
  </conditionalFormatting>
  <conditionalFormatting sqref="H404:J404">
    <cfRule type="cellIs" dxfId="2246" priority="2245" stopIfTrue="1" operator="equal">
      <formula>"Å"</formula>
    </cfRule>
    <cfRule type="cellIs" dxfId="2245" priority="2246" stopIfTrue="1" operator="equal">
      <formula>"˜"</formula>
    </cfRule>
    <cfRule type="cellIs" dxfId="2244" priority="2247" stopIfTrue="1" operator="equal">
      <formula>"Ã"</formula>
    </cfRule>
  </conditionalFormatting>
  <conditionalFormatting sqref="H405:J405">
    <cfRule type="cellIs" dxfId="2243" priority="2242" stopIfTrue="1" operator="equal">
      <formula>"Å"</formula>
    </cfRule>
    <cfRule type="cellIs" dxfId="2242" priority="2243" stopIfTrue="1" operator="equal">
      <formula>"˜"</formula>
    </cfRule>
    <cfRule type="cellIs" dxfId="2241" priority="2244" stopIfTrue="1" operator="equal">
      <formula>"Ã"</formula>
    </cfRule>
  </conditionalFormatting>
  <conditionalFormatting sqref="H406:J406">
    <cfRule type="cellIs" dxfId="2240" priority="2239" stopIfTrue="1" operator="equal">
      <formula>"Å"</formula>
    </cfRule>
    <cfRule type="cellIs" dxfId="2239" priority="2240" stopIfTrue="1" operator="equal">
      <formula>"˜"</formula>
    </cfRule>
    <cfRule type="cellIs" dxfId="2238" priority="2241" stopIfTrue="1" operator="equal">
      <formula>"Ã"</formula>
    </cfRule>
  </conditionalFormatting>
  <conditionalFormatting sqref="H407:J407">
    <cfRule type="cellIs" dxfId="2237" priority="2236" stopIfTrue="1" operator="equal">
      <formula>"Å"</formula>
    </cfRule>
    <cfRule type="cellIs" dxfId="2236" priority="2237" stopIfTrue="1" operator="equal">
      <formula>"˜"</formula>
    </cfRule>
    <cfRule type="cellIs" dxfId="2235" priority="2238" stopIfTrue="1" operator="equal">
      <formula>"Ã"</formula>
    </cfRule>
  </conditionalFormatting>
  <conditionalFormatting sqref="H408:J408">
    <cfRule type="cellIs" dxfId="2234" priority="2233" stopIfTrue="1" operator="equal">
      <formula>"Å"</formula>
    </cfRule>
    <cfRule type="cellIs" dxfId="2233" priority="2234" stopIfTrue="1" operator="equal">
      <formula>"˜"</formula>
    </cfRule>
    <cfRule type="cellIs" dxfId="2232" priority="2235" stopIfTrue="1" operator="equal">
      <formula>"Ã"</formula>
    </cfRule>
  </conditionalFormatting>
  <conditionalFormatting sqref="H409:J409">
    <cfRule type="cellIs" dxfId="2231" priority="2230" stopIfTrue="1" operator="equal">
      <formula>"Å"</formula>
    </cfRule>
    <cfRule type="cellIs" dxfId="2230" priority="2231" stopIfTrue="1" operator="equal">
      <formula>"˜"</formula>
    </cfRule>
    <cfRule type="cellIs" dxfId="2229" priority="2232" stopIfTrue="1" operator="equal">
      <formula>"Ã"</formula>
    </cfRule>
  </conditionalFormatting>
  <conditionalFormatting sqref="H410:J410">
    <cfRule type="cellIs" dxfId="2228" priority="2227" stopIfTrue="1" operator="equal">
      <formula>"Å"</formula>
    </cfRule>
    <cfRule type="cellIs" dxfId="2227" priority="2228" stopIfTrue="1" operator="equal">
      <formula>"˜"</formula>
    </cfRule>
    <cfRule type="cellIs" dxfId="2226" priority="2229" stopIfTrue="1" operator="equal">
      <formula>"Ã"</formula>
    </cfRule>
  </conditionalFormatting>
  <conditionalFormatting sqref="H411:J411">
    <cfRule type="cellIs" dxfId="2225" priority="2224" stopIfTrue="1" operator="equal">
      <formula>"Å"</formula>
    </cfRule>
    <cfRule type="cellIs" dxfId="2224" priority="2225" stopIfTrue="1" operator="equal">
      <formula>"˜"</formula>
    </cfRule>
    <cfRule type="cellIs" dxfId="2223" priority="2226" stopIfTrue="1" operator="equal">
      <formula>"Ã"</formula>
    </cfRule>
  </conditionalFormatting>
  <conditionalFormatting sqref="H412:I412">
    <cfRule type="cellIs" dxfId="2222" priority="2221" stopIfTrue="1" operator="equal">
      <formula>"Å"</formula>
    </cfRule>
    <cfRule type="cellIs" dxfId="2221" priority="2222" stopIfTrue="1" operator="equal">
      <formula>"˜"</formula>
    </cfRule>
    <cfRule type="cellIs" dxfId="2220" priority="2223" stopIfTrue="1" operator="equal">
      <formula>"Ã"</formula>
    </cfRule>
  </conditionalFormatting>
  <conditionalFormatting sqref="H413:I413">
    <cfRule type="cellIs" dxfId="2219" priority="2218" stopIfTrue="1" operator="equal">
      <formula>"Å"</formula>
    </cfRule>
    <cfRule type="cellIs" dxfId="2218" priority="2219" stopIfTrue="1" operator="equal">
      <formula>"˜"</formula>
    </cfRule>
    <cfRule type="cellIs" dxfId="2217" priority="2220" stopIfTrue="1" operator="equal">
      <formula>"Ã"</formula>
    </cfRule>
  </conditionalFormatting>
  <conditionalFormatting sqref="H414:I414">
    <cfRule type="cellIs" dxfId="2216" priority="2215" stopIfTrue="1" operator="equal">
      <formula>"Å"</formula>
    </cfRule>
    <cfRule type="cellIs" dxfId="2215" priority="2216" stopIfTrue="1" operator="equal">
      <formula>"˜"</formula>
    </cfRule>
    <cfRule type="cellIs" dxfId="2214" priority="2217" stopIfTrue="1" operator="equal">
      <formula>"Ã"</formula>
    </cfRule>
  </conditionalFormatting>
  <conditionalFormatting sqref="H415:I415">
    <cfRule type="cellIs" dxfId="2213" priority="2212" stopIfTrue="1" operator="equal">
      <formula>"Å"</formula>
    </cfRule>
    <cfRule type="cellIs" dxfId="2212" priority="2213" stopIfTrue="1" operator="equal">
      <formula>"˜"</formula>
    </cfRule>
    <cfRule type="cellIs" dxfId="2211" priority="2214" stopIfTrue="1" operator="equal">
      <formula>"Ã"</formula>
    </cfRule>
  </conditionalFormatting>
  <conditionalFormatting sqref="H416:I416">
    <cfRule type="cellIs" dxfId="2210" priority="2209" stopIfTrue="1" operator="equal">
      <formula>"Å"</formula>
    </cfRule>
    <cfRule type="cellIs" dxfId="2209" priority="2210" stopIfTrue="1" operator="equal">
      <formula>"˜"</formula>
    </cfRule>
    <cfRule type="cellIs" dxfId="2208" priority="2211" stopIfTrue="1" operator="equal">
      <formula>"Ã"</formula>
    </cfRule>
  </conditionalFormatting>
  <conditionalFormatting sqref="H417:I417">
    <cfRule type="cellIs" dxfId="2207" priority="2206" stopIfTrue="1" operator="equal">
      <formula>"Å"</formula>
    </cfRule>
    <cfRule type="cellIs" dxfId="2206" priority="2207" stopIfTrue="1" operator="equal">
      <formula>"˜"</formula>
    </cfRule>
    <cfRule type="cellIs" dxfId="2205" priority="2208" stopIfTrue="1" operator="equal">
      <formula>"Ã"</formula>
    </cfRule>
  </conditionalFormatting>
  <conditionalFormatting sqref="H418:I418">
    <cfRule type="cellIs" dxfId="2204" priority="2203" stopIfTrue="1" operator="equal">
      <formula>"Å"</formula>
    </cfRule>
    <cfRule type="cellIs" dxfId="2203" priority="2204" stopIfTrue="1" operator="equal">
      <formula>"˜"</formula>
    </cfRule>
    <cfRule type="cellIs" dxfId="2202" priority="2205" stopIfTrue="1" operator="equal">
      <formula>"Ã"</formula>
    </cfRule>
  </conditionalFormatting>
  <conditionalFormatting sqref="H419:I419">
    <cfRule type="cellIs" dxfId="2201" priority="2200" stopIfTrue="1" operator="equal">
      <formula>"Å"</formula>
    </cfRule>
    <cfRule type="cellIs" dxfId="2200" priority="2201" stopIfTrue="1" operator="equal">
      <formula>"˜"</formula>
    </cfRule>
    <cfRule type="cellIs" dxfId="2199" priority="2202" stopIfTrue="1" operator="equal">
      <formula>"Ã"</formula>
    </cfRule>
  </conditionalFormatting>
  <conditionalFormatting sqref="H420:I420">
    <cfRule type="cellIs" dxfId="2198" priority="2197" stopIfTrue="1" operator="equal">
      <formula>"Å"</formula>
    </cfRule>
    <cfRule type="cellIs" dxfId="2197" priority="2198" stopIfTrue="1" operator="equal">
      <formula>"˜"</formula>
    </cfRule>
    <cfRule type="cellIs" dxfId="2196" priority="2199" stopIfTrue="1" operator="equal">
      <formula>"Ã"</formula>
    </cfRule>
  </conditionalFormatting>
  <conditionalFormatting sqref="H421:I421">
    <cfRule type="cellIs" dxfId="2195" priority="2194" stopIfTrue="1" operator="equal">
      <formula>"Å"</formula>
    </cfRule>
    <cfRule type="cellIs" dxfId="2194" priority="2195" stopIfTrue="1" operator="equal">
      <formula>"˜"</formula>
    </cfRule>
    <cfRule type="cellIs" dxfId="2193" priority="2196" stopIfTrue="1" operator="equal">
      <formula>"Ã"</formula>
    </cfRule>
  </conditionalFormatting>
  <conditionalFormatting sqref="H422:I422">
    <cfRule type="cellIs" dxfId="2192" priority="2191" stopIfTrue="1" operator="equal">
      <formula>"Å"</formula>
    </cfRule>
    <cfRule type="cellIs" dxfId="2191" priority="2192" stopIfTrue="1" operator="equal">
      <formula>"˜"</formula>
    </cfRule>
    <cfRule type="cellIs" dxfId="2190" priority="2193" stopIfTrue="1" operator="equal">
      <formula>"Ã"</formula>
    </cfRule>
  </conditionalFormatting>
  <conditionalFormatting sqref="H423:I423">
    <cfRule type="cellIs" dxfId="2189" priority="2188" stopIfTrue="1" operator="equal">
      <formula>"Å"</formula>
    </cfRule>
    <cfRule type="cellIs" dxfId="2188" priority="2189" stopIfTrue="1" operator="equal">
      <formula>"˜"</formula>
    </cfRule>
    <cfRule type="cellIs" dxfId="2187" priority="2190" stopIfTrue="1" operator="equal">
      <formula>"Ã"</formula>
    </cfRule>
  </conditionalFormatting>
  <conditionalFormatting sqref="H424:I424">
    <cfRule type="cellIs" dxfId="2186" priority="2185" stopIfTrue="1" operator="equal">
      <formula>"Å"</formula>
    </cfRule>
    <cfRule type="cellIs" dxfId="2185" priority="2186" stopIfTrue="1" operator="equal">
      <formula>"˜"</formula>
    </cfRule>
    <cfRule type="cellIs" dxfId="2184" priority="2187" stopIfTrue="1" operator="equal">
      <formula>"Ã"</formula>
    </cfRule>
  </conditionalFormatting>
  <conditionalFormatting sqref="H425:I425">
    <cfRule type="cellIs" dxfId="2183" priority="2182" stopIfTrue="1" operator="equal">
      <formula>"Å"</formula>
    </cfRule>
    <cfRule type="cellIs" dxfId="2182" priority="2183" stopIfTrue="1" operator="equal">
      <formula>"˜"</formula>
    </cfRule>
    <cfRule type="cellIs" dxfId="2181" priority="2184" stopIfTrue="1" operator="equal">
      <formula>"Ã"</formula>
    </cfRule>
  </conditionalFormatting>
  <conditionalFormatting sqref="H426:I426">
    <cfRule type="cellIs" dxfId="2180" priority="2179" stopIfTrue="1" operator="equal">
      <formula>"Å"</formula>
    </cfRule>
    <cfRule type="cellIs" dxfId="2179" priority="2180" stopIfTrue="1" operator="equal">
      <formula>"˜"</formula>
    </cfRule>
    <cfRule type="cellIs" dxfId="2178" priority="2181" stopIfTrue="1" operator="equal">
      <formula>"Ã"</formula>
    </cfRule>
  </conditionalFormatting>
  <conditionalFormatting sqref="H427:I427">
    <cfRule type="cellIs" dxfId="2177" priority="2176" stopIfTrue="1" operator="equal">
      <formula>"Å"</formula>
    </cfRule>
    <cfRule type="cellIs" dxfId="2176" priority="2177" stopIfTrue="1" operator="equal">
      <formula>"˜"</formula>
    </cfRule>
    <cfRule type="cellIs" dxfId="2175" priority="2178" stopIfTrue="1" operator="equal">
      <formula>"Ã"</formula>
    </cfRule>
  </conditionalFormatting>
  <conditionalFormatting sqref="H428:I428">
    <cfRule type="cellIs" dxfId="2174" priority="2173" stopIfTrue="1" operator="equal">
      <formula>"Å"</formula>
    </cfRule>
    <cfRule type="cellIs" dxfId="2173" priority="2174" stopIfTrue="1" operator="equal">
      <formula>"˜"</formula>
    </cfRule>
    <cfRule type="cellIs" dxfId="2172" priority="2175" stopIfTrue="1" operator="equal">
      <formula>"Ã"</formula>
    </cfRule>
  </conditionalFormatting>
  <conditionalFormatting sqref="H429:I429">
    <cfRule type="cellIs" dxfId="2171" priority="2170" stopIfTrue="1" operator="equal">
      <formula>"Å"</formula>
    </cfRule>
    <cfRule type="cellIs" dxfId="2170" priority="2171" stopIfTrue="1" operator="equal">
      <formula>"˜"</formula>
    </cfRule>
    <cfRule type="cellIs" dxfId="2169" priority="2172" stopIfTrue="1" operator="equal">
      <formula>"Ã"</formula>
    </cfRule>
  </conditionalFormatting>
  <conditionalFormatting sqref="H430:I430">
    <cfRule type="cellIs" dxfId="2168" priority="2167" stopIfTrue="1" operator="equal">
      <formula>"Å"</formula>
    </cfRule>
    <cfRule type="cellIs" dxfId="2167" priority="2168" stopIfTrue="1" operator="equal">
      <formula>"˜"</formula>
    </cfRule>
    <cfRule type="cellIs" dxfId="2166" priority="2169" stopIfTrue="1" operator="equal">
      <formula>"Ã"</formula>
    </cfRule>
  </conditionalFormatting>
  <conditionalFormatting sqref="H431:I431">
    <cfRule type="cellIs" dxfId="2165" priority="2164" stopIfTrue="1" operator="equal">
      <formula>"Å"</formula>
    </cfRule>
    <cfRule type="cellIs" dxfId="2164" priority="2165" stopIfTrue="1" operator="equal">
      <formula>"˜"</formula>
    </cfRule>
    <cfRule type="cellIs" dxfId="2163" priority="2166" stopIfTrue="1" operator="equal">
      <formula>"Ã"</formula>
    </cfRule>
  </conditionalFormatting>
  <conditionalFormatting sqref="H432:I432">
    <cfRule type="cellIs" dxfId="2162" priority="2161" stopIfTrue="1" operator="equal">
      <formula>"Å"</formula>
    </cfRule>
    <cfRule type="cellIs" dxfId="2161" priority="2162" stopIfTrue="1" operator="equal">
      <formula>"˜"</formula>
    </cfRule>
    <cfRule type="cellIs" dxfId="2160" priority="2163" stopIfTrue="1" operator="equal">
      <formula>"Ã"</formula>
    </cfRule>
  </conditionalFormatting>
  <conditionalFormatting sqref="H433:I433">
    <cfRule type="cellIs" dxfId="2159" priority="2158" stopIfTrue="1" operator="equal">
      <formula>"Å"</formula>
    </cfRule>
    <cfRule type="cellIs" dxfId="2158" priority="2159" stopIfTrue="1" operator="equal">
      <formula>"˜"</formula>
    </cfRule>
    <cfRule type="cellIs" dxfId="2157" priority="2160" stopIfTrue="1" operator="equal">
      <formula>"Ã"</formula>
    </cfRule>
  </conditionalFormatting>
  <conditionalFormatting sqref="H434:I434">
    <cfRule type="cellIs" dxfId="2156" priority="2155" stopIfTrue="1" operator="equal">
      <formula>"Å"</formula>
    </cfRule>
    <cfRule type="cellIs" dxfId="2155" priority="2156" stopIfTrue="1" operator="equal">
      <formula>"˜"</formula>
    </cfRule>
    <cfRule type="cellIs" dxfId="2154" priority="2157" stopIfTrue="1" operator="equal">
      <formula>"Ã"</formula>
    </cfRule>
  </conditionalFormatting>
  <conditionalFormatting sqref="H435:I435">
    <cfRule type="cellIs" dxfId="2153" priority="2152" stopIfTrue="1" operator="equal">
      <formula>"Å"</formula>
    </cfRule>
    <cfRule type="cellIs" dxfId="2152" priority="2153" stopIfTrue="1" operator="equal">
      <formula>"˜"</formula>
    </cfRule>
    <cfRule type="cellIs" dxfId="2151" priority="2154" stopIfTrue="1" operator="equal">
      <formula>"Ã"</formula>
    </cfRule>
  </conditionalFormatting>
  <conditionalFormatting sqref="H436:I436">
    <cfRule type="cellIs" dxfId="2150" priority="2149" stopIfTrue="1" operator="equal">
      <formula>"Å"</formula>
    </cfRule>
    <cfRule type="cellIs" dxfId="2149" priority="2150" stopIfTrue="1" operator="equal">
      <formula>"˜"</formula>
    </cfRule>
    <cfRule type="cellIs" dxfId="2148" priority="2151" stopIfTrue="1" operator="equal">
      <formula>"Ã"</formula>
    </cfRule>
  </conditionalFormatting>
  <conditionalFormatting sqref="H437:I437">
    <cfRule type="cellIs" dxfId="2147" priority="2146" stopIfTrue="1" operator="equal">
      <formula>"Å"</formula>
    </cfRule>
    <cfRule type="cellIs" dxfId="2146" priority="2147" stopIfTrue="1" operator="equal">
      <formula>"˜"</formula>
    </cfRule>
    <cfRule type="cellIs" dxfId="2145" priority="2148" stopIfTrue="1" operator="equal">
      <formula>"Ã"</formula>
    </cfRule>
  </conditionalFormatting>
  <conditionalFormatting sqref="H438:I438">
    <cfRule type="cellIs" dxfId="2144" priority="2143" stopIfTrue="1" operator="equal">
      <formula>"Å"</formula>
    </cfRule>
    <cfRule type="cellIs" dxfId="2143" priority="2144" stopIfTrue="1" operator="equal">
      <formula>"˜"</formula>
    </cfRule>
    <cfRule type="cellIs" dxfId="2142" priority="2145" stopIfTrue="1" operator="equal">
      <formula>"Ã"</formula>
    </cfRule>
  </conditionalFormatting>
  <conditionalFormatting sqref="H439:I439">
    <cfRule type="cellIs" dxfId="2141" priority="2140" stopIfTrue="1" operator="equal">
      <formula>"Å"</formula>
    </cfRule>
    <cfRule type="cellIs" dxfId="2140" priority="2141" stopIfTrue="1" operator="equal">
      <formula>"˜"</formula>
    </cfRule>
    <cfRule type="cellIs" dxfId="2139" priority="2142" stopIfTrue="1" operator="equal">
      <formula>"Ã"</formula>
    </cfRule>
  </conditionalFormatting>
  <conditionalFormatting sqref="H440:I440">
    <cfRule type="cellIs" dxfId="2138" priority="2137" stopIfTrue="1" operator="equal">
      <formula>"Å"</formula>
    </cfRule>
    <cfRule type="cellIs" dxfId="2137" priority="2138" stopIfTrue="1" operator="equal">
      <formula>"˜"</formula>
    </cfRule>
    <cfRule type="cellIs" dxfId="2136" priority="2139" stopIfTrue="1" operator="equal">
      <formula>"Ã"</formula>
    </cfRule>
  </conditionalFormatting>
  <conditionalFormatting sqref="H441:I441">
    <cfRule type="cellIs" dxfId="2135" priority="2134" stopIfTrue="1" operator="equal">
      <formula>"Å"</formula>
    </cfRule>
    <cfRule type="cellIs" dxfId="2134" priority="2135" stopIfTrue="1" operator="equal">
      <formula>"˜"</formula>
    </cfRule>
    <cfRule type="cellIs" dxfId="2133" priority="2136" stopIfTrue="1" operator="equal">
      <formula>"Ã"</formula>
    </cfRule>
  </conditionalFormatting>
  <conditionalFormatting sqref="H442:I442">
    <cfRule type="cellIs" dxfId="2132" priority="2131" stopIfTrue="1" operator="equal">
      <formula>"Å"</formula>
    </cfRule>
    <cfRule type="cellIs" dxfId="2131" priority="2132" stopIfTrue="1" operator="equal">
      <formula>"˜"</formula>
    </cfRule>
    <cfRule type="cellIs" dxfId="2130" priority="2133" stopIfTrue="1" operator="equal">
      <formula>"Ã"</formula>
    </cfRule>
  </conditionalFormatting>
  <conditionalFormatting sqref="H443:I443">
    <cfRule type="cellIs" dxfId="2129" priority="2128" stopIfTrue="1" operator="equal">
      <formula>"Å"</formula>
    </cfRule>
    <cfRule type="cellIs" dxfId="2128" priority="2129" stopIfTrue="1" operator="equal">
      <formula>"˜"</formula>
    </cfRule>
    <cfRule type="cellIs" dxfId="2127" priority="2130" stopIfTrue="1" operator="equal">
      <formula>"Ã"</formula>
    </cfRule>
  </conditionalFormatting>
  <conditionalFormatting sqref="H444:I444">
    <cfRule type="cellIs" dxfId="2126" priority="2125" stopIfTrue="1" operator="equal">
      <formula>"Å"</formula>
    </cfRule>
    <cfRule type="cellIs" dxfId="2125" priority="2126" stopIfTrue="1" operator="equal">
      <formula>"˜"</formula>
    </cfRule>
    <cfRule type="cellIs" dxfId="2124" priority="2127" stopIfTrue="1" operator="equal">
      <formula>"Ã"</formula>
    </cfRule>
  </conditionalFormatting>
  <conditionalFormatting sqref="H445:I445">
    <cfRule type="cellIs" dxfId="2123" priority="2122" stopIfTrue="1" operator="equal">
      <formula>"Å"</formula>
    </cfRule>
    <cfRule type="cellIs" dxfId="2122" priority="2123" stopIfTrue="1" operator="equal">
      <formula>"˜"</formula>
    </cfRule>
    <cfRule type="cellIs" dxfId="2121" priority="2124" stopIfTrue="1" operator="equal">
      <formula>"Ã"</formula>
    </cfRule>
  </conditionalFormatting>
  <conditionalFormatting sqref="H446:I446">
    <cfRule type="cellIs" dxfId="2120" priority="2119" stopIfTrue="1" operator="equal">
      <formula>"Å"</formula>
    </cfRule>
    <cfRule type="cellIs" dxfId="2119" priority="2120" stopIfTrue="1" operator="equal">
      <formula>"˜"</formula>
    </cfRule>
    <cfRule type="cellIs" dxfId="2118" priority="2121" stopIfTrue="1" operator="equal">
      <formula>"Ã"</formula>
    </cfRule>
  </conditionalFormatting>
  <conditionalFormatting sqref="H447:I447">
    <cfRule type="cellIs" dxfId="2117" priority="2116" stopIfTrue="1" operator="equal">
      <formula>"Å"</formula>
    </cfRule>
    <cfRule type="cellIs" dxfId="2116" priority="2117" stopIfTrue="1" operator="equal">
      <formula>"˜"</formula>
    </cfRule>
    <cfRule type="cellIs" dxfId="2115" priority="2118" stopIfTrue="1" operator="equal">
      <formula>"Ã"</formula>
    </cfRule>
  </conditionalFormatting>
  <conditionalFormatting sqref="H448:I448">
    <cfRule type="cellIs" dxfId="2114" priority="2113" stopIfTrue="1" operator="equal">
      <formula>"Å"</formula>
    </cfRule>
    <cfRule type="cellIs" dxfId="2113" priority="2114" stopIfTrue="1" operator="equal">
      <formula>"˜"</formula>
    </cfRule>
    <cfRule type="cellIs" dxfId="2112" priority="2115" stopIfTrue="1" operator="equal">
      <formula>"Ã"</formula>
    </cfRule>
  </conditionalFormatting>
  <conditionalFormatting sqref="H449:I449">
    <cfRule type="cellIs" dxfId="2111" priority="2110" stopIfTrue="1" operator="equal">
      <formula>"Å"</formula>
    </cfRule>
    <cfRule type="cellIs" dxfId="2110" priority="2111" stopIfTrue="1" operator="equal">
      <formula>"˜"</formula>
    </cfRule>
    <cfRule type="cellIs" dxfId="2109" priority="2112" stopIfTrue="1" operator="equal">
      <formula>"Ã"</formula>
    </cfRule>
  </conditionalFormatting>
  <conditionalFormatting sqref="H450:I450">
    <cfRule type="cellIs" dxfId="2108" priority="2107" stopIfTrue="1" operator="equal">
      <formula>"Å"</formula>
    </cfRule>
    <cfRule type="cellIs" dxfId="2107" priority="2108" stopIfTrue="1" operator="equal">
      <formula>"˜"</formula>
    </cfRule>
    <cfRule type="cellIs" dxfId="2106" priority="2109" stopIfTrue="1" operator="equal">
      <formula>"Ã"</formula>
    </cfRule>
  </conditionalFormatting>
  <conditionalFormatting sqref="H451:I451">
    <cfRule type="cellIs" dxfId="2105" priority="2104" stopIfTrue="1" operator="equal">
      <formula>"Å"</formula>
    </cfRule>
    <cfRule type="cellIs" dxfId="2104" priority="2105" stopIfTrue="1" operator="equal">
      <formula>"˜"</formula>
    </cfRule>
    <cfRule type="cellIs" dxfId="2103" priority="2106" stopIfTrue="1" operator="equal">
      <formula>"Ã"</formula>
    </cfRule>
  </conditionalFormatting>
  <conditionalFormatting sqref="H452:I452">
    <cfRule type="cellIs" dxfId="2102" priority="2101" stopIfTrue="1" operator="equal">
      <formula>"Å"</formula>
    </cfRule>
    <cfRule type="cellIs" dxfId="2101" priority="2102" stopIfTrue="1" operator="equal">
      <formula>"˜"</formula>
    </cfRule>
    <cfRule type="cellIs" dxfId="2100" priority="2103" stopIfTrue="1" operator="equal">
      <formula>"Ã"</formula>
    </cfRule>
  </conditionalFormatting>
  <conditionalFormatting sqref="H453:I453">
    <cfRule type="cellIs" dxfId="2099" priority="2098" stopIfTrue="1" operator="equal">
      <formula>"Å"</formula>
    </cfRule>
    <cfRule type="cellIs" dxfId="2098" priority="2099" stopIfTrue="1" operator="equal">
      <formula>"˜"</formula>
    </cfRule>
    <cfRule type="cellIs" dxfId="2097" priority="2100" stopIfTrue="1" operator="equal">
      <formula>"Ã"</formula>
    </cfRule>
  </conditionalFormatting>
  <conditionalFormatting sqref="H454:I454">
    <cfRule type="cellIs" dxfId="2096" priority="2095" stopIfTrue="1" operator="equal">
      <formula>"Å"</formula>
    </cfRule>
    <cfRule type="cellIs" dxfId="2095" priority="2096" stopIfTrue="1" operator="equal">
      <formula>"˜"</formula>
    </cfRule>
    <cfRule type="cellIs" dxfId="2094" priority="2097" stopIfTrue="1" operator="equal">
      <formula>"Ã"</formula>
    </cfRule>
  </conditionalFormatting>
  <conditionalFormatting sqref="H455:I455">
    <cfRule type="cellIs" dxfId="2093" priority="2092" stopIfTrue="1" operator="equal">
      <formula>"Å"</formula>
    </cfRule>
    <cfRule type="cellIs" dxfId="2092" priority="2093" stopIfTrue="1" operator="equal">
      <formula>"˜"</formula>
    </cfRule>
    <cfRule type="cellIs" dxfId="2091" priority="2094" stopIfTrue="1" operator="equal">
      <formula>"Ã"</formula>
    </cfRule>
  </conditionalFormatting>
  <conditionalFormatting sqref="H456:I456">
    <cfRule type="cellIs" dxfId="2090" priority="2089" stopIfTrue="1" operator="equal">
      <formula>"Å"</formula>
    </cfRule>
    <cfRule type="cellIs" dxfId="2089" priority="2090" stopIfTrue="1" operator="equal">
      <formula>"˜"</formula>
    </cfRule>
    <cfRule type="cellIs" dxfId="2088" priority="2091" stopIfTrue="1" operator="equal">
      <formula>"Ã"</formula>
    </cfRule>
  </conditionalFormatting>
  <conditionalFormatting sqref="H457:I457">
    <cfRule type="cellIs" dxfId="2087" priority="2086" stopIfTrue="1" operator="equal">
      <formula>"Å"</formula>
    </cfRule>
    <cfRule type="cellIs" dxfId="2086" priority="2087" stopIfTrue="1" operator="equal">
      <formula>"˜"</formula>
    </cfRule>
    <cfRule type="cellIs" dxfId="2085" priority="2088" stopIfTrue="1" operator="equal">
      <formula>"Ã"</formula>
    </cfRule>
  </conditionalFormatting>
  <conditionalFormatting sqref="H458:I458">
    <cfRule type="cellIs" dxfId="2084" priority="2083" stopIfTrue="1" operator="equal">
      <formula>"Å"</formula>
    </cfRule>
    <cfRule type="cellIs" dxfId="2083" priority="2084" stopIfTrue="1" operator="equal">
      <formula>"˜"</formula>
    </cfRule>
    <cfRule type="cellIs" dxfId="2082" priority="2085" stopIfTrue="1" operator="equal">
      <formula>"Ã"</formula>
    </cfRule>
  </conditionalFormatting>
  <conditionalFormatting sqref="H459:I459">
    <cfRule type="cellIs" dxfId="2081" priority="2080" stopIfTrue="1" operator="equal">
      <formula>"Å"</formula>
    </cfRule>
    <cfRule type="cellIs" dxfId="2080" priority="2081" stopIfTrue="1" operator="equal">
      <formula>"˜"</formula>
    </cfRule>
    <cfRule type="cellIs" dxfId="2079" priority="2082" stopIfTrue="1" operator="equal">
      <formula>"Ã"</formula>
    </cfRule>
  </conditionalFormatting>
  <conditionalFormatting sqref="H460:I460">
    <cfRule type="cellIs" dxfId="2078" priority="2077" stopIfTrue="1" operator="equal">
      <formula>"Å"</formula>
    </cfRule>
    <cfRule type="cellIs" dxfId="2077" priority="2078" stopIfTrue="1" operator="equal">
      <formula>"˜"</formula>
    </cfRule>
    <cfRule type="cellIs" dxfId="2076" priority="2079" stopIfTrue="1" operator="equal">
      <formula>"Ã"</formula>
    </cfRule>
  </conditionalFormatting>
  <conditionalFormatting sqref="H461:I461">
    <cfRule type="cellIs" dxfId="2075" priority="2074" stopIfTrue="1" operator="equal">
      <formula>"Å"</formula>
    </cfRule>
    <cfRule type="cellIs" dxfId="2074" priority="2075" stopIfTrue="1" operator="equal">
      <formula>"˜"</formula>
    </cfRule>
    <cfRule type="cellIs" dxfId="2073" priority="2076" stopIfTrue="1" operator="equal">
      <formula>"Ã"</formula>
    </cfRule>
  </conditionalFormatting>
  <conditionalFormatting sqref="H462:I462">
    <cfRule type="cellIs" dxfId="2072" priority="2071" stopIfTrue="1" operator="equal">
      <formula>"Å"</formula>
    </cfRule>
    <cfRule type="cellIs" dxfId="2071" priority="2072" stopIfTrue="1" operator="equal">
      <formula>"˜"</formula>
    </cfRule>
    <cfRule type="cellIs" dxfId="2070" priority="2073" stopIfTrue="1" operator="equal">
      <formula>"Ã"</formula>
    </cfRule>
  </conditionalFormatting>
  <conditionalFormatting sqref="H463:I463">
    <cfRule type="cellIs" dxfId="2069" priority="2068" stopIfTrue="1" operator="equal">
      <formula>"Å"</formula>
    </cfRule>
    <cfRule type="cellIs" dxfId="2068" priority="2069" stopIfTrue="1" operator="equal">
      <formula>"˜"</formula>
    </cfRule>
    <cfRule type="cellIs" dxfId="2067" priority="2070" stopIfTrue="1" operator="equal">
      <formula>"Ã"</formula>
    </cfRule>
  </conditionalFormatting>
  <conditionalFormatting sqref="H464:I464">
    <cfRule type="cellIs" dxfId="2066" priority="2065" stopIfTrue="1" operator="equal">
      <formula>"Å"</formula>
    </cfRule>
    <cfRule type="cellIs" dxfId="2065" priority="2066" stopIfTrue="1" operator="equal">
      <formula>"˜"</formula>
    </cfRule>
    <cfRule type="cellIs" dxfId="2064" priority="2067" stopIfTrue="1" operator="equal">
      <formula>"Ã"</formula>
    </cfRule>
  </conditionalFormatting>
  <conditionalFormatting sqref="H465:I465">
    <cfRule type="cellIs" dxfId="2063" priority="2062" stopIfTrue="1" operator="equal">
      <formula>"Å"</formula>
    </cfRule>
    <cfRule type="cellIs" dxfId="2062" priority="2063" stopIfTrue="1" operator="equal">
      <formula>"˜"</formula>
    </cfRule>
    <cfRule type="cellIs" dxfId="2061" priority="2064" stopIfTrue="1" operator="equal">
      <formula>"Ã"</formula>
    </cfRule>
  </conditionalFormatting>
  <conditionalFormatting sqref="H466:I466">
    <cfRule type="cellIs" dxfId="2060" priority="2059" stopIfTrue="1" operator="equal">
      <formula>"Å"</formula>
    </cfRule>
    <cfRule type="cellIs" dxfId="2059" priority="2060" stopIfTrue="1" operator="equal">
      <formula>"˜"</formula>
    </cfRule>
    <cfRule type="cellIs" dxfId="2058" priority="2061" stopIfTrue="1" operator="equal">
      <formula>"Ã"</formula>
    </cfRule>
  </conditionalFormatting>
  <conditionalFormatting sqref="H467:I467">
    <cfRule type="cellIs" dxfId="2057" priority="2056" stopIfTrue="1" operator="equal">
      <formula>"Å"</formula>
    </cfRule>
    <cfRule type="cellIs" dxfId="2056" priority="2057" stopIfTrue="1" operator="equal">
      <formula>"˜"</formula>
    </cfRule>
    <cfRule type="cellIs" dxfId="2055" priority="2058" stopIfTrue="1" operator="equal">
      <formula>"Ã"</formula>
    </cfRule>
  </conditionalFormatting>
  <conditionalFormatting sqref="H468:I468">
    <cfRule type="cellIs" dxfId="2054" priority="2053" stopIfTrue="1" operator="equal">
      <formula>"Å"</formula>
    </cfRule>
    <cfRule type="cellIs" dxfId="2053" priority="2054" stopIfTrue="1" operator="equal">
      <formula>"˜"</formula>
    </cfRule>
    <cfRule type="cellIs" dxfId="2052" priority="2055" stopIfTrue="1" operator="equal">
      <formula>"Ã"</formula>
    </cfRule>
  </conditionalFormatting>
  <conditionalFormatting sqref="H469:I469">
    <cfRule type="cellIs" dxfId="2051" priority="2050" stopIfTrue="1" operator="equal">
      <formula>"Å"</formula>
    </cfRule>
    <cfRule type="cellIs" dxfId="2050" priority="2051" stopIfTrue="1" operator="equal">
      <formula>"˜"</formula>
    </cfRule>
    <cfRule type="cellIs" dxfId="2049" priority="2052" stopIfTrue="1" operator="equal">
      <formula>"Ã"</formula>
    </cfRule>
  </conditionalFormatting>
  <conditionalFormatting sqref="H470:I470">
    <cfRule type="cellIs" dxfId="2048" priority="2047" stopIfTrue="1" operator="equal">
      <formula>"Å"</formula>
    </cfRule>
    <cfRule type="cellIs" dxfId="2047" priority="2048" stopIfTrue="1" operator="equal">
      <formula>"˜"</formula>
    </cfRule>
    <cfRule type="cellIs" dxfId="2046" priority="2049" stopIfTrue="1" operator="equal">
      <formula>"Ã"</formula>
    </cfRule>
  </conditionalFormatting>
  <conditionalFormatting sqref="H471:I471">
    <cfRule type="cellIs" dxfId="2045" priority="2044" stopIfTrue="1" operator="equal">
      <formula>"Å"</formula>
    </cfRule>
    <cfRule type="cellIs" dxfId="2044" priority="2045" stopIfTrue="1" operator="equal">
      <formula>"˜"</formula>
    </cfRule>
    <cfRule type="cellIs" dxfId="2043" priority="2046" stopIfTrue="1" operator="equal">
      <formula>"Ã"</formula>
    </cfRule>
  </conditionalFormatting>
  <conditionalFormatting sqref="H472:I472">
    <cfRule type="cellIs" dxfId="2042" priority="2041" stopIfTrue="1" operator="equal">
      <formula>"Å"</formula>
    </cfRule>
    <cfRule type="cellIs" dxfId="2041" priority="2042" stopIfTrue="1" operator="equal">
      <formula>"˜"</formula>
    </cfRule>
    <cfRule type="cellIs" dxfId="2040" priority="2043" stopIfTrue="1" operator="equal">
      <formula>"Ã"</formula>
    </cfRule>
  </conditionalFormatting>
  <conditionalFormatting sqref="H473:I473">
    <cfRule type="cellIs" dxfId="2039" priority="2038" stopIfTrue="1" operator="equal">
      <formula>"Å"</formula>
    </cfRule>
    <cfRule type="cellIs" dxfId="2038" priority="2039" stopIfTrue="1" operator="equal">
      <formula>"˜"</formula>
    </cfRule>
    <cfRule type="cellIs" dxfId="2037" priority="2040" stopIfTrue="1" operator="equal">
      <formula>"Ã"</formula>
    </cfRule>
  </conditionalFormatting>
  <conditionalFormatting sqref="H474:I474">
    <cfRule type="cellIs" dxfId="2036" priority="2035" stopIfTrue="1" operator="equal">
      <formula>"Å"</formula>
    </cfRule>
    <cfRule type="cellIs" dxfId="2035" priority="2036" stopIfTrue="1" operator="equal">
      <formula>"˜"</formula>
    </cfRule>
    <cfRule type="cellIs" dxfId="2034" priority="2037" stopIfTrue="1" operator="equal">
      <formula>"Ã"</formula>
    </cfRule>
  </conditionalFormatting>
  <conditionalFormatting sqref="H475:I475">
    <cfRule type="cellIs" dxfId="2033" priority="2032" stopIfTrue="1" operator="equal">
      <formula>"Å"</formula>
    </cfRule>
    <cfRule type="cellIs" dxfId="2032" priority="2033" stopIfTrue="1" operator="equal">
      <formula>"˜"</formula>
    </cfRule>
    <cfRule type="cellIs" dxfId="2031" priority="2034" stopIfTrue="1" operator="equal">
      <formula>"Ã"</formula>
    </cfRule>
  </conditionalFormatting>
  <conditionalFormatting sqref="H476:I476">
    <cfRule type="cellIs" dxfId="2030" priority="2029" stopIfTrue="1" operator="equal">
      <formula>"Å"</formula>
    </cfRule>
    <cfRule type="cellIs" dxfId="2029" priority="2030" stopIfTrue="1" operator="equal">
      <formula>"˜"</formula>
    </cfRule>
    <cfRule type="cellIs" dxfId="2028" priority="2031" stopIfTrue="1" operator="equal">
      <formula>"Ã"</formula>
    </cfRule>
  </conditionalFormatting>
  <conditionalFormatting sqref="H477:I477">
    <cfRule type="cellIs" dxfId="2027" priority="2026" stopIfTrue="1" operator="equal">
      <formula>"Å"</formula>
    </cfRule>
    <cfRule type="cellIs" dxfId="2026" priority="2027" stopIfTrue="1" operator="equal">
      <formula>"˜"</formula>
    </cfRule>
    <cfRule type="cellIs" dxfId="2025" priority="2028" stopIfTrue="1" operator="equal">
      <formula>"Ã"</formula>
    </cfRule>
  </conditionalFormatting>
  <conditionalFormatting sqref="H478:I478">
    <cfRule type="cellIs" dxfId="2024" priority="2023" stopIfTrue="1" operator="equal">
      <formula>"Å"</formula>
    </cfRule>
    <cfRule type="cellIs" dxfId="2023" priority="2024" stopIfTrue="1" operator="equal">
      <formula>"˜"</formula>
    </cfRule>
    <cfRule type="cellIs" dxfId="2022" priority="2025" stopIfTrue="1" operator="equal">
      <formula>"Ã"</formula>
    </cfRule>
  </conditionalFormatting>
  <conditionalFormatting sqref="H479:I479">
    <cfRule type="cellIs" dxfId="2021" priority="2020" stopIfTrue="1" operator="equal">
      <formula>"Å"</formula>
    </cfRule>
    <cfRule type="cellIs" dxfId="2020" priority="2021" stopIfTrue="1" operator="equal">
      <formula>"˜"</formula>
    </cfRule>
    <cfRule type="cellIs" dxfId="2019" priority="2022" stopIfTrue="1" operator="equal">
      <formula>"Ã"</formula>
    </cfRule>
  </conditionalFormatting>
  <conditionalFormatting sqref="H480:I480">
    <cfRule type="cellIs" dxfId="2018" priority="2017" stopIfTrue="1" operator="equal">
      <formula>"Å"</formula>
    </cfRule>
    <cfRule type="cellIs" dxfId="2017" priority="2018" stopIfTrue="1" operator="equal">
      <formula>"˜"</formula>
    </cfRule>
    <cfRule type="cellIs" dxfId="2016" priority="2019" stopIfTrue="1" operator="equal">
      <formula>"Ã"</formula>
    </cfRule>
  </conditionalFormatting>
  <conditionalFormatting sqref="H481:I481">
    <cfRule type="cellIs" dxfId="2015" priority="2014" stopIfTrue="1" operator="equal">
      <formula>"Å"</formula>
    </cfRule>
    <cfRule type="cellIs" dxfId="2014" priority="2015" stopIfTrue="1" operator="equal">
      <formula>"˜"</formula>
    </cfRule>
    <cfRule type="cellIs" dxfId="2013" priority="2016" stopIfTrue="1" operator="equal">
      <formula>"Ã"</formula>
    </cfRule>
  </conditionalFormatting>
  <conditionalFormatting sqref="H482:I482">
    <cfRule type="cellIs" dxfId="2012" priority="2011" stopIfTrue="1" operator="equal">
      <formula>"Å"</formula>
    </cfRule>
    <cfRule type="cellIs" dxfId="2011" priority="2012" stopIfTrue="1" operator="equal">
      <formula>"˜"</formula>
    </cfRule>
    <cfRule type="cellIs" dxfId="2010" priority="2013" stopIfTrue="1" operator="equal">
      <formula>"Ã"</formula>
    </cfRule>
  </conditionalFormatting>
  <conditionalFormatting sqref="H483:I483">
    <cfRule type="cellIs" dxfId="2009" priority="2008" stopIfTrue="1" operator="equal">
      <formula>"Å"</formula>
    </cfRule>
    <cfRule type="cellIs" dxfId="2008" priority="2009" stopIfTrue="1" operator="equal">
      <formula>"˜"</formula>
    </cfRule>
    <cfRule type="cellIs" dxfId="2007" priority="2010" stopIfTrue="1" operator="equal">
      <formula>"Ã"</formula>
    </cfRule>
  </conditionalFormatting>
  <conditionalFormatting sqref="H484:I484">
    <cfRule type="cellIs" dxfId="2006" priority="2005" stopIfTrue="1" operator="equal">
      <formula>"Å"</formula>
    </cfRule>
    <cfRule type="cellIs" dxfId="2005" priority="2006" stopIfTrue="1" operator="equal">
      <formula>"˜"</formula>
    </cfRule>
    <cfRule type="cellIs" dxfId="2004" priority="2007" stopIfTrue="1" operator="equal">
      <formula>"Ã"</formula>
    </cfRule>
  </conditionalFormatting>
  <conditionalFormatting sqref="H485:I485">
    <cfRule type="cellIs" dxfId="2003" priority="2002" stopIfTrue="1" operator="equal">
      <formula>"Å"</formula>
    </cfRule>
    <cfRule type="cellIs" dxfId="2002" priority="2003" stopIfTrue="1" operator="equal">
      <formula>"˜"</formula>
    </cfRule>
    <cfRule type="cellIs" dxfId="2001" priority="2004" stopIfTrue="1" operator="equal">
      <formula>"Ã"</formula>
    </cfRule>
  </conditionalFormatting>
  <conditionalFormatting sqref="H486:I486">
    <cfRule type="cellIs" dxfId="2000" priority="1999" stopIfTrue="1" operator="equal">
      <formula>"Å"</formula>
    </cfRule>
    <cfRule type="cellIs" dxfId="1999" priority="2000" stopIfTrue="1" operator="equal">
      <formula>"˜"</formula>
    </cfRule>
    <cfRule type="cellIs" dxfId="1998" priority="2001" stopIfTrue="1" operator="equal">
      <formula>"Ã"</formula>
    </cfRule>
  </conditionalFormatting>
  <conditionalFormatting sqref="H487:I487">
    <cfRule type="cellIs" dxfId="1997" priority="1996" stopIfTrue="1" operator="equal">
      <formula>"Å"</formula>
    </cfRule>
    <cfRule type="cellIs" dxfId="1996" priority="1997" stopIfTrue="1" operator="equal">
      <formula>"˜"</formula>
    </cfRule>
    <cfRule type="cellIs" dxfId="1995" priority="1998" stopIfTrue="1" operator="equal">
      <formula>"Ã"</formula>
    </cfRule>
  </conditionalFormatting>
  <conditionalFormatting sqref="H488:I488">
    <cfRule type="cellIs" dxfId="1994" priority="1993" stopIfTrue="1" operator="equal">
      <formula>"Å"</formula>
    </cfRule>
    <cfRule type="cellIs" dxfId="1993" priority="1994" stopIfTrue="1" operator="equal">
      <formula>"˜"</formula>
    </cfRule>
    <cfRule type="cellIs" dxfId="1992" priority="1995" stopIfTrue="1" operator="equal">
      <formula>"Ã"</formula>
    </cfRule>
  </conditionalFormatting>
  <conditionalFormatting sqref="H489:I489">
    <cfRule type="cellIs" dxfId="1991" priority="1990" stopIfTrue="1" operator="equal">
      <formula>"Å"</formula>
    </cfRule>
    <cfRule type="cellIs" dxfId="1990" priority="1991" stopIfTrue="1" operator="equal">
      <formula>"˜"</formula>
    </cfRule>
    <cfRule type="cellIs" dxfId="1989" priority="1992" stopIfTrue="1" operator="equal">
      <formula>"Ã"</formula>
    </cfRule>
  </conditionalFormatting>
  <conditionalFormatting sqref="H490:I490">
    <cfRule type="cellIs" dxfId="1988" priority="1987" stopIfTrue="1" operator="equal">
      <formula>"Å"</formula>
    </cfRule>
    <cfRule type="cellIs" dxfId="1987" priority="1988" stopIfTrue="1" operator="equal">
      <formula>"˜"</formula>
    </cfRule>
    <cfRule type="cellIs" dxfId="1986" priority="1989" stopIfTrue="1" operator="equal">
      <formula>"Ã"</formula>
    </cfRule>
  </conditionalFormatting>
  <conditionalFormatting sqref="H491:I491">
    <cfRule type="cellIs" dxfId="1985" priority="1984" stopIfTrue="1" operator="equal">
      <formula>"Å"</formula>
    </cfRule>
    <cfRule type="cellIs" dxfId="1984" priority="1985" stopIfTrue="1" operator="equal">
      <formula>"˜"</formula>
    </cfRule>
    <cfRule type="cellIs" dxfId="1983" priority="1986" stopIfTrue="1" operator="equal">
      <formula>"Ã"</formula>
    </cfRule>
  </conditionalFormatting>
  <conditionalFormatting sqref="H492:I492">
    <cfRule type="cellIs" dxfId="1982" priority="1981" stopIfTrue="1" operator="equal">
      <formula>"Å"</formula>
    </cfRule>
    <cfRule type="cellIs" dxfId="1981" priority="1982" stopIfTrue="1" operator="equal">
      <formula>"˜"</formula>
    </cfRule>
    <cfRule type="cellIs" dxfId="1980" priority="1983" stopIfTrue="1" operator="equal">
      <formula>"Ã"</formula>
    </cfRule>
  </conditionalFormatting>
  <conditionalFormatting sqref="H493:I493">
    <cfRule type="cellIs" dxfId="1979" priority="1978" stopIfTrue="1" operator="equal">
      <formula>"Å"</formula>
    </cfRule>
    <cfRule type="cellIs" dxfId="1978" priority="1979" stopIfTrue="1" operator="equal">
      <formula>"˜"</formula>
    </cfRule>
    <cfRule type="cellIs" dxfId="1977" priority="1980" stopIfTrue="1" operator="equal">
      <formula>"Ã"</formula>
    </cfRule>
  </conditionalFormatting>
  <conditionalFormatting sqref="H494:I494">
    <cfRule type="cellIs" dxfId="1976" priority="1975" stopIfTrue="1" operator="equal">
      <formula>"Å"</formula>
    </cfRule>
    <cfRule type="cellIs" dxfId="1975" priority="1976" stopIfTrue="1" operator="equal">
      <formula>"˜"</formula>
    </cfRule>
    <cfRule type="cellIs" dxfId="1974" priority="1977" stopIfTrue="1" operator="equal">
      <formula>"Ã"</formula>
    </cfRule>
  </conditionalFormatting>
  <conditionalFormatting sqref="H495:I495">
    <cfRule type="cellIs" dxfId="1973" priority="1972" stopIfTrue="1" operator="equal">
      <formula>"Å"</formula>
    </cfRule>
    <cfRule type="cellIs" dxfId="1972" priority="1973" stopIfTrue="1" operator="equal">
      <formula>"˜"</formula>
    </cfRule>
    <cfRule type="cellIs" dxfId="1971" priority="1974" stopIfTrue="1" operator="equal">
      <formula>"Ã"</formula>
    </cfRule>
  </conditionalFormatting>
  <conditionalFormatting sqref="H496:I496">
    <cfRule type="cellIs" dxfId="1970" priority="1969" stopIfTrue="1" operator="equal">
      <formula>"Å"</formula>
    </cfRule>
    <cfRule type="cellIs" dxfId="1969" priority="1970" stopIfTrue="1" operator="equal">
      <formula>"˜"</formula>
    </cfRule>
    <cfRule type="cellIs" dxfId="1968" priority="1971" stopIfTrue="1" operator="equal">
      <formula>"Ã"</formula>
    </cfRule>
  </conditionalFormatting>
  <conditionalFormatting sqref="H497:I497">
    <cfRule type="cellIs" dxfId="1967" priority="1966" stopIfTrue="1" operator="equal">
      <formula>"Å"</formula>
    </cfRule>
    <cfRule type="cellIs" dxfId="1966" priority="1967" stopIfTrue="1" operator="equal">
      <formula>"˜"</formula>
    </cfRule>
    <cfRule type="cellIs" dxfId="1965" priority="1968" stopIfTrue="1" operator="equal">
      <formula>"Ã"</formula>
    </cfRule>
  </conditionalFormatting>
  <conditionalFormatting sqref="H498:I498">
    <cfRule type="cellIs" dxfId="1964" priority="1963" stopIfTrue="1" operator="equal">
      <formula>"Å"</formula>
    </cfRule>
    <cfRule type="cellIs" dxfId="1963" priority="1964" stopIfTrue="1" operator="equal">
      <formula>"˜"</formula>
    </cfRule>
    <cfRule type="cellIs" dxfId="1962" priority="1965" stopIfTrue="1" operator="equal">
      <formula>"Ã"</formula>
    </cfRule>
  </conditionalFormatting>
  <conditionalFormatting sqref="H499:I499">
    <cfRule type="cellIs" dxfId="1961" priority="1960" stopIfTrue="1" operator="equal">
      <formula>"Å"</formula>
    </cfRule>
    <cfRule type="cellIs" dxfId="1960" priority="1961" stopIfTrue="1" operator="equal">
      <formula>"˜"</formula>
    </cfRule>
    <cfRule type="cellIs" dxfId="1959" priority="1962" stopIfTrue="1" operator="equal">
      <formula>"Ã"</formula>
    </cfRule>
  </conditionalFormatting>
  <conditionalFormatting sqref="H500:I500">
    <cfRule type="cellIs" dxfId="1958" priority="1957" stopIfTrue="1" operator="equal">
      <formula>"Å"</formula>
    </cfRule>
    <cfRule type="cellIs" dxfId="1957" priority="1958" stopIfTrue="1" operator="equal">
      <formula>"˜"</formula>
    </cfRule>
    <cfRule type="cellIs" dxfId="1956" priority="1959" stopIfTrue="1" operator="equal">
      <formula>"Ã"</formula>
    </cfRule>
  </conditionalFormatting>
  <conditionalFormatting sqref="H501:I501">
    <cfRule type="cellIs" dxfId="1955" priority="1954" stopIfTrue="1" operator="equal">
      <formula>"Å"</formula>
    </cfRule>
    <cfRule type="cellIs" dxfId="1954" priority="1955" stopIfTrue="1" operator="equal">
      <formula>"˜"</formula>
    </cfRule>
    <cfRule type="cellIs" dxfId="1953" priority="1956" stopIfTrue="1" operator="equal">
      <formula>"Ã"</formula>
    </cfRule>
  </conditionalFormatting>
  <conditionalFormatting sqref="H502:I502">
    <cfRule type="cellIs" dxfId="1952" priority="1951" stopIfTrue="1" operator="equal">
      <formula>"Å"</formula>
    </cfRule>
    <cfRule type="cellIs" dxfId="1951" priority="1952" stopIfTrue="1" operator="equal">
      <formula>"˜"</formula>
    </cfRule>
    <cfRule type="cellIs" dxfId="1950" priority="1953" stopIfTrue="1" operator="equal">
      <formula>"Ã"</formula>
    </cfRule>
  </conditionalFormatting>
  <conditionalFormatting sqref="H503:I503">
    <cfRule type="cellIs" dxfId="1949" priority="1948" stopIfTrue="1" operator="equal">
      <formula>"Å"</formula>
    </cfRule>
    <cfRule type="cellIs" dxfId="1948" priority="1949" stopIfTrue="1" operator="equal">
      <formula>"˜"</formula>
    </cfRule>
    <cfRule type="cellIs" dxfId="1947" priority="1950" stopIfTrue="1" operator="equal">
      <formula>"Ã"</formula>
    </cfRule>
  </conditionalFormatting>
  <conditionalFormatting sqref="H504:I504">
    <cfRule type="cellIs" dxfId="1946" priority="1945" stopIfTrue="1" operator="equal">
      <formula>"Å"</formula>
    </cfRule>
    <cfRule type="cellIs" dxfId="1945" priority="1946" stopIfTrue="1" operator="equal">
      <formula>"˜"</formula>
    </cfRule>
    <cfRule type="cellIs" dxfId="1944" priority="1947" stopIfTrue="1" operator="equal">
      <formula>"Ã"</formula>
    </cfRule>
  </conditionalFormatting>
  <conditionalFormatting sqref="H505:I505">
    <cfRule type="cellIs" dxfId="1943" priority="1942" stopIfTrue="1" operator="equal">
      <formula>"Å"</formula>
    </cfRule>
    <cfRule type="cellIs" dxfId="1942" priority="1943" stopIfTrue="1" operator="equal">
      <formula>"˜"</formula>
    </cfRule>
    <cfRule type="cellIs" dxfId="1941" priority="1944" stopIfTrue="1" operator="equal">
      <formula>"Ã"</formula>
    </cfRule>
  </conditionalFormatting>
  <conditionalFormatting sqref="H506:I506">
    <cfRule type="cellIs" dxfId="1940" priority="1939" stopIfTrue="1" operator="equal">
      <formula>"Å"</formula>
    </cfRule>
    <cfRule type="cellIs" dxfId="1939" priority="1940" stopIfTrue="1" operator="equal">
      <formula>"˜"</formula>
    </cfRule>
    <cfRule type="cellIs" dxfId="1938" priority="1941" stopIfTrue="1" operator="equal">
      <formula>"Ã"</formula>
    </cfRule>
  </conditionalFormatting>
  <conditionalFormatting sqref="H507:I507">
    <cfRule type="cellIs" dxfId="1937" priority="1936" stopIfTrue="1" operator="equal">
      <formula>"Å"</formula>
    </cfRule>
    <cfRule type="cellIs" dxfId="1936" priority="1937" stopIfTrue="1" operator="equal">
      <formula>"˜"</formula>
    </cfRule>
    <cfRule type="cellIs" dxfId="1935" priority="1938" stopIfTrue="1" operator="equal">
      <formula>"Ã"</formula>
    </cfRule>
  </conditionalFormatting>
  <conditionalFormatting sqref="H508:I508">
    <cfRule type="cellIs" dxfId="1934" priority="1933" stopIfTrue="1" operator="equal">
      <formula>"Å"</formula>
    </cfRule>
    <cfRule type="cellIs" dxfId="1933" priority="1934" stopIfTrue="1" operator="equal">
      <formula>"˜"</formula>
    </cfRule>
    <cfRule type="cellIs" dxfId="1932" priority="1935" stopIfTrue="1" operator="equal">
      <formula>"Ã"</formula>
    </cfRule>
  </conditionalFormatting>
  <conditionalFormatting sqref="H509:I509">
    <cfRule type="cellIs" dxfId="1931" priority="1930" stopIfTrue="1" operator="equal">
      <formula>"Å"</formula>
    </cfRule>
    <cfRule type="cellIs" dxfId="1930" priority="1931" stopIfTrue="1" operator="equal">
      <formula>"˜"</formula>
    </cfRule>
    <cfRule type="cellIs" dxfId="1929" priority="1932" stopIfTrue="1" operator="equal">
      <formula>"Ã"</formula>
    </cfRule>
  </conditionalFormatting>
  <conditionalFormatting sqref="H510:I510">
    <cfRule type="cellIs" dxfId="1928" priority="1927" stopIfTrue="1" operator="equal">
      <formula>"Å"</formula>
    </cfRule>
    <cfRule type="cellIs" dxfId="1927" priority="1928" stopIfTrue="1" operator="equal">
      <formula>"˜"</formula>
    </cfRule>
    <cfRule type="cellIs" dxfId="1926" priority="1929" stopIfTrue="1" operator="equal">
      <formula>"Ã"</formula>
    </cfRule>
  </conditionalFormatting>
  <conditionalFormatting sqref="H511:I511">
    <cfRule type="cellIs" dxfId="1925" priority="1924" stopIfTrue="1" operator="equal">
      <formula>"Å"</formula>
    </cfRule>
    <cfRule type="cellIs" dxfId="1924" priority="1925" stopIfTrue="1" operator="equal">
      <formula>"˜"</formula>
    </cfRule>
    <cfRule type="cellIs" dxfId="1923" priority="1926" stopIfTrue="1" operator="equal">
      <formula>"Ã"</formula>
    </cfRule>
  </conditionalFormatting>
  <conditionalFormatting sqref="H512:I512">
    <cfRule type="cellIs" dxfId="1922" priority="1921" stopIfTrue="1" operator="equal">
      <formula>"Å"</formula>
    </cfRule>
    <cfRule type="cellIs" dxfId="1921" priority="1922" stopIfTrue="1" operator="equal">
      <formula>"˜"</formula>
    </cfRule>
    <cfRule type="cellIs" dxfId="1920" priority="1923" stopIfTrue="1" operator="equal">
      <formula>"Ã"</formula>
    </cfRule>
  </conditionalFormatting>
  <conditionalFormatting sqref="H513:I513">
    <cfRule type="cellIs" dxfId="1919" priority="1918" stopIfTrue="1" operator="equal">
      <formula>"Å"</formula>
    </cfRule>
    <cfRule type="cellIs" dxfId="1918" priority="1919" stopIfTrue="1" operator="equal">
      <formula>"˜"</formula>
    </cfRule>
    <cfRule type="cellIs" dxfId="1917" priority="1920" stopIfTrue="1" operator="equal">
      <formula>"Ã"</formula>
    </cfRule>
  </conditionalFormatting>
  <conditionalFormatting sqref="H514:I514">
    <cfRule type="cellIs" dxfId="1916" priority="1915" stopIfTrue="1" operator="equal">
      <formula>"Å"</formula>
    </cfRule>
    <cfRule type="cellIs" dxfId="1915" priority="1916" stopIfTrue="1" operator="equal">
      <formula>"˜"</formula>
    </cfRule>
    <cfRule type="cellIs" dxfId="1914" priority="1917" stopIfTrue="1" operator="equal">
      <formula>"Ã"</formula>
    </cfRule>
  </conditionalFormatting>
  <conditionalFormatting sqref="H515:I515">
    <cfRule type="cellIs" dxfId="1913" priority="1912" stopIfTrue="1" operator="equal">
      <formula>"Å"</formula>
    </cfRule>
    <cfRule type="cellIs" dxfId="1912" priority="1913" stopIfTrue="1" operator="equal">
      <formula>"˜"</formula>
    </cfRule>
    <cfRule type="cellIs" dxfId="1911" priority="1914" stopIfTrue="1" operator="equal">
      <formula>"Ã"</formula>
    </cfRule>
  </conditionalFormatting>
  <conditionalFormatting sqref="H516:I516">
    <cfRule type="cellIs" dxfId="1910" priority="1909" stopIfTrue="1" operator="equal">
      <formula>"Å"</formula>
    </cfRule>
    <cfRule type="cellIs" dxfId="1909" priority="1910" stopIfTrue="1" operator="equal">
      <formula>"˜"</formula>
    </cfRule>
    <cfRule type="cellIs" dxfId="1908" priority="1911" stopIfTrue="1" operator="equal">
      <formula>"Ã"</formula>
    </cfRule>
  </conditionalFormatting>
  <conditionalFormatting sqref="H517:I517">
    <cfRule type="cellIs" dxfId="1907" priority="1906" stopIfTrue="1" operator="equal">
      <formula>"Å"</formula>
    </cfRule>
    <cfRule type="cellIs" dxfId="1906" priority="1907" stopIfTrue="1" operator="equal">
      <formula>"˜"</formula>
    </cfRule>
    <cfRule type="cellIs" dxfId="1905" priority="1908" stopIfTrue="1" operator="equal">
      <formula>"Ã"</formula>
    </cfRule>
  </conditionalFormatting>
  <conditionalFormatting sqref="H518:I518">
    <cfRule type="cellIs" dxfId="1904" priority="1903" stopIfTrue="1" operator="equal">
      <formula>"Å"</formula>
    </cfRule>
    <cfRule type="cellIs" dxfId="1903" priority="1904" stopIfTrue="1" operator="equal">
      <formula>"˜"</formula>
    </cfRule>
    <cfRule type="cellIs" dxfId="1902" priority="1905" stopIfTrue="1" operator="equal">
      <formula>"Ã"</formula>
    </cfRule>
  </conditionalFormatting>
  <conditionalFormatting sqref="H519:I519">
    <cfRule type="cellIs" dxfId="1901" priority="1900" stopIfTrue="1" operator="equal">
      <formula>"Å"</formula>
    </cfRule>
    <cfRule type="cellIs" dxfId="1900" priority="1901" stopIfTrue="1" operator="equal">
      <formula>"˜"</formula>
    </cfRule>
    <cfRule type="cellIs" dxfId="1899" priority="1902" stopIfTrue="1" operator="equal">
      <formula>"Ã"</formula>
    </cfRule>
  </conditionalFormatting>
  <conditionalFormatting sqref="H520:I520">
    <cfRule type="cellIs" dxfId="1898" priority="1897" stopIfTrue="1" operator="equal">
      <formula>"Å"</formula>
    </cfRule>
    <cfRule type="cellIs" dxfId="1897" priority="1898" stopIfTrue="1" operator="equal">
      <formula>"˜"</formula>
    </cfRule>
    <cfRule type="cellIs" dxfId="1896" priority="1899" stopIfTrue="1" operator="equal">
      <formula>"Ã"</formula>
    </cfRule>
  </conditionalFormatting>
  <conditionalFormatting sqref="H521:I521">
    <cfRule type="cellIs" dxfId="1895" priority="1894" stopIfTrue="1" operator="equal">
      <formula>"Å"</formula>
    </cfRule>
    <cfRule type="cellIs" dxfId="1894" priority="1895" stopIfTrue="1" operator="equal">
      <formula>"˜"</formula>
    </cfRule>
    <cfRule type="cellIs" dxfId="1893" priority="1896" stopIfTrue="1" operator="equal">
      <formula>"Ã"</formula>
    </cfRule>
  </conditionalFormatting>
  <conditionalFormatting sqref="H522:I522">
    <cfRule type="cellIs" dxfId="1892" priority="1891" stopIfTrue="1" operator="equal">
      <formula>"Å"</formula>
    </cfRule>
    <cfRule type="cellIs" dxfId="1891" priority="1892" stopIfTrue="1" operator="equal">
      <formula>"˜"</formula>
    </cfRule>
    <cfRule type="cellIs" dxfId="1890" priority="1893" stopIfTrue="1" operator="equal">
      <formula>"Ã"</formula>
    </cfRule>
  </conditionalFormatting>
  <conditionalFormatting sqref="H523:I523">
    <cfRule type="cellIs" dxfId="1889" priority="1888" stopIfTrue="1" operator="equal">
      <formula>"Å"</formula>
    </cfRule>
    <cfRule type="cellIs" dxfId="1888" priority="1889" stopIfTrue="1" operator="equal">
      <formula>"˜"</formula>
    </cfRule>
    <cfRule type="cellIs" dxfId="1887" priority="1890" stopIfTrue="1" operator="equal">
      <formula>"Ã"</formula>
    </cfRule>
  </conditionalFormatting>
  <conditionalFormatting sqref="H524:I524">
    <cfRule type="cellIs" dxfId="1886" priority="1885" stopIfTrue="1" operator="equal">
      <formula>"Å"</formula>
    </cfRule>
    <cfRule type="cellIs" dxfId="1885" priority="1886" stopIfTrue="1" operator="equal">
      <formula>"˜"</formula>
    </cfRule>
    <cfRule type="cellIs" dxfId="1884" priority="1887" stopIfTrue="1" operator="equal">
      <formula>"Ã"</formula>
    </cfRule>
  </conditionalFormatting>
  <conditionalFormatting sqref="H525:I525">
    <cfRule type="cellIs" dxfId="1883" priority="1882" stopIfTrue="1" operator="equal">
      <formula>"Å"</formula>
    </cfRule>
    <cfRule type="cellIs" dxfId="1882" priority="1883" stopIfTrue="1" operator="equal">
      <formula>"˜"</formula>
    </cfRule>
    <cfRule type="cellIs" dxfId="1881" priority="1884" stopIfTrue="1" operator="equal">
      <formula>"Ã"</formula>
    </cfRule>
  </conditionalFormatting>
  <conditionalFormatting sqref="H526:I526">
    <cfRule type="cellIs" dxfId="1880" priority="1879" stopIfTrue="1" operator="equal">
      <formula>"Å"</formula>
    </cfRule>
    <cfRule type="cellIs" dxfId="1879" priority="1880" stopIfTrue="1" operator="equal">
      <formula>"˜"</formula>
    </cfRule>
    <cfRule type="cellIs" dxfId="1878" priority="1881" stopIfTrue="1" operator="equal">
      <formula>"Ã"</formula>
    </cfRule>
  </conditionalFormatting>
  <conditionalFormatting sqref="H527:I527">
    <cfRule type="cellIs" dxfId="1877" priority="1876" stopIfTrue="1" operator="equal">
      <formula>"Å"</formula>
    </cfRule>
    <cfRule type="cellIs" dxfId="1876" priority="1877" stopIfTrue="1" operator="equal">
      <formula>"˜"</formula>
    </cfRule>
    <cfRule type="cellIs" dxfId="1875" priority="1878" stopIfTrue="1" operator="equal">
      <formula>"Ã"</formula>
    </cfRule>
  </conditionalFormatting>
  <conditionalFormatting sqref="H528:I528">
    <cfRule type="cellIs" dxfId="1874" priority="1873" stopIfTrue="1" operator="equal">
      <formula>"Å"</formula>
    </cfRule>
    <cfRule type="cellIs" dxfId="1873" priority="1874" stopIfTrue="1" operator="equal">
      <formula>"˜"</formula>
    </cfRule>
    <cfRule type="cellIs" dxfId="1872" priority="1875" stopIfTrue="1" operator="equal">
      <formula>"Ã"</formula>
    </cfRule>
  </conditionalFormatting>
  <conditionalFormatting sqref="H529:I529">
    <cfRule type="cellIs" dxfId="1871" priority="1870" stopIfTrue="1" operator="equal">
      <formula>"Å"</formula>
    </cfRule>
    <cfRule type="cellIs" dxfId="1870" priority="1871" stopIfTrue="1" operator="equal">
      <formula>"˜"</formula>
    </cfRule>
    <cfRule type="cellIs" dxfId="1869" priority="1872" stopIfTrue="1" operator="equal">
      <formula>"Ã"</formula>
    </cfRule>
  </conditionalFormatting>
  <conditionalFormatting sqref="H530:I530">
    <cfRule type="cellIs" dxfId="1868" priority="1867" stopIfTrue="1" operator="equal">
      <formula>"Å"</formula>
    </cfRule>
    <cfRule type="cellIs" dxfId="1867" priority="1868" stopIfTrue="1" operator="equal">
      <formula>"˜"</formula>
    </cfRule>
    <cfRule type="cellIs" dxfId="1866" priority="1869" stopIfTrue="1" operator="equal">
      <formula>"Ã"</formula>
    </cfRule>
  </conditionalFormatting>
  <conditionalFormatting sqref="H531:I531">
    <cfRule type="cellIs" dxfId="1865" priority="1864" stopIfTrue="1" operator="equal">
      <formula>"Å"</formula>
    </cfRule>
    <cfRule type="cellIs" dxfId="1864" priority="1865" stopIfTrue="1" operator="equal">
      <formula>"˜"</formula>
    </cfRule>
    <cfRule type="cellIs" dxfId="1863" priority="1866" stopIfTrue="1" operator="equal">
      <formula>"Ã"</formula>
    </cfRule>
  </conditionalFormatting>
  <conditionalFormatting sqref="H532:I532">
    <cfRule type="cellIs" dxfId="1862" priority="1861" stopIfTrue="1" operator="equal">
      <formula>"Å"</formula>
    </cfRule>
    <cfRule type="cellIs" dxfId="1861" priority="1862" stopIfTrue="1" operator="equal">
      <formula>"˜"</formula>
    </cfRule>
    <cfRule type="cellIs" dxfId="1860" priority="1863" stopIfTrue="1" operator="equal">
      <formula>"Ã"</formula>
    </cfRule>
  </conditionalFormatting>
  <conditionalFormatting sqref="H533:I533">
    <cfRule type="cellIs" dxfId="1859" priority="1858" stopIfTrue="1" operator="equal">
      <formula>"Å"</formula>
    </cfRule>
    <cfRule type="cellIs" dxfId="1858" priority="1859" stopIfTrue="1" operator="equal">
      <formula>"˜"</formula>
    </cfRule>
    <cfRule type="cellIs" dxfId="1857" priority="1860" stopIfTrue="1" operator="equal">
      <formula>"Ã"</formula>
    </cfRule>
  </conditionalFormatting>
  <conditionalFormatting sqref="H534:I534">
    <cfRule type="cellIs" dxfId="1856" priority="1855" stopIfTrue="1" operator="equal">
      <formula>"Å"</formula>
    </cfRule>
    <cfRule type="cellIs" dxfId="1855" priority="1856" stopIfTrue="1" operator="equal">
      <formula>"˜"</formula>
    </cfRule>
    <cfRule type="cellIs" dxfId="1854" priority="1857" stopIfTrue="1" operator="equal">
      <formula>"Ã"</formula>
    </cfRule>
  </conditionalFormatting>
  <conditionalFormatting sqref="H535:I535">
    <cfRule type="cellIs" dxfId="1853" priority="1852" stopIfTrue="1" operator="equal">
      <formula>"Å"</formula>
    </cfRule>
    <cfRule type="cellIs" dxfId="1852" priority="1853" stopIfTrue="1" operator="equal">
      <formula>"˜"</formula>
    </cfRule>
    <cfRule type="cellIs" dxfId="1851" priority="1854" stopIfTrue="1" operator="equal">
      <formula>"Ã"</formula>
    </cfRule>
  </conditionalFormatting>
  <conditionalFormatting sqref="H536:I536">
    <cfRule type="cellIs" dxfId="1850" priority="1849" stopIfTrue="1" operator="equal">
      <formula>"Å"</formula>
    </cfRule>
    <cfRule type="cellIs" dxfId="1849" priority="1850" stopIfTrue="1" operator="equal">
      <formula>"˜"</formula>
    </cfRule>
    <cfRule type="cellIs" dxfId="1848" priority="1851" stopIfTrue="1" operator="equal">
      <formula>"Ã"</formula>
    </cfRule>
  </conditionalFormatting>
  <conditionalFormatting sqref="H537:I537">
    <cfRule type="cellIs" dxfId="1847" priority="1846" stopIfTrue="1" operator="equal">
      <formula>"Å"</formula>
    </cfRule>
    <cfRule type="cellIs" dxfId="1846" priority="1847" stopIfTrue="1" operator="equal">
      <formula>"˜"</formula>
    </cfRule>
    <cfRule type="cellIs" dxfId="1845" priority="1848" stopIfTrue="1" operator="equal">
      <formula>"Ã"</formula>
    </cfRule>
  </conditionalFormatting>
  <conditionalFormatting sqref="H538:I538">
    <cfRule type="cellIs" dxfId="1844" priority="1843" stopIfTrue="1" operator="equal">
      <formula>"Å"</formula>
    </cfRule>
    <cfRule type="cellIs" dxfId="1843" priority="1844" stopIfTrue="1" operator="equal">
      <formula>"˜"</formula>
    </cfRule>
    <cfRule type="cellIs" dxfId="1842" priority="1845" stopIfTrue="1" operator="equal">
      <formula>"Ã"</formula>
    </cfRule>
  </conditionalFormatting>
  <conditionalFormatting sqref="H539:I539">
    <cfRule type="cellIs" dxfId="1841" priority="1840" stopIfTrue="1" operator="equal">
      <formula>"Å"</formula>
    </cfRule>
    <cfRule type="cellIs" dxfId="1840" priority="1841" stopIfTrue="1" operator="equal">
      <formula>"˜"</formula>
    </cfRule>
    <cfRule type="cellIs" dxfId="1839" priority="1842" stopIfTrue="1" operator="equal">
      <formula>"Ã"</formula>
    </cfRule>
  </conditionalFormatting>
  <conditionalFormatting sqref="H540:I540">
    <cfRule type="cellIs" dxfId="1838" priority="1837" stopIfTrue="1" operator="equal">
      <formula>"Å"</formula>
    </cfRule>
    <cfRule type="cellIs" dxfId="1837" priority="1838" stopIfTrue="1" operator="equal">
      <formula>"˜"</formula>
    </cfRule>
    <cfRule type="cellIs" dxfId="1836" priority="1839" stopIfTrue="1" operator="equal">
      <formula>"Ã"</formula>
    </cfRule>
  </conditionalFormatting>
  <conditionalFormatting sqref="H541:I541">
    <cfRule type="cellIs" dxfId="1835" priority="1834" stopIfTrue="1" operator="equal">
      <formula>"Å"</formula>
    </cfRule>
    <cfRule type="cellIs" dxfId="1834" priority="1835" stopIfTrue="1" operator="equal">
      <formula>"˜"</formula>
    </cfRule>
    <cfRule type="cellIs" dxfId="1833" priority="1836" stopIfTrue="1" operator="equal">
      <formula>"Ã"</formula>
    </cfRule>
  </conditionalFormatting>
  <conditionalFormatting sqref="H542:I542">
    <cfRule type="cellIs" dxfId="1832" priority="1831" stopIfTrue="1" operator="equal">
      <formula>"Å"</formula>
    </cfRule>
    <cfRule type="cellIs" dxfId="1831" priority="1832" stopIfTrue="1" operator="equal">
      <formula>"˜"</formula>
    </cfRule>
    <cfRule type="cellIs" dxfId="1830" priority="1833" stopIfTrue="1" operator="equal">
      <formula>"Ã"</formula>
    </cfRule>
  </conditionalFormatting>
  <conditionalFormatting sqref="H543:I543">
    <cfRule type="cellIs" dxfId="1829" priority="1828" stopIfTrue="1" operator="equal">
      <formula>"Å"</formula>
    </cfRule>
    <cfRule type="cellIs" dxfId="1828" priority="1829" stopIfTrue="1" operator="equal">
      <formula>"˜"</formula>
    </cfRule>
    <cfRule type="cellIs" dxfId="1827" priority="1830" stopIfTrue="1" operator="equal">
      <formula>"Ã"</formula>
    </cfRule>
  </conditionalFormatting>
  <conditionalFormatting sqref="H544:I544">
    <cfRule type="cellIs" dxfId="1826" priority="1825" stopIfTrue="1" operator="equal">
      <formula>"Å"</formula>
    </cfRule>
    <cfRule type="cellIs" dxfId="1825" priority="1826" stopIfTrue="1" operator="equal">
      <formula>"˜"</formula>
    </cfRule>
    <cfRule type="cellIs" dxfId="1824" priority="1827" stopIfTrue="1" operator="equal">
      <formula>"Ã"</formula>
    </cfRule>
  </conditionalFormatting>
  <conditionalFormatting sqref="H545:I545">
    <cfRule type="cellIs" dxfId="1823" priority="1822" stopIfTrue="1" operator="equal">
      <formula>"Å"</formula>
    </cfRule>
    <cfRule type="cellIs" dxfId="1822" priority="1823" stopIfTrue="1" operator="equal">
      <formula>"˜"</formula>
    </cfRule>
    <cfRule type="cellIs" dxfId="1821" priority="1824" stopIfTrue="1" operator="equal">
      <formula>"Ã"</formula>
    </cfRule>
  </conditionalFormatting>
  <conditionalFormatting sqref="H546:I546">
    <cfRule type="cellIs" dxfId="1820" priority="1819" stopIfTrue="1" operator="equal">
      <formula>"Å"</formula>
    </cfRule>
    <cfRule type="cellIs" dxfId="1819" priority="1820" stopIfTrue="1" operator="equal">
      <formula>"˜"</formula>
    </cfRule>
    <cfRule type="cellIs" dxfId="1818" priority="1821" stopIfTrue="1" operator="equal">
      <formula>"Ã"</formula>
    </cfRule>
  </conditionalFormatting>
  <conditionalFormatting sqref="H547:I547">
    <cfRule type="cellIs" dxfId="1817" priority="1816" stopIfTrue="1" operator="equal">
      <formula>"Å"</formula>
    </cfRule>
    <cfRule type="cellIs" dxfId="1816" priority="1817" stopIfTrue="1" operator="equal">
      <formula>"˜"</formula>
    </cfRule>
    <cfRule type="cellIs" dxfId="1815" priority="1818" stopIfTrue="1" operator="equal">
      <formula>"Ã"</formula>
    </cfRule>
  </conditionalFormatting>
  <conditionalFormatting sqref="H548:I548">
    <cfRule type="cellIs" dxfId="1814" priority="1813" stopIfTrue="1" operator="equal">
      <formula>"Å"</formula>
    </cfRule>
    <cfRule type="cellIs" dxfId="1813" priority="1814" stopIfTrue="1" operator="equal">
      <formula>"˜"</formula>
    </cfRule>
    <cfRule type="cellIs" dxfId="1812" priority="1815" stopIfTrue="1" operator="equal">
      <formula>"Ã"</formula>
    </cfRule>
  </conditionalFormatting>
  <conditionalFormatting sqref="H549:I549">
    <cfRule type="cellIs" dxfId="1811" priority="1810" stopIfTrue="1" operator="equal">
      <formula>"Å"</formula>
    </cfRule>
    <cfRule type="cellIs" dxfId="1810" priority="1811" stopIfTrue="1" operator="equal">
      <formula>"˜"</formula>
    </cfRule>
    <cfRule type="cellIs" dxfId="1809" priority="1812" stopIfTrue="1" operator="equal">
      <formula>"Ã"</formula>
    </cfRule>
  </conditionalFormatting>
  <conditionalFormatting sqref="H550:I550">
    <cfRule type="cellIs" dxfId="1808" priority="1807" stopIfTrue="1" operator="equal">
      <formula>"Å"</formula>
    </cfRule>
    <cfRule type="cellIs" dxfId="1807" priority="1808" stopIfTrue="1" operator="equal">
      <formula>"˜"</formula>
    </cfRule>
    <cfRule type="cellIs" dxfId="1806" priority="1809" stopIfTrue="1" operator="equal">
      <formula>"Ã"</formula>
    </cfRule>
  </conditionalFormatting>
  <conditionalFormatting sqref="H551:I551">
    <cfRule type="cellIs" dxfId="1805" priority="1804" stopIfTrue="1" operator="equal">
      <formula>"Å"</formula>
    </cfRule>
    <cfRule type="cellIs" dxfId="1804" priority="1805" stopIfTrue="1" operator="equal">
      <formula>"˜"</formula>
    </cfRule>
    <cfRule type="cellIs" dxfId="1803" priority="1806" stopIfTrue="1" operator="equal">
      <formula>"Ã"</formula>
    </cfRule>
  </conditionalFormatting>
  <conditionalFormatting sqref="H552:I552">
    <cfRule type="cellIs" dxfId="1802" priority="1801" stopIfTrue="1" operator="equal">
      <formula>"Å"</formula>
    </cfRule>
    <cfRule type="cellIs" dxfId="1801" priority="1802" stopIfTrue="1" operator="equal">
      <formula>"˜"</formula>
    </cfRule>
    <cfRule type="cellIs" dxfId="1800" priority="1803" stopIfTrue="1" operator="equal">
      <formula>"Ã"</formula>
    </cfRule>
  </conditionalFormatting>
  <conditionalFormatting sqref="H553:I553">
    <cfRule type="cellIs" dxfId="1799" priority="1798" stopIfTrue="1" operator="equal">
      <formula>"Å"</formula>
    </cfRule>
    <cfRule type="cellIs" dxfId="1798" priority="1799" stopIfTrue="1" operator="equal">
      <formula>"˜"</formula>
    </cfRule>
    <cfRule type="cellIs" dxfId="1797" priority="1800" stopIfTrue="1" operator="equal">
      <formula>"Ã"</formula>
    </cfRule>
  </conditionalFormatting>
  <conditionalFormatting sqref="H554:I554">
    <cfRule type="cellIs" dxfId="1796" priority="1795" stopIfTrue="1" operator="equal">
      <formula>"Å"</formula>
    </cfRule>
    <cfRule type="cellIs" dxfId="1795" priority="1796" stopIfTrue="1" operator="equal">
      <formula>"˜"</formula>
    </cfRule>
    <cfRule type="cellIs" dxfId="1794" priority="1797" stopIfTrue="1" operator="equal">
      <formula>"Ã"</formula>
    </cfRule>
  </conditionalFormatting>
  <conditionalFormatting sqref="H555:I555">
    <cfRule type="cellIs" dxfId="1793" priority="1792" stopIfTrue="1" operator="equal">
      <formula>"Å"</formula>
    </cfRule>
    <cfRule type="cellIs" dxfId="1792" priority="1793" stopIfTrue="1" operator="equal">
      <formula>"˜"</formula>
    </cfRule>
    <cfRule type="cellIs" dxfId="1791" priority="1794" stopIfTrue="1" operator="equal">
      <formula>"Ã"</formula>
    </cfRule>
  </conditionalFormatting>
  <conditionalFormatting sqref="H556:I556">
    <cfRule type="cellIs" dxfId="1790" priority="1789" stopIfTrue="1" operator="equal">
      <formula>"Å"</formula>
    </cfRule>
    <cfRule type="cellIs" dxfId="1789" priority="1790" stopIfTrue="1" operator="equal">
      <formula>"˜"</formula>
    </cfRule>
    <cfRule type="cellIs" dxfId="1788" priority="1791" stopIfTrue="1" operator="equal">
      <formula>"Ã"</formula>
    </cfRule>
  </conditionalFormatting>
  <conditionalFormatting sqref="H557:I557">
    <cfRule type="cellIs" dxfId="1787" priority="1786" stopIfTrue="1" operator="equal">
      <formula>"Å"</formula>
    </cfRule>
    <cfRule type="cellIs" dxfId="1786" priority="1787" stopIfTrue="1" operator="equal">
      <formula>"˜"</formula>
    </cfRule>
    <cfRule type="cellIs" dxfId="1785" priority="1788" stopIfTrue="1" operator="equal">
      <formula>"Ã"</formula>
    </cfRule>
  </conditionalFormatting>
  <conditionalFormatting sqref="H558:I558">
    <cfRule type="cellIs" dxfId="1784" priority="1783" stopIfTrue="1" operator="equal">
      <formula>"Å"</formula>
    </cfRule>
    <cfRule type="cellIs" dxfId="1783" priority="1784" stopIfTrue="1" operator="equal">
      <formula>"˜"</formula>
    </cfRule>
    <cfRule type="cellIs" dxfId="1782" priority="1785" stopIfTrue="1" operator="equal">
      <formula>"Ã"</formula>
    </cfRule>
  </conditionalFormatting>
  <conditionalFormatting sqref="H559:I559">
    <cfRule type="cellIs" dxfId="1781" priority="1780" stopIfTrue="1" operator="equal">
      <formula>"Å"</formula>
    </cfRule>
    <cfRule type="cellIs" dxfId="1780" priority="1781" stopIfTrue="1" operator="equal">
      <formula>"˜"</formula>
    </cfRule>
    <cfRule type="cellIs" dxfId="1779" priority="1782" stopIfTrue="1" operator="equal">
      <formula>"Ã"</formula>
    </cfRule>
  </conditionalFormatting>
  <conditionalFormatting sqref="H560:I560">
    <cfRule type="cellIs" dxfId="1778" priority="1777" stopIfTrue="1" operator="equal">
      <formula>"Å"</formula>
    </cfRule>
    <cfRule type="cellIs" dxfId="1777" priority="1778" stopIfTrue="1" operator="equal">
      <formula>"˜"</formula>
    </cfRule>
    <cfRule type="cellIs" dxfId="1776" priority="1779" stopIfTrue="1" operator="equal">
      <formula>"Ã"</formula>
    </cfRule>
  </conditionalFormatting>
  <conditionalFormatting sqref="H561:I561">
    <cfRule type="cellIs" dxfId="1775" priority="1774" stopIfTrue="1" operator="equal">
      <formula>"Å"</formula>
    </cfRule>
    <cfRule type="cellIs" dxfId="1774" priority="1775" stopIfTrue="1" operator="equal">
      <formula>"˜"</formula>
    </cfRule>
    <cfRule type="cellIs" dxfId="1773" priority="1776" stopIfTrue="1" operator="equal">
      <formula>"Ã"</formula>
    </cfRule>
  </conditionalFormatting>
  <conditionalFormatting sqref="H562:I562">
    <cfRule type="cellIs" dxfId="1772" priority="1771" stopIfTrue="1" operator="equal">
      <formula>"Å"</formula>
    </cfRule>
    <cfRule type="cellIs" dxfId="1771" priority="1772" stopIfTrue="1" operator="equal">
      <formula>"˜"</formula>
    </cfRule>
    <cfRule type="cellIs" dxfId="1770" priority="1773" stopIfTrue="1" operator="equal">
      <formula>"Ã"</formula>
    </cfRule>
  </conditionalFormatting>
  <conditionalFormatting sqref="H563:I563">
    <cfRule type="cellIs" dxfId="1769" priority="1768" stopIfTrue="1" operator="equal">
      <formula>"Å"</formula>
    </cfRule>
    <cfRule type="cellIs" dxfId="1768" priority="1769" stopIfTrue="1" operator="equal">
      <formula>"˜"</formula>
    </cfRule>
    <cfRule type="cellIs" dxfId="1767" priority="1770" stopIfTrue="1" operator="equal">
      <formula>"Ã"</formula>
    </cfRule>
  </conditionalFormatting>
  <conditionalFormatting sqref="H564:I564">
    <cfRule type="cellIs" dxfId="1766" priority="1765" stopIfTrue="1" operator="equal">
      <formula>"Å"</formula>
    </cfRule>
    <cfRule type="cellIs" dxfId="1765" priority="1766" stopIfTrue="1" operator="equal">
      <formula>"˜"</formula>
    </cfRule>
    <cfRule type="cellIs" dxfId="1764" priority="1767" stopIfTrue="1" operator="equal">
      <formula>"Ã"</formula>
    </cfRule>
  </conditionalFormatting>
  <conditionalFormatting sqref="H565:I565">
    <cfRule type="cellIs" dxfId="1763" priority="1762" stopIfTrue="1" operator="equal">
      <formula>"Å"</formula>
    </cfRule>
    <cfRule type="cellIs" dxfId="1762" priority="1763" stopIfTrue="1" operator="equal">
      <formula>"˜"</formula>
    </cfRule>
    <cfRule type="cellIs" dxfId="1761" priority="1764" stopIfTrue="1" operator="equal">
      <formula>"Ã"</formula>
    </cfRule>
  </conditionalFormatting>
  <conditionalFormatting sqref="H566:I566">
    <cfRule type="cellIs" dxfId="1760" priority="1759" stopIfTrue="1" operator="equal">
      <formula>"Å"</formula>
    </cfRule>
    <cfRule type="cellIs" dxfId="1759" priority="1760" stopIfTrue="1" operator="equal">
      <formula>"˜"</formula>
    </cfRule>
    <cfRule type="cellIs" dxfId="1758" priority="1761" stopIfTrue="1" operator="equal">
      <formula>"Ã"</formula>
    </cfRule>
  </conditionalFormatting>
  <conditionalFormatting sqref="H567:I567">
    <cfRule type="cellIs" dxfId="1757" priority="1756" stopIfTrue="1" operator="equal">
      <formula>"Å"</formula>
    </cfRule>
    <cfRule type="cellIs" dxfId="1756" priority="1757" stopIfTrue="1" operator="equal">
      <formula>"˜"</formula>
    </cfRule>
    <cfRule type="cellIs" dxfId="1755" priority="1758" stopIfTrue="1" operator="equal">
      <formula>"Ã"</formula>
    </cfRule>
  </conditionalFormatting>
  <conditionalFormatting sqref="H568:I568">
    <cfRule type="cellIs" dxfId="1754" priority="1753" stopIfTrue="1" operator="equal">
      <formula>"Å"</formula>
    </cfRule>
    <cfRule type="cellIs" dxfId="1753" priority="1754" stopIfTrue="1" operator="equal">
      <formula>"˜"</formula>
    </cfRule>
    <cfRule type="cellIs" dxfId="1752" priority="1755" stopIfTrue="1" operator="equal">
      <formula>"Ã"</formula>
    </cfRule>
  </conditionalFormatting>
  <conditionalFormatting sqref="H569:I569">
    <cfRule type="cellIs" dxfId="1751" priority="1750" stopIfTrue="1" operator="equal">
      <formula>"Å"</formula>
    </cfRule>
    <cfRule type="cellIs" dxfId="1750" priority="1751" stopIfTrue="1" operator="equal">
      <formula>"˜"</formula>
    </cfRule>
    <cfRule type="cellIs" dxfId="1749" priority="1752" stopIfTrue="1" operator="equal">
      <formula>"Ã"</formula>
    </cfRule>
  </conditionalFormatting>
  <conditionalFormatting sqref="H570:I570">
    <cfRule type="cellIs" dxfId="1748" priority="1747" stopIfTrue="1" operator="equal">
      <formula>"Å"</formula>
    </cfRule>
    <cfRule type="cellIs" dxfId="1747" priority="1748" stopIfTrue="1" operator="equal">
      <formula>"˜"</formula>
    </cfRule>
    <cfRule type="cellIs" dxfId="1746" priority="1749" stopIfTrue="1" operator="equal">
      <formula>"Ã"</formula>
    </cfRule>
  </conditionalFormatting>
  <conditionalFormatting sqref="H571:I571">
    <cfRule type="cellIs" dxfId="1745" priority="1744" stopIfTrue="1" operator="equal">
      <formula>"Å"</formula>
    </cfRule>
    <cfRule type="cellIs" dxfId="1744" priority="1745" stopIfTrue="1" operator="equal">
      <formula>"˜"</formula>
    </cfRule>
    <cfRule type="cellIs" dxfId="1743" priority="1746" stopIfTrue="1" operator="equal">
      <formula>"Ã"</formula>
    </cfRule>
  </conditionalFormatting>
  <conditionalFormatting sqref="H572:I572">
    <cfRule type="cellIs" dxfId="1742" priority="1741" stopIfTrue="1" operator="equal">
      <formula>"Å"</formula>
    </cfRule>
    <cfRule type="cellIs" dxfId="1741" priority="1742" stopIfTrue="1" operator="equal">
      <formula>"˜"</formula>
    </cfRule>
    <cfRule type="cellIs" dxfId="1740" priority="1743" stopIfTrue="1" operator="equal">
      <formula>"Ã"</formula>
    </cfRule>
  </conditionalFormatting>
  <conditionalFormatting sqref="H573:I573">
    <cfRule type="cellIs" dxfId="1739" priority="1738" stopIfTrue="1" operator="equal">
      <formula>"Å"</formula>
    </cfRule>
    <cfRule type="cellIs" dxfId="1738" priority="1739" stopIfTrue="1" operator="equal">
      <formula>"˜"</formula>
    </cfRule>
    <cfRule type="cellIs" dxfId="1737" priority="1740" stopIfTrue="1" operator="equal">
      <formula>"Ã"</formula>
    </cfRule>
  </conditionalFormatting>
  <conditionalFormatting sqref="H574:I574">
    <cfRule type="cellIs" dxfId="1736" priority="1735" stopIfTrue="1" operator="equal">
      <formula>"Å"</formula>
    </cfRule>
    <cfRule type="cellIs" dxfId="1735" priority="1736" stopIfTrue="1" operator="equal">
      <formula>"˜"</formula>
    </cfRule>
    <cfRule type="cellIs" dxfId="1734" priority="1737" stopIfTrue="1" operator="equal">
      <formula>"Ã"</formula>
    </cfRule>
  </conditionalFormatting>
  <conditionalFormatting sqref="H575:I575">
    <cfRule type="cellIs" dxfId="1733" priority="1732" stopIfTrue="1" operator="equal">
      <formula>"Å"</formula>
    </cfRule>
    <cfRule type="cellIs" dxfId="1732" priority="1733" stopIfTrue="1" operator="equal">
      <formula>"˜"</formula>
    </cfRule>
    <cfRule type="cellIs" dxfId="1731" priority="1734" stopIfTrue="1" operator="equal">
      <formula>"Ã"</formula>
    </cfRule>
  </conditionalFormatting>
  <conditionalFormatting sqref="H576:I576">
    <cfRule type="cellIs" dxfId="1730" priority="1729" stopIfTrue="1" operator="equal">
      <formula>"Å"</formula>
    </cfRule>
    <cfRule type="cellIs" dxfId="1729" priority="1730" stopIfTrue="1" operator="equal">
      <formula>"˜"</formula>
    </cfRule>
    <cfRule type="cellIs" dxfId="1728" priority="1731" stopIfTrue="1" operator="equal">
      <formula>"Ã"</formula>
    </cfRule>
  </conditionalFormatting>
  <conditionalFormatting sqref="H577:I577">
    <cfRule type="cellIs" dxfId="1727" priority="1726" stopIfTrue="1" operator="equal">
      <formula>"Å"</formula>
    </cfRule>
    <cfRule type="cellIs" dxfId="1726" priority="1727" stopIfTrue="1" operator="equal">
      <formula>"˜"</formula>
    </cfRule>
    <cfRule type="cellIs" dxfId="1725" priority="1728" stopIfTrue="1" operator="equal">
      <formula>"Ã"</formula>
    </cfRule>
  </conditionalFormatting>
  <conditionalFormatting sqref="H578:I578">
    <cfRule type="cellIs" dxfId="1724" priority="1723" stopIfTrue="1" operator="equal">
      <formula>"Å"</formula>
    </cfRule>
    <cfRule type="cellIs" dxfId="1723" priority="1724" stopIfTrue="1" operator="equal">
      <formula>"˜"</formula>
    </cfRule>
    <cfRule type="cellIs" dxfId="1722" priority="1725" stopIfTrue="1" operator="equal">
      <formula>"Ã"</formula>
    </cfRule>
  </conditionalFormatting>
  <conditionalFormatting sqref="H579:I579">
    <cfRule type="cellIs" dxfId="1721" priority="1720" stopIfTrue="1" operator="equal">
      <formula>"Å"</formula>
    </cfRule>
    <cfRule type="cellIs" dxfId="1720" priority="1721" stopIfTrue="1" operator="equal">
      <formula>"˜"</formula>
    </cfRule>
    <cfRule type="cellIs" dxfId="1719" priority="1722" stopIfTrue="1" operator="equal">
      <formula>"Ã"</formula>
    </cfRule>
  </conditionalFormatting>
  <conditionalFormatting sqref="H580:I580">
    <cfRule type="cellIs" dxfId="1718" priority="1717" stopIfTrue="1" operator="equal">
      <formula>"Å"</formula>
    </cfRule>
    <cfRule type="cellIs" dxfId="1717" priority="1718" stopIfTrue="1" operator="equal">
      <formula>"˜"</formula>
    </cfRule>
    <cfRule type="cellIs" dxfId="1716" priority="1719" stopIfTrue="1" operator="equal">
      <formula>"Ã"</formula>
    </cfRule>
  </conditionalFormatting>
  <conditionalFormatting sqref="H581:I581">
    <cfRule type="cellIs" dxfId="1715" priority="1714" stopIfTrue="1" operator="equal">
      <formula>"Å"</formula>
    </cfRule>
    <cfRule type="cellIs" dxfId="1714" priority="1715" stopIfTrue="1" operator="equal">
      <formula>"˜"</formula>
    </cfRule>
    <cfRule type="cellIs" dxfId="1713" priority="1716" stopIfTrue="1" operator="equal">
      <formula>"Ã"</formula>
    </cfRule>
  </conditionalFormatting>
  <conditionalFormatting sqref="H582:I582">
    <cfRule type="cellIs" dxfId="1712" priority="1711" stopIfTrue="1" operator="equal">
      <formula>"Å"</formula>
    </cfRule>
    <cfRule type="cellIs" dxfId="1711" priority="1712" stopIfTrue="1" operator="equal">
      <formula>"˜"</formula>
    </cfRule>
    <cfRule type="cellIs" dxfId="1710" priority="1713" stopIfTrue="1" operator="equal">
      <formula>"Ã"</formula>
    </cfRule>
  </conditionalFormatting>
  <conditionalFormatting sqref="H583:I583">
    <cfRule type="cellIs" dxfId="1709" priority="1708" stopIfTrue="1" operator="equal">
      <formula>"Å"</formula>
    </cfRule>
    <cfRule type="cellIs" dxfId="1708" priority="1709" stopIfTrue="1" operator="equal">
      <formula>"˜"</formula>
    </cfRule>
    <cfRule type="cellIs" dxfId="1707" priority="1710" stopIfTrue="1" operator="equal">
      <formula>"Ã"</formula>
    </cfRule>
  </conditionalFormatting>
  <conditionalFormatting sqref="H584:I584">
    <cfRule type="cellIs" dxfId="1706" priority="1705" stopIfTrue="1" operator="equal">
      <formula>"Å"</formula>
    </cfRule>
    <cfRule type="cellIs" dxfId="1705" priority="1706" stopIfTrue="1" operator="equal">
      <formula>"˜"</formula>
    </cfRule>
    <cfRule type="cellIs" dxfId="1704" priority="1707" stopIfTrue="1" operator="equal">
      <formula>"Ã"</formula>
    </cfRule>
  </conditionalFormatting>
  <conditionalFormatting sqref="H585:I585">
    <cfRule type="cellIs" dxfId="1703" priority="1702" stopIfTrue="1" operator="equal">
      <formula>"Å"</formula>
    </cfRule>
    <cfRule type="cellIs" dxfId="1702" priority="1703" stopIfTrue="1" operator="equal">
      <formula>"˜"</formula>
    </cfRule>
    <cfRule type="cellIs" dxfId="1701" priority="1704" stopIfTrue="1" operator="equal">
      <formula>"Ã"</formula>
    </cfRule>
  </conditionalFormatting>
  <conditionalFormatting sqref="H586:I586">
    <cfRule type="cellIs" dxfId="1700" priority="1699" stopIfTrue="1" operator="equal">
      <formula>"Å"</formula>
    </cfRule>
    <cfRule type="cellIs" dxfId="1699" priority="1700" stopIfTrue="1" operator="equal">
      <formula>"˜"</formula>
    </cfRule>
    <cfRule type="cellIs" dxfId="1698" priority="1701" stopIfTrue="1" operator="equal">
      <formula>"Ã"</formula>
    </cfRule>
  </conditionalFormatting>
  <conditionalFormatting sqref="H587:I587">
    <cfRule type="cellIs" dxfId="1697" priority="1696" stopIfTrue="1" operator="equal">
      <formula>"Å"</formula>
    </cfRule>
    <cfRule type="cellIs" dxfId="1696" priority="1697" stopIfTrue="1" operator="equal">
      <formula>"˜"</formula>
    </cfRule>
    <cfRule type="cellIs" dxfId="1695" priority="1698" stopIfTrue="1" operator="equal">
      <formula>"Ã"</formula>
    </cfRule>
  </conditionalFormatting>
  <conditionalFormatting sqref="H588:I588">
    <cfRule type="cellIs" dxfId="1694" priority="1693" stopIfTrue="1" operator="equal">
      <formula>"Å"</formula>
    </cfRule>
    <cfRule type="cellIs" dxfId="1693" priority="1694" stopIfTrue="1" operator="equal">
      <formula>"˜"</formula>
    </cfRule>
    <cfRule type="cellIs" dxfId="1692" priority="1695" stopIfTrue="1" operator="equal">
      <formula>"Ã"</formula>
    </cfRule>
  </conditionalFormatting>
  <conditionalFormatting sqref="H589:I589">
    <cfRule type="cellIs" dxfId="1691" priority="1690" stopIfTrue="1" operator="equal">
      <formula>"Å"</formula>
    </cfRule>
    <cfRule type="cellIs" dxfId="1690" priority="1691" stopIfTrue="1" operator="equal">
      <formula>"˜"</formula>
    </cfRule>
    <cfRule type="cellIs" dxfId="1689" priority="1692" stopIfTrue="1" operator="equal">
      <formula>"Ã"</formula>
    </cfRule>
  </conditionalFormatting>
  <conditionalFormatting sqref="H590:I590">
    <cfRule type="cellIs" dxfId="1688" priority="1687" stopIfTrue="1" operator="equal">
      <formula>"Å"</formula>
    </cfRule>
    <cfRule type="cellIs" dxfId="1687" priority="1688" stopIfTrue="1" operator="equal">
      <formula>"˜"</formula>
    </cfRule>
    <cfRule type="cellIs" dxfId="1686" priority="1689" stopIfTrue="1" operator="equal">
      <formula>"Ã"</formula>
    </cfRule>
  </conditionalFormatting>
  <conditionalFormatting sqref="H591:I591">
    <cfRule type="cellIs" dxfId="1685" priority="1684" stopIfTrue="1" operator="equal">
      <formula>"Å"</formula>
    </cfRule>
    <cfRule type="cellIs" dxfId="1684" priority="1685" stopIfTrue="1" operator="equal">
      <formula>"˜"</formula>
    </cfRule>
    <cfRule type="cellIs" dxfId="1683" priority="1686" stopIfTrue="1" operator="equal">
      <formula>"Ã"</formula>
    </cfRule>
  </conditionalFormatting>
  <conditionalFormatting sqref="H592:I592">
    <cfRule type="cellIs" dxfId="1682" priority="1681" stopIfTrue="1" operator="equal">
      <formula>"Å"</formula>
    </cfRule>
    <cfRule type="cellIs" dxfId="1681" priority="1682" stopIfTrue="1" operator="equal">
      <formula>"˜"</formula>
    </cfRule>
    <cfRule type="cellIs" dxfId="1680" priority="1683" stopIfTrue="1" operator="equal">
      <formula>"Ã"</formula>
    </cfRule>
  </conditionalFormatting>
  <conditionalFormatting sqref="H593:I593">
    <cfRule type="cellIs" dxfId="1679" priority="1678" stopIfTrue="1" operator="equal">
      <formula>"Å"</formula>
    </cfRule>
    <cfRule type="cellIs" dxfId="1678" priority="1679" stopIfTrue="1" operator="equal">
      <formula>"˜"</formula>
    </cfRule>
    <cfRule type="cellIs" dxfId="1677" priority="1680" stopIfTrue="1" operator="equal">
      <formula>"Ã"</formula>
    </cfRule>
  </conditionalFormatting>
  <conditionalFormatting sqref="H594:I594">
    <cfRule type="cellIs" dxfId="1676" priority="1675" stopIfTrue="1" operator="equal">
      <formula>"Å"</formula>
    </cfRule>
    <cfRule type="cellIs" dxfId="1675" priority="1676" stopIfTrue="1" operator="equal">
      <formula>"˜"</formula>
    </cfRule>
    <cfRule type="cellIs" dxfId="1674" priority="1677" stopIfTrue="1" operator="equal">
      <formula>"Ã"</formula>
    </cfRule>
  </conditionalFormatting>
  <conditionalFormatting sqref="H595:I595">
    <cfRule type="cellIs" dxfId="1673" priority="1672" stopIfTrue="1" operator="equal">
      <formula>"Å"</formula>
    </cfRule>
    <cfRule type="cellIs" dxfId="1672" priority="1673" stopIfTrue="1" operator="equal">
      <formula>"˜"</formula>
    </cfRule>
    <cfRule type="cellIs" dxfId="1671" priority="1674" stopIfTrue="1" operator="equal">
      <formula>"Ã"</formula>
    </cfRule>
  </conditionalFormatting>
  <conditionalFormatting sqref="H596:I596">
    <cfRule type="cellIs" dxfId="1670" priority="1669" stopIfTrue="1" operator="equal">
      <formula>"Å"</formula>
    </cfRule>
    <cfRule type="cellIs" dxfId="1669" priority="1670" stopIfTrue="1" operator="equal">
      <formula>"˜"</formula>
    </cfRule>
    <cfRule type="cellIs" dxfId="1668" priority="1671" stopIfTrue="1" operator="equal">
      <formula>"Ã"</formula>
    </cfRule>
  </conditionalFormatting>
  <conditionalFormatting sqref="H597:I597">
    <cfRule type="cellIs" dxfId="1667" priority="1666" stopIfTrue="1" operator="equal">
      <formula>"Å"</formula>
    </cfRule>
    <cfRule type="cellIs" dxfId="1666" priority="1667" stopIfTrue="1" operator="equal">
      <formula>"˜"</formula>
    </cfRule>
    <cfRule type="cellIs" dxfId="1665" priority="1668" stopIfTrue="1" operator="equal">
      <formula>"Ã"</formula>
    </cfRule>
  </conditionalFormatting>
  <conditionalFormatting sqref="H598:I598">
    <cfRule type="cellIs" dxfId="1664" priority="1663" stopIfTrue="1" operator="equal">
      <formula>"Å"</formula>
    </cfRule>
    <cfRule type="cellIs" dxfId="1663" priority="1664" stopIfTrue="1" operator="equal">
      <formula>"˜"</formula>
    </cfRule>
    <cfRule type="cellIs" dxfId="1662" priority="1665" stopIfTrue="1" operator="equal">
      <formula>"Ã"</formula>
    </cfRule>
  </conditionalFormatting>
  <conditionalFormatting sqref="H599:I599">
    <cfRule type="cellIs" dxfId="1661" priority="1660" stopIfTrue="1" operator="equal">
      <formula>"Å"</formula>
    </cfRule>
    <cfRule type="cellIs" dxfId="1660" priority="1661" stopIfTrue="1" operator="equal">
      <formula>"˜"</formula>
    </cfRule>
    <cfRule type="cellIs" dxfId="1659" priority="1662" stopIfTrue="1" operator="equal">
      <formula>"Ã"</formula>
    </cfRule>
  </conditionalFormatting>
  <conditionalFormatting sqref="H600:I600">
    <cfRule type="cellIs" dxfId="1658" priority="1657" stopIfTrue="1" operator="equal">
      <formula>"Å"</formula>
    </cfRule>
    <cfRule type="cellIs" dxfId="1657" priority="1658" stopIfTrue="1" operator="equal">
      <formula>"˜"</formula>
    </cfRule>
    <cfRule type="cellIs" dxfId="1656" priority="1659" stopIfTrue="1" operator="equal">
      <formula>"Ã"</formula>
    </cfRule>
  </conditionalFormatting>
  <conditionalFormatting sqref="H601:I601">
    <cfRule type="cellIs" dxfId="1655" priority="1654" stopIfTrue="1" operator="equal">
      <formula>"Å"</formula>
    </cfRule>
    <cfRule type="cellIs" dxfId="1654" priority="1655" stopIfTrue="1" operator="equal">
      <formula>"˜"</formula>
    </cfRule>
    <cfRule type="cellIs" dxfId="1653" priority="1656" stopIfTrue="1" operator="equal">
      <formula>"Ã"</formula>
    </cfRule>
  </conditionalFormatting>
  <conditionalFormatting sqref="H602:I602">
    <cfRule type="cellIs" dxfId="1652" priority="1651" stopIfTrue="1" operator="equal">
      <formula>"Å"</formula>
    </cfRule>
    <cfRule type="cellIs" dxfId="1651" priority="1652" stopIfTrue="1" operator="equal">
      <formula>"˜"</formula>
    </cfRule>
    <cfRule type="cellIs" dxfId="1650" priority="1653" stopIfTrue="1" operator="equal">
      <formula>"Ã"</formula>
    </cfRule>
  </conditionalFormatting>
  <conditionalFormatting sqref="H603:I603">
    <cfRule type="cellIs" dxfId="1649" priority="1648" stopIfTrue="1" operator="equal">
      <formula>"Å"</formula>
    </cfRule>
    <cfRule type="cellIs" dxfId="1648" priority="1649" stopIfTrue="1" operator="equal">
      <formula>"˜"</formula>
    </cfRule>
    <cfRule type="cellIs" dxfId="1647" priority="1650" stopIfTrue="1" operator="equal">
      <formula>"Ã"</formula>
    </cfRule>
  </conditionalFormatting>
  <conditionalFormatting sqref="H604:I604">
    <cfRule type="cellIs" dxfId="1646" priority="1645" stopIfTrue="1" operator="equal">
      <formula>"Å"</formula>
    </cfRule>
    <cfRule type="cellIs" dxfId="1645" priority="1646" stopIfTrue="1" operator="equal">
      <formula>"˜"</formula>
    </cfRule>
    <cfRule type="cellIs" dxfId="1644" priority="1647" stopIfTrue="1" operator="equal">
      <formula>"Ã"</formula>
    </cfRule>
  </conditionalFormatting>
  <conditionalFormatting sqref="H605:I605">
    <cfRule type="cellIs" dxfId="1643" priority="1642" stopIfTrue="1" operator="equal">
      <formula>"Å"</formula>
    </cfRule>
    <cfRule type="cellIs" dxfId="1642" priority="1643" stopIfTrue="1" operator="equal">
      <formula>"˜"</formula>
    </cfRule>
    <cfRule type="cellIs" dxfId="1641" priority="1644" stopIfTrue="1" operator="equal">
      <formula>"Ã"</formula>
    </cfRule>
  </conditionalFormatting>
  <conditionalFormatting sqref="H606:I606">
    <cfRule type="cellIs" dxfId="1640" priority="1639" stopIfTrue="1" operator="equal">
      <formula>"Å"</formula>
    </cfRule>
    <cfRule type="cellIs" dxfId="1639" priority="1640" stopIfTrue="1" operator="equal">
      <formula>"˜"</formula>
    </cfRule>
    <cfRule type="cellIs" dxfId="1638" priority="1641" stopIfTrue="1" operator="equal">
      <formula>"Ã"</formula>
    </cfRule>
  </conditionalFormatting>
  <conditionalFormatting sqref="H607:I607">
    <cfRule type="cellIs" dxfId="1637" priority="1636" stopIfTrue="1" operator="equal">
      <formula>"Å"</formula>
    </cfRule>
    <cfRule type="cellIs" dxfId="1636" priority="1637" stopIfTrue="1" operator="equal">
      <formula>"˜"</formula>
    </cfRule>
    <cfRule type="cellIs" dxfId="1635" priority="1638" stopIfTrue="1" operator="equal">
      <formula>"Ã"</formula>
    </cfRule>
  </conditionalFormatting>
  <conditionalFormatting sqref="H608:I608">
    <cfRule type="cellIs" dxfId="1634" priority="1633" stopIfTrue="1" operator="equal">
      <formula>"Å"</formula>
    </cfRule>
    <cfRule type="cellIs" dxfId="1633" priority="1634" stopIfTrue="1" operator="equal">
      <formula>"˜"</formula>
    </cfRule>
    <cfRule type="cellIs" dxfId="1632" priority="1635" stopIfTrue="1" operator="equal">
      <formula>"Ã"</formula>
    </cfRule>
  </conditionalFormatting>
  <conditionalFormatting sqref="H609:I609">
    <cfRule type="cellIs" dxfId="1631" priority="1630" stopIfTrue="1" operator="equal">
      <formula>"Å"</formula>
    </cfRule>
    <cfRule type="cellIs" dxfId="1630" priority="1631" stopIfTrue="1" operator="equal">
      <formula>"˜"</formula>
    </cfRule>
    <cfRule type="cellIs" dxfId="1629" priority="1632" stopIfTrue="1" operator="equal">
      <formula>"Ã"</formula>
    </cfRule>
  </conditionalFormatting>
  <conditionalFormatting sqref="H610:I610">
    <cfRule type="cellIs" dxfId="1628" priority="1627" stopIfTrue="1" operator="equal">
      <formula>"Å"</formula>
    </cfRule>
    <cfRule type="cellIs" dxfId="1627" priority="1628" stopIfTrue="1" operator="equal">
      <formula>"˜"</formula>
    </cfRule>
    <cfRule type="cellIs" dxfId="1626" priority="1629" stopIfTrue="1" operator="equal">
      <formula>"Ã"</formula>
    </cfRule>
  </conditionalFormatting>
  <conditionalFormatting sqref="H611:I611">
    <cfRule type="cellIs" dxfId="1625" priority="1624" stopIfTrue="1" operator="equal">
      <formula>"Å"</formula>
    </cfRule>
    <cfRule type="cellIs" dxfId="1624" priority="1625" stopIfTrue="1" operator="equal">
      <formula>"˜"</formula>
    </cfRule>
    <cfRule type="cellIs" dxfId="1623" priority="1626" stopIfTrue="1" operator="equal">
      <formula>"Ã"</formula>
    </cfRule>
  </conditionalFormatting>
  <conditionalFormatting sqref="H612:I612">
    <cfRule type="cellIs" dxfId="1622" priority="1621" stopIfTrue="1" operator="equal">
      <formula>"Å"</formula>
    </cfRule>
    <cfRule type="cellIs" dxfId="1621" priority="1622" stopIfTrue="1" operator="equal">
      <formula>"˜"</formula>
    </cfRule>
    <cfRule type="cellIs" dxfId="1620" priority="1623" stopIfTrue="1" operator="equal">
      <formula>"Ã"</formula>
    </cfRule>
  </conditionalFormatting>
  <conditionalFormatting sqref="H613:I613">
    <cfRule type="cellIs" dxfId="1619" priority="1618" stopIfTrue="1" operator="equal">
      <formula>"Å"</formula>
    </cfRule>
    <cfRule type="cellIs" dxfId="1618" priority="1619" stopIfTrue="1" operator="equal">
      <formula>"˜"</formula>
    </cfRule>
    <cfRule type="cellIs" dxfId="1617" priority="1620" stopIfTrue="1" operator="equal">
      <formula>"Ã"</formula>
    </cfRule>
  </conditionalFormatting>
  <conditionalFormatting sqref="H614:I614">
    <cfRule type="cellIs" dxfId="1616" priority="1615" stopIfTrue="1" operator="equal">
      <formula>"Å"</formula>
    </cfRule>
    <cfRule type="cellIs" dxfId="1615" priority="1616" stopIfTrue="1" operator="equal">
      <formula>"˜"</formula>
    </cfRule>
    <cfRule type="cellIs" dxfId="1614" priority="1617" stopIfTrue="1" operator="equal">
      <formula>"Ã"</formula>
    </cfRule>
  </conditionalFormatting>
  <conditionalFormatting sqref="H615:I615">
    <cfRule type="cellIs" dxfId="1613" priority="1612" stopIfTrue="1" operator="equal">
      <formula>"Å"</formula>
    </cfRule>
    <cfRule type="cellIs" dxfId="1612" priority="1613" stopIfTrue="1" operator="equal">
      <formula>"˜"</formula>
    </cfRule>
    <cfRule type="cellIs" dxfId="1611" priority="1614" stopIfTrue="1" operator="equal">
      <formula>"Ã"</formula>
    </cfRule>
  </conditionalFormatting>
  <conditionalFormatting sqref="H616:I616">
    <cfRule type="cellIs" dxfId="1610" priority="1609" stopIfTrue="1" operator="equal">
      <formula>"Å"</formula>
    </cfRule>
    <cfRule type="cellIs" dxfId="1609" priority="1610" stopIfTrue="1" operator="equal">
      <formula>"˜"</formula>
    </cfRule>
    <cfRule type="cellIs" dxfId="1608" priority="1611" stopIfTrue="1" operator="equal">
      <formula>"Ã"</formula>
    </cfRule>
  </conditionalFormatting>
  <conditionalFormatting sqref="H617:I617">
    <cfRule type="cellIs" dxfId="1607" priority="1606" stopIfTrue="1" operator="equal">
      <formula>"Å"</formula>
    </cfRule>
    <cfRule type="cellIs" dxfId="1606" priority="1607" stopIfTrue="1" operator="equal">
      <formula>"˜"</formula>
    </cfRule>
    <cfRule type="cellIs" dxfId="1605" priority="1608" stopIfTrue="1" operator="equal">
      <formula>"Ã"</formula>
    </cfRule>
  </conditionalFormatting>
  <conditionalFormatting sqref="H618:I618">
    <cfRule type="cellIs" dxfId="1604" priority="1603" stopIfTrue="1" operator="equal">
      <formula>"Å"</formula>
    </cfRule>
    <cfRule type="cellIs" dxfId="1603" priority="1604" stopIfTrue="1" operator="equal">
      <formula>"˜"</formula>
    </cfRule>
    <cfRule type="cellIs" dxfId="1602" priority="1605" stopIfTrue="1" operator="equal">
      <formula>"Ã"</formula>
    </cfRule>
  </conditionalFormatting>
  <conditionalFormatting sqref="H619:I619">
    <cfRule type="cellIs" dxfId="1601" priority="1600" stopIfTrue="1" operator="equal">
      <formula>"Å"</formula>
    </cfRule>
    <cfRule type="cellIs" dxfId="1600" priority="1601" stopIfTrue="1" operator="equal">
      <formula>"˜"</formula>
    </cfRule>
    <cfRule type="cellIs" dxfId="1599" priority="1602" stopIfTrue="1" operator="equal">
      <formula>"Ã"</formula>
    </cfRule>
  </conditionalFormatting>
  <conditionalFormatting sqref="H620:I620">
    <cfRule type="cellIs" dxfId="1598" priority="1597" stopIfTrue="1" operator="equal">
      <formula>"Å"</formula>
    </cfRule>
    <cfRule type="cellIs" dxfId="1597" priority="1598" stopIfTrue="1" operator="equal">
      <formula>"˜"</formula>
    </cfRule>
    <cfRule type="cellIs" dxfId="1596" priority="1599" stopIfTrue="1" operator="equal">
      <formula>"Ã"</formula>
    </cfRule>
  </conditionalFormatting>
  <conditionalFormatting sqref="H621:I621">
    <cfRule type="cellIs" dxfId="1595" priority="1594" stopIfTrue="1" operator="equal">
      <formula>"Å"</formula>
    </cfRule>
    <cfRule type="cellIs" dxfId="1594" priority="1595" stopIfTrue="1" operator="equal">
      <formula>"˜"</formula>
    </cfRule>
    <cfRule type="cellIs" dxfId="1593" priority="1596" stopIfTrue="1" operator="equal">
      <formula>"Ã"</formula>
    </cfRule>
  </conditionalFormatting>
  <conditionalFormatting sqref="H622:I622">
    <cfRule type="cellIs" dxfId="1592" priority="1591" stopIfTrue="1" operator="equal">
      <formula>"Å"</formula>
    </cfRule>
    <cfRule type="cellIs" dxfId="1591" priority="1592" stopIfTrue="1" operator="equal">
      <formula>"˜"</formula>
    </cfRule>
    <cfRule type="cellIs" dxfId="1590" priority="1593" stopIfTrue="1" operator="equal">
      <formula>"Ã"</formula>
    </cfRule>
  </conditionalFormatting>
  <conditionalFormatting sqref="H623:I623">
    <cfRule type="cellIs" dxfId="1589" priority="1588" stopIfTrue="1" operator="equal">
      <formula>"Å"</formula>
    </cfRule>
    <cfRule type="cellIs" dxfId="1588" priority="1589" stopIfTrue="1" operator="equal">
      <formula>"˜"</formula>
    </cfRule>
    <cfRule type="cellIs" dxfId="1587" priority="1590" stopIfTrue="1" operator="equal">
      <formula>"Ã"</formula>
    </cfRule>
  </conditionalFormatting>
  <conditionalFormatting sqref="H624:I624">
    <cfRule type="cellIs" dxfId="1586" priority="1585" stopIfTrue="1" operator="equal">
      <formula>"Å"</formula>
    </cfRule>
    <cfRule type="cellIs" dxfId="1585" priority="1586" stopIfTrue="1" operator="equal">
      <formula>"˜"</formula>
    </cfRule>
    <cfRule type="cellIs" dxfId="1584" priority="1587" stopIfTrue="1" operator="equal">
      <formula>"Ã"</formula>
    </cfRule>
  </conditionalFormatting>
  <conditionalFormatting sqref="H625:I625">
    <cfRule type="cellIs" dxfId="1583" priority="1582" stopIfTrue="1" operator="equal">
      <formula>"Å"</formula>
    </cfRule>
    <cfRule type="cellIs" dxfId="1582" priority="1583" stopIfTrue="1" operator="equal">
      <formula>"˜"</formula>
    </cfRule>
    <cfRule type="cellIs" dxfId="1581" priority="1584" stopIfTrue="1" operator="equal">
      <formula>"Ã"</formula>
    </cfRule>
  </conditionalFormatting>
  <conditionalFormatting sqref="H626:I626">
    <cfRule type="cellIs" dxfId="1580" priority="1579" stopIfTrue="1" operator="equal">
      <formula>"Å"</formula>
    </cfRule>
    <cfRule type="cellIs" dxfId="1579" priority="1580" stopIfTrue="1" operator="equal">
      <formula>"˜"</formula>
    </cfRule>
    <cfRule type="cellIs" dxfId="1578" priority="1581" stopIfTrue="1" operator="equal">
      <formula>"Ã"</formula>
    </cfRule>
  </conditionalFormatting>
  <conditionalFormatting sqref="H627:I627">
    <cfRule type="cellIs" dxfId="1577" priority="1576" stopIfTrue="1" operator="equal">
      <formula>"Å"</formula>
    </cfRule>
    <cfRule type="cellIs" dxfId="1576" priority="1577" stopIfTrue="1" operator="equal">
      <formula>"˜"</formula>
    </cfRule>
    <cfRule type="cellIs" dxfId="1575" priority="1578" stopIfTrue="1" operator="equal">
      <formula>"Ã"</formula>
    </cfRule>
  </conditionalFormatting>
  <conditionalFormatting sqref="H628:I628">
    <cfRule type="cellIs" dxfId="1574" priority="1573" stopIfTrue="1" operator="equal">
      <formula>"Å"</formula>
    </cfRule>
    <cfRule type="cellIs" dxfId="1573" priority="1574" stopIfTrue="1" operator="equal">
      <formula>"˜"</formula>
    </cfRule>
    <cfRule type="cellIs" dxfId="1572" priority="1575" stopIfTrue="1" operator="equal">
      <formula>"Ã"</formula>
    </cfRule>
  </conditionalFormatting>
  <conditionalFormatting sqref="H629:I629">
    <cfRule type="cellIs" dxfId="1571" priority="1570" stopIfTrue="1" operator="equal">
      <formula>"Å"</formula>
    </cfRule>
    <cfRule type="cellIs" dxfId="1570" priority="1571" stopIfTrue="1" operator="equal">
      <formula>"˜"</formula>
    </cfRule>
    <cfRule type="cellIs" dxfId="1569" priority="1572" stopIfTrue="1" operator="equal">
      <formula>"Ã"</formula>
    </cfRule>
  </conditionalFormatting>
  <conditionalFormatting sqref="H630:I630">
    <cfRule type="cellIs" dxfId="1568" priority="1567" stopIfTrue="1" operator="equal">
      <formula>"Å"</formula>
    </cfRule>
    <cfRule type="cellIs" dxfId="1567" priority="1568" stopIfTrue="1" operator="equal">
      <formula>"˜"</formula>
    </cfRule>
    <cfRule type="cellIs" dxfId="1566" priority="1569" stopIfTrue="1" operator="equal">
      <formula>"Ã"</formula>
    </cfRule>
  </conditionalFormatting>
  <conditionalFormatting sqref="H631:I631">
    <cfRule type="cellIs" dxfId="1565" priority="1564" stopIfTrue="1" operator="equal">
      <formula>"Å"</formula>
    </cfRule>
    <cfRule type="cellIs" dxfId="1564" priority="1565" stopIfTrue="1" operator="equal">
      <formula>"˜"</formula>
    </cfRule>
    <cfRule type="cellIs" dxfId="1563" priority="1566" stopIfTrue="1" operator="equal">
      <formula>"Ã"</formula>
    </cfRule>
  </conditionalFormatting>
  <conditionalFormatting sqref="H632:I632">
    <cfRule type="cellIs" dxfId="1562" priority="1561" stopIfTrue="1" operator="equal">
      <formula>"Å"</formula>
    </cfRule>
    <cfRule type="cellIs" dxfId="1561" priority="1562" stopIfTrue="1" operator="equal">
      <formula>"˜"</formula>
    </cfRule>
    <cfRule type="cellIs" dxfId="1560" priority="1563" stopIfTrue="1" operator="equal">
      <formula>"Ã"</formula>
    </cfRule>
  </conditionalFormatting>
  <conditionalFormatting sqref="H633:I633">
    <cfRule type="cellIs" dxfId="1559" priority="1558" stopIfTrue="1" operator="equal">
      <formula>"Å"</formula>
    </cfRule>
    <cfRule type="cellIs" dxfId="1558" priority="1559" stopIfTrue="1" operator="equal">
      <formula>"˜"</formula>
    </cfRule>
    <cfRule type="cellIs" dxfId="1557" priority="1560" stopIfTrue="1" operator="equal">
      <formula>"Ã"</formula>
    </cfRule>
  </conditionalFormatting>
  <conditionalFormatting sqref="H634:I634">
    <cfRule type="cellIs" dxfId="1556" priority="1555" stopIfTrue="1" operator="equal">
      <formula>"Å"</formula>
    </cfRule>
    <cfRule type="cellIs" dxfId="1555" priority="1556" stopIfTrue="1" operator="equal">
      <formula>"˜"</formula>
    </cfRule>
    <cfRule type="cellIs" dxfId="1554" priority="1557" stopIfTrue="1" operator="equal">
      <formula>"Ã"</formula>
    </cfRule>
  </conditionalFormatting>
  <conditionalFormatting sqref="H635:I635">
    <cfRule type="cellIs" dxfId="1553" priority="1552" stopIfTrue="1" operator="equal">
      <formula>"Å"</formula>
    </cfRule>
    <cfRule type="cellIs" dxfId="1552" priority="1553" stopIfTrue="1" operator="equal">
      <formula>"˜"</formula>
    </cfRule>
    <cfRule type="cellIs" dxfId="1551" priority="1554" stopIfTrue="1" operator="equal">
      <formula>"Ã"</formula>
    </cfRule>
  </conditionalFormatting>
  <conditionalFormatting sqref="H636:I636">
    <cfRule type="cellIs" dxfId="1550" priority="1549" stopIfTrue="1" operator="equal">
      <formula>"Å"</formula>
    </cfRule>
    <cfRule type="cellIs" dxfId="1549" priority="1550" stopIfTrue="1" operator="equal">
      <formula>"˜"</formula>
    </cfRule>
    <cfRule type="cellIs" dxfId="1548" priority="1551" stopIfTrue="1" operator="equal">
      <formula>"Ã"</formula>
    </cfRule>
  </conditionalFormatting>
  <conditionalFormatting sqref="H637:I637">
    <cfRule type="cellIs" dxfId="1547" priority="1546" stopIfTrue="1" operator="equal">
      <formula>"Å"</formula>
    </cfRule>
    <cfRule type="cellIs" dxfId="1546" priority="1547" stopIfTrue="1" operator="equal">
      <formula>"˜"</formula>
    </cfRule>
    <cfRule type="cellIs" dxfId="1545" priority="1548" stopIfTrue="1" operator="equal">
      <formula>"Ã"</formula>
    </cfRule>
  </conditionalFormatting>
  <conditionalFormatting sqref="H638:I638">
    <cfRule type="cellIs" dxfId="1544" priority="1543" stopIfTrue="1" operator="equal">
      <formula>"Å"</formula>
    </cfRule>
    <cfRule type="cellIs" dxfId="1543" priority="1544" stopIfTrue="1" operator="equal">
      <formula>"˜"</formula>
    </cfRule>
    <cfRule type="cellIs" dxfId="1542" priority="1545" stopIfTrue="1" operator="equal">
      <formula>"Ã"</formula>
    </cfRule>
  </conditionalFormatting>
  <conditionalFormatting sqref="H639:I639">
    <cfRule type="cellIs" dxfId="1541" priority="1540" stopIfTrue="1" operator="equal">
      <formula>"Å"</formula>
    </cfRule>
    <cfRule type="cellIs" dxfId="1540" priority="1541" stopIfTrue="1" operator="equal">
      <formula>"˜"</formula>
    </cfRule>
    <cfRule type="cellIs" dxfId="1539" priority="1542" stopIfTrue="1" operator="equal">
      <formula>"Ã"</formula>
    </cfRule>
  </conditionalFormatting>
  <conditionalFormatting sqref="H640:I640">
    <cfRule type="cellIs" dxfId="1538" priority="1537" stopIfTrue="1" operator="equal">
      <formula>"Å"</formula>
    </cfRule>
    <cfRule type="cellIs" dxfId="1537" priority="1538" stopIfTrue="1" operator="equal">
      <formula>"˜"</formula>
    </cfRule>
    <cfRule type="cellIs" dxfId="1536" priority="1539" stopIfTrue="1" operator="equal">
      <formula>"Ã"</formula>
    </cfRule>
  </conditionalFormatting>
  <conditionalFormatting sqref="H641:I641">
    <cfRule type="cellIs" dxfId="1535" priority="1534" stopIfTrue="1" operator="equal">
      <formula>"Å"</formula>
    </cfRule>
    <cfRule type="cellIs" dxfId="1534" priority="1535" stopIfTrue="1" operator="equal">
      <formula>"˜"</formula>
    </cfRule>
    <cfRule type="cellIs" dxfId="1533" priority="1536" stopIfTrue="1" operator="equal">
      <formula>"Ã"</formula>
    </cfRule>
  </conditionalFormatting>
  <conditionalFormatting sqref="H642:I642">
    <cfRule type="cellIs" dxfId="1532" priority="1531" stopIfTrue="1" operator="equal">
      <formula>"Å"</formula>
    </cfRule>
    <cfRule type="cellIs" dxfId="1531" priority="1532" stopIfTrue="1" operator="equal">
      <formula>"˜"</formula>
    </cfRule>
    <cfRule type="cellIs" dxfId="1530" priority="1533" stopIfTrue="1" operator="equal">
      <formula>"Ã"</formula>
    </cfRule>
  </conditionalFormatting>
  <conditionalFormatting sqref="H643:I643">
    <cfRule type="cellIs" dxfId="1529" priority="1528" stopIfTrue="1" operator="equal">
      <formula>"Å"</formula>
    </cfRule>
    <cfRule type="cellIs" dxfId="1528" priority="1529" stopIfTrue="1" operator="equal">
      <formula>"˜"</formula>
    </cfRule>
    <cfRule type="cellIs" dxfId="1527" priority="1530" stopIfTrue="1" operator="equal">
      <formula>"Ã"</formula>
    </cfRule>
  </conditionalFormatting>
  <conditionalFormatting sqref="H644:I644">
    <cfRule type="cellIs" dxfId="1526" priority="1525" stopIfTrue="1" operator="equal">
      <formula>"Å"</formula>
    </cfRule>
    <cfRule type="cellIs" dxfId="1525" priority="1526" stopIfTrue="1" operator="equal">
      <formula>"˜"</formula>
    </cfRule>
    <cfRule type="cellIs" dxfId="1524" priority="1527" stopIfTrue="1" operator="equal">
      <formula>"Ã"</formula>
    </cfRule>
  </conditionalFormatting>
  <conditionalFormatting sqref="H645:I645">
    <cfRule type="cellIs" dxfId="1523" priority="1522" stopIfTrue="1" operator="equal">
      <formula>"Å"</formula>
    </cfRule>
    <cfRule type="cellIs" dxfId="1522" priority="1523" stopIfTrue="1" operator="equal">
      <formula>"˜"</formula>
    </cfRule>
    <cfRule type="cellIs" dxfId="1521" priority="1524" stopIfTrue="1" operator="equal">
      <formula>"Ã"</formula>
    </cfRule>
  </conditionalFormatting>
  <conditionalFormatting sqref="H646:I646">
    <cfRule type="cellIs" dxfId="1520" priority="1519" stopIfTrue="1" operator="equal">
      <formula>"Å"</formula>
    </cfRule>
    <cfRule type="cellIs" dxfId="1519" priority="1520" stopIfTrue="1" operator="equal">
      <formula>"˜"</formula>
    </cfRule>
    <cfRule type="cellIs" dxfId="1518" priority="1521" stopIfTrue="1" operator="equal">
      <formula>"Ã"</formula>
    </cfRule>
  </conditionalFormatting>
  <conditionalFormatting sqref="H647:I647">
    <cfRule type="cellIs" dxfId="1517" priority="1516" stopIfTrue="1" operator="equal">
      <formula>"Å"</formula>
    </cfRule>
    <cfRule type="cellIs" dxfId="1516" priority="1517" stopIfTrue="1" operator="equal">
      <formula>"˜"</formula>
    </cfRule>
    <cfRule type="cellIs" dxfId="1515" priority="1518" stopIfTrue="1" operator="equal">
      <formula>"Ã"</formula>
    </cfRule>
  </conditionalFormatting>
  <conditionalFormatting sqref="H648:I648">
    <cfRule type="cellIs" dxfId="1514" priority="1513" stopIfTrue="1" operator="equal">
      <formula>"Å"</formula>
    </cfRule>
    <cfRule type="cellIs" dxfId="1513" priority="1514" stopIfTrue="1" operator="equal">
      <formula>"˜"</formula>
    </cfRule>
    <cfRule type="cellIs" dxfId="1512" priority="1515" stopIfTrue="1" operator="equal">
      <formula>"Ã"</formula>
    </cfRule>
  </conditionalFormatting>
  <conditionalFormatting sqref="H649:I649">
    <cfRule type="cellIs" dxfId="1511" priority="1510" stopIfTrue="1" operator="equal">
      <formula>"Å"</formula>
    </cfRule>
    <cfRule type="cellIs" dxfId="1510" priority="1511" stopIfTrue="1" operator="equal">
      <formula>"˜"</formula>
    </cfRule>
    <cfRule type="cellIs" dxfId="1509" priority="1512" stopIfTrue="1" operator="equal">
      <formula>"Ã"</formula>
    </cfRule>
  </conditionalFormatting>
  <conditionalFormatting sqref="H650:I650">
    <cfRule type="cellIs" dxfId="1508" priority="1507" stopIfTrue="1" operator="equal">
      <formula>"Å"</formula>
    </cfRule>
    <cfRule type="cellIs" dxfId="1507" priority="1508" stopIfTrue="1" operator="equal">
      <formula>"˜"</formula>
    </cfRule>
    <cfRule type="cellIs" dxfId="1506" priority="1509" stopIfTrue="1" operator="equal">
      <formula>"Ã"</formula>
    </cfRule>
  </conditionalFormatting>
  <conditionalFormatting sqref="H651:I651">
    <cfRule type="cellIs" dxfId="1505" priority="1504" stopIfTrue="1" operator="equal">
      <formula>"Å"</formula>
    </cfRule>
    <cfRule type="cellIs" dxfId="1504" priority="1505" stopIfTrue="1" operator="equal">
      <formula>"˜"</formula>
    </cfRule>
    <cfRule type="cellIs" dxfId="1503" priority="1506" stopIfTrue="1" operator="equal">
      <formula>"Ã"</formula>
    </cfRule>
  </conditionalFormatting>
  <conditionalFormatting sqref="H652:I652">
    <cfRule type="cellIs" dxfId="1502" priority="1501" stopIfTrue="1" operator="equal">
      <formula>"Å"</formula>
    </cfRule>
    <cfRule type="cellIs" dxfId="1501" priority="1502" stopIfTrue="1" operator="equal">
      <formula>"˜"</formula>
    </cfRule>
    <cfRule type="cellIs" dxfId="1500" priority="1503" stopIfTrue="1" operator="equal">
      <formula>"Ã"</formula>
    </cfRule>
  </conditionalFormatting>
  <conditionalFormatting sqref="H653:I653">
    <cfRule type="cellIs" dxfId="1499" priority="1498" stopIfTrue="1" operator="equal">
      <formula>"Å"</formula>
    </cfRule>
    <cfRule type="cellIs" dxfId="1498" priority="1499" stopIfTrue="1" operator="equal">
      <formula>"˜"</formula>
    </cfRule>
    <cfRule type="cellIs" dxfId="1497" priority="1500" stopIfTrue="1" operator="equal">
      <formula>"Ã"</formula>
    </cfRule>
  </conditionalFormatting>
  <conditionalFormatting sqref="H654:I654">
    <cfRule type="cellIs" dxfId="1496" priority="1495" stopIfTrue="1" operator="equal">
      <formula>"Å"</formula>
    </cfRule>
    <cfRule type="cellIs" dxfId="1495" priority="1496" stopIfTrue="1" operator="equal">
      <formula>"˜"</formula>
    </cfRule>
    <cfRule type="cellIs" dxfId="1494" priority="1497" stopIfTrue="1" operator="equal">
      <formula>"Ã"</formula>
    </cfRule>
  </conditionalFormatting>
  <conditionalFormatting sqref="H655:I655">
    <cfRule type="cellIs" dxfId="1493" priority="1492" stopIfTrue="1" operator="equal">
      <formula>"Å"</formula>
    </cfRule>
    <cfRule type="cellIs" dxfId="1492" priority="1493" stopIfTrue="1" operator="equal">
      <formula>"˜"</formula>
    </cfRule>
    <cfRule type="cellIs" dxfId="1491" priority="1494" stopIfTrue="1" operator="equal">
      <formula>"Ã"</formula>
    </cfRule>
  </conditionalFormatting>
  <conditionalFormatting sqref="H656:I656">
    <cfRule type="cellIs" dxfId="1490" priority="1489" stopIfTrue="1" operator="equal">
      <formula>"Å"</formula>
    </cfRule>
    <cfRule type="cellIs" dxfId="1489" priority="1490" stopIfTrue="1" operator="equal">
      <formula>"˜"</formula>
    </cfRule>
    <cfRule type="cellIs" dxfId="1488" priority="1491" stopIfTrue="1" operator="equal">
      <formula>"Ã"</formula>
    </cfRule>
  </conditionalFormatting>
  <conditionalFormatting sqref="H657:I657">
    <cfRule type="cellIs" dxfId="1487" priority="1486" stopIfTrue="1" operator="equal">
      <formula>"Å"</formula>
    </cfRule>
    <cfRule type="cellIs" dxfId="1486" priority="1487" stopIfTrue="1" operator="equal">
      <formula>"˜"</formula>
    </cfRule>
    <cfRule type="cellIs" dxfId="1485" priority="1488" stopIfTrue="1" operator="equal">
      <formula>"Ã"</formula>
    </cfRule>
  </conditionalFormatting>
  <conditionalFormatting sqref="H658:I658">
    <cfRule type="cellIs" dxfId="1484" priority="1483" stopIfTrue="1" operator="equal">
      <formula>"Å"</formula>
    </cfRule>
    <cfRule type="cellIs" dxfId="1483" priority="1484" stopIfTrue="1" operator="equal">
      <formula>"˜"</formula>
    </cfRule>
    <cfRule type="cellIs" dxfId="1482" priority="1485" stopIfTrue="1" operator="equal">
      <formula>"Ã"</formula>
    </cfRule>
  </conditionalFormatting>
  <conditionalFormatting sqref="H659:I659">
    <cfRule type="cellIs" dxfId="1481" priority="1480" stopIfTrue="1" operator="equal">
      <formula>"Å"</formula>
    </cfRule>
    <cfRule type="cellIs" dxfId="1480" priority="1481" stopIfTrue="1" operator="equal">
      <formula>"˜"</formula>
    </cfRule>
    <cfRule type="cellIs" dxfId="1479" priority="1482" stopIfTrue="1" operator="equal">
      <formula>"Ã"</formula>
    </cfRule>
  </conditionalFormatting>
  <conditionalFormatting sqref="H660:I660">
    <cfRule type="cellIs" dxfId="1478" priority="1477" stopIfTrue="1" operator="equal">
      <formula>"Å"</formula>
    </cfRule>
    <cfRule type="cellIs" dxfId="1477" priority="1478" stopIfTrue="1" operator="equal">
      <formula>"˜"</formula>
    </cfRule>
    <cfRule type="cellIs" dxfId="1476" priority="1479" stopIfTrue="1" operator="equal">
      <formula>"Ã"</formula>
    </cfRule>
  </conditionalFormatting>
  <conditionalFormatting sqref="H661:I661">
    <cfRule type="cellIs" dxfId="1475" priority="1474" stopIfTrue="1" operator="equal">
      <formula>"Å"</formula>
    </cfRule>
    <cfRule type="cellIs" dxfId="1474" priority="1475" stopIfTrue="1" operator="equal">
      <formula>"˜"</formula>
    </cfRule>
    <cfRule type="cellIs" dxfId="1473" priority="1476" stopIfTrue="1" operator="equal">
      <formula>"Ã"</formula>
    </cfRule>
  </conditionalFormatting>
  <conditionalFormatting sqref="H662:I662">
    <cfRule type="cellIs" dxfId="1472" priority="1471" stopIfTrue="1" operator="equal">
      <formula>"Å"</formula>
    </cfRule>
    <cfRule type="cellIs" dxfId="1471" priority="1472" stopIfTrue="1" operator="equal">
      <formula>"˜"</formula>
    </cfRule>
    <cfRule type="cellIs" dxfId="1470" priority="1473" stopIfTrue="1" operator="equal">
      <formula>"Ã"</formula>
    </cfRule>
  </conditionalFormatting>
  <conditionalFormatting sqref="H663:I663">
    <cfRule type="cellIs" dxfId="1469" priority="1468" stopIfTrue="1" operator="equal">
      <formula>"Å"</formula>
    </cfRule>
    <cfRule type="cellIs" dxfId="1468" priority="1469" stopIfTrue="1" operator="equal">
      <formula>"˜"</formula>
    </cfRule>
    <cfRule type="cellIs" dxfId="1467" priority="1470" stopIfTrue="1" operator="equal">
      <formula>"Ã"</formula>
    </cfRule>
  </conditionalFormatting>
  <conditionalFormatting sqref="H664:I664">
    <cfRule type="cellIs" dxfId="1466" priority="1465" stopIfTrue="1" operator="equal">
      <formula>"Å"</formula>
    </cfRule>
    <cfRule type="cellIs" dxfId="1465" priority="1466" stopIfTrue="1" operator="equal">
      <formula>"˜"</formula>
    </cfRule>
    <cfRule type="cellIs" dxfId="1464" priority="1467" stopIfTrue="1" operator="equal">
      <formula>"Ã"</formula>
    </cfRule>
  </conditionalFormatting>
  <conditionalFormatting sqref="H665:I665">
    <cfRule type="cellIs" dxfId="1463" priority="1462" stopIfTrue="1" operator="equal">
      <formula>"Å"</formula>
    </cfRule>
    <cfRule type="cellIs" dxfId="1462" priority="1463" stopIfTrue="1" operator="equal">
      <formula>"˜"</formula>
    </cfRule>
    <cfRule type="cellIs" dxfId="1461" priority="1464" stopIfTrue="1" operator="equal">
      <formula>"Ã"</formula>
    </cfRule>
  </conditionalFormatting>
  <conditionalFormatting sqref="H666:I666">
    <cfRule type="cellIs" dxfId="1460" priority="1459" stopIfTrue="1" operator="equal">
      <formula>"Å"</formula>
    </cfRule>
    <cfRule type="cellIs" dxfId="1459" priority="1460" stopIfTrue="1" operator="equal">
      <formula>"˜"</formula>
    </cfRule>
    <cfRule type="cellIs" dxfId="1458" priority="1461" stopIfTrue="1" operator="equal">
      <formula>"Ã"</formula>
    </cfRule>
  </conditionalFormatting>
  <conditionalFormatting sqref="H667:I667">
    <cfRule type="cellIs" dxfId="1457" priority="1456" stopIfTrue="1" operator="equal">
      <formula>"Å"</formula>
    </cfRule>
    <cfRule type="cellIs" dxfId="1456" priority="1457" stopIfTrue="1" operator="equal">
      <formula>"˜"</formula>
    </cfRule>
    <cfRule type="cellIs" dxfId="1455" priority="1458" stopIfTrue="1" operator="equal">
      <formula>"Ã"</formula>
    </cfRule>
  </conditionalFormatting>
  <conditionalFormatting sqref="H668:I668">
    <cfRule type="cellIs" dxfId="1454" priority="1453" stopIfTrue="1" operator="equal">
      <formula>"Å"</formula>
    </cfRule>
    <cfRule type="cellIs" dxfId="1453" priority="1454" stopIfTrue="1" operator="equal">
      <formula>"˜"</formula>
    </cfRule>
    <cfRule type="cellIs" dxfId="1452" priority="1455" stopIfTrue="1" operator="equal">
      <formula>"Ã"</formula>
    </cfRule>
  </conditionalFormatting>
  <conditionalFormatting sqref="H669:I669">
    <cfRule type="cellIs" dxfId="1451" priority="1450" stopIfTrue="1" operator="equal">
      <formula>"Å"</formula>
    </cfRule>
    <cfRule type="cellIs" dxfId="1450" priority="1451" stopIfTrue="1" operator="equal">
      <formula>"˜"</formula>
    </cfRule>
    <cfRule type="cellIs" dxfId="1449" priority="1452" stopIfTrue="1" operator="equal">
      <formula>"Ã"</formula>
    </cfRule>
  </conditionalFormatting>
  <conditionalFormatting sqref="H670:I670">
    <cfRule type="cellIs" dxfId="1448" priority="1447" stopIfTrue="1" operator="equal">
      <formula>"Å"</formula>
    </cfRule>
    <cfRule type="cellIs" dxfId="1447" priority="1448" stopIfTrue="1" operator="equal">
      <formula>"˜"</formula>
    </cfRule>
    <cfRule type="cellIs" dxfId="1446" priority="1449" stopIfTrue="1" operator="equal">
      <formula>"Ã"</formula>
    </cfRule>
  </conditionalFormatting>
  <conditionalFormatting sqref="H671:I671">
    <cfRule type="cellIs" dxfId="1445" priority="1444" stopIfTrue="1" operator="equal">
      <formula>"Å"</formula>
    </cfRule>
    <cfRule type="cellIs" dxfId="1444" priority="1445" stopIfTrue="1" operator="equal">
      <formula>"˜"</formula>
    </cfRule>
    <cfRule type="cellIs" dxfId="1443" priority="1446" stopIfTrue="1" operator="equal">
      <formula>"Ã"</formula>
    </cfRule>
  </conditionalFormatting>
  <conditionalFormatting sqref="H672:I672">
    <cfRule type="cellIs" dxfId="1442" priority="1441" stopIfTrue="1" operator="equal">
      <formula>"Å"</formula>
    </cfRule>
    <cfRule type="cellIs" dxfId="1441" priority="1442" stopIfTrue="1" operator="equal">
      <formula>"˜"</formula>
    </cfRule>
    <cfRule type="cellIs" dxfId="1440" priority="1443" stopIfTrue="1" operator="equal">
      <formula>"Ã"</formula>
    </cfRule>
  </conditionalFormatting>
  <conditionalFormatting sqref="H673:I673">
    <cfRule type="cellIs" dxfId="1439" priority="1438" stopIfTrue="1" operator="equal">
      <formula>"Å"</formula>
    </cfRule>
    <cfRule type="cellIs" dxfId="1438" priority="1439" stopIfTrue="1" operator="equal">
      <formula>"˜"</formula>
    </cfRule>
    <cfRule type="cellIs" dxfId="1437" priority="1440" stopIfTrue="1" operator="equal">
      <formula>"Ã"</formula>
    </cfRule>
  </conditionalFormatting>
  <conditionalFormatting sqref="H674:I674">
    <cfRule type="cellIs" dxfId="1436" priority="1435" stopIfTrue="1" operator="equal">
      <formula>"Å"</formula>
    </cfRule>
    <cfRule type="cellIs" dxfId="1435" priority="1436" stopIfTrue="1" operator="equal">
      <formula>"˜"</formula>
    </cfRule>
    <cfRule type="cellIs" dxfId="1434" priority="1437" stopIfTrue="1" operator="equal">
      <formula>"Ã"</formula>
    </cfRule>
  </conditionalFormatting>
  <conditionalFormatting sqref="H675:I675">
    <cfRule type="cellIs" dxfId="1433" priority="1432" stopIfTrue="1" operator="equal">
      <formula>"Å"</formula>
    </cfRule>
    <cfRule type="cellIs" dxfId="1432" priority="1433" stopIfTrue="1" operator="equal">
      <formula>"˜"</formula>
    </cfRule>
    <cfRule type="cellIs" dxfId="1431" priority="1434" stopIfTrue="1" operator="equal">
      <formula>"Ã"</formula>
    </cfRule>
  </conditionalFormatting>
  <conditionalFormatting sqref="H676:I676">
    <cfRule type="cellIs" dxfId="1430" priority="1429" stopIfTrue="1" operator="equal">
      <formula>"Å"</formula>
    </cfRule>
    <cfRule type="cellIs" dxfId="1429" priority="1430" stopIfTrue="1" operator="equal">
      <formula>"˜"</formula>
    </cfRule>
    <cfRule type="cellIs" dxfId="1428" priority="1431" stopIfTrue="1" operator="equal">
      <formula>"Ã"</formula>
    </cfRule>
  </conditionalFormatting>
  <conditionalFormatting sqref="H677:I677">
    <cfRule type="cellIs" dxfId="1427" priority="1426" stopIfTrue="1" operator="equal">
      <formula>"Å"</formula>
    </cfRule>
    <cfRule type="cellIs" dxfId="1426" priority="1427" stopIfTrue="1" operator="equal">
      <formula>"˜"</formula>
    </cfRule>
    <cfRule type="cellIs" dxfId="1425" priority="1428" stopIfTrue="1" operator="equal">
      <formula>"Ã"</formula>
    </cfRule>
  </conditionalFormatting>
  <conditionalFormatting sqref="H678:I678">
    <cfRule type="cellIs" dxfId="1424" priority="1423" stopIfTrue="1" operator="equal">
      <formula>"Å"</formula>
    </cfRule>
    <cfRule type="cellIs" dxfId="1423" priority="1424" stopIfTrue="1" operator="equal">
      <formula>"˜"</formula>
    </cfRule>
    <cfRule type="cellIs" dxfId="1422" priority="1425" stopIfTrue="1" operator="equal">
      <formula>"Ã"</formula>
    </cfRule>
  </conditionalFormatting>
  <conditionalFormatting sqref="H679:I679">
    <cfRule type="cellIs" dxfId="1421" priority="1420" stopIfTrue="1" operator="equal">
      <formula>"Å"</formula>
    </cfRule>
    <cfRule type="cellIs" dxfId="1420" priority="1421" stopIfTrue="1" operator="equal">
      <formula>"˜"</formula>
    </cfRule>
    <cfRule type="cellIs" dxfId="1419" priority="1422" stopIfTrue="1" operator="equal">
      <formula>"Ã"</formula>
    </cfRule>
  </conditionalFormatting>
  <conditionalFormatting sqref="H680:I680">
    <cfRule type="cellIs" dxfId="1418" priority="1417" stopIfTrue="1" operator="equal">
      <formula>"Å"</formula>
    </cfRule>
    <cfRule type="cellIs" dxfId="1417" priority="1418" stopIfTrue="1" operator="equal">
      <formula>"˜"</formula>
    </cfRule>
    <cfRule type="cellIs" dxfId="1416" priority="1419" stopIfTrue="1" operator="equal">
      <formula>"Ã"</formula>
    </cfRule>
  </conditionalFormatting>
  <conditionalFormatting sqref="H681:I681">
    <cfRule type="cellIs" dxfId="1415" priority="1414" stopIfTrue="1" operator="equal">
      <formula>"Å"</formula>
    </cfRule>
    <cfRule type="cellIs" dxfId="1414" priority="1415" stopIfTrue="1" operator="equal">
      <formula>"˜"</formula>
    </cfRule>
    <cfRule type="cellIs" dxfId="1413" priority="1416" stopIfTrue="1" operator="equal">
      <formula>"Ã"</formula>
    </cfRule>
  </conditionalFormatting>
  <conditionalFormatting sqref="H682:I682">
    <cfRule type="cellIs" dxfId="1412" priority="1411" stopIfTrue="1" operator="equal">
      <formula>"Å"</formula>
    </cfRule>
    <cfRule type="cellIs" dxfId="1411" priority="1412" stopIfTrue="1" operator="equal">
      <formula>"˜"</formula>
    </cfRule>
    <cfRule type="cellIs" dxfId="1410" priority="1413" stopIfTrue="1" operator="equal">
      <formula>"Ã"</formula>
    </cfRule>
  </conditionalFormatting>
  <conditionalFormatting sqref="H683:I683">
    <cfRule type="cellIs" dxfId="1409" priority="1408" stopIfTrue="1" operator="equal">
      <formula>"Å"</formula>
    </cfRule>
    <cfRule type="cellIs" dxfId="1408" priority="1409" stopIfTrue="1" operator="equal">
      <formula>"˜"</formula>
    </cfRule>
    <cfRule type="cellIs" dxfId="1407" priority="1410" stopIfTrue="1" operator="equal">
      <formula>"Ã"</formula>
    </cfRule>
  </conditionalFormatting>
  <conditionalFormatting sqref="H684:I684">
    <cfRule type="cellIs" dxfId="1406" priority="1405" stopIfTrue="1" operator="equal">
      <formula>"Å"</formula>
    </cfRule>
    <cfRule type="cellIs" dxfId="1405" priority="1406" stopIfTrue="1" operator="equal">
      <formula>"˜"</formula>
    </cfRule>
    <cfRule type="cellIs" dxfId="1404" priority="1407" stopIfTrue="1" operator="equal">
      <formula>"Ã"</formula>
    </cfRule>
  </conditionalFormatting>
  <conditionalFormatting sqref="H685:I685">
    <cfRule type="cellIs" dxfId="1403" priority="1402" stopIfTrue="1" operator="equal">
      <formula>"Å"</formula>
    </cfRule>
    <cfRule type="cellIs" dxfId="1402" priority="1403" stopIfTrue="1" operator="equal">
      <formula>"˜"</formula>
    </cfRule>
    <cfRule type="cellIs" dxfId="1401" priority="1404" stopIfTrue="1" operator="equal">
      <formula>"Ã"</formula>
    </cfRule>
  </conditionalFormatting>
  <conditionalFormatting sqref="H686:I686">
    <cfRule type="cellIs" dxfId="1400" priority="1399" stopIfTrue="1" operator="equal">
      <formula>"Å"</formula>
    </cfRule>
    <cfRule type="cellIs" dxfId="1399" priority="1400" stopIfTrue="1" operator="equal">
      <formula>"˜"</formula>
    </cfRule>
    <cfRule type="cellIs" dxfId="1398" priority="1401" stopIfTrue="1" operator="equal">
      <formula>"Ã"</formula>
    </cfRule>
  </conditionalFormatting>
  <conditionalFormatting sqref="H687:I687">
    <cfRule type="cellIs" dxfId="1397" priority="1396" stopIfTrue="1" operator="equal">
      <formula>"Å"</formula>
    </cfRule>
    <cfRule type="cellIs" dxfId="1396" priority="1397" stopIfTrue="1" operator="equal">
      <formula>"˜"</formula>
    </cfRule>
    <cfRule type="cellIs" dxfId="1395" priority="1398" stopIfTrue="1" operator="equal">
      <formula>"Ã"</formula>
    </cfRule>
  </conditionalFormatting>
  <conditionalFormatting sqref="H688:I688">
    <cfRule type="cellIs" dxfId="1394" priority="1393" stopIfTrue="1" operator="equal">
      <formula>"Å"</formula>
    </cfRule>
    <cfRule type="cellIs" dxfId="1393" priority="1394" stopIfTrue="1" operator="equal">
      <formula>"˜"</formula>
    </cfRule>
    <cfRule type="cellIs" dxfId="1392" priority="1395" stopIfTrue="1" operator="equal">
      <formula>"Ã"</formula>
    </cfRule>
  </conditionalFormatting>
  <conditionalFormatting sqref="H689:I689">
    <cfRule type="cellIs" dxfId="1391" priority="1390" stopIfTrue="1" operator="equal">
      <formula>"Å"</formula>
    </cfRule>
    <cfRule type="cellIs" dxfId="1390" priority="1391" stopIfTrue="1" operator="equal">
      <formula>"˜"</formula>
    </cfRule>
    <cfRule type="cellIs" dxfId="1389" priority="1392" stopIfTrue="1" operator="equal">
      <formula>"Ã"</formula>
    </cfRule>
  </conditionalFormatting>
  <conditionalFormatting sqref="H690:I690">
    <cfRule type="cellIs" dxfId="1388" priority="1387" stopIfTrue="1" operator="equal">
      <formula>"Å"</formula>
    </cfRule>
    <cfRule type="cellIs" dxfId="1387" priority="1388" stopIfTrue="1" operator="equal">
      <formula>"˜"</formula>
    </cfRule>
    <cfRule type="cellIs" dxfId="1386" priority="1389" stopIfTrue="1" operator="equal">
      <formula>"Ã"</formula>
    </cfRule>
  </conditionalFormatting>
  <conditionalFormatting sqref="H691:I691">
    <cfRule type="cellIs" dxfId="1385" priority="1384" stopIfTrue="1" operator="equal">
      <formula>"Å"</formula>
    </cfRule>
    <cfRule type="cellIs" dxfId="1384" priority="1385" stopIfTrue="1" operator="equal">
      <formula>"˜"</formula>
    </cfRule>
    <cfRule type="cellIs" dxfId="1383" priority="1386" stopIfTrue="1" operator="equal">
      <formula>"Ã"</formula>
    </cfRule>
  </conditionalFormatting>
  <conditionalFormatting sqref="H692:I692">
    <cfRule type="cellIs" dxfId="1382" priority="1381" stopIfTrue="1" operator="equal">
      <formula>"Å"</formula>
    </cfRule>
    <cfRule type="cellIs" dxfId="1381" priority="1382" stopIfTrue="1" operator="equal">
      <formula>"˜"</formula>
    </cfRule>
    <cfRule type="cellIs" dxfId="1380" priority="1383" stopIfTrue="1" operator="equal">
      <formula>"Ã"</formula>
    </cfRule>
  </conditionalFormatting>
  <conditionalFormatting sqref="H693:I693">
    <cfRule type="cellIs" dxfId="1379" priority="1378" stopIfTrue="1" operator="equal">
      <formula>"Å"</formula>
    </cfRule>
    <cfRule type="cellIs" dxfId="1378" priority="1379" stopIfTrue="1" operator="equal">
      <formula>"˜"</formula>
    </cfRule>
    <cfRule type="cellIs" dxfId="1377" priority="1380" stopIfTrue="1" operator="equal">
      <formula>"Ã"</formula>
    </cfRule>
  </conditionalFormatting>
  <conditionalFormatting sqref="H694:I694">
    <cfRule type="cellIs" dxfId="1376" priority="1375" stopIfTrue="1" operator="equal">
      <formula>"Å"</formula>
    </cfRule>
    <cfRule type="cellIs" dxfId="1375" priority="1376" stopIfTrue="1" operator="equal">
      <formula>"˜"</formula>
    </cfRule>
    <cfRule type="cellIs" dxfId="1374" priority="1377" stopIfTrue="1" operator="equal">
      <formula>"Ã"</formula>
    </cfRule>
  </conditionalFormatting>
  <conditionalFormatting sqref="H695:I695">
    <cfRule type="cellIs" dxfId="1373" priority="1372" stopIfTrue="1" operator="equal">
      <formula>"Å"</formula>
    </cfRule>
    <cfRule type="cellIs" dxfId="1372" priority="1373" stopIfTrue="1" operator="equal">
      <formula>"˜"</formula>
    </cfRule>
    <cfRule type="cellIs" dxfId="1371" priority="1374" stopIfTrue="1" operator="equal">
      <formula>"Ã"</formula>
    </cfRule>
  </conditionalFormatting>
  <conditionalFormatting sqref="H696:I696">
    <cfRule type="cellIs" dxfId="1370" priority="1369" stopIfTrue="1" operator="equal">
      <formula>"Å"</formula>
    </cfRule>
    <cfRule type="cellIs" dxfId="1369" priority="1370" stopIfTrue="1" operator="equal">
      <formula>"˜"</formula>
    </cfRule>
    <cfRule type="cellIs" dxfId="1368" priority="1371" stopIfTrue="1" operator="equal">
      <formula>"Ã"</formula>
    </cfRule>
  </conditionalFormatting>
  <conditionalFormatting sqref="H697:I697">
    <cfRule type="cellIs" dxfId="1367" priority="1366" stopIfTrue="1" operator="equal">
      <formula>"Å"</formula>
    </cfRule>
    <cfRule type="cellIs" dxfId="1366" priority="1367" stopIfTrue="1" operator="equal">
      <formula>"˜"</formula>
    </cfRule>
    <cfRule type="cellIs" dxfId="1365" priority="1368" stopIfTrue="1" operator="equal">
      <formula>"Ã"</formula>
    </cfRule>
  </conditionalFormatting>
  <conditionalFormatting sqref="H698:I698">
    <cfRule type="cellIs" dxfId="1364" priority="1363" stopIfTrue="1" operator="equal">
      <formula>"Å"</formula>
    </cfRule>
    <cfRule type="cellIs" dxfId="1363" priority="1364" stopIfTrue="1" operator="equal">
      <formula>"˜"</formula>
    </cfRule>
    <cfRule type="cellIs" dxfId="1362" priority="1365" stopIfTrue="1" operator="equal">
      <formula>"Ã"</formula>
    </cfRule>
  </conditionalFormatting>
  <conditionalFormatting sqref="H699:I699">
    <cfRule type="cellIs" dxfId="1361" priority="1360" stopIfTrue="1" operator="equal">
      <formula>"Å"</formula>
    </cfRule>
    <cfRule type="cellIs" dxfId="1360" priority="1361" stopIfTrue="1" operator="equal">
      <formula>"˜"</formula>
    </cfRule>
    <cfRule type="cellIs" dxfId="1359" priority="1362" stopIfTrue="1" operator="equal">
      <formula>"Ã"</formula>
    </cfRule>
  </conditionalFormatting>
  <conditionalFormatting sqref="H700:I700">
    <cfRule type="cellIs" dxfId="1358" priority="1357" stopIfTrue="1" operator="equal">
      <formula>"Å"</formula>
    </cfRule>
    <cfRule type="cellIs" dxfId="1357" priority="1358" stopIfTrue="1" operator="equal">
      <formula>"˜"</formula>
    </cfRule>
    <cfRule type="cellIs" dxfId="1356" priority="1359" stopIfTrue="1" operator="equal">
      <formula>"Ã"</formula>
    </cfRule>
  </conditionalFormatting>
  <conditionalFormatting sqref="H701:I701">
    <cfRule type="cellIs" dxfId="1355" priority="1354" stopIfTrue="1" operator="equal">
      <formula>"Å"</formula>
    </cfRule>
    <cfRule type="cellIs" dxfId="1354" priority="1355" stopIfTrue="1" operator="equal">
      <formula>"˜"</formula>
    </cfRule>
    <cfRule type="cellIs" dxfId="1353" priority="1356" stopIfTrue="1" operator="equal">
      <formula>"Ã"</formula>
    </cfRule>
  </conditionalFormatting>
  <conditionalFormatting sqref="H702:I702">
    <cfRule type="cellIs" dxfId="1352" priority="1351" stopIfTrue="1" operator="equal">
      <formula>"Å"</formula>
    </cfRule>
    <cfRule type="cellIs" dxfId="1351" priority="1352" stopIfTrue="1" operator="equal">
      <formula>"˜"</formula>
    </cfRule>
    <cfRule type="cellIs" dxfId="1350" priority="1353" stopIfTrue="1" operator="equal">
      <formula>"Ã"</formula>
    </cfRule>
  </conditionalFormatting>
  <conditionalFormatting sqref="H703:I703">
    <cfRule type="cellIs" dxfId="1349" priority="1348" stopIfTrue="1" operator="equal">
      <formula>"Å"</formula>
    </cfRule>
    <cfRule type="cellIs" dxfId="1348" priority="1349" stopIfTrue="1" operator="equal">
      <formula>"˜"</formula>
    </cfRule>
    <cfRule type="cellIs" dxfId="1347" priority="1350" stopIfTrue="1" operator="equal">
      <formula>"Ã"</formula>
    </cfRule>
  </conditionalFormatting>
  <conditionalFormatting sqref="H704:I704">
    <cfRule type="cellIs" dxfId="1346" priority="1345" stopIfTrue="1" operator="equal">
      <formula>"Å"</formula>
    </cfRule>
    <cfRule type="cellIs" dxfId="1345" priority="1346" stopIfTrue="1" operator="equal">
      <formula>"˜"</formula>
    </cfRule>
    <cfRule type="cellIs" dxfId="1344" priority="1347" stopIfTrue="1" operator="equal">
      <formula>"Ã"</formula>
    </cfRule>
  </conditionalFormatting>
  <conditionalFormatting sqref="H705:I705">
    <cfRule type="cellIs" dxfId="1343" priority="1342" stopIfTrue="1" operator="equal">
      <formula>"Å"</formula>
    </cfRule>
    <cfRule type="cellIs" dxfId="1342" priority="1343" stopIfTrue="1" operator="equal">
      <formula>"˜"</formula>
    </cfRule>
    <cfRule type="cellIs" dxfId="1341" priority="1344" stopIfTrue="1" operator="equal">
      <formula>"Ã"</formula>
    </cfRule>
  </conditionalFormatting>
  <conditionalFormatting sqref="H706:I706">
    <cfRule type="cellIs" dxfId="1340" priority="1339" stopIfTrue="1" operator="equal">
      <formula>"Å"</formula>
    </cfRule>
    <cfRule type="cellIs" dxfId="1339" priority="1340" stopIfTrue="1" operator="equal">
      <formula>"˜"</formula>
    </cfRule>
    <cfRule type="cellIs" dxfId="1338" priority="1341" stopIfTrue="1" operator="equal">
      <formula>"Ã"</formula>
    </cfRule>
  </conditionalFormatting>
  <conditionalFormatting sqref="H707:I707">
    <cfRule type="cellIs" dxfId="1337" priority="1336" stopIfTrue="1" operator="equal">
      <formula>"Å"</formula>
    </cfRule>
    <cfRule type="cellIs" dxfId="1336" priority="1337" stopIfTrue="1" operator="equal">
      <formula>"˜"</formula>
    </cfRule>
    <cfRule type="cellIs" dxfId="1335" priority="1338" stopIfTrue="1" operator="equal">
      <formula>"Ã"</formula>
    </cfRule>
  </conditionalFormatting>
  <conditionalFormatting sqref="H708:I708">
    <cfRule type="cellIs" dxfId="1334" priority="1333" stopIfTrue="1" operator="equal">
      <formula>"Å"</formula>
    </cfRule>
    <cfRule type="cellIs" dxfId="1333" priority="1334" stopIfTrue="1" operator="equal">
      <formula>"˜"</formula>
    </cfRule>
    <cfRule type="cellIs" dxfId="1332" priority="1335" stopIfTrue="1" operator="equal">
      <formula>"Ã"</formula>
    </cfRule>
  </conditionalFormatting>
  <conditionalFormatting sqref="H709:I709">
    <cfRule type="cellIs" dxfId="1331" priority="1330" stopIfTrue="1" operator="equal">
      <formula>"Å"</formula>
    </cfRule>
    <cfRule type="cellIs" dxfId="1330" priority="1331" stopIfTrue="1" operator="equal">
      <formula>"˜"</formula>
    </cfRule>
    <cfRule type="cellIs" dxfId="1329" priority="1332" stopIfTrue="1" operator="equal">
      <formula>"Ã"</formula>
    </cfRule>
  </conditionalFormatting>
  <conditionalFormatting sqref="H710:I710">
    <cfRule type="cellIs" dxfId="1328" priority="1327" stopIfTrue="1" operator="equal">
      <formula>"Å"</formula>
    </cfRule>
    <cfRule type="cellIs" dxfId="1327" priority="1328" stopIfTrue="1" operator="equal">
      <formula>"˜"</formula>
    </cfRule>
    <cfRule type="cellIs" dxfId="1326" priority="1329" stopIfTrue="1" operator="equal">
      <formula>"Ã"</formula>
    </cfRule>
  </conditionalFormatting>
  <conditionalFormatting sqref="H711:I711">
    <cfRule type="cellIs" dxfId="1325" priority="1324" stopIfTrue="1" operator="equal">
      <formula>"Å"</formula>
    </cfRule>
    <cfRule type="cellIs" dxfId="1324" priority="1325" stopIfTrue="1" operator="equal">
      <formula>"˜"</formula>
    </cfRule>
    <cfRule type="cellIs" dxfId="1323" priority="1326" stopIfTrue="1" operator="equal">
      <formula>"Ã"</formula>
    </cfRule>
  </conditionalFormatting>
  <conditionalFormatting sqref="H712:I712">
    <cfRule type="cellIs" dxfId="1322" priority="1321" stopIfTrue="1" operator="equal">
      <formula>"Å"</formula>
    </cfRule>
    <cfRule type="cellIs" dxfId="1321" priority="1322" stopIfTrue="1" operator="equal">
      <formula>"˜"</formula>
    </cfRule>
    <cfRule type="cellIs" dxfId="1320" priority="1323" stopIfTrue="1" operator="equal">
      <formula>"Ã"</formula>
    </cfRule>
  </conditionalFormatting>
  <conditionalFormatting sqref="H713:I713">
    <cfRule type="cellIs" dxfId="1319" priority="1318" stopIfTrue="1" operator="equal">
      <formula>"Å"</formula>
    </cfRule>
    <cfRule type="cellIs" dxfId="1318" priority="1319" stopIfTrue="1" operator="equal">
      <formula>"˜"</formula>
    </cfRule>
    <cfRule type="cellIs" dxfId="1317" priority="1320" stopIfTrue="1" operator="equal">
      <formula>"Ã"</formula>
    </cfRule>
  </conditionalFormatting>
  <conditionalFormatting sqref="H714:I714">
    <cfRule type="cellIs" dxfId="1316" priority="1315" stopIfTrue="1" operator="equal">
      <formula>"Å"</formula>
    </cfRule>
    <cfRule type="cellIs" dxfId="1315" priority="1316" stopIfTrue="1" operator="equal">
      <formula>"˜"</formula>
    </cfRule>
    <cfRule type="cellIs" dxfId="1314" priority="1317" stopIfTrue="1" operator="equal">
      <formula>"Ã"</formula>
    </cfRule>
  </conditionalFormatting>
  <conditionalFormatting sqref="H715:I715">
    <cfRule type="cellIs" dxfId="1313" priority="1312" stopIfTrue="1" operator="equal">
      <formula>"Å"</formula>
    </cfRule>
    <cfRule type="cellIs" dxfId="1312" priority="1313" stopIfTrue="1" operator="equal">
      <formula>"˜"</formula>
    </cfRule>
    <cfRule type="cellIs" dxfId="1311" priority="1314" stopIfTrue="1" operator="equal">
      <formula>"Ã"</formula>
    </cfRule>
  </conditionalFormatting>
  <conditionalFormatting sqref="H716:I716">
    <cfRule type="cellIs" dxfId="1310" priority="1309" stopIfTrue="1" operator="equal">
      <formula>"Å"</formula>
    </cfRule>
    <cfRule type="cellIs" dxfId="1309" priority="1310" stopIfTrue="1" operator="equal">
      <formula>"˜"</formula>
    </cfRule>
    <cfRule type="cellIs" dxfId="1308" priority="1311" stopIfTrue="1" operator="equal">
      <formula>"Ã"</formula>
    </cfRule>
  </conditionalFormatting>
  <conditionalFormatting sqref="H717:I717">
    <cfRule type="cellIs" dxfId="1307" priority="1306" stopIfTrue="1" operator="equal">
      <formula>"Å"</formula>
    </cfRule>
    <cfRule type="cellIs" dxfId="1306" priority="1307" stopIfTrue="1" operator="equal">
      <formula>"˜"</formula>
    </cfRule>
    <cfRule type="cellIs" dxfId="1305" priority="1308" stopIfTrue="1" operator="equal">
      <formula>"Ã"</formula>
    </cfRule>
  </conditionalFormatting>
  <conditionalFormatting sqref="H718:I718">
    <cfRule type="cellIs" dxfId="1304" priority="1303" stopIfTrue="1" operator="equal">
      <formula>"Å"</formula>
    </cfRule>
    <cfRule type="cellIs" dxfId="1303" priority="1304" stopIfTrue="1" operator="equal">
      <formula>"˜"</formula>
    </cfRule>
    <cfRule type="cellIs" dxfId="1302" priority="1305" stopIfTrue="1" operator="equal">
      <formula>"Ã"</formula>
    </cfRule>
  </conditionalFormatting>
  <conditionalFormatting sqref="H719:I719">
    <cfRule type="cellIs" dxfId="1301" priority="1300" stopIfTrue="1" operator="equal">
      <formula>"Å"</formula>
    </cfRule>
    <cfRule type="cellIs" dxfId="1300" priority="1301" stopIfTrue="1" operator="equal">
      <formula>"˜"</formula>
    </cfRule>
    <cfRule type="cellIs" dxfId="1299" priority="1302" stopIfTrue="1" operator="equal">
      <formula>"Ã"</formula>
    </cfRule>
  </conditionalFormatting>
  <conditionalFormatting sqref="H720:I720">
    <cfRule type="cellIs" dxfId="1298" priority="1297" stopIfTrue="1" operator="equal">
      <formula>"Å"</formula>
    </cfRule>
    <cfRule type="cellIs" dxfId="1297" priority="1298" stopIfTrue="1" operator="equal">
      <formula>"˜"</formula>
    </cfRule>
    <cfRule type="cellIs" dxfId="1296" priority="1299" stopIfTrue="1" operator="equal">
      <formula>"Ã"</formula>
    </cfRule>
  </conditionalFormatting>
  <conditionalFormatting sqref="H721:I721">
    <cfRule type="cellIs" dxfId="1295" priority="1294" stopIfTrue="1" operator="equal">
      <formula>"Å"</formula>
    </cfRule>
    <cfRule type="cellIs" dxfId="1294" priority="1295" stopIfTrue="1" operator="equal">
      <formula>"˜"</formula>
    </cfRule>
    <cfRule type="cellIs" dxfId="1293" priority="1296" stopIfTrue="1" operator="equal">
      <formula>"Ã"</formula>
    </cfRule>
  </conditionalFormatting>
  <conditionalFormatting sqref="H722:I722">
    <cfRule type="cellIs" dxfId="1292" priority="1291" stopIfTrue="1" operator="equal">
      <formula>"Å"</formula>
    </cfRule>
    <cfRule type="cellIs" dxfId="1291" priority="1292" stopIfTrue="1" operator="equal">
      <formula>"˜"</formula>
    </cfRule>
    <cfRule type="cellIs" dxfId="1290" priority="1293" stopIfTrue="1" operator="equal">
      <formula>"Ã"</formula>
    </cfRule>
  </conditionalFormatting>
  <conditionalFormatting sqref="H723:I723">
    <cfRule type="cellIs" dxfId="1289" priority="1288" stopIfTrue="1" operator="equal">
      <formula>"Å"</formula>
    </cfRule>
    <cfRule type="cellIs" dxfId="1288" priority="1289" stopIfTrue="1" operator="equal">
      <formula>"˜"</formula>
    </cfRule>
    <cfRule type="cellIs" dxfId="1287" priority="1290" stopIfTrue="1" operator="equal">
      <formula>"Ã"</formula>
    </cfRule>
  </conditionalFormatting>
  <conditionalFormatting sqref="H724:I724">
    <cfRule type="cellIs" dxfId="1286" priority="1285" stopIfTrue="1" operator="equal">
      <formula>"Å"</formula>
    </cfRule>
    <cfRule type="cellIs" dxfId="1285" priority="1286" stopIfTrue="1" operator="equal">
      <formula>"˜"</formula>
    </cfRule>
    <cfRule type="cellIs" dxfId="1284" priority="1287" stopIfTrue="1" operator="equal">
      <formula>"Ã"</formula>
    </cfRule>
  </conditionalFormatting>
  <conditionalFormatting sqref="H725:I725">
    <cfRule type="cellIs" dxfId="1283" priority="1282" stopIfTrue="1" operator="equal">
      <formula>"Å"</formula>
    </cfRule>
    <cfRule type="cellIs" dxfId="1282" priority="1283" stopIfTrue="1" operator="equal">
      <formula>"˜"</formula>
    </cfRule>
    <cfRule type="cellIs" dxfId="1281" priority="1284" stopIfTrue="1" operator="equal">
      <formula>"Ã"</formula>
    </cfRule>
  </conditionalFormatting>
  <conditionalFormatting sqref="H726:I726">
    <cfRule type="cellIs" dxfId="1280" priority="1279" stopIfTrue="1" operator="equal">
      <formula>"Å"</formula>
    </cfRule>
    <cfRule type="cellIs" dxfId="1279" priority="1280" stopIfTrue="1" operator="equal">
      <formula>"˜"</formula>
    </cfRule>
    <cfRule type="cellIs" dxfId="1278" priority="1281" stopIfTrue="1" operator="equal">
      <formula>"Ã"</formula>
    </cfRule>
  </conditionalFormatting>
  <conditionalFormatting sqref="H727:I727">
    <cfRule type="cellIs" dxfId="1277" priority="1276" stopIfTrue="1" operator="equal">
      <formula>"Å"</formula>
    </cfRule>
    <cfRule type="cellIs" dxfId="1276" priority="1277" stopIfTrue="1" operator="equal">
      <formula>"˜"</formula>
    </cfRule>
    <cfRule type="cellIs" dxfId="1275" priority="1278" stopIfTrue="1" operator="equal">
      <formula>"Ã"</formula>
    </cfRule>
  </conditionalFormatting>
  <conditionalFormatting sqref="H728:I728">
    <cfRule type="cellIs" dxfId="1274" priority="1273" stopIfTrue="1" operator="equal">
      <formula>"Å"</formula>
    </cfRule>
    <cfRule type="cellIs" dxfId="1273" priority="1274" stopIfTrue="1" operator="equal">
      <formula>"˜"</formula>
    </cfRule>
    <cfRule type="cellIs" dxfId="1272" priority="1275" stopIfTrue="1" operator="equal">
      <formula>"Ã"</formula>
    </cfRule>
  </conditionalFormatting>
  <conditionalFormatting sqref="H729:I729">
    <cfRule type="cellIs" dxfId="1271" priority="1270" stopIfTrue="1" operator="equal">
      <formula>"Å"</formula>
    </cfRule>
    <cfRule type="cellIs" dxfId="1270" priority="1271" stopIfTrue="1" operator="equal">
      <formula>"˜"</formula>
    </cfRule>
    <cfRule type="cellIs" dxfId="1269" priority="1272" stopIfTrue="1" operator="equal">
      <formula>"Ã"</formula>
    </cfRule>
  </conditionalFormatting>
  <conditionalFormatting sqref="H730:I730">
    <cfRule type="cellIs" dxfId="1268" priority="1267" stopIfTrue="1" operator="equal">
      <formula>"Å"</formula>
    </cfRule>
    <cfRule type="cellIs" dxfId="1267" priority="1268" stopIfTrue="1" operator="equal">
      <formula>"˜"</formula>
    </cfRule>
    <cfRule type="cellIs" dxfId="1266" priority="1269" stopIfTrue="1" operator="equal">
      <formula>"Ã"</formula>
    </cfRule>
  </conditionalFormatting>
  <conditionalFormatting sqref="H731:I731">
    <cfRule type="cellIs" dxfId="1265" priority="1264" stopIfTrue="1" operator="equal">
      <formula>"Å"</formula>
    </cfRule>
    <cfRule type="cellIs" dxfId="1264" priority="1265" stopIfTrue="1" operator="equal">
      <formula>"˜"</formula>
    </cfRule>
    <cfRule type="cellIs" dxfId="1263" priority="1266" stopIfTrue="1" operator="equal">
      <formula>"Ã"</formula>
    </cfRule>
  </conditionalFormatting>
  <conditionalFormatting sqref="H732:I732">
    <cfRule type="cellIs" dxfId="1262" priority="1261" stopIfTrue="1" operator="equal">
      <formula>"Å"</formula>
    </cfRule>
    <cfRule type="cellIs" dxfId="1261" priority="1262" stopIfTrue="1" operator="equal">
      <formula>"˜"</formula>
    </cfRule>
    <cfRule type="cellIs" dxfId="1260" priority="1263" stopIfTrue="1" operator="equal">
      <formula>"Ã"</formula>
    </cfRule>
  </conditionalFormatting>
  <conditionalFormatting sqref="H733:I733">
    <cfRule type="cellIs" dxfId="1259" priority="1258" stopIfTrue="1" operator="equal">
      <formula>"Å"</formula>
    </cfRule>
    <cfRule type="cellIs" dxfId="1258" priority="1259" stopIfTrue="1" operator="equal">
      <formula>"˜"</formula>
    </cfRule>
    <cfRule type="cellIs" dxfId="1257" priority="1260" stopIfTrue="1" operator="equal">
      <formula>"Ã"</formula>
    </cfRule>
  </conditionalFormatting>
  <conditionalFormatting sqref="H734:I734">
    <cfRule type="cellIs" dxfId="1256" priority="1255" stopIfTrue="1" operator="equal">
      <formula>"Å"</formula>
    </cfRule>
    <cfRule type="cellIs" dxfId="1255" priority="1256" stopIfTrue="1" operator="equal">
      <formula>"˜"</formula>
    </cfRule>
    <cfRule type="cellIs" dxfId="1254" priority="1257" stopIfTrue="1" operator="equal">
      <formula>"Ã"</formula>
    </cfRule>
  </conditionalFormatting>
  <conditionalFormatting sqref="H735:I735">
    <cfRule type="cellIs" dxfId="1253" priority="1252" stopIfTrue="1" operator="equal">
      <formula>"Å"</formula>
    </cfRule>
    <cfRule type="cellIs" dxfId="1252" priority="1253" stopIfTrue="1" operator="equal">
      <formula>"˜"</formula>
    </cfRule>
    <cfRule type="cellIs" dxfId="1251" priority="1254" stopIfTrue="1" operator="equal">
      <formula>"Ã"</formula>
    </cfRule>
  </conditionalFormatting>
  <conditionalFormatting sqref="H736:I736">
    <cfRule type="cellIs" dxfId="1250" priority="1249" stopIfTrue="1" operator="equal">
      <formula>"Å"</formula>
    </cfRule>
    <cfRule type="cellIs" dxfId="1249" priority="1250" stopIfTrue="1" operator="equal">
      <formula>"˜"</formula>
    </cfRule>
    <cfRule type="cellIs" dxfId="1248" priority="1251" stopIfTrue="1" operator="equal">
      <formula>"Ã"</formula>
    </cfRule>
  </conditionalFormatting>
  <conditionalFormatting sqref="H737:I737">
    <cfRule type="cellIs" dxfId="1247" priority="1246" stopIfTrue="1" operator="equal">
      <formula>"Å"</formula>
    </cfRule>
    <cfRule type="cellIs" dxfId="1246" priority="1247" stopIfTrue="1" operator="equal">
      <formula>"˜"</formula>
    </cfRule>
    <cfRule type="cellIs" dxfId="1245" priority="1248" stopIfTrue="1" operator="equal">
      <formula>"Ã"</formula>
    </cfRule>
  </conditionalFormatting>
  <conditionalFormatting sqref="H738:I738">
    <cfRule type="cellIs" dxfId="1244" priority="1243" stopIfTrue="1" operator="equal">
      <formula>"Å"</formula>
    </cfRule>
    <cfRule type="cellIs" dxfId="1243" priority="1244" stopIfTrue="1" operator="equal">
      <formula>"˜"</formula>
    </cfRule>
    <cfRule type="cellIs" dxfId="1242" priority="1245" stopIfTrue="1" operator="equal">
      <formula>"Ã"</formula>
    </cfRule>
  </conditionalFormatting>
  <conditionalFormatting sqref="H739:I739">
    <cfRule type="cellIs" dxfId="1241" priority="1240" stopIfTrue="1" operator="equal">
      <formula>"Å"</formula>
    </cfRule>
    <cfRule type="cellIs" dxfId="1240" priority="1241" stopIfTrue="1" operator="equal">
      <formula>"˜"</formula>
    </cfRule>
    <cfRule type="cellIs" dxfId="1239" priority="1242" stopIfTrue="1" operator="equal">
      <formula>"Ã"</formula>
    </cfRule>
  </conditionalFormatting>
  <conditionalFormatting sqref="H740:I740">
    <cfRule type="cellIs" dxfId="1238" priority="1237" stopIfTrue="1" operator="equal">
      <formula>"Å"</formula>
    </cfRule>
    <cfRule type="cellIs" dxfId="1237" priority="1238" stopIfTrue="1" operator="equal">
      <formula>"˜"</formula>
    </cfRule>
    <cfRule type="cellIs" dxfId="1236" priority="1239" stopIfTrue="1" operator="equal">
      <formula>"Ã"</formula>
    </cfRule>
  </conditionalFormatting>
  <conditionalFormatting sqref="H741:I741">
    <cfRule type="cellIs" dxfId="1235" priority="1234" stopIfTrue="1" operator="equal">
      <formula>"Å"</formula>
    </cfRule>
    <cfRule type="cellIs" dxfId="1234" priority="1235" stopIfTrue="1" operator="equal">
      <formula>"˜"</formula>
    </cfRule>
    <cfRule type="cellIs" dxfId="1233" priority="1236" stopIfTrue="1" operator="equal">
      <formula>"Ã"</formula>
    </cfRule>
  </conditionalFormatting>
  <conditionalFormatting sqref="H742:I742">
    <cfRule type="cellIs" dxfId="1232" priority="1231" stopIfTrue="1" operator="equal">
      <formula>"Å"</formula>
    </cfRule>
    <cfRule type="cellIs" dxfId="1231" priority="1232" stopIfTrue="1" operator="equal">
      <formula>"˜"</formula>
    </cfRule>
    <cfRule type="cellIs" dxfId="1230" priority="1233" stopIfTrue="1" operator="equal">
      <formula>"Ã"</formula>
    </cfRule>
  </conditionalFormatting>
  <conditionalFormatting sqref="H743:I743">
    <cfRule type="cellIs" dxfId="1229" priority="1228" stopIfTrue="1" operator="equal">
      <formula>"Å"</formula>
    </cfRule>
    <cfRule type="cellIs" dxfId="1228" priority="1229" stopIfTrue="1" operator="equal">
      <formula>"˜"</formula>
    </cfRule>
    <cfRule type="cellIs" dxfId="1227" priority="1230" stopIfTrue="1" operator="equal">
      <formula>"Ã"</formula>
    </cfRule>
  </conditionalFormatting>
  <conditionalFormatting sqref="H744:I744">
    <cfRule type="cellIs" dxfId="1226" priority="1225" stopIfTrue="1" operator="equal">
      <formula>"Å"</formula>
    </cfRule>
    <cfRule type="cellIs" dxfId="1225" priority="1226" stopIfTrue="1" operator="equal">
      <formula>"˜"</formula>
    </cfRule>
    <cfRule type="cellIs" dxfId="1224" priority="1227" stopIfTrue="1" operator="equal">
      <formula>"Ã"</formula>
    </cfRule>
  </conditionalFormatting>
  <conditionalFormatting sqref="H745:I745">
    <cfRule type="cellIs" dxfId="1223" priority="1222" stopIfTrue="1" operator="equal">
      <formula>"Å"</formula>
    </cfRule>
    <cfRule type="cellIs" dxfId="1222" priority="1223" stopIfTrue="1" operator="equal">
      <formula>"˜"</formula>
    </cfRule>
    <cfRule type="cellIs" dxfId="1221" priority="1224" stopIfTrue="1" operator="equal">
      <formula>"Ã"</formula>
    </cfRule>
  </conditionalFormatting>
  <conditionalFormatting sqref="H746:I746">
    <cfRule type="cellIs" dxfId="1220" priority="1219" stopIfTrue="1" operator="equal">
      <formula>"Å"</formula>
    </cfRule>
    <cfRule type="cellIs" dxfId="1219" priority="1220" stopIfTrue="1" operator="equal">
      <formula>"˜"</formula>
    </cfRule>
    <cfRule type="cellIs" dxfId="1218" priority="1221" stopIfTrue="1" operator="equal">
      <formula>"Ã"</formula>
    </cfRule>
  </conditionalFormatting>
  <conditionalFormatting sqref="H747:I747">
    <cfRule type="cellIs" dxfId="1217" priority="1216" stopIfTrue="1" operator="equal">
      <formula>"Å"</formula>
    </cfRule>
    <cfRule type="cellIs" dxfId="1216" priority="1217" stopIfTrue="1" operator="equal">
      <formula>"˜"</formula>
    </cfRule>
    <cfRule type="cellIs" dxfId="1215" priority="1218" stopIfTrue="1" operator="equal">
      <formula>"Ã"</formula>
    </cfRule>
  </conditionalFormatting>
  <conditionalFormatting sqref="H748:I748">
    <cfRule type="cellIs" dxfId="1214" priority="1213" stopIfTrue="1" operator="equal">
      <formula>"Å"</formula>
    </cfRule>
    <cfRule type="cellIs" dxfId="1213" priority="1214" stopIfTrue="1" operator="equal">
      <formula>"˜"</formula>
    </cfRule>
    <cfRule type="cellIs" dxfId="1212" priority="1215" stopIfTrue="1" operator="equal">
      <formula>"Ã"</formula>
    </cfRule>
  </conditionalFormatting>
  <conditionalFormatting sqref="H749:I749">
    <cfRule type="cellIs" dxfId="1211" priority="1210" stopIfTrue="1" operator="equal">
      <formula>"Å"</formula>
    </cfRule>
    <cfRule type="cellIs" dxfId="1210" priority="1211" stopIfTrue="1" operator="equal">
      <formula>"˜"</formula>
    </cfRule>
    <cfRule type="cellIs" dxfId="1209" priority="1212" stopIfTrue="1" operator="equal">
      <formula>"Ã"</formula>
    </cfRule>
  </conditionalFormatting>
  <conditionalFormatting sqref="H750:I750">
    <cfRule type="cellIs" dxfId="1208" priority="1207" stopIfTrue="1" operator="equal">
      <formula>"Å"</formula>
    </cfRule>
    <cfRule type="cellIs" dxfId="1207" priority="1208" stopIfTrue="1" operator="equal">
      <formula>"˜"</formula>
    </cfRule>
    <cfRule type="cellIs" dxfId="1206" priority="1209" stopIfTrue="1" operator="equal">
      <formula>"Ã"</formula>
    </cfRule>
  </conditionalFormatting>
  <conditionalFormatting sqref="H751:I751">
    <cfRule type="cellIs" dxfId="1205" priority="1204" stopIfTrue="1" operator="equal">
      <formula>"Å"</formula>
    </cfRule>
    <cfRule type="cellIs" dxfId="1204" priority="1205" stopIfTrue="1" operator="equal">
      <formula>"˜"</formula>
    </cfRule>
    <cfRule type="cellIs" dxfId="1203" priority="1206" stopIfTrue="1" operator="equal">
      <formula>"Ã"</formula>
    </cfRule>
  </conditionalFormatting>
  <conditionalFormatting sqref="H752:I752">
    <cfRule type="cellIs" dxfId="1202" priority="1201" stopIfTrue="1" operator="equal">
      <formula>"Å"</formula>
    </cfRule>
    <cfRule type="cellIs" dxfId="1201" priority="1202" stopIfTrue="1" operator="equal">
      <formula>"˜"</formula>
    </cfRule>
    <cfRule type="cellIs" dxfId="1200" priority="1203" stopIfTrue="1" operator="equal">
      <formula>"Ã"</formula>
    </cfRule>
  </conditionalFormatting>
  <conditionalFormatting sqref="H753:I753">
    <cfRule type="cellIs" dxfId="1199" priority="1198" stopIfTrue="1" operator="equal">
      <formula>"Å"</formula>
    </cfRule>
    <cfRule type="cellIs" dxfId="1198" priority="1199" stopIfTrue="1" operator="equal">
      <formula>"˜"</formula>
    </cfRule>
    <cfRule type="cellIs" dxfId="1197" priority="1200" stopIfTrue="1" operator="equal">
      <formula>"Ã"</formula>
    </cfRule>
  </conditionalFormatting>
  <conditionalFormatting sqref="H754:I754">
    <cfRule type="cellIs" dxfId="1196" priority="1195" stopIfTrue="1" operator="equal">
      <formula>"Å"</formula>
    </cfRule>
    <cfRule type="cellIs" dxfId="1195" priority="1196" stopIfTrue="1" operator="equal">
      <formula>"˜"</formula>
    </cfRule>
    <cfRule type="cellIs" dxfId="1194" priority="1197" stopIfTrue="1" operator="equal">
      <formula>"Ã"</formula>
    </cfRule>
  </conditionalFormatting>
  <conditionalFormatting sqref="H755:I755">
    <cfRule type="cellIs" dxfId="1193" priority="1192" stopIfTrue="1" operator="equal">
      <formula>"Å"</formula>
    </cfRule>
    <cfRule type="cellIs" dxfId="1192" priority="1193" stopIfTrue="1" operator="equal">
      <formula>"˜"</formula>
    </cfRule>
    <cfRule type="cellIs" dxfId="1191" priority="1194" stopIfTrue="1" operator="equal">
      <formula>"Ã"</formula>
    </cfRule>
  </conditionalFormatting>
  <conditionalFormatting sqref="H756:I756">
    <cfRule type="cellIs" dxfId="1190" priority="1189" stopIfTrue="1" operator="equal">
      <formula>"Å"</formula>
    </cfRule>
    <cfRule type="cellIs" dxfId="1189" priority="1190" stopIfTrue="1" operator="equal">
      <formula>"˜"</formula>
    </cfRule>
    <cfRule type="cellIs" dxfId="1188" priority="1191" stopIfTrue="1" operator="equal">
      <formula>"Ã"</formula>
    </cfRule>
  </conditionalFormatting>
  <conditionalFormatting sqref="H757:I757">
    <cfRule type="cellIs" dxfId="1187" priority="1186" stopIfTrue="1" operator="equal">
      <formula>"Å"</formula>
    </cfRule>
    <cfRule type="cellIs" dxfId="1186" priority="1187" stopIfTrue="1" operator="equal">
      <formula>"˜"</formula>
    </cfRule>
    <cfRule type="cellIs" dxfId="1185" priority="1188" stopIfTrue="1" operator="equal">
      <formula>"Ã"</formula>
    </cfRule>
  </conditionalFormatting>
  <conditionalFormatting sqref="H758:I758">
    <cfRule type="cellIs" dxfId="1184" priority="1183" stopIfTrue="1" operator="equal">
      <formula>"Å"</formula>
    </cfRule>
    <cfRule type="cellIs" dxfId="1183" priority="1184" stopIfTrue="1" operator="equal">
      <formula>"˜"</formula>
    </cfRule>
    <cfRule type="cellIs" dxfId="1182" priority="1185" stopIfTrue="1" operator="equal">
      <formula>"Ã"</formula>
    </cfRule>
  </conditionalFormatting>
  <conditionalFormatting sqref="H759:I759">
    <cfRule type="cellIs" dxfId="1181" priority="1180" stopIfTrue="1" operator="equal">
      <formula>"Å"</formula>
    </cfRule>
    <cfRule type="cellIs" dxfId="1180" priority="1181" stopIfTrue="1" operator="equal">
      <formula>"˜"</formula>
    </cfRule>
    <cfRule type="cellIs" dxfId="1179" priority="1182" stopIfTrue="1" operator="equal">
      <formula>"Ã"</formula>
    </cfRule>
  </conditionalFormatting>
  <conditionalFormatting sqref="H760:I760">
    <cfRule type="cellIs" dxfId="1178" priority="1177" stopIfTrue="1" operator="equal">
      <formula>"Å"</formula>
    </cfRule>
    <cfRule type="cellIs" dxfId="1177" priority="1178" stopIfTrue="1" operator="equal">
      <formula>"˜"</formula>
    </cfRule>
    <cfRule type="cellIs" dxfId="1176" priority="1179" stopIfTrue="1" operator="equal">
      <formula>"Ã"</formula>
    </cfRule>
  </conditionalFormatting>
  <conditionalFormatting sqref="H761:I761">
    <cfRule type="cellIs" dxfId="1175" priority="1174" stopIfTrue="1" operator="equal">
      <formula>"Å"</formula>
    </cfRule>
    <cfRule type="cellIs" dxfId="1174" priority="1175" stopIfTrue="1" operator="equal">
      <formula>"˜"</formula>
    </cfRule>
    <cfRule type="cellIs" dxfId="1173" priority="1176" stopIfTrue="1" operator="equal">
      <formula>"Ã"</formula>
    </cfRule>
  </conditionalFormatting>
  <conditionalFormatting sqref="H762:I762">
    <cfRule type="cellIs" dxfId="1172" priority="1171" stopIfTrue="1" operator="equal">
      <formula>"Å"</formula>
    </cfRule>
    <cfRule type="cellIs" dxfId="1171" priority="1172" stopIfTrue="1" operator="equal">
      <formula>"˜"</formula>
    </cfRule>
    <cfRule type="cellIs" dxfId="1170" priority="1173" stopIfTrue="1" operator="equal">
      <formula>"Ã"</formula>
    </cfRule>
  </conditionalFormatting>
  <conditionalFormatting sqref="H763:I763">
    <cfRule type="cellIs" dxfId="1169" priority="1168" stopIfTrue="1" operator="equal">
      <formula>"Å"</formula>
    </cfRule>
    <cfRule type="cellIs" dxfId="1168" priority="1169" stopIfTrue="1" operator="equal">
      <formula>"˜"</formula>
    </cfRule>
    <cfRule type="cellIs" dxfId="1167" priority="1170" stopIfTrue="1" operator="equal">
      <formula>"Ã"</formula>
    </cfRule>
  </conditionalFormatting>
  <conditionalFormatting sqref="H764:I764">
    <cfRule type="cellIs" dxfId="1166" priority="1165" stopIfTrue="1" operator="equal">
      <formula>"Å"</formula>
    </cfRule>
    <cfRule type="cellIs" dxfId="1165" priority="1166" stopIfTrue="1" operator="equal">
      <formula>"˜"</formula>
    </cfRule>
    <cfRule type="cellIs" dxfId="1164" priority="1167" stopIfTrue="1" operator="equal">
      <formula>"Ã"</formula>
    </cfRule>
  </conditionalFormatting>
  <conditionalFormatting sqref="H765:I765">
    <cfRule type="cellIs" dxfId="1163" priority="1162" stopIfTrue="1" operator="equal">
      <formula>"Å"</formula>
    </cfRule>
    <cfRule type="cellIs" dxfId="1162" priority="1163" stopIfTrue="1" operator="equal">
      <formula>"˜"</formula>
    </cfRule>
    <cfRule type="cellIs" dxfId="1161" priority="1164" stopIfTrue="1" operator="equal">
      <formula>"Ã"</formula>
    </cfRule>
  </conditionalFormatting>
  <conditionalFormatting sqref="H766:I766">
    <cfRule type="cellIs" dxfId="1160" priority="1159" stopIfTrue="1" operator="equal">
      <formula>"Å"</formula>
    </cfRule>
    <cfRule type="cellIs" dxfId="1159" priority="1160" stopIfTrue="1" operator="equal">
      <formula>"˜"</formula>
    </cfRule>
    <cfRule type="cellIs" dxfId="1158" priority="1161" stopIfTrue="1" operator="equal">
      <formula>"Ã"</formula>
    </cfRule>
  </conditionalFormatting>
  <conditionalFormatting sqref="H767:I767">
    <cfRule type="cellIs" dxfId="1157" priority="1156" stopIfTrue="1" operator="equal">
      <formula>"Å"</formula>
    </cfRule>
    <cfRule type="cellIs" dxfId="1156" priority="1157" stopIfTrue="1" operator="equal">
      <formula>"˜"</formula>
    </cfRule>
    <cfRule type="cellIs" dxfId="1155" priority="1158" stopIfTrue="1" operator="equal">
      <formula>"Ã"</formula>
    </cfRule>
  </conditionalFormatting>
  <conditionalFormatting sqref="H768:I768">
    <cfRule type="cellIs" dxfId="1154" priority="1153" stopIfTrue="1" operator="equal">
      <formula>"Å"</formula>
    </cfRule>
    <cfRule type="cellIs" dxfId="1153" priority="1154" stopIfTrue="1" operator="equal">
      <formula>"˜"</formula>
    </cfRule>
    <cfRule type="cellIs" dxfId="1152" priority="1155" stopIfTrue="1" operator="equal">
      <formula>"Ã"</formula>
    </cfRule>
  </conditionalFormatting>
  <conditionalFormatting sqref="H769:I769">
    <cfRule type="cellIs" dxfId="1151" priority="1150" stopIfTrue="1" operator="equal">
      <formula>"Å"</formula>
    </cfRule>
    <cfRule type="cellIs" dxfId="1150" priority="1151" stopIfTrue="1" operator="equal">
      <formula>"˜"</formula>
    </cfRule>
    <cfRule type="cellIs" dxfId="1149" priority="1152" stopIfTrue="1" operator="equal">
      <formula>"Ã"</formula>
    </cfRule>
  </conditionalFormatting>
  <conditionalFormatting sqref="H770:I770">
    <cfRule type="cellIs" dxfId="1148" priority="1147" stopIfTrue="1" operator="equal">
      <formula>"Å"</formula>
    </cfRule>
    <cfRule type="cellIs" dxfId="1147" priority="1148" stopIfTrue="1" operator="equal">
      <formula>"˜"</formula>
    </cfRule>
    <cfRule type="cellIs" dxfId="1146" priority="1149" stopIfTrue="1" operator="equal">
      <formula>"Ã"</formula>
    </cfRule>
  </conditionalFormatting>
  <conditionalFormatting sqref="H771:I771">
    <cfRule type="cellIs" dxfId="1145" priority="1144" stopIfTrue="1" operator="equal">
      <formula>"Å"</formula>
    </cfRule>
    <cfRule type="cellIs" dxfId="1144" priority="1145" stopIfTrue="1" operator="equal">
      <formula>"˜"</formula>
    </cfRule>
    <cfRule type="cellIs" dxfId="1143" priority="1146" stopIfTrue="1" operator="equal">
      <formula>"Ã"</formula>
    </cfRule>
  </conditionalFormatting>
  <conditionalFormatting sqref="H772:I772">
    <cfRule type="cellIs" dxfId="1142" priority="1141" stopIfTrue="1" operator="equal">
      <formula>"Å"</formula>
    </cfRule>
    <cfRule type="cellIs" dxfId="1141" priority="1142" stopIfTrue="1" operator="equal">
      <formula>"˜"</formula>
    </cfRule>
    <cfRule type="cellIs" dxfId="1140" priority="1143" stopIfTrue="1" operator="equal">
      <formula>"Ã"</formula>
    </cfRule>
  </conditionalFormatting>
  <conditionalFormatting sqref="H773:I773">
    <cfRule type="cellIs" dxfId="1139" priority="1138" stopIfTrue="1" operator="equal">
      <formula>"Å"</formula>
    </cfRule>
    <cfRule type="cellIs" dxfId="1138" priority="1139" stopIfTrue="1" operator="equal">
      <formula>"˜"</formula>
    </cfRule>
    <cfRule type="cellIs" dxfId="1137" priority="1140" stopIfTrue="1" operator="equal">
      <formula>"Ã"</formula>
    </cfRule>
  </conditionalFormatting>
  <conditionalFormatting sqref="H774:I774">
    <cfRule type="cellIs" dxfId="1136" priority="1135" stopIfTrue="1" operator="equal">
      <formula>"Å"</formula>
    </cfRule>
    <cfRule type="cellIs" dxfId="1135" priority="1136" stopIfTrue="1" operator="equal">
      <formula>"˜"</formula>
    </cfRule>
    <cfRule type="cellIs" dxfId="1134" priority="1137" stopIfTrue="1" operator="equal">
      <formula>"Ã"</formula>
    </cfRule>
  </conditionalFormatting>
  <conditionalFormatting sqref="H775:I775">
    <cfRule type="cellIs" dxfId="1133" priority="1132" stopIfTrue="1" operator="equal">
      <formula>"Å"</formula>
    </cfRule>
    <cfRule type="cellIs" dxfId="1132" priority="1133" stopIfTrue="1" operator="equal">
      <formula>"˜"</formula>
    </cfRule>
    <cfRule type="cellIs" dxfId="1131" priority="1134" stopIfTrue="1" operator="equal">
      <formula>"Ã"</formula>
    </cfRule>
  </conditionalFormatting>
  <conditionalFormatting sqref="H776:I776">
    <cfRule type="cellIs" dxfId="1130" priority="1129" stopIfTrue="1" operator="equal">
      <formula>"Å"</formula>
    </cfRule>
    <cfRule type="cellIs" dxfId="1129" priority="1130" stopIfTrue="1" operator="equal">
      <formula>"˜"</formula>
    </cfRule>
    <cfRule type="cellIs" dxfId="1128" priority="1131" stopIfTrue="1" operator="equal">
      <formula>"Ã"</formula>
    </cfRule>
  </conditionalFormatting>
  <conditionalFormatting sqref="H777:I777">
    <cfRule type="cellIs" dxfId="1127" priority="1126" stopIfTrue="1" operator="equal">
      <formula>"Å"</formula>
    </cfRule>
    <cfRule type="cellIs" dxfId="1126" priority="1127" stopIfTrue="1" operator="equal">
      <formula>"˜"</formula>
    </cfRule>
    <cfRule type="cellIs" dxfId="1125" priority="1128" stopIfTrue="1" operator="equal">
      <formula>"Ã"</formula>
    </cfRule>
  </conditionalFormatting>
  <conditionalFormatting sqref="H778:I778">
    <cfRule type="cellIs" dxfId="1124" priority="1123" stopIfTrue="1" operator="equal">
      <formula>"Å"</formula>
    </cfRule>
    <cfRule type="cellIs" dxfId="1123" priority="1124" stopIfTrue="1" operator="equal">
      <formula>"˜"</formula>
    </cfRule>
    <cfRule type="cellIs" dxfId="1122" priority="1125" stopIfTrue="1" operator="equal">
      <formula>"Ã"</formula>
    </cfRule>
  </conditionalFormatting>
  <conditionalFormatting sqref="H779:I779">
    <cfRule type="cellIs" dxfId="1121" priority="1120" stopIfTrue="1" operator="equal">
      <formula>"Å"</formula>
    </cfRule>
    <cfRule type="cellIs" dxfId="1120" priority="1121" stopIfTrue="1" operator="equal">
      <formula>"˜"</formula>
    </cfRule>
    <cfRule type="cellIs" dxfId="1119" priority="1122" stopIfTrue="1" operator="equal">
      <formula>"Ã"</formula>
    </cfRule>
  </conditionalFormatting>
  <conditionalFormatting sqref="H780:I780">
    <cfRule type="cellIs" dxfId="1118" priority="1117" stopIfTrue="1" operator="equal">
      <formula>"Å"</formula>
    </cfRule>
    <cfRule type="cellIs" dxfId="1117" priority="1118" stopIfTrue="1" operator="equal">
      <formula>"˜"</formula>
    </cfRule>
    <cfRule type="cellIs" dxfId="1116" priority="1119" stopIfTrue="1" operator="equal">
      <formula>"Ã"</formula>
    </cfRule>
  </conditionalFormatting>
  <conditionalFormatting sqref="H781:I781">
    <cfRule type="cellIs" dxfId="1115" priority="1114" stopIfTrue="1" operator="equal">
      <formula>"Å"</formula>
    </cfRule>
    <cfRule type="cellIs" dxfId="1114" priority="1115" stopIfTrue="1" operator="equal">
      <formula>"˜"</formula>
    </cfRule>
    <cfRule type="cellIs" dxfId="1113" priority="1116" stopIfTrue="1" operator="equal">
      <formula>"Ã"</formula>
    </cfRule>
  </conditionalFormatting>
  <conditionalFormatting sqref="H782:I782">
    <cfRule type="cellIs" dxfId="1112" priority="1111" stopIfTrue="1" operator="equal">
      <formula>"Å"</formula>
    </cfRule>
    <cfRule type="cellIs" dxfId="1111" priority="1112" stopIfTrue="1" operator="equal">
      <formula>"˜"</formula>
    </cfRule>
    <cfRule type="cellIs" dxfId="1110" priority="1113" stopIfTrue="1" operator="equal">
      <formula>"Ã"</formula>
    </cfRule>
  </conditionalFormatting>
  <conditionalFormatting sqref="H783:I783">
    <cfRule type="cellIs" dxfId="1109" priority="1108" stopIfTrue="1" operator="equal">
      <formula>"Å"</formula>
    </cfRule>
    <cfRule type="cellIs" dxfId="1108" priority="1109" stopIfTrue="1" operator="equal">
      <formula>"˜"</formula>
    </cfRule>
    <cfRule type="cellIs" dxfId="1107" priority="1110" stopIfTrue="1" operator="equal">
      <formula>"Ã"</formula>
    </cfRule>
  </conditionalFormatting>
  <conditionalFormatting sqref="H784:I784">
    <cfRule type="cellIs" dxfId="1106" priority="1105" stopIfTrue="1" operator="equal">
      <formula>"Å"</formula>
    </cfRule>
    <cfRule type="cellIs" dxfId="1105" priority="1106" stopIfTrue="1" operator="equal">
      <formula>"˜"</formula>
    </cfRule>
    <cfRule type="cellIs" dxfId="1104" priority="1107" stopIfTrue="1" operator="equal">
      <formula>"Ã"</formula>
    </cfRule>
  </conditionalFormatting>
  <conditionalFormatting sqref="H785:I785">
    <cfRule type="cellIs" dxfId="1103" priority="1102" stopIfTrue="1" operator="equal">
      <formula>"Å"</formula>
    </cfRule>
    <cfRule type="cellIs" dxfId="1102" priority="1103" stopIfTrue="1" operator="equal">
      <formula>"˜"</formula>
    </cfRule>
    <cfRule type="cellIs" dxfId="1101" priority="1104" stopIfTrue="1" operator="equal">
      <formula>"Ã"</formula>
    </cfRule>
  </conditionalFormatting>
  <conditionalFormatting sqref="H786:I786">
    <cfRule type="cellIs" dxfId="1100" priority="1099" stopIfTrue="1" operator="equal">
      <formula>"Å"</formula>
    </cfRule>
    <cfRule type="cellIs" dxfId="1099" priority="1100" stopIfTrue="1" operator="equal">
      <formula>"˜"</formula>
    </cfRule>
    <cfRule type="cellIs" dxfId="1098" priority="1101" stopIfTrue="1" operator="equal">
      <formula>"Ã"</formula>
    </cfRule>
  </conditionalFormatting>
  <conditionalFormatting sqref="H787:I787">
    <cfRule type="cellIs" dxfId="1097" priority="1096" stopIfTrue="1" operator="equal">
      <formula>"Å"</formula>
    </cfRule>
    <cfRule type="cellIs" dxfId="1096" priority="1097" stopIfTrue="1" operator="equal">
      <formula>"˜"</formula>
    </cfRule>
    <cfRule type="cellIs" dxfId="1095" priority="1098" stopIfTrue="1" operator="equal">
      <formula>"Ã"</formula>
    </cfRule>
  </conditionalFormatting>
  <conditionalFormatting sqref="H788:I788">
    <cfRule type="cellIs" dxfId="1094" priority="1093" stopIfTrue="1" operator="equal">
      <formula>"Å"</formula>
    </cfRule>
    <cfRule type="cellIs" dxfId="1093" priority="1094" stopIfTrue="1" operator="equal">
      <formula>"˜"</formula>
    </cfRule>
    <cfRule type="cellIs" dxfId="1092" priority="1095" stopIfTrue="1" operator="equal">
      <formula>"Ã"</formula>
    </cfRule>
  </conditionalFormatting>
  <conditionalFormatting sqref="H789:I789">
    <cfRule type="cellIs" dxfId="1091" priority="1090" stopIfTrue="1" operator="equal">
      <formula>"Å"</formula>
    </cfRule>
    <cfRule type="cellIs" dxfId="1090" priority="1091" stopIfTrue="1" operator="equal">
      <formula>"˜"</formula>
    </cfRule>
    <cfRule type="cellIs" dxfId="1089" priority="1092" stopIfTrue="1" operator="equal">
      <formula>"Ã"</formula>
    </cfRule>
  </conditionalFormatting>
  <conditionalFormatting sqref="H790:I790">
    <cfRule type="cellIs" dxfId="1088" priority="1087" stopIfTrue="1" operator="equal">
      <formula>"Å"</formula>
    </cfRule>
    <cfRule type="cellIs" dxfId="1087" priority="1088" stopIfTrue="1" operator="equal">
      <formula>"˜"</formula>
    </cfRule>
    <cfRule type="cellIs" dxfId="1086" priority="1089" stopIfTrue="1" operator="equal">
      <formula>"Ã"</formula>
    </cfRule>
  </conditionalFormatting>
  <conditionalFormatting sqref="H791:I791">
    <cfRule type="cellIs" dxfId="1085" priority="1084" stopIfTrue="1" operator="equal">
      <formula>"Å"</formula>
    </cfRule>
    <cfRule type="cellIs" dxfId="1084" priority="1085" stopIfTrue="1" operator="equal">
      <formula>"˜"</formula>
    </cfRule>
    <cfRule type="cellIs" dxfId="1083" priority="1086" stopIfTrue="1" operator="equal">
      <formula>"Ã"</formula>
    </cfRule>
  </conditionalFormatting>
  <conditionalFormatting sqref="H792:I792">
    <cfRule type="cellIs" dxfId="1082" priority="1081" stopIfTrue="1" operator="equal">
      <formula>"Å"</formula>
    </cfRule>
    <cfRule type="cellIs" dxfId="1081" priority="1082" stopIfTrue="1" operator="equal">
      <formula>"˜"</formula>
    </cfRule>
    <cfRule type="cellIs" dxfId="1080" priority="1083" stopIfTrue="1" operator="equal">
      <formula>"Ã"</formula>
    </cfRule>
  </conditionalFormatting>
  <conditionalFormatting sqref="H793:I793">
    <cfRule type="cellIs" dxfId="1079" priority="1078" stopIfTrue="1" operator="equal">
      <formula>"Å"</formula>
    </cfRule>
    <cfRule type="cellIs" dxfId="1078" priority="1079" stopIfTrue="1" operator="equal">
      <formula>"˜"</formula>
    </cfRule>
    <cfRule type="cellIs" dxfId="1077" priority="1080" stopIfTrue="1" operator="equal">
      <formula>"Ã"</formula>
    </cfRule>
  </conditionalFormatting>
  <conditionalFormatting sqref="H794:I794">
    <cfRule type="cellIs" dxfId="1076" priority="1075" stopIfTrue="1" operator="equal">
      <formula>"Å"</formula>
    </cfRule>
    <cfRule type="cellIs" dxfId="1075" priority="1076" stopIfTrue="1" operator="equal">
      <formula>"˜"</formula>
    </cfRule>
    <cfRule type="cellIs" dxfId="1074" priority="1077" stopIfTrue="1" operator="equal">
      <formula>"Ã"</formula>
    </cfRule>
  </conditionalFormatting>
  <conditionalFormatting sqref="H795:I795">
    <cfRule type="cellIs" dxfId="1073" priority="1072" stopIfTrue="1" operator="equal">
      <formula>"Å"</formula>
    </cfRule>
    <cfRule type="cellIs" dxfId="1072" priority="1073" stopIfTrue="1" operator="equal">
      <formula>"˜"</formula>
    </cfRule>
    <cfRule type="cellIs" dxfId="1071" priority="1074" stopIfTrue="1" operator="equal">
      <formula>"Ã"</formula>
    </cfRule>
  </conditionalFormatting>
  <conditionalFormatting sqref="H796:I796">
    <cfRule type="cellIs" dxfId="1070" priority="1069" stopIfTrue="1" operator="equal">
      <formula>"Å"</formula>
    </cfRule>
    <cfRule type="cellIs" dxfId="1069" priority="1070" stopIfTrue="1" operator="equal">
      <formula>"˜"</formula>
    </cfRule>
    <cfRule type="cellIs" dxfId="1068" priority="1071" stopIfTrue="1" operator="equal">
      <formula>"Ã"</formula>
    </cfRule>
  </conditionalFormatting>
  <conditionalFormatting sqref="H797:I797">
    <cfRule type="cellIs" dxfId="1067" priority="1066" stopIfTrue="1" operator="equal">
      <formula>"Å"</formula>
    </cfRule>
    <cfRule type="cellIs" dxfId="1066" priority="1067" stopIfTrue="1" operator="equal">
      <formula>"˜"</formula>
    </cfRule>
    <cfRule type="cellIs" dxfId="1065" priority="1068" stopIfTrue="1" operator="equal">
      <formula>"Ã"</formula>
    </cfRule>
  </conditionalFormatting>
  <conditionalFormatting sqref="H798:I798">
    <cfRule type="cellIs" dxfId="1064" priority="1063" stopIfTrue="1" operator="equal">
      <formula>"Å"</formula>
    </cfRule>
    <cfRule type="cellIs" dxfId="1063" priority="1064" stopIfTrue="1" operator="equal">
      <formula>"˜"</formula>
    </cfRule>
    <cfRule type="cellIs" dxfId="1062" priority="1065" stopIfTrue="1" operator="equal">
      <formula>"Ã"</formula>
    </cfRule>
  </conditionalFormatting>
  <conditionalFormatting sqref="H799:I799">
    <cfRule type="cellIs" dxfId="1061" priority="1060" stopIfTrue="1" operator="equal">
      <formula>"Å"</formula>
    </cfRule>
    <cfRule type="cellIs" dxfId="1060" priority="1061" stopIfTrue="1" operator="equal">
      <formula>"˜"</formula>
    </cfRule>
    <cfRule type="cellIs" dxfId="1059" priority="1062" stopIfTrue="1" operator="equal">
      <formula>"Ã"</formula>
    </cfRule>
  </conditionalFormatting>
  <conditionalFormatting sqref="H800:I800">
    <cfRule type="cellIs" dxfId="1058" priority="1057" stopIfTrue="1" operator="equal">
      <formula>"Å"</formula>
    </cfRule>
    <cfRule type="cellIs" dxfId="1057" priority="1058" stopIfTrue="1" operator="equal">
      <formula>"˜"</formula>
    </cfRule>
    <cfRule type="cellIs" dxfId="1056" priority="1059" stopIfTrue="1" operator="equal">
      <formula>"Ã"</formula>
    </cfRule>
  </conditionalFormatting>
  <conditionalFormatting sqref="H801:I801">
    <cfRule type="cellIs" dxfId="1055" priority="1054" stopIfTrue="1" operator="equal">
      <formula>"Å"</formula>
    </cfRule>
    <cfRule type="cellIs" dxfId="1054" priority="1055" stopIfTrue="1" operator="equal">
      <formula>"˜"</formula>
    </cfRule>
    <cfRule type="cellIs" dxfId="1053" priority="1056" stopIfTrue="1" operator="equal">
      <formula>"Ã"</formula>
    </cfRule>
  </conditionalFormatting>
  <conditionalFormatting sqref="H802:I802">
    <cfRule type="cellIs" dxfId="1052" priority="1051" stopIfTrue="1" operator="equal">
      <formula>"Å"</formula>
    </cfRule>
    <cfRule type="cellIs" dxfId="1051" priority="1052" stopIfTrue="1" operator="equal">
      <formula>"˜"</formula>
    </cfRule>
    <cfRule type="cellIs" dxfId="1050" priority="1053" stopIfTrue="1" operator="equal">
      <formula>"Ã"</formula>
    </cfRule>
  </conditionalFormatting>
  <conditionalFormatting sqref="H803:I803">
    <cfRule type="cellIs" dxfId="1049" priority="1048" stopIfTrue="1" operator="equal">
      <formula>"Å"</formula>
    </cfRule>
    <cfRule type="cellIs" dxfId="1048" priority="1049" stopIfTrue="1" operator="equal">
      <formula>"˜"</formula>
    </cfRule>
    <cfRule type="cellIs" dxfId="1047" priority="1050" stopIfTrue="1" operator="equal">
      <formula>"Ã"</formula>
    </cfRule>
  </conditionalFormatting>
  <conditionalFormatting sqref="H804:I804">
    <cfRule type="cellIs" dxfId="1046" priority="1045" stopIfTrue="1" operator="equal">
      <formula>"Å"</formula>
    </cfRule>
    <cfRule type="cellIs" dxfId="1045" priority="1046" stopIfTrue="1" operator="equal">
      <formula>"˜"</formula>
    </cfRule>
    <cfRule type="cellIs" dxfId="1044" priority="1047" stopIfTrue="1" operator="equal">
      <formula>"Ã"</formula>
    </cfRule>
  </conditionalFormatting>
  <conditionalFormatting sqref="H805:I805">
    <cfRule type="cellIs" dxfId="1043" priority="1042" stopIfTrue="1" operator="equal">
      <formula>"Å"</formula>
    </cfRule>
    <cfRule type="cellIs" dxfId="1042" priority="1043" stopIfTrue="1" operator="equal">
      <formula>"˜"</formula>
    </cfRule>
    <cfRule type="cellIs" dxfId="1041" priority="1044" stopIfTrue="1" operator="equal">
      <formula>"Ã"</formula>
    </cfRule>
  </conditionalFormatting>
  <conditionalFormatting sqref="H806:I806">
    <cfRule type="cellIs" dxfId="1040" priority="1039" stopIfTrue="1" operator="equal">
      <formula>"Å"</formula>
    </cfRule>
    <cfRule type="cellIs" dxfId="1039" priority="1040" stopIfTrue="1" operator="equal">
      <formula>"˜"</formula>
    </cfRule>
    <cfRule type="cellIs" dxfId="1038" priority="1041" stopIfTrue="1" operator="equal">
      <formula>"Ã"</formula>
    </cfRule>
  </conditionalFormatting>
  <conditionalFormatting sqref="H807:I807">
    <cfRule type="cellIs" dxfId="1037" priority="1036" stopIfTrue="1" operator="equal">
      <formula>"Å"</formula>
    </cfRule>
    <cfRule type="cellIs" dxfId="1036" priority="1037" stopIfTrue="1" operator="equal">
      <formula>"˜"</formula>
    </cfRule>
    <cfRule type="cellIs" dxfId="1035" priority="1038" stopIfTrue="1" operator="equal">
      <formula>"Ã"</formula>
    </cfRule>
  </conditionalFormatting>
  <conditionalFormatting sqref="H808:I808">
    <cfRule type="cellIs" dxfId="1034" priority="1033" stopIfTrue="1" operator="equal">
      <formula>"Å"</formula>
    </cfRule>
    <cfRule type="cellIs" dxfId="1033" priority="1034" stopIfTrue="1" operator="equal">
      <formula>"˜"</formula>
    </cfRule>
    <cfRule type="cellIs" dxfId="1032" priority="1035" stopIfTrue="1" operator="equal">
      <formula>"Ã"</formula>
    </cfRule>
  </conditionalFormatting>
  <conditionalFormatting sqref="H809:I809">
    <cfRule type="cellIs" dxfId="1031" priority="1030" stopIfTrue="1" operator="equal">
      <formula>"Å"</formula>
    </cfRule>
    <cfRule type="cellIs" dxfId="1030" priority="1031" stopIfTrue="1" operator="equal">
      <formula>"˜"</formula>
    </cfRule>
    <cfRule type="cellIs" dxfId="1029" priority="1032" stopIfTrue="1" operator="equal">
      <formula>"Ã"</formula>
    </cfRule>
  </conditionalFormatting>
  <conditionalFormatting sqref="H810:I810">
    <cfRule type="cellIs" dxfId="1028" priority="1027" stopIfTrue="1" operator="equal">
      <formula>"Å"</formula>
    </cfRule>
    <cfRule type="cellIs" dxfId="1027" priority="1028" stopIfTrue="1" operator="equal">
      <formula>"˜"</formula>
    </cfRule>
    <cfRule type="cellIs" dxfId="1026" priority="1029" stopIfTrue="1" operator="equal">
      <formula>"Ã"</formula>
    </cfRule>
  </conditionalFormatting>
  <conditionalFormatting sqref="H811:I811">
    <cfRule type="cellIs" dxfId="1025" priority="1024" stopIfTrue="1" operator="equal">
      <formula>"Å"</formula>
    </cfRule>
    <cfRule type="cellIs" dxfId="1024" priority="1025" stopIfTrue="1" operator="equal">
      <formula>"˜"</formula>
    </cfRule>
    <cfRule type="cellIs" dxfId="1023" priority="1026" stopIfTrue="1" operator="equal">
      <formula>"Ã"</formula>
    </cfRule>
  </conditionalFormatting>
  <conditionalFormatting sqref="H812:I812">
    <cfRule type="cellIs" dxfId="1022" priority="1021" stopIfTrue="1" operator="equal">
      <formula>"Å"</formula>
    </cfRule>
    <cfRule type="cellIs" dxfId="1021" priority="1022" stopIfTrue="1" operator="equal">
      <formula>"˜"</formula>
    </cfRule>
    <cfRule type="cellIs" dxfId="1020" priority="1023" stopIfTrue="1" operator="equal">
      <formula>"Ã"</formula>
    </cfRule>
  </conditionalFormatting>
  <conditionalFormatting sqref="H813:I813">
    <cfRule type="cellIs" dxfId="1019" priority="1018" stopIfTrue="1" operator="equal">
      <formula>"Å"</formula>
    </cfRule>
    <cfRule type="cellIs" dxfId="1018" priority="1019" stopIfTrue="1" operator="equal">
      <formula>"˜"</formula>
    </cfRule>
    <cfRule type="cellIs" dxfId="1017" priority="1020" stopIfTrue="1" operator="equal">
      <formula>"Ã"</formula>
    </cfRule>
  </conditionalFormatting>
  <conditionalFormatting sqref="H814:I814">
    <cfRule type="cellIs" dxfId="1016" priority="1015" stopIfTrue="1" operator="equal">
      <formula>"Å"</formula>
    </cfRule>
    <cfRule type="cellIs" dxfId="1015" priority="1016" stopIfTrue="1" operator="equal">
      <formula>"˜"</formula>
    </cfRule>
    <cfRule type="cellIs" dxfId="1014" priority="1017" stopIfTrue="1" operator="equal">
      <formula>"Ã"</formula>
    </cfRule>
  </conditionalFormatting>
  <conditionalFormatting sqref="H815:I815">
    <cfRule type="cellIs" dxfId="1013" priority="1012" stopIfTrue="1" operator="equal">
      <formula>"Å"</formula>
    </cfRule>
    <cfRule type="cellIs" dxfId="1012" priority="1013" stopIfTrue="1" operator="equal">
      <formula>"˜"</formula>
    </cfRule>
    <cfRule type="cellIs" dxfId="1011" priority="1014" stopIfTrue="1" operator="equal">
      <formula>"Ã"</formula>
    </cfRule>
  </conditionalFormatting>
  <conditionalFormatting sqref="H816:I816">
    <cfRule type="cellIs" dxfId="1010" priority="1009" stopIfTrue="1" operator="equal">
      <formula>"Å"</formula>
    </cfRule>
    <cfRule type="cellIs" dxfId="1009" priority="1010" stopIfTrue="1" operator="equal">
      <formula>"˜"</formula>
    </cfRule>
    <cfRule type="cellIs" dxfId="1008" priority="1011" stopIfTrue="1" operator="equal">
      <formula>"Ã"</formula>
    </cfRule>
  </conditionalFormatting>
  <conditionalFormatting sqref="H817:I817">
    <cfRule type="cellIs" dxfId="1007" priority="1006" stopIfTrue="1" operator="equal">
      <formula>"Å"</formula>
    </cfRule>
    <cfRule type="cellIs" dxfId="1006" priority="1007" stopIfTrue="1" operator="equal">
      <formula>"˜"</formula>
    </cfRule>
    <cfRule type="cellIs" dxfId="1005" priority="1008" stopIfTrue="1" operator="equal">
      <formula>"Ã"</formula>
    </cfRule>
  </conditionalFormatting>
  <conditionalFormatting sqref="H818:I818">
    <cfRule type="cellIs" dxfId="1004" priority="1003" stopIfTrue="1" operator="equal">
      <formula>"Å"</formula>
    </cfRule>
    <cfRule type="cellIs" dxfId="1003" priority="1004" stopIfTrue="1" operator="equal">
      <formula>"˜"</formula>
    </cfRule>
    <cfRule type="cellIs" dxfId="1002" priority="1005" stopIfTrue="1" operator="equal">
      <formula>"Ã"</formula>
    </cfRule>
  </conditionalFormatting>
  <conditionalFormatting sqref="H819:I819">
    <cfRule type="cellIs" dxfId="1001" priority="1000" stopIfTrue="1" operator="equal">
      <formula>"Å"</formula>
    </cfRule>
    <cfRule type="cellIs" dxfId="1000" priority="1001" stopIfTrue="1" operator="equal">
      <formula>"˜"</formula>
    </cfRule>
    <cfRule type="cellIs" dxfId="999" priority="1002" stopIfTrue="1" operator="equal">
      <formula>"Ã"</formula>
    </cfRule>
  </conditionalFormatting>
  <conditionalFormatting sqref="H820:I820">
    <cfRule type="cellIs" dxfId="998" priority="997" stopIfTrue="1" operator="equal">
      <formula>"Å"</formula>
    </cfRule>
    <cfRule type="cellIs" dxfId="997" priority="998" stopIfTrue="1" operator="equal">
      <formula>"˜"</formula>
    </cfRule>
    <cfRule type="cellIs" dxfId="996" priority="999" stopIfTrue="1" operator="equal">
      <formula>"Ã"</formula>
    </cfRule>
  </conditionalFormatting>
  <conditionalFormatting sqref="H821:I821">
    <cfRule type="cellIs" dxfId="995" priority="994" stopIfTrue="1" operator="equal">
      <formula>"Å"</formula>
    </cfRule>
    <cfRule type="cellIs" dxfId="994" priority="995" stopIfTrue="1" operator="equal">
      <formula>"˜"</formula>
    </cfRule>
    <cfRule type="cellIs" dxfId="993" priority="996" stopIfTrue="1" operator="equal">
      <formula>"Ã"</formula>
    </cfRule>
  </conditionalFormatting>
  <conditionalFormatting sqref="H822:I822">
    <cfRule type="cellIs" dxfId="992" priority="991" stopIfTrue="1" operator="equal">
      <formula>"Å"</formula>
    </cfRule>
    <cfRule type="cellIs" dxfId="991" priority="992" stopIfTrue="1" operator="equal">
      <formula>"˜"</formula>
    </cfRule>
    <cfRule type="cellIs" dxfId="990" priority="993" stopIfTrue="1" operator="equal">
      <formula>"Ã"</formula>
    </cfRule>
  </conditionalFormatting>
  <conditionalFormatting sqref="H823:I823">
    <cfRule type="cellIs" dxfId="989" priority="988" stopIfTrue="1" operator="equal">
      <formula>"Å"</formula>
    </cfRule>
    <cfRule type="cellIs" dxfId="988" priority="989" stopIfTrue="1" operator="equal">
      <formula>"˜"</formula>
    </cfRule>
    <cfRule type="cellIs" dxfId="987" priority="990" stopIfTrue="1" operator="equal">
      <formula>"Ã"</formula>
    </cfRule>
  </conditionalFormatting>
  <conditionalFormatting sqref="H824:I824">
    <cfRule type="cellIs" dxfId="986" priority="985" stopIfTrue="1" operator="equal">
      <formula>"Å"</formula>
    </cfRule>
    <cfRule type="cellIs" dxfId="985" priority="986" stopIfTrue="1" operator="equal">
      <formula>"˜"</formula>
    </cfRule>
    <cfRule type="cellIs" dxfId="984" priority="987" stopIfTrue="1" operator="equal">
      <formula>"Ã"</formula>
    </cfRule>
  </conditionalFormatting>
  <conditionalFormatting sqref="H825:I825">
    <cfRule type="cellIs" dxfId="983" priority="982" stopIfTrue="1" operator="equal">
      <formula>"Å"</formula>
    </cfRule>
    <cfRule type="cellIs" dxfId="982" priority="983" stopIfTrue="1" operator="equal">
      <formula>"˜"</formula>
    </cfRule>
    <cfRule type="cellIs" dxfId="981" priority="984" stopIfTrue="1" operator="equal">
      <formula>"Ã"</formula>
    </cfRule>
  </conditionalFormatting>
  <conditionalFormatting sqref="H826:I826">
    <cfRule type="cellIs" dxfId="980" priority="979" stopIfTrue="1" operator="equal">
      <formula>"Å"</formula>
    </cfRule>
    <cfRule type="cellIs" dxfId="979" priority="980" stopIfTrue="1" operator="equal">
      <formula>"˜"</formula>
    </cfRule>
    <cfRule type="cellIs" dxfId="978" priority="981" stopIfTrue="1" operator="equal">
      <formula>"Ã"</formula>
    </cfRule>
  </conditionalFormatting>
  <conditionalFormatting sqref="H827:I827">
    <cfRule type="cellIs" dxfId="977" priority="976" stopIfTrue="1" operator="equal">
      <formula>"Å"</formula>
    </cfRule>
    <cfRule type="cellIs" dxfId="976" priority="977" stopIfTrue="1" operator="equal">
      <formula>"˜"</formula>
    </cfRule>
    <cfRule type="cellIs" dxfId="975" priority="978" stopIfTrue="1" operator="equal">
      <formula>"Ã"</formula>
    </cfRule>
  </conditionalFormatting>
  <conditionalFormatting sqref="H828:I828">
    <cfRule type="cellIs" dxfId="974" priority="973" stopIfTrue="1" operator="equal">
      <formula>"Å"</formula>
    </cfRule>
    <cfRule type="cellIs" dxfId="973" priority="974" stopIfTrue="1" operator="equal">
      <formula>"˜"</formula>
    </cfRule>
    <cfRule type="cellIs" dxfId="972" priority="975" stopIfTrue="1" operator="equal">
      <formula>"Ã"</formula>
    </cfRule>
  </conditionalFormatting>
  <conditionalFormatting sqref="H829:I829">
    <cfRule type="cellIs" dxfId="971" priority="970" stopIfTrue="1" operator="equal">
      <formula>"Å"</formula>
    </cfRule>
    <cfRule type="cellIs" dxfId="970" priority="971" stopIfTrue="1" operator="equal">
      <formula>"˜"</formula>
    </cfRule>
    <cfRule type="cellIs" dxfId="969" priority="972" stopIfTrue="1" operator="equal">
      <formula>"Ã"</formula>
    </cfRule>
  </conditionalFormatting>
  <conditionalFormatting sqref="H830:I830">
    <cfRule type="cellIs" dxfId="968" priority="967" stopIfTrue="1" operator="equal">
      <formula>"Å"</formula>
    </cfRule>
    <cfRule type="cellIs" dxfId="967" priority="968" stopIfTrue="1" operator="equal">
      <formula>"˜"</formula>
    </cfRule>
    <cfRule type="cellIs" dxfId="966" priority="969" stopIfTrue="1" operator="equal">
      <formula>"Ã"</formula>
    </cfRule>
  </conditionalFormatting>
  <conditionalFormatting sqref="H831:I831">
    <cfRule type="cellIs" dxfId="965" priority="964" stopIfTrue="1" operator="equal">
      <formula>"Å"</formula>
    </cfRule>
    <cfRule type="cellIs" dxfId="964" priority="965" stopIfTrue="1" operator="equal">
      <formula>"˜"</formula>
    </cfRule>
    <cfRule type="cellIs" dxfId="963" priority="966" stopIfTrue="1" operator="equal">
      <formula>"Ã"</formula>
    </cfRule>
  </conditionalFormatting>
  <conditionalFormatting sqref="H832:I832">
    <cfRule type="cellIs" dxfId="962" priority="961" stopIfTrue="1" operator="equal">
      <formula>"Å"</formula>
    </cfRule>
    <cfRule type="cellIs" dxfId="961" priority="962" stopIfTrue="1" operator="equal">
      <formula>"˜"</formula>
    </cfRule>
    <cfRule type="cellIs" dxfId="960" priority="963" stopIfTrue="1" operator="equal">
      <formula>"Ã"</formula>
    </cfRule>
  </conditionalFormatting>
  <conditionalFormatting sqref="H833:I833">
    <cfRule type="cellIs" dxfId="959" priority="958" stopIfTrue="1" operator="equal">
      <formula>"Å"</formula>
    </cfRule>
    <cfRule type="cellIs" dxfId="958" priority="959" stopIfTrue="1" operator="equal">
      <formula>"˜"</formula>
    </cfRule>
    <cfRule type="cellIs" dxfId="957" priority="960" stopIfTrue="1" operator="equal">
      <formula>"Ã"</formula>
    </cfRule>
  </conditionalFormatting>
  <conditionalFormatting sqref="H834:I834">
    <cfRule type="cellIs" dxfId="956" priority="955" stopIfTrue="1" operator="equal">
      <formula>"Å"</formula>
    </cfRule>
    <cfRule type="cellIs" dxfId="955" priority="956" stopIfTrue="1" operator="equal">
      <formula>"˜"</formula>
    </cfRule>
    <cfRule type="cellIs" dxfId="954" priority="957" stopIfTrue="1" operator="equal">
      <formula>"Ã"</formula>
    </cfRule>
  </conditionalFormatting>
  <conditionalFormatting sqref="H835:I835">
    <cfRule type="cellIs" dxfId="953" priority="952" stopIfTrue="1" operator="equal">
      <formula>"Å"</formula>
    </cfRule>
    <cfRule type="cellIs" dxfId="952" priority="953" stopIfTrue="1" operator="equal">
      <formula>"˜"</formula>
    </cfRule>
    <cfRule type="cellIs" dxfId="951" priority="954" stopIfTrue="1" operator="equal">
      <formula>"Ã"</formula>
    </cfRule>
  </conditionalFormatting>
  <conditionalFormatting sqref="H836:I836">
    <cfRule type="cellIs" dxfId="950" priority="949" stopIfTrue="1" operator="equal">
      <formula>"Å"</formula>
    </cfRule>
    <cfRule type="cellIs" dxfId="949" priority="950" stopIfTrue="1" operator="equal">
      <formula>"˜"</formula>
    </cfRule>
    <cfRule type="cellIs" dxfId="948" priority="951" stopIfTrue="1" operator="equal">
      <formula>"Ã"</formula>
    </cfRule>
  </conditionalFormatting>
  <conditionalFormatting sqref="H837:I837">
    <cfRule type="cellIs" dxfId="947" priority="946" stopIfTrue="1" operator="equal">
      <formula>"Å"</formula>
    </cfRule>
    <cfRule type="cellIs" dxfId="946" priority="947" stopIfTrue="1" operator="equal">
      <formula>"˜"</formula>
    </cfRule>
    <cfRule type="cellIs" dxfId="945" priority="948" stopIfTrue="1" operator="equal">
      <formula>"Ã"</formula>
    </cfRule>
  </conditionalFormatting>
  <conditionalFormatting sqref="H838:I838">
    <cfRule type="cellIs" dxfId="944" priority="943" stopIfTrue="1" operator="equal">
      <formula>"Å"</formula>
    </cfRule>
    <cfRule type="cellIs" dxfId="943" priority="944" stopIfTrue="1" operator="equal">
      <formula>"˜"</formula>
    </cfRule>
    <cfRule type="cellIs" dxfId="942" priority="945" stopIfTrue="1" operator="equal">
      <formula>"Ã"</formula>
    </cfRule>
  </conditionalFormatting>
  <conditionalFormatting sqref="H839:I839">
    <cfRule type="cellIs" dxfId="941" priority="940" stopIfTrue="1" operator="equal">
      <formula>"Å"</formula>
    </cfRule>
    <cfRule type="cellIs" dxfId="940" priority="941" stopIfTrue="1" operator="equal">
      <formula>"˜"</formula>
    </cfRule>
    <cfRule type="cellIs" dxfId="939" priority="942" stopIfTrue="1" operator="equal">
      <formula>"Ã"</formula>
    </cfRule>
  </conditionalFormatting>
  <conditionalFormatting sqref="H840:I840">
    <cfRule type="cellIs" dxfId="938" priority="937" stopIfTrue="1" operator="equal">
      <formula>"Å"</formula>
    </cfRule>
    <cfRule type="cellIs" dxfId="937" priority="938" stopIfTrue="1" operator="equal">
      <formula>"˜"</formula>
    </cfRule>
    <cfRule type="cellIs" dxfId="936" priority="939" stopIfTrue="1" operator="equal">
      <formula>"Ã"</formula>
    </cfRule>
  </conditionalFormatting>
  <conditionalFormatting sqref="H841:I841">
    <cfRule type="cellIs" dxfId="935" priority="934" stopIfTrue="1" operator="equal">
      <formula>"Å"</formula>
    </cfRule>
    <cfRule type="cellIs" dxfId="934" priority="935" stopIfTrue="1" operator="equal">
      <formula>"˜"</formula>
    </cfRule>
    <cfRule type="cellIs" dxfId="933" priority="936" stopIfTrue="1" operator="equal">
      <formula>"Ã"</formula>
    </cfRule>
  </conditionalFormatting>
  <conditionalFormatting sqref="H842:I842">
    <cfRule type="cellIs" dxfId="932" priority="931" stopIfTrue="1" operator="equal">
      <formula>"Å"</formula>
    </cfRule>
    <cfRule type="cellIs" dxfId="931" priority="932" stopIfTrue="1" operator="equal">
      <formula>"˜"</formula>
    </cfRule>
    <cfRule type="cellIs" dxfId="930" priority="933" stopIfTrue="1" operator="equal">
      <formula>"Ã"</formula>
    </cfRule>
  </conditionalFormatting>
  <conditionalFormatting sqref="H843:I843">
    <cfRule type="cellIs" dxfId="929" priority="928" stopIfTrue="1" operator="equal">
      <formula>"Å"</formula>
    </cfRule>
    <cfRule type="cellIs" dxfId="928" priority="929" stopIfTrue="1" operator="equal">
      <formula>"˜"</formula>
    </cfRule>
    <cfRule type="cellIs" dxfId="927" priority="930" stopIfTrue="1" operator="equal">
      <formula>"Ã"</formula>
    </cfRule>
  </conditionalFormatting>
  <conditionalFormatting sqref="H844:I844">
    <cfRule type="cellIs" dxfId="926" priority="925" stopIfTrue="1" operator="equal">
      <formula>"Å"</formula>
    </cfRule>
    <cfRule type="cellIs" dxfId="925" priority="926" stopIfTrue="1" operator="equal">
      <formula>"˜"</formula>
    </cfRule>
    <cfRule type="cellIs" dxfId="924" priority="927" stopIfTrue="1" operator="equal">
      <formula>"Ã"</formula>
    </cfRule>
  </conditionalFormatting>
  <conditionalFormatting sqref="H845:I845">
    <cfRule type="cellIs" dxfId="923" priority="922" stopIfTrue="1" operator="equal">
      <formula>"Å"</formula>
    </cfRule>
    <cfRule type="cellIs" dxfId="922" priority="923" stopIfTrue="1" operator="equal">
      <formula>"˜"</formula>
    </cfRule>
    <cfRule type="cellIs" dxfId="921" priority="924" stopIfTrue="1" operator="equal">
      <formula>"Ã"</formula>
    </cfRule>
  </conditionalFormatting>
  <conditionalFormatting sqref="H846:I846">
    <cfRule type="cellIs" dxfId="920" priority="919" stopIfTrue="1" operator="equal">
      <formula>"Å"</formula>
    </cfRule>
    <cfRule type="cellIs" dxfId="919" priority="920" stopIfTrue="1" operator="equal">
      <formula>"˜"</formula>
    </cfRule>
    <cfRule type="cellIs" dxfId="918" priority="921" stopIfTrue="1" operator="equal">
      <formula>"Ã"</formula>
    </cfRule>
  </conditionalFormatting>
  <conditionalFormatting sqref="H847:I847">
    <cfRule type="cellIs" dxfId="917" priority="916" stopIfTrue="1" operator="equal">
      <formula>"Å"</formula>
    </cfRule>
    <cfRule type="cellIs" dxfId="916" priority="917" stopIfTrue="1" operator="equal">
      <formula>"˜"</formula>
    </cfRule>
    <cfRule type="cellIs" dxfId="915" priority="918" stopIfTrue="1" operator="equal">
      <formula>"Ã"</formula>
    </cfRule>
  </conditionalFormatting>
  <conditionalFormatting sqref="H848:I848">
    <cfRule type="cellIs" dxfId="914" priority="913" stopIfTrue="1" operator="equal">
      <formula>"Å"</formula>
    </cfRule>
    <cfRule type="cellIs" dxfId="913" priority="914" stopIfTrue="1" operator="equal">
      <formula>"˜"</formula>
    </cfRule>
    <cfRule type="cellIs" dxfId="912" priority="915" stopIfTrue="1" operator="equal">
      <formula>"Ã"</formula>
    </cfRule>
  </conditionalFormatting>
  <conditionalFormatting sqref="H849:I849">
    <cfRule type="cellIs" dxfId="911" priority="910" stopIfTrue="1" operator="equal">
      <formula>"Å"</formula>
    </cfRule>
    <cfRule type="cellIs" dxfId="910" priority="911" stopIfTrue="1" operator="equal">
      <formula>"˜"</formula>
    </cfRule>
    <cfRule type="cellIs" dxfId="909" priority="912" stopIfTrue="1" operator="equal">
      <formula>"Ã"</formula>
    </cfRule>
  </conditionalFormatting>
  <conditionalFormatting sqref="H850:I850">
    <cfRule type="cellIs" dxfId="908" priority="907" stopIfTrue="1" operator="equal">
      <formula>"Å"</formula>
    </cfRule>
    <cfRule type="cellIs" dxfId="907" priority="908" stopIfTrue="1" operator="equal">
      <formula>"˜"</formula>
    </cfRule>
    <cfRule type="cellIs" dxfId="906" priority="909" stopIfTrue="1" operator="equal">
      <formula>"Ã"</formula>
    </cfRule>
  </conditionalFormatting>
  <conditionalFormatting sqref="H851:I851">
    <cfRule type="cellIs" dxfId="905" priority="904" stopIfTrue="1" operator="equal">
      <formula>"Å"</formula>
    </cfRule>
    <cfRule type="cellIs" dxfId="904" priority="905" stopIfTrue="1" operator="equal">
      <formula>"˜"</formula>
    </cfRule>
    <cfRule type="cellIs" dxfId="903" priority="906" stopIfTrue="1" operator="equal">
      <formula>"Ã"</formula>
    </cfRule>
  </conditionalFormatting>
  <conditionalFormatting sqref="H852:I852">
    <cfRule type="cellIs" dxfId="902" priority="901" stopIfTrue="1" operator="equal">
      <formula>"Å"</formula>
    </cfRule>
    <cfRule type="cellIs" dxfId="901" priority="902" stopIfTrue="1" operator="equal">
      <formula>"˜"</formula>
    </cfRule>
    <cfRule type="cellIs" dxfId="900" priority="903" stopIfTrue="1" operator="equal">
      <formula>"Ã"</formula>
    </cfRule>
  </conditionalFormatting>
  <conditionalFormatting sqref="H853:I853">
    <cfRule type="cellIs" dxfId="899" priority="898" stopIfTrue="1" operator="equal">
      <formula>"Å"</formula>
    </cfRule>
    <cfRule type="cellIs" dxfId="898" priority="899" stopIfTrue="1" operator="equal">
      <formula>"˜"</formula>
    </cfRule>
    <cfRule type="cellIs" dxfId="897" priority="900" stopIfTrue="1" operator="equal">
      <formula>"Ã"</formula>
    </cfRule>
  </conditionalFormatting>
  <conditionalFormatting sqref="H854:I854">
    <cfRule type="cellIs" dxfId="896" priority="895" stopIfTrue="1" operator="equal">
      <formula>"Å"</formula>
    </cfRule>
    <cfRule type="cellIs" dxfId="895" priority="896" stopIfTrue="1" operator="equal">
      <formula>"˜"</formula>
    </cfRule>
    <cfRule type="cellIs" dxfId="894" priority="897" stopIfTrue="1" operator="equal">
      <formula>"Ã"</formula>
    </cfRule>
  </conditionalFormatting>
  <conditionalFormatting sqref="H855:I855">
    <cfRule type="cellIs" dxfId="893" priority="892" stopIfTrue="1" operator="equal">
      <formula>"Å"</formula>
    </cfRule>
    <cfRule type="cellIs" dxfId="892" priority="893" stopIfTrue="1" operator="equal">
      <formula>"˜"</formula>
    </cfRule>
    <cfRule type="cellIs" dxfId="891" priority="894" stopIfTrue="1" operator="equal">
      <formula>"Ã"</formula>
    </cfRule>
  </conditionalFormatting>
  <conditionalFormatting sqref="H856:I856">
    <cfRule type="cellIs" dxfId="890" priority="889" stopIfTrue="1" operator="equal">
      <formula>"Å"</formula>
    </cfRule>
    <cfRule type="cellIs" dxfId="889" priority="890" stopIfTrue="1" operator="equal">
      <formula>"˜"</formula>
    </cfRule>
    <cfRule type="cellIs" dxfId="888" priority="891" stopIfTrue="1" operator="equal">
      <formula>"Ã"</formula>
    </cfRule>
  </conditionalFormatting>
  <conditionalFormatting sqref="H857:I857">
    <cfRule type="cellIs" dxfId="887" priority="886" stopIfTrue="1" operator="equal">
      <formula>"Å"</formula>
    </cfRule>
    <cfRule type="cellIs" dxfId="886" priority="887" stopIfTrue="1" operator="equal">
      <formula>"˜"</formula>
    </cfRule>
    <cfRule type="cellIs" dxfId="885" priority="888" stopIfTrue="1" operator="equal">
      <formula>"Ã"</formula>
    </cfRule>
  </conditionalFormatting>
  <conditionalFormatting sqref="H858:I858">
    <cfRule type="cellIs" dxfId="884" priority="883" stopIfTrue="1" operator="equal">
      <formula>"Å"</formula>
    </cfRule>
    <cfRule type="cellIs" dxfId="883" priority="884" stopIfTrue="1" operator="equal">
      <formula>"˜"</formula>
    </cfRule>
    <cfRule type="cellIs" dxfId="882" priority="885" stopIfTrue="1" operator="equal">
      <formula>"Ã"</formula>
    </cfRule>
  </conditionalFormatting>
  <conditionalFormatting sqref="H859:I859">
    <cfRule type="cellIs" dxfId="881" priority="880" stopIfTrue="1" operator="equal">
      <formula>"Å"</formula>
    </cfRule>
    <cfRule type="cellIs" dxfId="880" priority="881" stopIfTrue="1" operator="equal">
      <formula>"˜"</formula>
    </cfRule>
    <cfRule type="cellIs" dxfId="879" priority="882" stopIfTrue="1" operator="equal">
      <formula>"Ã"</formula>
    </cfRule>
  </conditionalFormatting>
  <conditionalFormatting sqref="H860:I860">
    <cfRule type="cellIs" dxfId="878" priority="877" stopIfTrue="1" operator="equal">
      <formula>"Å"</formula>
    </cfRule>
    <cfRule type="cellIs" dxfId="877" priority="878" stopIfTrue="1" operator="equal">
      <formula>"˜"</formula>
    </cfRule>
    <cfRule type="cellIs" dxfId="876" priority="879" stopIfTrue="1" operator="equal">
      <formula>"Ã"</formula>
    </cfRule>
  </conditionalFormatting>
  <conditionalFormatting sqref="H861:I861">
    <cfRule type="cellIs" dxfId="875" priority="874" stopIfTrue="1" operator="equal">
      <formula>"Å"</formula>
    </cfRule>
    <cfRule type="cellIs" dxfId="874" priority="875" stopIfTrue="1" operator="equal">
      <formula>"˜"</formula>
    </cfRule>
    <cfRule type="cellIs" dxfId="873" priority="876" stopIfTrue="1" operator="equal">
      <formula>"Ã"</formula>
    </cfRule>
  </conditionalFormatting>
  <conditionalFormatting sqref="H862:I862">
    <cfRule type="cellIs" dxfId="872" priority="871" stopIfTrue="1" operator="equal">
      <formula>"Å"</formula>
    </cfRule>
    <cfRule type="cellIs" dxfId="871" priority="872" stopIfTrue="1" operator="equal">
      <formula>"˜"</formula>
    </cfRule>
    <cfRule type="cellIs" dxfId="870" priority="873" stopIfTrue="1" operator="equal">
      <formula>"Ã"</formula>
    </cfRule>
  </conditionalFormatting>
  <conditionalFormatting sqref="H863:I863">
    <cfRule type="cellIs" dxfId="869" priority="868" stopIfTrue="1" operator="equal">
      <formula>"Å"</formula>
    </cfRule>
    <cfRule type="cellIs" dxfId="868" priority="869" stopIfTrue="1" operator="equal">
      <formula>"˜"</formula>
    </cfRule>
    <cfRule type="cellIs" dxfId="867" priority="870" stopIfTrue="1" operator="equal">
      <formula>"Ã"</formula>
    </cfRule>
  </conditionalFormatting>
  <conditionalFormatting sqref="H864:I864">
    <cfRule type="cellIs" dxfId="866" priority="865" stopIfTrue="1" operator="equal">
      <formula>"Å"</formula>
    </cfRule>
    <cfRule type="cellIs" dxfId="865" priority="866" stopIfTrue="1" operator="equal">
      <formula>"˜"</formula>
    </cfRule>
    <cfRule type="cellIs" dxfId="864" priority="867" stopIfTrue="1" operator="equal">
      <formula>"Ã"</formula>
    </cfRule>
  </conditionalFormatting>
  <conditionalFormatting sqref="H865:I865">
    <cfRule type="cellIs" dxfId="863" priority="862" stopIfTrue="1" operator="equal">
      <formula>"Å"</formula>
    </cfRule>
    <cfRule type="cellIs" dxfId="862" priority="863" stopIfTrue="1" operator="equal">
      <formula>"˜"</formula>
    </cfRule>
    <cfRule type="cellIs" dxfId="861" priority="864" stopIfTrue="1" operator="equal">
      <formula>"Ã"</formula>
    </cfRule>
  </conditionalFormatting>
  <conditionalFormatting sqref="H866:I866">
    <cfRule type="cellIs" dxfId="860" priority="859" stopIfTrue="1" operator="equal">
      <formula>"Å"</formula>
    </cfRule>
    <cfRule type="cellIs" dxfId="859" priority="860" stopIfTrue="1" operator="equal">
      <formula>"˜"</formula>
    </cfRule>
    <cfRule type="cellIs" dxfId="858" priority="861" stopIfTrue="1" operator="equal">
      <formula>"Ã"</formula>
    </cfRule>
  </conditionalFormatting>
  <conditionalFormatting sqref="H867:I867">
    <cfRule type="cellIs" dxfId="857" priority="856" stopIfTrue="1" operator="equal">
      <formula>"Å"</formula>
    </cfRule>
    <cfRule type="cellIs" dxfId="856" priority="857" stopIfTrue="1" operator="equal">
      <formula>"˜"</formula>
    </cfRule>
    <cfRule type="cellIs" dxfId="855" priority="858" stopIfTrue="1" operator="equal">
      <formula>"Ã"</formula>
    </cfRule>
  </conditionalFormatting>
  <conditionalFormatting sqref="H868:I868">
    <cfRule type="cellIs" dxfId="854" priority="853" stopIfTrue="1" operator="equal">
      <formula>"Å"</formula>
    </cfRule>
    <cfRule type="cellIs" dxfId="853" priority="854" stopIfTrue="1" operator="equal">
      <formula>"˜"</formula>
    </cfRule>
    <cfRule type="cellIs" dxfId="852" priority="855" stopIfTrue="1" operator="equal">
      <formula>"Ã"</formula>
    </cfRule>
  </conditionalFormatting>
  <conditionalFormatting sqref="H869:I869">
    <cfRule type="cellIs" dxfId="851" priority="850" stopIfTrue="1" operator="equal">
      <formula>"Å"</formula>
    </cfRule>
    <cfRule type="cellIs" dxfId="850" priority="851" stopIfTrue="1" operator="equal">
      <formula>"˜"</formula>
    </cfRule>
    <cfRule type="cellIs" dxfId="849" priority="852" stopIfTrue="1" operator="equal">
      <formula>"Ã"</formula>
    </cfRule>
  </conditionalFormatting>
  <conditionalFormatting sqref="H870:I870">
    <cfRule type="cellIs" dxfId="848" priority="847" stopIfTrue="1" operator="equal">
      <formula>"Å"</formula>
    </cfRule>
    <cfRule type="cellIs" dxfId="847" priority="848" stopIfTrue="1" operator="equal">
      <formula>"˜"</formula>
    </cfRule>
    <cfRule type="cellIs" dxfId="846" priority="849" stopIfTrue="1" operator="equal">
      <formula>"Ã"</formula>
    </cfRule>
  </conditionalFormatting>
  <conditionalFormatting sqref="H871:I871">
    <cfRule type="cellIs" dxfId="845" priority="844" stopIfTrue="1" operator="equal">
      <formula>"Å"</formula>
    </cfRule>
    <cfRule type="cellIs" dxfId="844" priority="845" stopIfTrue="1" operator="equal">
      <formula>"˜"</formula>
    </cfRule>
    <cfRule type="cellIs" dxfId="843" priority="846" stopIfTrue="1" operator="equal">
      <formula>"Ã"</formula>
    </cfRule>
  </conditionalFormatting>
  <conditionalFormatting sqref="H872:I872">
    <cfRule type="cellIs" dxfId="842" priority="841" stopIfTrue="1" operator="equal">
      <formula>"Å"</formula>
    </cfRule>
    <cfRule type="cellIs" dxfId="841" priority="842" stopIfTrue="1" operator="equal">
      <formula>"˜"</formula>
    </cfRule>
    <cfRule type="cellIs" dxfId="840" priority="843" stopIfTrue="1" operator="equal">
      <formula>"Ã"</formula>
    </cfRule>
  </conditionalFormatting>
  <conditionalFormatting sqref="H873:I873">
    <cfRule type="cellIs" dxfId="839" priority="838" stopIfTrue="1" operator="equal">
      <formula>"Å"</formula>
    </cfRule>
    <cfRule type="cellIs" dxfId="838" priority="839" stopIfTrue="1" operator="equal">
      <formula>"˜"</formula>
    </cfRule>
    <cfRule type="cellIs" dxfId="837" priority="840" stopIfTrue="1" operator="equal">
      <formula>"Ã"</formula>
    </cfRule>
  </conditionalFormatting>
  <conditionalFormatting sqref="H874:I874">
    <cfRule type="cellIs" dxfId="836" priority="835" stopIfTrue="1" operator="equal">
      <formula>"Å"</formula>
    </cfRule>
    <cfRule type="cellIs" dxfId="835" priority="836" stopIfTrue="1" operator="equal">
      <formula>"˜"</formula>
    </cfRule>
    <cfRule type="cellIs" dxfId="834" priority="837" stopIfTrue="1" operator="equal">
      <formula>"Ã"</formula>
    </cfRule>
  </conditionalFormatting>
  <conditionalFormatting sqref="H875:I875">
    <cfRule type="cellIs" dxfId="833" priority="832" stopIfTrue="1" operator="equal">
      <formula>"Å"</formula>
    </cfRule>
    <cfRule type="cellIs" dxfId="832" priority="833" stopIfTrue="1" operator="equal">
      <formula>"˜"</formula>
    </cfRule>
    <cfRule type="cellIs" dxfId="831" priority="834" stopIfTrue="1" operator="equal">
      <formula>"Ã"</formula>
    </cfRule>
  </conditionalFormatting>
  <conditionalFormatting sqref="H876:I876">
    <cfRule type="cellIs" dxfId="830" priority="829" stopIfTrue="1" operator="equal">
      <formula>"Å"</formula>
    </cfRule>
    <cfRule type="cellIs" dxfId="829" priority="830" stopIfTrue="1" operator="equal">
      <formula>"˜"</formula>
    </cfRule>
    <cfRule type="cellIs" dxfId="828" priority="831" stopIfTrue="1" operator="equal">
      <formula>"Ã"</formula>
    </cfRule>
  </conditionalFormatting>
  <conditionalFormatting sqref="H877:I877">
    <cfRule type="cellIs" dxfId="827" priority="826" stopIfTrue="1" operator="equal">
      <formula>"Å"</formula>
    </cfRule>
    <cfRule type="cellIs" dxfId="826" priority="827" stopIfTrue="1" operator="equal">
      <formula>"˜"</formula>
    </cfRule>
    <cfRule type="cellIs" dxfId="825" priority="828" stopIfTrue="1" operator="equal">
      <formula>"Ã"</formula>
    </cfRule>
  </conditionalFormatting>
  <conditionalFormatting sqref="H878:I878">
    <cfRule type="cellIs" dxfId="824" priority="823" stopIfTrue="1" operator="equal">
      <formula>"Å"</formula>
    </cfRule>
    <cfRule type="cellIs" dxfId="823" priority="824" stopIfTrue="1" operator="equal">
      <formula>"˜"</formula>
    </cfRule>
    <cfRule type="cellIs" dxfId="822" priority="825" stopIfTrue="1" operator="equal">
      <formula>"Ã"</formula>
    </cfRule>
  </conditionalFormatting>
  <conditionalFormatting sqref="H879:I879">
    <cfRule type="cellIs" dxfId="821" priority="820" stopIfTrue="1" operator="equal">
      <formula>"Å"</formula>
    </cfRule>
    <cfRule type="cellIs" dxfId="820" priority="821" stopIfTrue="1" operator="equal">
      <formula>"˜"</formula>
    </cfRule>
    <cfRule type="cellIs" dxfId="819" priority="822" stopIfTrue="1" operator="equal">
      <formula>"Ã"</formula>
    </cfRule>
  </conditionalFormatting>
  <conditionalFormatting sqref="H880:I880">
    <cfRule type="cellIs" dxfId="818" priority="817" stopIfTrue="1" operator="equal">
      <formula>"Å"</formula>
    </cfRule>
    <cfRule type="cellIs" dxfId="817" priority="818" stopIfTrue="1" operator="equal">
      <formula>"˜"</formula>
    </cfRule>
    <cfRule type="cellIs" dxfId="816" priority="819" stopIfTrue="1" operator="equal">
      <formula>"Ã"</formula>
    </cfRule>
  </conditionalFormatting>
  <conditionalFormatting sqref="H881:I881">
    <cfRule type="cellIs" dxfId="815" priority="814" stopIfTrue="1" operator="equal">
      <formula>"Å"</formula>
    </cfRule>
    <cfRule type="cellIs" dxfId="814" priority="815" stopIfTrue="1" operator="equal">
      <formula>"˜"</formula>
    </cfRule>
    <cfRule type="cellIs" dxfId="813" priority="816" stopIfTrue="1" operator="equal">
      <formula>"Ã"</formula>
    </cfRule>
  </conditionalFormatting>
  <conditionalFormatting sqref="H882:I882">
    <cfRule type="cellIs" dxfId="812" priority="811" stopIfTrue="1" operator="equal">
      <formula>"Å"</formula>
    </cfRule>
    <cfRule type="cellIs" dxfId="811" priority="812" stopIfTrue="1" operator="equal">
      <formula>"˜"</formula>
    </cfRule>
    <cfRule type="cellIs" dxfId="810" priority="813" stopIfTrue="1" operator="equal">
      <formula>"Ã"</formula>
    </cfRule>
  </conditionalFormatting>
  <conditionalFormatting sqref="H883:I883">
    <cfRule type="cellIs" dxfId="809" priority="808" stopIfTrue="1" operator="equal">
      <formula>"Å"</formula>
    </cfRule>
    <cfRule type="cellIs" dxfId="808" priority="809" stopIfTrue="1" operator="equal">
      <formula>"˜"</formula>
    </cfRule>
    <cfRule type="cellIs" dxfId="807" priority="810" stopIfTrue="1" operator="equal">
      <formula>"Ã"</formula>
    </cfRule>
  </conditionalFormatting>
  <conditionalFormatting sqref="H884:I884">
    <cfRule type="cellIs" dxfId="806" priority="805" stopIfTrue="1" operator="equal">
      <formula>"Å"</formula>
    </cfRule>
    <cfRule type="cellIs" dxfId="805" priority="806" stopIfTrue="1" operator="equal">
      <formula>"˜"</formula>
    </cfRule>
    <cfRule type="cellIs" dxfId="804" priority="807" stopIfTrue="1" operator="equal">
      <formula>"Ã"</formula>
    </cfRule>
  </conditionalFormatting>
  <conditionalFormatting sqref="H885:I885">
    <cfRule type="cellIs" dxfId="803" priority="802" stopIfTrue="1" operator="equal">
      <formula>"Å"</formula>
    </cfRule>
    <cfRule type="cellIs" dxfId="802" priority="803" stopIfTrue="1" operator="equal">
      <formula>"˜"</formula>
    </cfRule>
    <cfRule type="cellIs" dxfId="801" priority="804" stopIfTrue="1" operator="equal">
      <formula>"Ã"</formula>
    </cfRule>
  </conditionalFormatting>
  <conditionalFormatting sqref="H886:I886">
    <cfRule type="cellIs" dxfId="800" priority="799" stopIfTrue="1" operator="equal">
      <formula>"Å"</formula>
    </cfRule>
    <cfRule type="cellIs" dxfId="799" priority="800" stopIfTrue="1" operator="equal">
      <formula>"˜"</formula>
    </cfRule>
    <cfRule type="cellIs" dxfId="798" priority="801" stopIfTrue="1" operator="equal">
      <formula>"Ã"</formula>
    </cfRule>
  </conditionalFormatting>
  <conditionalFormatting sqref="H887:I887">
    <cfRule type="cellIs" dxfId="797" priority="796" stopIfTrue="1" operator="equal">
      <formula>"Å"</formula>
    </cfRule>
    <cfRule type="cellIs" dxfId="796" priority="797" stopIfTrue="1" operator="equal">
      <formula>"˜"</formula>
    </cfRule>
    <cfRule type="cellIs" dxfId="795" priority="798" stopIfTrue="1" operator="equal">
      <formula>"Ã"</formula>
    </cfRule>
  </conditionalFormatting>
  <conditionalFormatting sqref="H888:I888">
    <cfRule type="cellIs" dxfId="794" priority="793" stopIfTrue="1" operator="equal">
      <formula>"Å"</formula>
    </cfRule>
    <cfRule type="cellIs" dxfId="793" priority="794" stopIfTrue="1" operator="equal">
      <formula>"˜"</formula>
    </cfRule>
    <cfRule type="cellIs" dxfId="792" priority="795" stopIfTrue="1" operator="equal">
      <formula>"Ã"</formula>
    </cfRule>
  </conditionalFormatting>
  <conditionalFormatting sqref="H889:I889">
    <cfRule type="cellIs" dxfId="791" priority="790" stopIfTrue="1" operator="equal">
      <formula>"Å"</formula>
    </cfRule>
    <cfRule type="cellIs" dxfId="790" priority="791" stopIfTrue="1" operator="equal">
      <formula>"˜"</formula>
    </cfRule>
    <cfRule type="cellIs" dxfId="789" priority="792" stopIfTrue="1" operator="equal">
      <formula>"Ã"</formula>
    </cfRule>
  </conditionalFormatting>
  <conditionalFormatting sqref="H890:I890">
    <cfRule type="cellIs" dxfId="788" priority="787" stopIfTrue="1" operator="equal">
      <formula>"Å"</formula>
    </cfRule>
    <cfRule type="cellIs" dxfId="787" priority="788" stopIfTrue="1" operator="equal">
      <formula>"˜"</formula>
    </cfRule>
    <cfRule type="cellIs" dxfId="786" priority="789" stopIfTrue="1" operator="equal">
      <formula>"Ã"</formula>
    </cfRule>
  </conditionalFormatting>
  <conditionalFormatting sqref="H891:I891">
    <cfRule type="cellIs" dxfId="785" priority="784" stopIfTrue="1" operator="equal">
      <formula>"Å"</formula>
    </cfRule>
    <cfRule type="cellIs" dxfId="784" priority="785" stopIfTrue="1" operator="equal">
      <formula>"˜"</formula>
    </cfRule>
    <cfRule type="cellIs" dxfId="783" priority="786" stopIfTrue="1" operator="equal">
      <formula>"Ã"</formula>
    </cfRule>
  </conditionalFormatting>
  <conditionalFormatting sqref="H892:I892">
    <cfRule type="cellIs" dxfId="782" priority="781" stopIfTrue="1" operator="equal">
      <formula>"Å"</formula>
    </cfRule>
    <cfRule type="cellIs" dxfId="781" priority="782" stopIfTrue="1" operator="equal">
      <formula>"˜"</formula>
    </cfRule>
    <cfRule type="cellIs" dxfId="780" priority="783" stopIfTrue="1" operator="equal">
      <formula>"Ã"</formula>
    </cfRule>
  </conditionalFormatting>
  <conditionalFormatting sqref="H893:I893">
    <cfRule type="cellIs" dxfId="779" priority="778" stopIfTrue="1" operator="equal">
      <formula>"Å"</formula>
    </cfRule>
    <cfRule type="cellIs" dxfId="778" priority="779" stopIfTrue="1" operator="equal">
      <formula>"˜"</formula>
    </cfRule>
    <cfRule type="cellIs" dxfId="777" priority="780" stopIfTrue="1" operator="equal">
      <formula>"Ã"</formula>
    </cfRule>
  </conditionalFormatting>
  <conditionalFormatting sqref="H894:I894">
    <cfRule type="cellIs" dxfId="776" priority="775" stopIfTrue="1" operator="equal">
      <formula>"Å"</formula>
    </cfRule>
    <cfRule type="cellIs" dxfId="775" priority="776" stopIfTrue="1" operator="equal">
      <formula>"˜"</formula>
    </cfRule>
    <cfRule type="cellIs" dxfId="774" priority="777" stopIfTrue="1" operator="equal">
      <formula>"Ã"</formula>
    </cfRule>
  </conditionalFormatting>
  <conditionalFormatting sqref="H895:I895">
    <cfRule type="cellIs" dxfId="773" priority="772" stopIfTrue="1" operator="equal">
      <formula>"Å"</formula>
    </cfRule>
    <cfRule type="cellIs" dxfId="772" priority="773" stopIfTrue="1" operator="equal">
      <formula>"˜"</formula>
    </cfRule>
    <cfRule type="cellIs" dxfId="771" priority="774" stopIfTrue="1" operator="equal">
      <formula>"Ã"</formula>
    </cfRule>
  </conditionalFormatting>
  <conditionalFormatting sqref="H896:I896">
    <cfRule type="cellIs" dxfId="770" priority="769" stopIfTrue="1" operator="equal">
      <formula>"Å"</formula>
    </cfRule>
    <cfRule type="cellIs" dxfId="769" priority="770" stopIfTrue="1" operator="equal">
      <formula>"˜"</formula>
    </cfRule>
    <cfRule type="cellIs" dxfId="768" priority="771" stopIfTrue="1" operator="equal">
      <formula>"Ã"</formula>
    </cfRule>
  </conditionalFormatting>
  <conditionalFormatting sqref="H897:I897">
    <cfRule type="cellIs" dxfId="767" priority="766" stopIfTrue="1" operator="equal">
      <formula>"Å"</formula>
    </cfRule>
    <cfRule type="cellIs" dxfId="766" priority="767" stopIfTrue="1" operator="equal">
      <formula>"˜"</formula>
    </cfRule>
    <cfRule type="cellIs" dxfId="765" priority="768" stopIfTrue="1" operator="equal">
      <formula>"Ã"</formula>
    </cfRule>
  </conditionalFormatting>
  <conditionalFormatting sqref="H898:I898">
    <cfRule type="cellIs" dxfId="764" priority="763" stopIfTrue="1" operator="equal">
      <formula>"Å"</formula>
    </cfRule>
    <cfRule type="cellIs" dxfId="763" priority="764" stopIfTrue="1" operator="equal">
      <formula>"˜"</formula>
    </cfRule>
    <cfRule type="cellIs" dxfId="762" priority="765" stopIfTrue="1" operator="equal">
      <formula>"Ã"</formula>
    </cfRule>
  </conditionalFormatting>
  <conditionalFormatting sqref="H899:I899">
    <cfRule type="cellIs" dxfId="761" priority="760" stopIfTrue="1" operator="equal">
      <formula>"Å"</formula>
    </cfRule>
    <cfRule type="cellIs" dxfId="760" priority="761" stopIfTrue="1" operator="equal">
      <formula>"˜"</formula>
    </cfRule>
    <cfRule type="cellIs" dxfId="759" priority="762" stopIfTrue="1" operator="equal">
      <formula>"Ã"</formula>
    </cfRule>
  </conditionalFormatting>
  <conditionalFormatting sqref="H900:I900">
    <cfRule type="cellIs" dxfId="758" priority="757" stopIfTrue="1" operator="equal">
      <formula>"Å"</formula>
    </cfRule>
    <cfRule type="cellIs" dxfId="757" priority="758" stopIfTrue="1" operator="equal">
      <formula>"˜"</formula>
    </cfRule>
    <cfRule type="cellIs" dxfId="756" priority="759" stopIfTrue="1" operator="equal">
      <formula>"Ã"</formula>
    </cfRule>
  </conditionalFormatting>
  <conditionalFormatting sqref="H901:I901">
    <cfRule type="cellIs" dxfId="755" priority="754" stopIfTrue="1" operator="equal">
      <formula>"Å"</formula>
    </cfRule>
    <cfRule type="cellIs" dxfId="754" priority="755" stopIfTrue="1" operator="equal">
      <formula>"˜"</formula>
    </cfRule>
    <cfRule type="cellIs" dxfId="753" priority="756" stopIfTrue="1" operator="equal">
      <formula>"Ã"</formula>
    </cfRule>
  </conditionalFormatting>
  <conditionalFormatting sqref="H902:I902">
    <cfRule type="cellIs" dxfId="752" priority="751" stopIfTrue="1" operator="equal">
      <formula>"Å"</formula>
    </cfRule>
    <cfRule type="cellIs" dxfId="751" priority="752" stopIfTrue="1" operator="equal">
      <formula>"˜"</formula>
    </cfRule>
    <cfRule type="cellIs" dxfId="750" priority="753" stopIfTrue="1" operator="equal">
      <formula>"Ã"</formula>
    </cfRule>
  </conditionalFormatting>
  <conditionalFormatting sqref="H903:I903">
    <cfRule type="cellIs" dxfId="749" priority="748" stopIfTrue="1" operator="equal">
      <formula>"Å"</formula>
    </cfRule>
    <cfRule type="cellIs" dxfId="748" priority="749" stopIfTrue="1" operator="equal">
      <formula>"˜"</formula>
    </cfRule>
    <cfRule type="cellIs" dxfId="747" priority="750" stopIfTrue="1" operator="equal">
      <formula>"Ã"</formula>
    </cfRule>
  </conditionalFormatting>
  <conditionalFormatting sqref="H904:I904">
    <cfRule type="cellIs" dxfId="746" priority="745" stopIfTrue="1" operator="equal">
      <formula>"Å"</formula>
    </cfRule>
    <cfRule type="cellIs" dxfId="745" priority="746" stopIfTrue="1" operator="equal">
      <formula>"˜"</formula>
    </cfRule>
    <cfRule type="cellIs" dxfId="744" priority="747" stopIfTrue="1" operator="equal">
      <formula>"Ã"</formula>
    </cfRule>
  </conditionalFormatting>
  <conditionalFormatting sqref="H905:I905">
    <cfRule type="cellIs" dxfId="743" priority="742" stopIfTrue="1" operator="equal">
      <formula>"Å"</formula>
    </cfRule>
    <cfRule type="cellIs" dxfId="742" priority="743" stopIfTrue="1" operator="equal">
      <formula>"˜"</formula>
    </cfRule>
    <cfRule type="cellIs" dxfId="741" priority="744" stopIfTrue="1" operator="equal">
      <formula>"Ã"</formula>
    </cfRule>
  </conditionalFormatting>
  <conditionalFormatting sqref="H906:I906">
    <cfRule type="cellIs" dxfId="740" priority="739" stopIfTrue="1" operator="equal">
      <formula>"Å"</formula>
    </cfRule>
    <cfRule type="cellIs" dxfId="739" priority="740" stopIfTrue="1" operator="equal">
      <formula>"˜"</formula>
    </cfRule>
    <cfRule type="cellIs" dxfId="738" priority="741" stopIfTrue="1" operator="equal">
      <formula>"Ã"</formula>
    </cfRule>
  </conditionalFormatting>
  <conditionalFormatting sqref="H907:I907">
    <cfRule type="cellIs" dxfId="737" priority="736" stopIfTrue="1" operator="equal">
      <formula>"Å"</formula>
    </cfRule>
    <cfRule type="cellIs" dxfId="736" priority="737" stopIfTrue="1" operator="equal">
      <formula>"˜"</formula>
    </cfRule>
    <cfRule type="cellIs" dxfId="735" priority="738" stopIfTrue="1" operator="equal">
      <formula>"Ã"</formula>
    </cfRule>
  </conditionalFormatting>
  <conditionalFormatting sqref="H908:I908">
    <cfRule type="cellIs" dxfId="734" priority="733" stopIfTrue="1" operator="equal">
      <formula>"Å"</formula>
    </cfRule>
    <cfRule type="cellIs" dxfId="733" priority="734" stopIfTrue="1" operator="equal">
      <formula>"˜"</formula>
    </cfRule>
    <cfRule type="cellIs" dxfId="732" priority="735" stopIfTrue="1" operator="equal">
      <formula>"Ã"</formula>
    </cfRule>
  </conditionalFormatting>
  <conditionalFormatting sqref="H909:I909">
    <cfRule type="cellIs" dxfId="731" priority="730" stopIfTrue="1" operator="equal">
      <formula>"Å"</formula>
    </cfRule>
    <cfRule type="cellIs" dxfId="730" priority="731" stopIfTrue="1" operator="equal">
      <formula>"˜"</formula>
    </cfRule>
    <cfRule type="cellIs" dxfId="729" priority="732" stopIfTrue="1" operator="equal">
      <formula>"Ã"</formula>
    </cfRule>
  </conditionalFormatting>
  <conditionalFormatting sqref="H910:I910">
    <cfRule type="cellIs" dxfId="728" priority="727" stopIfTrue="1" operator="equal">
      <formula>"Å"</formula>
    </cfRule>
    <cfRule type="cellIs" dxfId="727" priority="728" stopIfTrue="1" operator="equal">
      <formula>"˜"</formula>
    </cfRule>
    <cfRule type="cellIs" dxfId="726" priority="729" stopIfTrue="1" operator="equal">
      <formula>"Ã"</formula>
    </cfRule>
  </conditionalFormatting>
  <conditionalFormatting sqref="H911:I911">
    <cfRule type="cellIs" dxfId="725" priority="724" stopIfTrue="1" operator="equal">
      <formula>"Å"</formula>
    </cfRule>
    <cfRule type="cellIs" dxfId="724" priority="725" stopIfTrue="1" operator="equal">
      <formula>"˜"</formula>
    </cfRule>
    <cfRule type="cellIs" dxfId="723" priority="726" stopIfTrue="1" operator="equal">
      <formula>"Ã"</formula>
    </cfRule>
  </conditionalFormatting>
  <conditionalFormatting sqref="H912:I912">
    <cfRule type="cellIs" dxfId="722" priority="721" stopIfTrue="1" operator="equal">
      <formula>"Å"</formula>
    </cfRule>
    <cfRule type="cellIs" dxfId="721" priority="722" stopIfTrue="1" operator="equal">
      <formula>"˜"</formula>
    </cfRule>
    <cfRule type="cellIs" dxfId="720" priority="723" stopIfTrue="1" operator="equal">
      <formula>"Ã"</formula>
    </cfRule>
  </conditionalFormatting>
  <conditionalFormatting sqref="H913:I913">
    <cfRule type="cellIs" dxfId="719" priority="718" stopIfTrue="1" operator="equal">
      <formula>"Å"</formula>
    </cfRule>
    <cfRule type="cellIs" dxfId="718" priority="719" stopIfTrue="1" operator="equal">
      <formula>"˜"</formula>
    </cfRule>
    <cfRule type="cellIs" dxfId="717" priority="720" stopIfTrue="1" operator="equal">
      <formula>"Ã"</formula>
    </cfRule>
  </conditionalFormatting>
  <conditionalFormatting sqref="H914:I914">
    <cfRule type="cellIs" dxfId="716" priority="715" stopIfTrue="1" operator="equal">
      <formula>"Å"</formula>
    </cfRule>
    <cfRule type="cellIs" dxfId="715" priority="716" stopIfTrue="1" operator="equal">
      <formula>"˜"</formula>
    </cfRule>
    <cfRule type="cellIs" dxfId="714" priority="717" stopIfTrue="1" operator="equal">
      <formula>"Ã"</formula>
    </cfRule>
  </conditionalFormatting>
  <conditionalFormatting sqref="H915:I915">
    <cfRule type="cellIs" dxfId="713" priority="712" stopIfTrue="1" operator="equal">
      <formula>"Å"</formula>
    </cfRule>
    <cfRule type="cellIs" dxfId="712" priority="713" stopIfTrue="1" operator="equal">
      <formula>"˜"</formula>
    </cfRule>
    <cfRule type="cellIs" dxfId="711" priority="714" stopIfTrue="1" operator="equal">
      <formula>"Ã"</formula>
    </cfRule>
  </conditionalFormatting>
  <conditionalFormatting sqref="H916:I916">
    <cfRule type="cellIs" dxfId="710" priority="709" stopIfTrue="1" operator="equal">
      <formula>"Å"</formula>
    </cfRule>
    <cfRule type="cellIs" dxfId="709" priority="710" stopIfTrue="1" operator="equal">
      <formula>"˜"</formula>
    </cfRule>
    <cfRule type="cellIs" dxfId="708" priority="711" stopIfTrue="1" operator="equal">
      <formula>"Ã"</formula>
    </cfRule>
  </conditionalFormatting>
  <conditionalFormatting sqref="H917:I917">
    <cfRule type="cellIs" dxfId="707" priority="706" stopIfTrue="1" operator="equal">
      <formula>"Å"</formula>
    </cfRule>
    <cfRule type="cellIs" dxfId="706" priority="707" stopIfTrue="1" operator="equal">
      <formula>"˜"</formula>
    </cfRule>
    <cfRule type="cellIs" dxfId="705" priority="708" stopIfTrue="1" operator="equal">
      <formula>"Ã"</formula>
    </cfRule>
  </conditionalFormatting>
  <conditionalFormatting sqref="H918:I918">
    <cfRule type="cellIs" dxfId="704" priority="703" stopIfTrue="1" operator="equal">
      <formula>"Å"</formula>
    </cfRule>
    <cfRule type="cellIs" dxfId="703" priority="704" stopIfTrue="1" operator="equal">
      <formula>"˜"</formula>
    </cfRule>
    <cfRule type="cellIs" dxfId="702" priority="705" stopIfTrue="1" operator="equal">
      <formula>"Ã"</formula>
    </cfRule>
  </conditionalFormatting>
  <conditionalFormatting sqref="H919:I919">
    <cfRule type="cellIs" dxfId="701" priority="700" stopIfTrue="1" operator="equal">
      <formula>"Å"</formula>
    </cfRule>
    <cfRule type="cellIs" dxfId="700" priority="701" stopIfTrue="1" operator="equal">
      <formula>"˜"</formula>
    </cfRule>
    <cfRule type="cellIs" dxfId="699" priority="702" stopIfTrue="1" operator="equal">
      <formula>"Ã"</formula>
    </cfRule>
  </conditionalFormatting>
  <conditionalFormatting sqref="H920:I920">
    <cfRule type="cellIs" dxfId="698" priority="697" stopIfTrue="1" operator="equal">
      <formula>"Å"</formula>
    </cfRule>
    <cfRule type="cellIs" dxfId="697" priority="698" stopIfTrue="1" operator="equal">
      <formula>"˜"</formula>
    </cfRule>
    <cfRule type="cellIs" dxfId="696" priority="699" stopIfTrue="1" operator="equal">
      <formula>"Ã"</formula>
    </cfRule>
  </conditionalFormatting>
  <conditionalFormatting sqref="H921:I921">
    <cfRule type="cellIs" dxfId="695" priority="694" stopIfTrue="1" operator="equal">
      <formula>"Å"</formula>
    </cfRule>
    <cfRule type="cellIs" dxfId="694" priority="695" stopIfTrue="1" operator="equal">
      <formula>"˜"</formula>
    </cfRule>
    <cfRule type="cellIs" dxfId="693" priority="696" stopIfTrue="1" operator="equal">
      <formula>"Ã"</formula>
    </cfRule>
  </conditionalFormatting>
  <conditionalFormatting sqref="H922:I922">
    <cfRule type="cellIs" dxfId="692" priority="691" stopIfTrue="1" operator="equal">
      <formula>"Å"</formula>
    </cfRule>
    <cfRule type="cellIs" dxfId="691" priority="692" stopIfTrue="1" operator="equal">
      <formula>"˜"</formula>
    </cfRule>
    <cfRule type="cellIs" dxfId="690" priority="693" stopIfTrue="1" operator="equal">
      <formula>"Ã"</formula>
    </cfRule>
  </conditionalFormatting>
  <conditionalFormatting sqref="H923:I923">
    <cfRule type="cellIs" dxfId="689" priority="688" stopIfTrue="1" operator="equal">
      <formula>"Å"</formula>
    </cfRule>
    <cfRule type="cellIs" dxfId="688" priority="689" stopIfTrue="1" operator="equal">
      <formula>"˜"</formula>
    </cfRule>
    <cfRule type="cellIs" dxfId="687" priority="690" stopIfTrue="1" operator="equal">
      <formula>"Ã"</formula>
    </cfRule>
  </conditionalFormatting>
  <conditionalFormatting sqref="H924:I924">
    <cfRule type="cellIs" dxfId="686" priority="685" stopIfTrue="1" operator="equal">
      <formula>"Å"</formula>
    </cfRule>
    <cfRule type="cellIs" dxfId="685" priority="686" stopIfTrue="1" operator="equal">
      <formula>"˜"</formula>
    </cfRule>
    <cfRule type="cellIs" dxfId="684" priority="687" stopIfTrue="1" operator="equal">
      <formula>"Ã"</formula>
    </cfRule>
  </conditionalFormatting>
  <conditionalFormatting sqref="H925:I925">
    <cfRule type="cellIs" dxfId="683" priority="682" stopIfTrue="1" operator="equal">
      <formula>"Å"</formula>
    </cfRule>
    <cfRule type="cellIs" dxfId="682" priority="683" stopIfTrue="1" operator="equal">
      <formula>"˜"</formula>
    </cfRule>
    <cfRule type="cellIs" dxfId="681" priority="684" stopIfTrue="1" operator="equal">
      <formula>"Ã"</formula>
    </cfRule>
  </conditionalFormatting>
  <conditionalFormatting sqref="H926:I926">
    <cfRule type="cellIs" dxfId="680" priority="679" stopIfTrue="1" operator="equal">
      <formula>"Å"</formula>
    </cfRule>
    <cfRule type="cellIs" dxfId="679" priority="680" stopIfTrue="1" operator="equal">
      <formula>"˜"</formula>
    </cfRule>
    <cfRule type="cellIs" dxfId="678" priority="681" stopIfTrue="1" operator="equal">
      <formula>"Ã"</formula>
    </cfRule>
  </conditionalFormatting>
  <conditionalFormatting sqref="H927:I927">
    <cfRule type="cellIs" dxfId="677" priority="676" stopIfTrue="1" operator="equal">
      <formula>"Å"</formula>
    </cfRule>
    <cfRule type="cellIs" dxfId="676" priority="677" stopIfTrue="1" operator="equal">
      <formula>"˜"</formula>
    </cfRule>
    <cfRule type="cellIs" dxfId="675" priority="678" stopIfTrue="1" operator="equal">
      <formula>"Ã"</formula>
    </cfRule>
  </conditionalFormatting>
  <conditionalFormatting sqref="H928:I928">
    <cfRule type="cellIs" dxfId="674" priority="673" stopIfTrue="1" operator="equal">
      <formula>"Å"</formula>
    </cfRule>
    <cfRule type="cellIs" dxfId="673" priority="674" stopIfTrue="1" operator="equal">
      <formula>"˜"</formula>
    </cfRule>
    <cfRule type="cellIs" dxfId="672" priority="675" stopIfTrue="1" operator="equal">
      <formula>"Ã"</formula>
    </cfRule>
  </conditionalFormatting>
  <conditionalFormatting sqref="H929:I929">
    <cfRule type="cellIs" dxfId="671" priority="670" stopIfTrue="1" operator="equal">
      <formula>"Å"</formula>
    </cfRule>
    <cfRule type="cellIs" dxfId="670" priority="671" stopIfTrue="1" operator="equal">
      <formula>"˜"</formula>
    </cfRule>
    <cfRule type="cellIs" dxfId="669" priority="672" stopIfTrue="1" operator="equal">
      <formula>"Ã"</formula>
    </cfRule>
  </conditionalFormatting>
  <conditionalFormatting sqref="H930:I930">
    <cfRule type="cellIs" dxfId="668" priority="667" stopIfTrue="1" operator="equal">
      <formula>"Å"</formula>
    </cfRule>
    <cfRule type="cellIs" dxfId="667" priority="668" stopIfTrue="1" operator="equal">
      <formula>"˜"</formula>
    </cfRule>
    <cfRule type="cellIs" dxfId="666" priority="669" stopIfTrue="1" operator="equal">
      <formula>"Ã"</formula>
    </cfRule>
  </conditionalFormatting>
  <conditionalFormatting sqref="H931:I931">
    <cfRule type="cellIs" dxfId="665" priority="664" stopIfTrue="1" operator="equal">
      <formula>"Å"</formula>
    </cfRule>
    <cfRule type="cellIs" dxfId="664" priority="665" stopIfTrue="1" operator="equal">
      <formula>"˜"</formula>
    </cfRule>
    <cfRule type="cellIs" dxfId="663" priority="666" stopIfTrue="1" operator="equal">
      <formula>"Ã"</formula>
    </cfRule>
  </conditionalFormatting>
  <conditionalFormatting sqref="H932:I932">
    <cfRule type="cellIs" dxfId="662" priority="661" stopIfTrue="1" operator="equal">
      <formula>"Å"</formula>
    </cfRule>
    <cfRule type="cellIs" dxfId="661" priority="662" stopIfTrue="1" operator="equal">
      <formula>"˜"</formula>
    </cfRule>
    <cfRule type="cellIs" dxfId="660" priority="663" stopIfTrue="1" operator="equal">
      <formula>"Ã"</formula>
    </cfRule>
  </conditionalFormatting>
  <conditionalFormatting sqref="H933:I933">
    <cfRule type="cellIs" dxfId="659" priority="658" stopIfTrue="1" operator="equal">
      <formula>"Å"</formula>
    </cfRule>
    <cfRule type="cellIs" dxfId="658" priority="659" stopIfTrue="1" operator="equal">
      <formula>"˜"</formula>
    </cfRule>
    <cfRule type="cellIs" dxfId="657" priority="660" stopIfTrue="1" operator="equal">
      <formula>"Ã"</formula>
    </cfRule>
  </conditionalFormatting>
  <conditionalFormatting sqref="H934:I934">
    <cfRule type="cellIs" dxfId="656" priority="655" stopIfTrue="1" operator="equal">
      <formula>"Å"</formula>
    </cfRule>
    <cfRule type="cellIs" dxfId="655" priority="656" stopIfTrue="1" operator="equal">
      <formula>"˜"</formula>
    </cfRule>
    <cfRule type="cellIs" dxfId="654" priority="657" stopIfTrue="1" operator="equal">
      <formula>"Ã"</formula>
    </cfRule>
  </conditionalFormatting>
  <conditionalFormatting sqref="H935:I935">
    <cfRule type="cellIs" dxfId="653" priority="652" stopIfTrue="1" operator="equal">
      <formula>"Å"</formula>
    </cfRule>
    <cfRule type="cellIs" dxfId="652" priority="653" stopIfTrue="1" operator="equal">
      <formula>"˜"</formula>
    </cfRule>
    <cfRule type="cellIs" dxfId="651" priority="654" stopIfTrue="1" operator="equal">
      <formula>"Ã"</formula>
    </cfRule>
  </conditionalFormatting>
  <conditionalFormatting sqref="H936:I936">
    <cfRule type="cellIs" dxfId="650" priority="649" stopIfTrue="1" operator="equal">
      <formula>"Å"</formula>
    </cfRule>
    <cfRule type="cellIs" dxfId="649" priority="650" stopIfTrue="1" operator="equal">
      <formula>"˜"</formula>
    </cfRule>
    <cfRule type="cellIs" dxfId="648" priority="651" stopIfTrue="1" operator="equal">
      <formula>"Ã"</formula>
    </cfRule>
  </conditionalFormatting>
  <conditionalFormatting sqref="H937:I937">
    <cfRule type="cellIs" dxfId="647" priority="646" stopIfTrue="1" operator="equal">
      <formula>"Å"</formula>
    </cfRule>
    <cfRule type="cellIs" dxfId="646" priority="647" stopIfTrue="1" operator="equal">
      <formula>"˜"</formula>
    </cfRule>
    <cfRule type="cellIs" dxfId="645" priority="648" stopIfTrue="1" operator="equal">
      <formula>"Ã"</formula>
    </cfRule>
  </conditionalFormatting>
  <conditionalFormatting sqref="H938:I938">
    <cfRule type="cellIs" dxfId="644" priority="643" stopIfTrue="1" operator="equal">
      <formula>"Å"</formula>
    </cfRule>
    <cfRule type="cellIs" dxfId="643" priority="644" stopIfTrue="1" operator="equal">
      <formula>"˜"</formula>
    </cfRule>
    <cfRule type="cellIs" dxfId="642" priority="645" stopIfTrue="1" operator="equal">
      <formula>"Ã"</formula>
    </cfRule>
  </conditionalFormatting>
  <conditionalFormatting sqref="H939:I939">
    <cfRule type="cellIs" dxfId="641" priority="640" stopIfTrue="1" operator="equal">
      <formula>"Å"</formula>
    </cfRule>
    <cfRule type="cellIs" dxfId="640" priority="641" stopIfTrue="1" operator="equal">
      <formula>"˜"</formula>
    </cfRule>
    <cfRule type="cellIs" dxfId="639" priority="642" stopIfTrue="1" operator="equal">
      <formula>"Ã"</formula>
    </cfRule>
  </conditionalFormatting>
  <conditionalFormatting sqref="H940:I940">
    <cfRule type="cellIs" dxfId="638" priority="637" stopIfTrue="1" operator="equal">
      <formula>"Å"</formula>
    </cfRule>
    <cfRule type="cellIs" dxfId="637" priority="638" stopIfTrue="1" operator="equal">
      <formula>"˜"</formula>
    </cfRule>
    <cfRule type="cellIs" dxfId="636" priority="639" stopIfTrue="1" operator="equal">
      <formula>"Ã"</formula>
    </cfRule>
  </conditionalFormatting>
  <conditionalFormatting sqref="H941:I941">
    <cfRule type="cellIs" dxfId="635" priority="634" stopIfTrue="1" operator="equal">
      <formula>"Å"</formula>
    </cfRule>
    <cfRule type="cellIs" dxfId="634" priority="635" stopIfTrue="1" operator="equal">
      <formula>"˜"</formula>
    </cfRule>
    <cfRule type="cellIs" dxfId="633" priority="636" stopIfTrue="1" operator="equal">
      <formula>"Ã"</formula>
    </cfRule>
  </conditionalFormatting>
  <conditionalFormatting sqref="H942:I942">
    <cfRule type="cellIs" dxfId="632" priority="631" stopIfTrue="1" operator="equal">
      <formula>"Å"</formula>
    </cfRule>
    <cfRule type="cellIs" dxfId="631" priority="632" stopIfTrue="1" operator="equal">
      <formula>"˜"</formula>
    </cfRule>
    <cfRule type="cellIs" dxfId="630" priority="633" stopIfTrue="1" operator="equal">
      <formula>"Ã"</formula>
    </cfRule>
  </conditionalFormatting>
  <conditionalFormatting sqref="H943:I943">
    <cfRule type="cellIs" dxfId="629" priority="628" stopIfTrue="1" operator="equal">
      <formula>"Å"</formula>
    </cfRule>
    <cfRule type="cellIs" dxfId="628" priority="629" stopIfTrue="1" operator="equal">
      <formula>"˜"</formula>
    </cfRule>
    <cfRule type="cellIs" dxfId="627" priority="630" stopIfTrue="1" operator="equal">
      <formula>"Ã"</formula>
    </cfRule>
  </conditionalFormatting>
  <conditionalFormatting sqref="H944:I944">
    <cfRule type="cellIs" dxfId="626" priority="625" stopIfTrue="1" operator="equal">
      <formula>"Å"</formula>
    </cfRule>
    <cfRule type="cellIs" dxfId="625" priority="626" stopIfTrue="1" operator="equal">
      <formula>"˜"</formula>
    </cfRule>
    <cfRule type="cellIs" dxfId="624" priority="627" stopIfTrue="1" operator="equal">
      <formula>"Ã"</formula>
    </cfRule>
  </conditionalFormatting>
  <conditionalFormatting sqref="H945:I945">
    <cfRule type="cellIs" dxfId="623" priority="622" stopIfTrue="1" operator="equal">
      <formula>"Å"</formula>
    </cfRule>
    <cfRule type="cellIs" dxfId="622" priority="623" stopIfTrue="1" operator="equal">
      <formula>"˜"</formula>
    </cfRule>
    <cfRule type="cellIs" dxfId="621" priority="624" stopIfTrue="1" operator="equal">
      <formula>"Ã"</formula>
    </cfRule>
  </conditionalFormatting>
  <conditionalFormatting sqref="H946:I946">
    <cfRule type="cellIs" dxfId="620" priority="619" stopIfTrue="1" operator="equal">
      <formula>"Å"</formula>
    </cfRule>
    <cfRule type="cellIs" dxfId="619" priority="620" stopIfTrue="1" operator="equal">
      <formula>"˜"</formula>
    </cfRule>
    <cfRule type="cellIs" dxfId="618" priority="621" stopIfTrue="1" operator="equal">
      <formula>"Ã"</formula>
    </cfRule>
  </conditionalFormatting>
  <conditionalFormatting sqref="H947:I947">
    <cfRule type="cellIs" dxfId="617" priority="616" stopIfTrue="1" operator="equal">
      <formula>"Å"</formula>
    </cfRule>
    <cfRule type="cellIs" dxfId="616" priority="617" stopIfTrue="1" operator="equal">
      <formula>"˜"</formula>
    </cfRule>
    <cfRule type="cellIs" dxfId="615" priority="618" stopIfTrue="1" operator="equal">
      <formula>"Ã"</formula>
    </cfRule>
  </conditionalFormatting>
  <conditionalFormatting sqref="H948:I948">
    <cfRule type="cellIs" dxfId="614" priority="613" stopIfTrue="1" operator="equal">
      <formula>"Å"</formula>
    </cfRule>
    <cfRule type="cellIs" dxfId="613" priority="614" stopIfTrue="1" operator="equal">
      <formula>"˜"</formula>
    </cfRule>
    <cfRule type="cellIs" dxfId="612" priority="615" stopIfTrue="1" operator="equal">
      <formula>"Ã"</formula>
    </cfRule>
  </conditionalFormatting>
  <conditionalFormatting sqref="H949:I949">
    <cfRule type="cellIs" dxfId="611" priority="610" stopIfTrue="1" operator="equal">
      <formula>"Å"</formula>
    </cfRule>
    <cfRule type="cellIs" dxfId="610" priority="611" stopIfTrue="1" operator="equal">
      <formula>"˜"</formula>
    </cfRule>
    <cfRule type="cellIs" dxfId="609" priority="612" stopIfTrue="1" operator="equal">
      <formula>"Ã"</formula>
    </cfRule>
  </conditionalFormatting>
  <conditionalFormatting sqref="H950:I950">
    <cfRule type="cellIs" dxfId="608" priority="607" stopIfTrue="1" operator="equal">
      <formula>"Å"</formula>
    </cfRule>
    <cfRule type="cellIs" dxfId="607" priority="608" stopIfTrue="1" operator="equal">
      <formula>"˜"</formula>
    </cfRule>
    <cfRule type="cellIs" dxfId="606" priority="609" stopIfTrue="1" operator="equal">
      <formula>"Ã"</formula>
    </cfRule>
  </conditionalFormatting>
  <conditionalFormatting sqref="H951:I951">
    <cfRule type="cellIs" dxfId="605" priority="604" stopIfTrue="1" operator="equal">
      <formula>"Å"</formula>
    </cfRule>
    <cfRule type="cellIs" dxfId="604" priority="605" stopIfTrue="1" operator="equal">
      <formula>"˜"</formula>
    </cfRule>
    <cfRule type="cellIs" dxfId="603" priority="606" stopIfTrue="1" operator="equal">
      <formula>"Ã"</formula>
    </cfRule>
  </conditionalFormatting>
  <conditionalFormatting sqref="H952:I952">
    <cfRule type="cellIs" dxfId="602" priority="601" stopIfTrue="1" operator="equal">
      <formula>"Å"</formula>
    </cfRule>
    <cfRule type="cellIs" dxfId="601" priority="602" stopIfTrue="1" operator="equal">
      <formula>"˜"</formula>
    </cfRule>
    <cfRule type="cellIs" dxfId="600" priority="603" stopIfTrue="1" operator="equal">
      <formula>"Ã"</formula>
    </cfRule>
  </conditionalFormatting>
  <conditionalFormatting sqref="H953:I953">
    <cfRule type="cellIs" dxfId="599" priority="598" stopIfTrue="1" operator="equal">
      <formula>"Å"</formula>
    </cfRule>
    <cfRule type="cellIs" dxfId="598" priority="599" stopIfTrue="1" operator="equal">
      <formula>"˜"</formula>
    </cfRule>
    <cfRule type="cellIs" dxfId="597" priority="600" stopIfTrue="1" operator="equal">
      <formula>"Ã"</formula>
    </cfRule>
  </conditionalFormatting>
  <conditionalFormatting sqref="H954:I954">
    <cfRule type="cellIs" dxfId="596" priority="595" stopIfTrue="1" operator="equal">
      <formula>"Å"</formula>
    </cfRule>
    <cfRule type="cellIs" dxfId="595" priority="596" stopIfTrue="1" operator="equal">
      <formula>"˜"</formula>
    </cfRule>
    <cfRule type="cellIs" dxfId="594" priority="597" stopIfTrue="1" operator="equal">
      <formula>"Ã"</formula>
    </cfRule>
  </conditionalFormatting>
  <conditionalFormatting sqref="H955:I955">
    <cfRule type="cellIs" dxfId="593" priority="592" stopIfTrue="1" operator="equal">
      <formula>"Å"</formula>
    </cfRule>
    <cfRule type="cellIs" dxfId="592" priority="593" stopIfTrue="1" operator="equal">
      <formula>"˜"</formula>
    </cfRule>
    <cfRule type="cellIs" dxfId="591" priority="594" stopIfTrue="1" operator="equal">
      <formula>"Ã"</formula>
    </cfRule>
  </conditionalFormatting>
  <conditionalFormatting sqref="H956:I956">
    <cfRule type="cellIs" dxfId="590" priority="589" stopIfTrue="1" operator="equal">
      <formula>"Å"</formula>
    </cfRule>
    <cfRule type="cellIs" dxfId="589" priority="590" stopIfTrue="1" operator="equal">
      <formula>"˜"</formula>
    </cfRule>
    <cfRule type="cellIs" dxfId="588" priority="591" stopIfTrue="1" operator="equal">
      <formula>"Ã"</formula>
    </cfRule>
  </conditionalFormatting>
  <conditionalFormatting sqref="H957:I957">
    <cfRule type="cellIs" dxfId="587" priority="586" stopIfTrue="1" operator="equal">
      <formula>"Å"</formula>
    </cfRule>
    <cfRule type="cellIs" dxfId="586" priority="587" stopIfTrue="1" operator="equal">
      <formula>"˜"</formula>
    </cfRule>
    <cfRule type="cellIs" dxfId="585" priority="588" stopIfTrue="1" operator="equal">
      <formula>"Ã"</formula>
    </cfRule>
  </conditionalFormatting>
  <conditionalFormatting sqref="H958:I958">
    <cfRule type="cellIs" dxfId="584" priority="583" stopIfTrue="1" operator="equal">
      <formula>"Å"</formula>
    </cfRule>
    <cfRule type="cellIs" dxfId="583" priority="584" stopIfTrue="1" operator="equal">
      <formula>"˜"</formula>
    </cfRule>
    <cfRule type="cellIs" dxfId="582" priority="585" stopIfTrue="1" operator="equal">
      <formula>"Ã"</formula>
    </cfRule>
  </conditionalFormatting>
  <conditionalFormatting sqref="H959:I959">
    <cfRule type="cellIs" dxfId="581" priority="580" stopIfTrue="1" operator="equal">
      <formula>"Å"</formula>
    </cfRule>
    <cfRule type="cellIs" dxfId="580" priority="581" stopIfTrue="1" operator="equal">
      <formula>"˜"</formula>
    </cfRule>
    <cfRule type="cellIs" dxfId="579" priority="582" stopIfTrue="1" operator="equal">
      <formula>"Ã"</formula>
    </cfRule>
  </conditionalFormatting>
  <conditionalFormatting sqref="H960:I960">
    <cfRule type="cellIs" dxfId="578" priority="577" stopIfTrue="1" operator="equal">
      <formula>"Å"</formula>
    </cfRule>
    <cfRule type="cellIs" dxfId="577" priority="578" stopIfTrue="1" operator="equal">
      <formula>"˜"</formula>
    </cfRule>
    <cfRule type="cellIs" dxfId="576" priority="579" stopIfTrue="1" operator="equal">
      <formula>"Ã"</formula>
    </cfRule>
  </conditionalFormatting>
  <conditionalFormatting sqref="H961:I961">
    <cfRule type="cellIs" dxfId="575" priority="574" stopIfTrue="1" operator="equal">
      <formula>"Å"</formula>
    </cfRule>
    <cfRule type="cellIs" dxfId="574" priority="575" stopIfTrue="1" operator="equal">
      <formula>"˜"</formula>
    </cfRule>
    <cfRule type="cellIs" dxfId="573" priority="576" stopIfTrue="1" operator="equal">
      <formula>"Ã"</formula>
    </cfRule>
  </conditionalFormatting>
  <conditionalFormatting sqref="H962:I962">
    <cfRule type="cellIs" dxfId="572" priority="571" stopIfTrue="1" operator="equal">
      <formula>"Å"</formula>
    </cfRule>
    <cfRule type="cellIs" dxfId="571" priority="572" stopIfTrue="1" operator="equal">
      <formula>"˜"</formula>
    </cfRule>
    <cfRule type="cellIs" dxfId="570" priority="573" stopIfTrue="1" operator="equal">
      <formula>"Ã"</formula>
    </cfRule>
  </conditionalFormatting>
  <conditionalFormatting sqref="H963:I963">
    <cfRule type="cellIs" dxfId="569" priority="568" stopIfTrue="1" operator="equal">
      <formula>"Å"</formula>
    </cfRule>
    <cfRule type="cellIs" dxfId="568" priority="569" stopIfTrue="1" operator="equal">
      <formula>"˜"</formula>
    </cfRule>
    <cfRule type="cellIs" dxfId="567" priority="570" stopIfTrue="1" operator="equal">
      <formula>"Ã"</formula>
    </cfRule>
  </conditionalFormatting>
  <conditionalFormatting sqref="H964:I964">
    <cfRule type="cellIs" dxfId="566" priority="565" stopIfTrue="1" operator="equal">
      <formula>"Å"</formula>
    </cfRule>
    <cfRule type="cellIs" dxfId="565" priority="566" stopIfTrue="1" operator="equal">
      <formula>"˜"</formula>
    </cfRule>
    <cfRule type="cellIs" dxfId="564" priority="567" stopIfTrue="1" operator="equal">
      <formula>"Ã"</formula>
    </cfRule>
  </conditionalFormatting>
  <conditionalFormatting sqref="H965:I965">
    <cfRule type="cellIs" dxfId="563" priority="562" stopIfTrue="1" operator="equal">
      <formula>"Å"</formula>
    </cfRule>
    <cfRule type="cellIs" dxfId="562" priority="563" stopIfTrue="1" operator="equal">
      <formula>"˜"</formula>
    </cfRule>
    <cfRule type="cellIs" dxfId="561" priority="564" stopIfTrue="1" operator="equal">
      <formula>"Ã"</formula>
    </cfRule>
  </conditionalFormatting>
  <conditionalFormatting sqref="H966:I966">
    <cfRule type="cellIs" dxfId="560" priority="559" stopIfTrue="1" operator="equal">
      <formula>"Å"</formula>
    </cfRule>
    <cfRule type="cellIs" dxfId="559" priority="560" stopIfTrue="1" operator="equal">
      <formula>"˜"</formula>
    </cfRule>
    <cfRule type="cellIs" dxfId="558" priority="561" stopIfTrue="1" operator="equal">
      <formula>"Ã"</formula>
    </cfRule>
  </conditionalFormatting>
  <conditionalFormatting sqref="H967:I967">
    <cfRule type="cellIs" dxfId="557" priority="556" stopIfTrue="1" operator="equal">
      <formula>"Å"</formula>
    </cfRule>
    <cfRule type="cellIs" dxfId="556" priority="557" stopIfTrue="1" operator="equal">
      <formula>"˜"</formula>
    </cfRule>
    <cfRule type="cellIs" dxfId="555" priority="558" stopIfTrue="1" operator="equal">
      <formula>"Ã"</formula>
    </cfRule>
  </conditionalFormatting>
  <conditionalFormatting sqref="H968:I968">
    <cfRule type="cellIs" dxfId="554" priority="553" stopIfTrue="1" operator="equal">
      <formula>"Å"</formula>
    </cfRule>
    <cfRule type="cellIs" dxfId="553" priority="554" stopIfTrue="1" operator="equal">
      <formula>"˜"</formula>
    </cfRule>
    <cfRule type="cellIs" dxfId="552" priority="555" stopIfTrue="1" operator="equal">
      <formula>"Ã"</formula>
    </cfRule>
  </conditionalFormatting>
  <conditionalFormatting sqref="H969:I969">
    <cfRule type="cellIs" dxfId="551" priority="550" stopIfTrue="1" operator="equal">
      <formula>"Å"</formula>
    </cfRule>
    <cfRule type="cellIs" dxfId="550" priority="551" stopIfTrue="1" operator="equal">
      <formula>"˜"</formula>
    </cfRule>
    <cfRule type="cellIs" dxfId="549" priority="552" stopIfTrue="1" operator="equal">
      <formula>"Ã"</formula>
    </cfRule>
  </conditionalFormatting>
  <conditionalFormatting sqref="H970:I970">
    <cfRule type="cellIs" dxfId="548" priority="547" stopIfTrue="1" operator="equal">
      <formula>"Å"</formula>
    </cfRule>
    <cfRule type="cellIs" dxfId="547" priority="548" stopIfTrue="1" operator="equal">
      <formula>"˜"</formula>
    </cfRule>
    <cfRule type="cellIs" dxfId="546" priority="549" stopIfTrue="1" operator="equal">
      <formula>"Ã"</formula>
    </cfRule>
  </conditionalFormatting>
  <conditionalFormatting sqref="H971:I971">
    <cfRule type="cellIs" dxfId="545" priority="544" stopIfTrue="1" operator="equal">
      <formula>"Å"</formula>
    </cfRule>
    <cfRule type="cellIs" dxfId="544" priority="545" stopIfTrue="1" operator="equal">
      <formula>"˜"</formula>
    </cfRule>
    <cfRule type="cellIs" dxfId="543" priority="546" stopIfTrue="1" operator="equal">
      <formula>"Ã"</formula>
    </cfRule>
  </conditionalFormatting>
  <conditionalFormatting sqref="H972:I972">
    <cfRule type="cellIs" dxfId="542" priority="541" stopIfTrue="1" operator="equal">
      <formula>"Å"</formula>
    </cfRule>
    <cfRule type="cellIs" dxfId="541" priority="542" stopIfTrue="1" operator="equal">
      <formula>"˜"</formula>
    </cfRule>
    <cfRule type="cellIs" dxfId="540" priority="543" stopIfTrue="1" operator="equal">
      <formula>"Ã"</formula>
    </cfRule>
  </conditionalFormatting>
  <conditionalFormatting sqref="H973:I973">
    <cfRule type="cellIs" dxfId="539" priority="538" stopIfTrue="1" operator="equal">
      <formula>"Å"</formula>
    </cfRule>
    <cfRule type="cellIs" dxfId="538" priority="539" stopIfTrue="1" operator="equal">
      <formula>"˜"</formula>
    </cfRule>
    <cfRule type="cellIs" dxfId="537" priority="540" stopIfTrue="1" operator="equal">
      <formula>"Ã"</formula>
    </cfRule>
  </conditionalFormatting>
  <conditionalFormatting sqref="H974:I974">
    <cfRule type="cellIs" dxfId="536" priority="535" stopIfTrue="1" operator="equal">
      <formula>"Å"</formula>
    </cfRule>
    <cfRule type="cellIs" dxfId="535" priority="536" stopIfTrue="1" operator="equal">
      <formula>"˜"</formula>
    </cfRule>
    <cfRule type="cellIs" dxfId="534" priority="537" stopIfTrue="1" operator="equal">
      <formula>"Ã"</formula>
    </cfRule>
  </conditionalFormatting>
  <conditionalFormatting sqref="H975:I975">
    <cfRule type="cellIs" dxfId="533" priority="532" stopIfTrue="1" operator="equal">
      <formula>"Å"</formula>
    </cfRule>
    <cfRule type="cellIs" dxfId="532" priority="533" stopIfTrue="1" operator="equal">
      <formula>"˜"</formula>
    </cfRule>
    <cfRule type="cellIs" dxfId="531" priority="534" stopIfTrue="1" operator="equal">
      <formula>"Ã"</formula>
    </cfRule>
  </conditionalFormatting>
  <conditionalFormatting sqref="H976:I976">
    <cfRule type="cellIs" dxfId="530" priority="529" stopIfTrue="1" operator="equal">
      <formula>"Å"</formula>
    </cfRule>
    <cfRule type="cellIs" dxfId="529" priority="530" stopIfTrue="1" operator="equal">
      <formula>"˜"</formula>
    </cfRule>
    <cfRule type="cellIs" dxfId="528" priority="531" stopIfTrue="1" operator="equal">
      <formula>"Ã"</formula>
    </cfRule>
  </conditionalFormatting>
  <conditionalFormatting sqref="H977:I977">
    <cfRule type="cellIs" dxfId="527" priority="526" stopIfTrue="1" operator="equal">
      <formula>"Å"</formula>
    </cfRule>
    <cfRule type="cellIs" dxfId="526" priority="527" stopIfTrue="1" operator="equal">
      <formula>"˜"</formula>
    </cfRule>
    <cfRule type="cellIs" dxfId="525" priority="528" stopIfTrue="1" operator="equal">
      <formula>"Ã"</formula>
    </cfRule>
  </conditionalFormatting>
  <conditionalFormatting sqref="H978:I978">
    <cfRule type="cellIs" dxfId="524" priority="523" stopIfTrue="1" operator="equal">
      <formula>"Å"</formula>
    </cfRule>
    <cfRule type="cellIs" dxfId="523" priority="524" stopIfTrue="1" operator="equal">
      <formula>"˜"</formula>
    </cfRule>
    <cfRule type="cellIs" dxfId="522" priority="525" stopIfTrue="1" operator="equal">
      <formula>"Ã"</formula>
    </cfRule>
  </conditionalFormatting>
  <conditionalFormatting sqref="H979:I979">
    <cfRule type="cellIs" dxfId="521" priority="520" stopIfTrue="1" operator="equal">
      <formula>"Å"</formula>
    </cfRule>
    <cfRule type="cellIs" dxfId="520" priority="521" stopIfTrue="1" operator="equal">
      <formula>"˜"</formula>
    </cfRule>
    <cfRule type="cellIs" dxfId="519" priority="522" stopIfTrue="1" operator="equal">
      <formula>"Ã"</formula>
    </cfRule>
  </conditionalFormatting>
  <conditionalFormatting sqref="H980:I980">
    <cfRule type="cellIs" dxfId="518" priority="517" stopIfTrue="1" operator="equal">
      <formula>"Å"</formula>
    </cfRule>
    <cfRule type="cellIs" dxfId="517" priority="518" stopIfTrue="1" operator="equal">
      <formula>"˜"</formula>
    </cfRule>
    <cfRule type="cellIs" dxfId="516" priority="519" stopIfTrue="1" operator="equal">
      <formula>"Ã"</formula>
    </cfRule>
  </conditionalFormatting>
  <conditionalFormatting sqref="H981:I981">
    <cfRule type="cellIs" dxfId="515" priority="514" stopIfTrue="1" operator="equal">
      <formula>"Å"</formula>
    </cfRule>
    <cfRule type="cellIs" dxfId="514" priority="515" stopIfTrue="1" operator="equal">
      <formula>"˜"</formula>
    </cfRule>
    <cfRule type="cellIs" dxfId="513" priority="516" stopIfTrue="1" operator="equal">
      <formula>"Ã"</formula>
    </cfRule>
  </conditionalFormatting>
  <conditionalFormatting sqref="H982:I982">
    <cfRule type="cellIs" dxfId="512" priority="511" stopIfTrue="1" operator="equal">
      <formula>"Å"</formula>
    </cfRule>
    <cfRule type="cellIs" dxfId="511" priority="512" stopIfTrue="1" operator="equal">
      <formula>"˜"</formula>
    </cfRule>
    <cfRule type="cellIs" dxfId="510" priority="513" stopIfTrue="1" operator="equal">
      <formula>"Ã"</formula>
    </cfRule>
  </conditionalFormatting>
  <conditionalFormatting sqref="H983:I983">
    <cfRule type="cellIs" dxfId="509" priority="508" stopIfTrue="1" operator="equal">
      <formula>"Å"</formula>
    </cfRule>
    <cfRule type="cellIs" dxfId="508" priority="509" stopIfTrue="1" operator="equal">
      <formula>"˜"</formula>
    </cfRule>
    <cfRule type="cellIs" dxfId="507" priority="510" stopIfTrue="1" operator="equal">
      <formula>"Ã"</formula>
    </cfRule>
  </conditionalFormatting>
  <conditionalFormatting sqref="H984:I984">
    <cfRule type="cellIs" dxfId="506" priority="505" stopIfTrue="1" operator="equal">
      <formula>"Å"</formula>
    </cfRule>
    <cfRule type="cellIs" dxfId="505" priority="506" stopIfTrue="1" operator="equal">
      <formula>"˜"</formula>
    </cfRule>
    <cfRule type="cellIs" dxfId="504" priority="507" stopIfTrue="1" operator="equal">
      <formula>"Ã"</formula>
    </cfRule>
  </conditionalFormatting>
  <conditionalFormatting sqref="H985:I985">
    <cfRule type="cellIs" dxfId="503" priority="502" stopIfTrue="1" operator="equal">
      <formula>"Å"</formula>
    </cfRule>
    <cfRule type="cellIs" dxfId="502" priority="503" stopIfTrue="1" operator="equal">
      <formula>"˜"</formula>
    </cfRule>
    <cfRule type="cellIs" dxfId="501" priority="504" stopIfTrue="1" operator="equal">
      <formula>"Ã"</formula>
    </cfRule>
  </conditionalFormatting>
  <conditionalFormatting sqref="H986:I986">
    <cfRule type="cellIs" dxfId="500" priority="499" stopIfTrue="1" operator="equal">
      <formula>"Å"</formula>
    </cfRule>
    <cfRule type="cellIs" dxfId="499" priority="500" stopIfTrue="1" operator="equal">
      <formula>"˜"</formula>
    </cfRule>
    <cfRule type="cellIs" dxfId="498" priority="501" stopIfTrue="1" operator="equal">
      <formula>"Ã"</formula>
    </cfRule>
  </conditionalFormatting>
  <conditionalFormatting sqref="H987:I987">
    <cfRule type="cellIs" dxfId="497" priority="496" stopIfTrue="1" operator="equal">
      <formula>"Å"</formula>
    </cfRule>
    <cfRule type="cellIs" dxfId="496" priority="497" stopIfTrue="1" operator="equal">
      <formula>"˜"</formula>
    </cfRule>
    <cfRule type="cellIs" dxfId="495" priority="498" stopIfTrue="1" operator="equal">
      <formula>"Ã"</formula>
    </cfRule>
  </conditionalFormatting>
  <conditionalFormatting sqref="H988:I988">
    <cfRule type="cellIs" dxfId="494" priority="493" stopIfTrue="1" operator="equal">
      <formula>"Å"</formula>
    </cfRule>
    <cfRule type="cellIs" dxfId="493" priority="494" stopIfTrue="1" operator="equal">
      <formula>"˜"</formula>
    </cfRule>
    <cfRule type="cellIs" dxfId="492" priority="495" stopIfTrue="1" operator="equal">
      <formula>"Ã"</formula>
    </cfRule>
  </conditionalFormatting>
  <conditionalFormatting sqref="H989:I989">
    <cfRule type="cellIs" dxfId="491" priority="490" stopIfTrue="1" operator="equal">
      <formula>"Å"</formula>
    </cfRule>
    <cfRule type="cellIs" dxfId="490" priority="491" stopIfTrue="1" operator="equal">
      <formula>"˜"</formula>
    </cfRule>
    <cfRule type="cellIs" dxfId="489" priority="492" stopIfTrue="1" operator="equal">
      <formula>"Ã"</formula>
    </cfRule>
  </conditionalFormatting>
  <conditionalFormatting sqref="H990:I990">
    <cfRule type="cellIs" dxfId="488" priority="487" stopIfTrue="1" operator="equal">
      <formula>"Å"</formula>
    </cfRule>
    <cfRule type="cellIs" dxfId="487" priority="488" stopIfTrue="1" operator="equal">
      <formula>"˜"</formula>
    </cfRule>
    <cfRule type="cellIs" dxfId="486" priority="489" stopIfTrue="1" operator="equal">
      <formula>"Ã"</formula>
    </cfRule>
  </conditionalFormatting>
  <conditionalFormatting sqref="H991:I991">
    <cfRule type="cellIs" dxfId="485" priority="484" stopIfTrue="1" operator="equal">
      <formula>"Å"</formula>
    </cfRule>
    <cfRule type="cellIs" dxfId="484" priority="485" stopIfTrue="1" operator="equal">
      <formula>"˜"</formula>
    </cfRule>
    <cfRule type="cellIs" dxfId="483" priority="486" stopIfTrue="1" operator="equal">
      <formula>"Ã"</formula>
    </cfRule>
  </conditionalFormatting>
  <conditionalFormatting sqref="H992:I992">
    <cfRule type="cellIs" dxfId="482" priority="481" stopIfTrue="1" operator="equal">
      <formula>"Å"</formula>
    </cfRule>
    <cfRule type="cellIs" dxfId="481" priority="482" stopIfTrue="1" operator="equal">
      <formula>"˜"</formula>
    </cfRule>
    <cfRule type="cellIs" dxfId="480" priority="483" stopIfTrue="1" operator="equal">
      <formula>"Ã"</formula>
    </cfRule>
  </conditionalFormatting>
  <conditionalFormatting sqref="H993:I993">
    <cfRule type="cellIs" dxfId="479" priority="478" stopIfTrue="1" operator="equal">
      <formula>"Å"</formula>
    </cfRule>
    <cfRule type="cellIs" dxfId="478" priority="479" stopIfTrue="1" operator="equal">
      <formula>"˜"</formula>
    </cfRule>
    <cfRule type="cellIs" dxfId="477" priority="480" stopIfTrue="1" operator="equal">
      <formula>"Ã"</formula>
    </cfRule>
  </conditionalFormatting>
  <conditionalFormatting sqref="H994:I994">
    <cfRule type="cellIs" dxfId="476" priority="475" stopIfTrue="1" operator="equal">
      <formula>"Å"</formula>
    </cfRule>
    <cfRule type="cellIs" dxfId="475" priority="476" stopIfTrue="1" operator="equal">
      <formula>"˜"</formula>
    </cfRule>
    <cfRule type="cellIs" dxfId="474" priority="477" stopIfTrue="1" operator="equal">
      <formula>"Ã"</formula>
    </cfRule>
  </conditionalFormatting>
  <conditionalFormatting sqref="H995:I995">
    <cfRule type="cellIs" dxfId="473" priority="472" stopIfTrue="1" operator="equal">
      <formula>"Å"</formula>
    </cfRule>
    <cfRule type="cellIs" dxfId="472" priority="473" stopIfTrue="1" operator="equal">
      <formula>"˜"</formula>
    </cfRule>
    <cfRule type="cellIs" dxfId="471" priority="474" stopIfTrue="1" operator="equal">
      <formula>"Ã"</formula>
    </cfRule>
  </conditionalFormatting>
  <conditionalFormatting sqref="H996:I996">
    <cfRule type="cellIs" dxfId="470" priority="469" stopIfTrue="1" operator="equal">
      <formula>"Å"</formula>
    </cfRule>
    <cfRule type="cellIs" dxfId="469" priority="470" stopIfTrue="1" operator="equal">
      <formula>"˜"</formula>
    </cfRule>
    <cfRule type="cellIs" dxfId="468" priority="471" stopIfTrue="1" operator="equal">
      <formula>"Ã"</formula>
    </cfRule>
  </conditionalFormatting>
  <conditionalFormatting sqref="H997:I997">
    <cfRule type="cellIs" dxfId="467" priority="466" stopIfTrue="1" operator="equal">
      <formula>"Å"</formula>
    </cfRule>
    <cfRule type="cellIs" dxfId="466" priority="467" stopIfTrue="1" operator="equal">
      <formula>"˜"</formula>
    </cfRule>
    <cfRule type="cellIs" dxfId="465" priority="468" stopIfTrue="1" operator="equal">
      <formula>"Ã"</formula>
    </cfRule>
  </conditionalFormatting>
  <conditionalFormatting sqref="H998:I998">
    <cfRule type="cellIs" dxfId="464" priority="463" stopIfTrue="1" operator="equal">
      <formula>"Å"</formula>
    </cfRule>
    <cfRule type="cellIs" dxfId="463" priority="464" stopIfTrue="1" operator="equal">
      <formula>"˜"</formula>
    </cfRule>
    <cfRule type="cellIs" dxfId="462" priority="465" stopIfTrue="1" operator="equal">
      <formula>"Ã"</formula>
    </cfRule>
  </conditionalFormatting>
  <conditionalFormatting sqref="H999:I999">
    <cfRule type="cellIs" dxfId="461" priority="460" stopIfTrue="1" operator="equal">
      <formula>"Å"</formula>
    </cfRule>
    <cfRule type="cellIs" dxfId="460" priority="461" stopIfTrue="1" operator="equal">
      <formula>"˜"</formula>
    </cfRule>
    <cfRule type="cellIs" dxfId="459" priority="462" stopIfTrue="1" operator="equal">
      <formula>"Ã"</formula>
    </cfRule>
  </conditionalFormatting>
  <conditionalFormatting sqref="H1000:I1000">
    <cfRule type="cellIs" dxfId="458" priority="457" stopIfTrue="1" operator="equal">
      <formula>"Å"</formula>
    </cfRule>
    <cfRule type="cellIs" dxfId="457" priority="458" stopIfTrue="1" operator="equal">
      <formula>"˜"</formula>
    </cfRule>
    <cfRule type="cellIs" dxfId="456" priority="459" stopIfTrue="1" operator="equal">
      <formula>"Ã"</formula>
    </cfRule>
  </conditionalFormatting>
  <conditionalFormatting sqref="H1001:I1001">
    <cfRule type="cellIs" dxfId="455" priority="454" stopIfTrue="1" operator="equal">
      <formula>"Å"</formula>
    </cfRule>
    <cfRule type="cellIs" dxfId="454" priority="455" stopIfTrue="1" operator="equal">
      <formula>"˜"</formula>
    </cfRule>
    <cfRule type="cellIs" dxfId="453" priority="456" stopIfTrue="1" operator="equal">
      <formula>"Ã"</formula>
    </cfRule>
  </conditionalFormatting>
  <conditionalFormatting sqref="H1002:I1002">
    <cfRule type="cellIs" dxfId="452" priority="451" stopIfTrue="1" operator="equal">
      <formula>"Å"</formula>
    </cfRule>
    <cfRule type="cellIs" dxfId="451" priority="452" stopIfTrue="1" operator="equal">
      <formula>"˜"</formula>
    </cfRule>
    <cfRule type="cellIs" dxfId="450" priority="453" stopIfTrue="1" operator="equal">
      <formula>"Ã"</formula>
    </cfRule>
  </conditionalFormatting>
  <conditionalFormatting sqref="H1003:I1003">
    <cfRule type="cellIs" dxfId="449" priority="448" stopIfTrue="1" operator="equal">
      <formula>"Å"</formula>
    </cfRule>
    <cfRule type="cellIs" dxfId="448" priority="449" stopIfTrue="1" operator="equal">
      <formula>"˜"</formula>
    </cfRule>
    <cfRule type="cellIs" dxfId="447" priority="450" stopIfTrue="1" operator="equal">
      <formula>"Ã"</formula>
    </cfRule>
  </conditionalFormatting>
  <conditionalFormatting sqref="H1004:I1004">
    <cfRule type="cellIs" dxfId="446" priority="445" stopIfTrue="1" operator="equal">
      <formula>"Å"</formula>
    </cfRule>
    <cfRule type="cellIs" dxfId="445" priority="446" stopIfTrue="1" operator="equal">
      <formula>"˜"</formula>
    </cfRule>
    <cfRule type="cellIs" dxfId="444" priority="447" stopIfTrue="1" operator="equal">
      <formula>"Ã"</formula>
    </cfRule>
  </conditionalFormatting>
  <conditionalFormatting sqref="H1005:I1005">
    <cfRule type="cellIs" dxfId="443" priority="442" stopIfTrue="1" operator="equal">
      <formula>"Å"</formula>
    </cfRule>
    <cfRule type="cellIs" dxfId="442" priority="443" stopIfTrue="1" operator="equal">
      <formula>"˜"</formula>
    </cfRule>
    <cfRule type="cellIs" dxfId="441" priority="444" stopIfTrue="1" operator="equal">
      <formula>"Ã"</formula>
    </cfRule>
  </conditionalFormatting>
  <conditionalFormatting sqref="H1006:I1006">
    <cfRule type="cellIs" dxfId="440" priority="439" stopIfTrue="1" operator="equal">
      <formula>"Å"</formula>
    </cfRule>
    <cfRule type="cellIs" dxfId="439" priority="440" stopIfTrue="1" operator="equal">
      <formula>"˜"</formula>
    </cfRule>
    <cfRule type="cellIs" dxfId="438" priority="441" stopIfTrue="1" operator="equal">
      <formula>"Ã"</formula>
    </cfRule>
  </conditionalFormatting>
  <conditionalFormatting sqref="H1007:I1007">
    <cfRule type="cellIs" dxfId="437" priority="436" stopIfTrue="1" operator="equal">
      <formula>"Å"</formula>
    </cfRule>
    <cfRule type="cellIs" dxfId="436" priority="437" stopIfTrue="1" operator="equal">
      <formula>"˜"</formula>
    </cfRule>
    <cfRule type="cellIs" dxfId="435" priority="438" stopIfTrue="1" operator="equal">
      <formula>"Ã"</formula>
    </cfRule>
  </conditionalFormatting>
  <conditionalFormatting sqref="H1008:I1008">
    <cfRule type="cellIs" dxfId="434" priority="433" stopIfTrue="1" operator="equal">
      <formula>"Å"</formula>
    </cfRule>
    <cfRule type="cellIs" dxfId="433" priority="434" stopIfTrue="1" operator="equal">
      <formula>"˜"</formula>
    </cfRule>
    <cfRule type="cellIs" dxfId="432" priority="435" stopIfTrue="1" operator="equal">
      <formula>"Ã"</formula>
    </cfRule>
  </conditionalFormatting>
  <conditionalFormatting sqref="H1009:I1009">
    <cfRule type="cellIs" dxfId="431" priority="430" stopIfTrue="1" operator="equal">
      <formula>"Å"</formula>
    </cfRule>
    <cfRule type="cellIs" dxfId="430" priority="431" stopIfTrue="1" operator="equal">
      <formula>"˜"</formula>
    </cfRule>
    <cfRule type="cellIs" dxfId="429" priority="432" stopIfTrue="1" operator="equal">
      <formula>"Ã"</formula>
    </cfRule>
  </conditionalFormatting>
  <conditionalFormatting sqref="H1010:I1010">
    <cfRule type="cellIs" dxfId="428" priority="427" stopIfTrue="1" operator="equal">
      <formula>"Å"</formula>
    </cfRule>
    <cfRule type="cellIs" dxfId="427" priority="428" stopIfTrue="1" operator="equal">
      <formula>"˜"</formula>
    </cfRule>
    <cfRule type="cellIs" dxfId="426" priority="429" stopIfTrue="1" operator="equal">
      <formula>"Ã"</formula>
    </cfRule>
  </conditionalFormatting>
  <conditionalFormatting sqref="H1011:I1011">
    <cfRule type="cellIs" dxfId="425" priority="424" stopIfTrue="1" operator="equal">
      <formula>"Å"</formula>
    </cfRule>
    <cfRule type="cellIs" dxfId="424" priority="425" stopIfTrue="1" operator="equal">
      <formula>"˜"</formula>
    </cfRule>
    <cfRule type="cellIs" dxfId="423" priority="426" stopIfTrue="1" operator="equal">
      <formula>"Ã"</formula>
    </cfRule>
  </conditionalFormatting>
  <conditionalFormatting sqref="H1012:I1012">
    <cfRule type="cellIs" dxfId="422" priority="421" stopIfTrue="1" operator="equal">
      <formula>"Å"</formula>
    </cfRule>
    <cfRule type="cellIs" dxfId="421" priority="422" stopIfTrue="1" operator="equal">
      <formula>"˜"</formula>
    </cfRule>
    <cfRule type="cellIs" dxfId="420" priority="423" stopIfTrue="1" operator="equal">
      <formula>"Ã"</formula>
    </cfRule>
  </conditionalFormatting>
  <conditionalFormatting sqref="H1013:I1013">
    <cfRule type="cellIs" dxfId="419" priority="418" stopIfTrue="1" operator="equal">
      <formula>"Å"</formula>
    </cfRule>
    <cfRule type="cellIs" dxfId="418" priority="419" stopIfTrue="1" operator="equal">
      <formula>"˜"</formula>
    </cfRule>
    <cfRule type="cellIs" dxfId="417" priority="420" stopIfTrue="1" operator="equal">
      <formula>"Ã"</formula>
    </cfRule>
  </conditionalFormatting>
  <conditionalFormatting sqref="H1014:I1014">
    <cfRule type="cellIs" dxfId="416" priority="415" stopIfTrue="1" operator="equal">
      <formula>"Å"</formula>
    </cfRule>
    <cfRule type="cellIs" dxfId="415" priority="416" stopIfTrue="1" operator="equal">
      <formula>"˜"</formula>
    </cfRule>
    <cfRule type="cellIs" dxfId="414" priority="417" stopIfTrue="1" operator="equal">
      <formula>"Ã"</formula>
    </cfRule>
  </conditionalFormatting>
  <conditionalFormatting sqref="H1015:I1015">
    <cfRule type="cellIs" dxfId="413" priority="412" stopIfTrue="1" operator="equal">
      <formula>"Å"</formula>
    </cfRule>
    <cfRule type="cellIs" dxfId="412" priority="413" stopIfTrue="1" operator="equal">
      <formula>"˜"</formula>
    </cfRule>
    <cfRule type="cellIs" dxfId="411" priority="414" stopIfTrue="1" operator="equal">
      <formula>"Ã"</formula>
    </cfRule>
  </conditionalFormatting>
  <conditionalFormatting sqref="H1016:I1016">
    <cfRule type="cellIs" dxfId="410" priority="409" stopIfTrue="1" operator="equal">
      <formula>"Å"</formula>
    </cfRule>
    <cfRule type="cellIs" dxfId="409" priority="410" stopIfTrue="1" operator="equal">
      <formula>"˜"</formula>
    </cfRule>
    <cfRule type="cellIs" dxfId="408" priority="411" stopIfTrue="1" operator="equal">
      <formula>"Ã"</formula>
    </cfRule>
  </conditionalFormatting>
  <conditionalFormatting sqref="H1017:I1017">
    <cfRule type="cellIs" dxfId="407" priority="406" stopIfTrue="1" operator="equal">
      <formula>"Å"</formula>
    </cfRule>
    <cfRule type="cellIs" dxfId="406" priority="407" stopIfTrue="1" operator="equal">
      <formula>"˜"</formula>
    </cfRule>
    <cfRule type="cellIs" dxfId="405" priority="408" stopIfTrue="1" operator="equal">
      <formula>"Ã"</formula>
    </cfRule>
  </conditionalFormatting>
  <conditionalFormatting sqref="H1018:I1018">
    <cfRule type="cellIs" dxfId="404" priority="403" stopIfTrue="1" operator="equal">
      <formula>"Å"</formula>
    </cfRule>
    <cfRule type="cellIs" dxfId="403" priority="404" stopIfTrue="1" operator="equal">
      <formula>"˜"</formula>
    </cfRule>
    <cfRule type="cellIs" dxfId="402" priority="405" stopIfTrue="1" operator="equal">
      <formula>"Ã"</formula>
    </cfRule>
  </conditionalFormatting>
  <conditionalFormatting sqref="H1019:I1019">
    <cfRule type="cellIs" dxfId="401" priority="400" stopIfTrue="1" operator="equal">
      <formula>"Å"</formula>
    </cfRule>
    <cfRule type="cellIs" dxfId="400" priority="401" stopIfTrue="1" operator="equal">
      <formula>"˜"</formula>
    </cfRule>
    <cfRule type="cellIs" dxfId="399" priority="402" stopIfTrue="1" operator="equal">
      <formula>"Ã"</formula>
    </cfRule>
  </conditionalFormatting>
  <conditionalFormatting sqref="H1020:I1020">
    <cfRule type="cellIs" dxfId="398" priority="397" stopIfTrue="1" operator="equal">
      <formula>"Å"</formula>
    </cfRule>
    <cfRule type="cellIs" dxfId="397" priority="398" stopIfTrue="1" operator="equal">
      <formula>"˜"</formula>
    </cfRule>
    <cfRule type="cellIs" dxfId="396" priority="399" stopIfTrue="1" operator="equal">
      <formula>"Ã"</formula>
    </cfRule>
  </conditionalFormatting>
  <conditionalFormatting sqref="H1021:I1021">
    <cfRule type="cellIs" dxfId="395" priority="394" stopIfTrue="1" operator="equal">
      <formula>"Å"</formula>
    </cfRule>
    <cfRule type="cellIs" dxfId="394" priority="395" stopIfTrue="1" operator="equal">
      <formula>"˜"</formula>
    </cfRule>
    <cfRule type="cellIs" dxfId="393" priority="396" stopIfTrue="1" operator="equal">
      <formula>"Ã"</formula>
    </cfRule>
  </conditionalFormatting>
  <conditionalFormatting sqref="H1022:I1022">
    <cfRule type="cellIs" dxfId="392" priority="391" stopIfTrue="1" operator="equal">
      <formula>"Å"</formula>
    </cfRule>
    <cfRule type="cellIs" dxfId="391" priority="392" stopIfTrue="1" operator="equal">
      <formula>"˜"</formula>
    </cfRule>
    <cfRule type="cellIs" dxfId="390" priority="393" stopIfTrue="1" operator="equal">
      <formula>"Ã"</formula>
    </cfRule>
  </conditionalFormatting>
  <conditionalFormatting sqref="H1023:I1023">
    <cfRule type="cellIs" dxfId="389" priority="388" stopIfTrue="1" operator="equal">
      <formula>"Å"</formula>
    </cfRule>
    <cfRule type="cellIs" dxfId="388" priority="389" stopIfTrue="1" operator="equal">
      <formula>"˜"</formula>
    </cfRule>
    <cfRule type="cellIs" dxfId="387" priority="390" stopIfTrue="1" operator="equal">
      <formula>"Ã"</formula>
    </cfRule>
  </conditionalFormatting>
  <conditionalFormatting sqref="H1024:I1024">
    <cfRule type="cellIs" dxfId="386" priority="385" stopIfTrue="1" operator="equal">
      <formula>"Å"</formula>
    </cfRule>
    <cfRule type="cellIs" dxfId="385" priority="386" stopIfTrue="1" operator="equal">
      <formula>"˜"</formula>
    </cfRule>
    <cfRule type="cellIs" dxfId="384" priority="387" stopIfTrue="1" operator="equal">
      <formula>"Ã"</formula>
    </cfRule>
  </conditionalFormatting>
  <conditionalFormatting sqref="H1025:I1025">
    <cfRule type="cellIs" dxfId="383" priority="382" stopIfTrue="1" operator="equal">
      <formula>"Å"</formula>
    </cfRule>
    <cfRule type="cellIs" dxfId="382" priority="383" stopIfTrue="1" operator="equal">
      <formula>"˜"</formula>
    </cfRule>
    <cfRule type="cellIs" dxfId="381" priority="384" stopIfTrue="1" operator="equal">
      <formula>"Ã"</formula>
    </cfRule>
  </conditionalFormatting>
  <conditionalFormatting sqref="H1026:I1026">
    <cfRule type="cellIs" dxfId="380" priority="379" stopIfTrue="1" operator="equal">
      <formula>"Å"</formula>
    </cfRule>
    <cfRule type="cellIs" dxfId="379" priority="380" stopIfTrue="1" operator="equal">
      <formula>"˜"</formula>
    </cfRule>
    <cfRule type="cellIs" dxfId="378" priority="381" stopIfTrue="1" operator="equal">
      <formula>"Ã"</formula>
    </cfRule>
  </conditionalFormatting>
  <conditionalFormatting sqref="H1027:I1027">
    <cfRule type="cellIs" dxfId="377" priority="376" stopIfTrue="1" operator="equal">
      <formula>"Å"</formula>
    </cfRule>
    <cfRule type="cellIs" dxfId="376" priority="377" stopIfTrue="1" operator="equal">
      <formula>"˜"</formula>
    </cfRule>
    <cfRule type="cellIs" dxfId="375" priority="378" stopIfTrue="1" operator="equal">
      <formula>"Ã"</formula>
    </cfRule>
  </conditionalFormatting>
  <conditionalFormatting sqref="H1028:I1028">
    <cfRule type="cellIs" dxfId="374" priority="373" stopIfTrue="1" operator="equal">
      <formula>"Å"</formula>
    </cfRule>
    <cfRule type="cellIs" dxfId="373" priority="374" stopIfTrue="1" operator="equal">
      <formula>"˜"</formula>
    </cfRule>
    <cfRule type="cellIs" dxfId="372" priority="375" stopIfTrue="1" operator="equal">
      <formula>"Ã"</formula>
    </cfRule>
  </conditionalFormatting>
  <conditionalFormatting sqref="H1029:I1029">
    <cfRule type="cellIs" dxfId="371" priority="370" stopIfTrue="1" operator="equal">
      <formula>"Å"</formula>
    </cfRule>
    <cfRule type="cellIs" dxfId="370" priority="371" stopIfTrue="1" operator="equal">
      <formula>"˜"</formula>
    </cfRule>
    <cfRule type="cellIs" dxfId="369" priority="372" stopIfTrue="1" operator="equal">
      <formula>"Ã"</formula>
    </cfRule>
  </conditionalFormatting>
  <conditionalFormatting sqref="H1030:I1030">
    <cfRule type="cellIs" dxfId="368" priority="367" stopIfTrue="1" operator="equal">
      <formula>"Å"</formula>
    </cfRule>
    <cfRule type="cellIs" dxfId="367" priority="368" stopIfTrue="1" operator="equal">
      <formula>"˜"</formula>
    </cfRule>
    <cfRule type="cellIs" dxfId="366" priority="369" stopIfTrue="1" operator="equal">
      <formula>"Ã"</formula>
    </cfRule>
  </conditionalFormatting>
  <conditionalFormatting sqref="H1031:I1031">
    <cfRule type="cellIs" dxfId="365" priority="364" stopIfTrue="1" operator="equal">
      <formula>"Å"</formula>
    </cfRule>
    <cfRule type="cellIs" dxfId="364" priority="365" stopIfTrue="1" operator="equal">
      <formula>"˜"</formula>
    </cfRule>
    <cfRule type="cellIs" dxfId="363" priority="366" stopIfTrue="1" operator="equal">
      <formula>"Ã"</formula>
    </cfRule>
  </conditionalFormatting>
  <conditionalFormatting sqref="H1032:I1032">
    <cfRule type="cellIs" dxfId="362" priority="361" stopIfTrue="1" operator="equal">
      <formula>"Å"</formula>
    </cfRule>
    <cfRule type="cellIs" dxfId="361" priority="362" stopIfTrue="1" operator="equal">
      <formula>"˜"</formula>
    </cfRule>
    <cfRule type="cellIs" dxfId="360" priority="363" stopIfTrue="1" operator="equal">
      <formula>"Ã"</formula>
    </cfRule>
  </conditionalFormatting>
  <conditionalFormatting sqref="H1033:I1033">
    <cfRule type="cellIs" dxfId="359" priority="358" stopIfTrue="1" operator="equal">
      <formula>"Å"</formula>
    </cfRule>
    <cfRule type="cellIs" dxfId="358" priority="359" stopIfTrue="1" operator="equal">
      <formula>"˜"</formula>
    </cfRule>
    <cfRule type="cellIs" dxfId="357" priority="360" stopIfTrue="1" operator="equal">
      <formula>"Ã"</formula>
    </cfRule>
  </conditionalFormatting>
  <conditionalFormatting sqref="H1034:I1034">
    <cfRule type="cellIs" dxfId="356" priority="355" stopIfTrue="1" operator="equal">
      <formula>"Å"</formula>
    </cfRule>
    <cfRule type="cellIs" dxfId="355" priority="356" stopIfTrue="1" operator="equal">
      <formula>"˜"</formula>
    </cfRule>
    <cfRule type="cellIs" dxfId="354" priority="357" stopIfTrue="1" operator="equal">
      <formula>"Ã"</formula>
    </cfRule>
  </conditionalFormatting>
  <conditionalFormatting sqref="H1035:I1035">
    <cfRule type="cellIs" dxfId="353" priority="352" stopIfTrue="1" operator="equal">
      <formula>"Å"</formula>
    </cfRule>
    <cfRule type="cellIs" dxfId="352" priority="353" stopIfTrue="1" operator="equal">
      <formula>"˜"</formula>
    </cfRule>
    <cfRule type="cellIs" dxfId="351" priority="354" stopIfTrue="1" operator="equal">
      <formula>"Ã"</formula>
    </cfRule>
  </conditionalFormatting>
  <conditionalFormatting sqref="H1036:I1036">
    <cfRule type="cellIs" dxfId="350" priority="349" stopIfTrue="1" operator="equal">
      <formula>"Å"</formula>
    </cfRule>
    <cfRule type="cellIs" dxfId="349" priority="350" stopIfTrue="1" operator="equal">
      <formula>"˜"</formula>
    </cfRule>
    <cfRule type="cellIs" dxfId="348" priority="351" stopIfTrue="1" operator="equal">
      <formula>"Ã"</formula>
    </cfRule>
  </conditionalFormatting>
  <conditionalFormatting sqref="H1037:I1037">
    <cfRule type="cellIs" dxfId="347" priority="346" stopIfTrue="1" operator="equal">
      <formula>"Å"</formula>
    </cfRule>
    <cfRule type="cellIs" dxfId="346" priority="347" stopIfTrue="1" operator="equal">
      <formula>"˜"</formula>
    </cfRule>
    <cfRule type="cellIs" dxfId="345" priority="348" stopIfTrue="1" operator="equal">
      <formula>"Ã"</formula>
    </cfRule>
  </conditionalFormatting>
  <conditionalFormatting sqref="H1038:I1038">
    <cfRule type="cellIs" dxfId="344" priority="343" stopIfTrue="1" operator="equal">
      <formula>"Å"</formula>
    </cfRule>
    <cfRule type="cellIs" dxfId="343" priority="344" stopIfTrue="1" operator="equal">
      <formula>"˜"</formula>
    </cfRule>
    <cfRule type="cellIs" dxfId="342" priority="345" stopIfTrue="1" operator="equal">
      <formula>"Ã"</formula>
    </cfRule>
  </conditionalFormatting>
  <conditionalFormatting sqref="H1039:I1039">
    <cfRule type="cellIs" dxfId="341" priority="340" stopIfTrue="1" operator="equal">
      <formula>"Å"</formula>
    </cfRule>
    <cfRule type="cellIs" dxfId="340" priority="341" stopIfTrue="1" operator="equal">
      <formula>"˜"</formula>
    </cfRule>
    <cfRule type="cellIs" dxfId="339" priority="342" stopIfTrue="1" operator="equal">
      <formula>"Ã"</formula>
    </cfRule>
  </conditionalFormatting>
  <conditionalFormatting sqref="H1040:I1040">
    <cfRule type="cellIs" dxfId="338" priority="337" stopIfTrue="1" operator="equal">
      <formula>"Å"</formula>
    </cfRule>
    <cfRule type="cellIs" dxfId="337" priority="338" stopIfTrue="1" operator="equal">
      <formula>"˜"</formula>
    </cfRule>
    <cfRule type="cellIs" dxfId="336" priority="339" stopIfTrue="1" operator="equal">
      <formula>"Ã"</formula>
    </cfRule>
  </conditionalFormatting>
  <conditionalFormatting sqref="H1041:I1041">
    <cfRule type="cellIs" dxfId="335" priority="334" stopIfTrue="1" operator="equal">
      <formula>"Å"</formula>
    </cfRule>
    <cfRule type="cellIs" dxfId="334" priority="335" stopIfTrue="1" operator="equal">
      <formula>"˜"</formula>
    </cfRule>
    <cfRule type="cellIs" dxfId="333" priority="336" stopIfTrue="1" operator="equal">
      <formula>"Ã"</formula>
    </cfRule>
  </conditionalFormatting>
  <conditionalFormatting sqref="H1042:I1042">
    <cfRule type="cellIs" dxfId="332" priority="331" stopIfTrue="1" operator="equal">
      <formula>"Å"</formula>
    </cfRule>
    <cfRule type="cellIs" dxfId="331" priority="332" stopIfTrue="1" operator="equal">
      <formula>"˜"</formula>
    </cfRule>
    <cfRule type="cellIs" dxfId="330" priority="333" stopIfTrue="1" operator="equal">
      <formula>"Ã"</formula>
    </cfRule>
  </conditionalFormatting>
  <conditionalFormatting sqref="H1043:I1043">
    <cfRule type="cellIs" dxfId="329" priority="328" stopIfTrue="1" operator="equal">
      <formula>"Å"</formula>
    </cfRule>
    <cfRule type="cellIs" dxfId="328" priority="329" stopIfTrue="1" operator="equal">
      <formula>"˜"</formula>
    </cfRule>
    <cfRule type="cellIs" dxfId="327" priority="330" stopIfTrue="1" operator="equal">
      <formula>"Ã"</formula>
    </cfRule>
  </conditionalFormatting>
  <conditionalFormatting sqref="H1044:I1044">
    <cfRule type="cellIs" dxfId="326" priority="325" stopIfTrue="1" operator="equal">
      <formula>"Å"</formula>
    </cfRule>
    <cfRule type="cellIs" dxfId="325" priority="326" stopIfTrue="1" operator="equal">
      <formula>"˜"</formula>
    </cfRule>
    <cfRule type="cellIs" dxfId="324" priority="327" stopIfTrue="1" operator="equal">
      <formula>"Ã"</formula>
    </cfRule>
  </conditionalFormatting>
  <conditionalFormatting sqref="H1045:I1045">
    <cfRule type="cellIs" dxfId="323" priority="322" stopIfTrue="1" operator="equal">
      <formula>"Å"</formula>
    </cfRule>
    <cfRule type="cellIs" dxfId="322" priority="323" stopIfTrue="1" operator="equal">
      <formula>"˜"</formula>
    </cfRule>
    <cfRule type="cellIs" dxfId="321" priority="324" stopIfTrue="1" operator="equal">
      <formula>"Ã"</formula>
    </cfRule>
  </conditionalFormatting>
  <conditionalFormatting sqref="H1046:I1046">
    <cfRule type="cellIs" dxfId="320" priority="319" stopIfTrue="1" operator="equal">
      <formula>"Å"</formula>
    </cfRule>
    <cfRule type="cellIs" dxfId="319" priority="320" stopIfTrue="1" operator="equal">
      <formula>"˜"</formula>
    </cfRule>
    <cfRule type="cellIs" dxfId="318" priority="321" stopIfTrue="1" operator="equal">
      <formula>"Ã"</formula>
    </cfRule>
  </conditionalFormatting>
  <conditionalFormatting sqref="H1047:I1047">
    <cfRule type="cellIs" dxfId="317" priority="316" stopIfTrue="1" operator="equal">
      <formula>"Å"</formula>
    </cfRule>
    <cfRule type="cellIs" dxfId="316" priority="317" stopIfTrue="1" operator="equal">
      <formula>"˜"</formula>
    </cfRule>
    <cfRule type="cellIs" dxfId="315" priority="318" stopIfTrue="1" operator="equal">
      <formula>"Ã"</formula>
    </cfRule>
  </conditionalFormatting>
  <conditionalFormatting sqref="H1048:I1048">
    <cfRule type="cellIs" dxfId="314" priority="313" stopIfTrue="1" operator="equal">
      <formula>"Å"</formula>
    </cfRule>
    <cfRule type="cellIs" dxfId="313" priority="314" stopIfTrue="1" operator="equal">
      <formula>"˜"</formula>
    </cfRule>
    <cfRule type="cellIs" dxfId="312" priority="315" stopIfTrue="1" operator="equal">
      <formula>"Ã"</formula>
    </cfRule>
  </conditionalFormatting>
  <conditionalFormatting sqref="H1049:I1049">
    <cfRule type="cellIs" dxfId="311" priority="310" stopIfTrue="1" operator="equal">
      <formula>"Å"</formula>
    </cfRule>
    <cfRule type="cellIs" dxfId="310" priority="311" stopIfTrue="1" operator="equal">
      <formula>"˜"</formula>
    </cfRule>
    <cfRule type="cellIs" dxfId="309" priority="312" stopIfTrue="1" operator="equal">
      <formula>"Ã"</formula>
    </cfRule>
  </conditionalFormatting>
  <conditionalFormatting sqref="H1050:I1050">
    <cfRule type="cellIs" dxfId="308" priority="307" stopIfTrue="1" operator="equal">
      <formula>"Å"</formula>
    </cfRule>
    <cfRule type="cellIs" dxfId="307" priority="308" stopIfTrue="1" operator="equal">
      <formula>"˜"</formula>
    </cfRule>
    <cfRule type="cellIs" dxfId="306" priority="309" stopIfTrue="1" operator="equal">
      <formula>"Ã"</formula>
    </cfRule>
  </conditionalFormatting>
  <conditionalFormatting sqref="H1051:I1051">
    <cfRule type="cellIs" dxfId="305" priority="304" stopIfTrue="1" operator="equal">
      <formula>"Å"</formula>
    </cfRule>
    <cfRule type="cellIs" dxfId="304" priority="305" stopIfTrue="1" operator="equal">
      <formula>"˜"</formula>
    </cfRule>
    <cfRule type="cellIs" dxfId="303" priority="306" stopIfTrue="1" operator="equal">
      <formula>"Ã"</formula>
    </cfRule>
  </conditionalFormatting>
  <conditionalFormatting sqref="H1052:I1052">
    <cfRule type="cellIs" dxfId="302" priority="301" stopIfTrue="1" operator="equal">
      <formula>"Å"</formula>
    </cfRule>
    <cfRule type="cellIs" dxfId="301" priority="302" stopIfTrue="1" operator="equal">
      <formula>"˜"</formula>
    </cfRule>
    <cfRule type="cellIs" dxfId="300" priority="303" stopIfTrue="1" operator="equal">
      <formula>"Ã"</formula>
    </cfRule>
  </conditionalFormatting>
  <conditionalFormatting sqref="H1053:I1053">
    <cfRule type="cellIs" dxfId="299" priority="298" stopIfTrue="1" operator="equal">
      <formula>"Å"</formula>
    </cfRule>
    <cfRule type="cellIs" dxfId="298" priority="299" stopIfTrue="1" operator="equal">
      <formula>"˜"</formula>
    </cfRule>
    <cfRule type="cellIs" dxfId="297" priority="300" stopIfTrue="1" operator="equal">
      <formula>"Ã"</formula>
    </cfRule>
  </conditionalFormatting>
  <conditionalFormatting sqref="H1054:I1054">
    <cfRule type="cellIs" dxfId="296" priority="295" stopIfTrue="1" operator="equal">
      <formula>"Å"</formula>
    </cfRule>
    <cfRule type="cellIs" dxfId="295" priority="296" stopIfTrue="1" operator="equal">
      <formula>"˜"</formula>
    </cfRule>
    <cfRule type="cellIs" dxfId="294" priority="297" stopIfTrue="1" operator="equal">
      <formula>"Ã"</formula>
    </cfRule>
  </conditionalFormatting>
  <conditionalFormatting sqref="H1055:I1055">
    <cfRule type="cellIs" dxfId="293" priority="292" stopIfTrue="1" operator="equal">
      <formula>"Å"</formula>
    </cfRule>
    <cfRule type="cellIs" dxfId="292" priority="293" stopIfTrue="1" operator="equal">
      <formula>"˜"</formula>
    </cfRule>
    <cfRule type="cellIs" dxfId="291" priority="294" stopIfTrue="1" operator="equal">
      <formula>"Ã"</formula>
    </cfRule>
  </conditionalFormatting>
  <conditionalFormatting sqref="H1056:I1056">
    <cfRule type="cellIs" dxfId="290" priority="289" stopIfTrue="1" operator="equal">
      <formula>"Å"</formula>
    </cfRule>
    <cfRule type="cellIs" dxfId="289" priority="290" stopIfTrue="1" operator="equal">
      <formula>"˜"</formula>
    </cfRule>
    <cfRule type="cellIs" dxfId="288" priority="291" stopIfTrue="1" operator="equal">
      <formula>"Ã"</formula>
    </cfRule>
  </conditionalFormatting>
  <conditionalFormatting sqref="H1057:I1057">
    <cfRule type="cellIs" dxfId="287" priority="286" stopIfTrue="1" operator="equal">
      <formula>"Å"</formula>
    </cfRule>
    <cfRule type="cellIs" dxfId="286" priority="287" stopIfTrue="1" operator="equal">
      <formula>"˜"</formula>
    </cfRule>
    <cfRule type="cellIs" dxfId="285" priority="288" stopIfTrue="1" operator="equal">
      <formula>"Ã"</formula>
    </cfRule>
  </conditionalFormatting>
  <conditionalFormatting sqref="H1058:I1058">
    <cfRule type="cellIs" dxfId="284" priority="283" stopIfTrue="1" operator="equal">
      <formula>"Å"</formula>
    </cfRule>
    <cfRule type="cellIs" dxfId="283" priority="284" stopIfTrue="1" operator="equal">
      <formula>"˜"</formula>
    </cfRule>
    <cfRule type="cellIs" dxfId="282" priority="285" stopIfTrue="1" operator="equal">
      <formula>"Ã"</formula>
    </cfRule>
  </conditionalFormatting>
  <conditionalFormatting sqref="H1059:I1059">
    <cfRule type="cellIs" dxfId="281" priority="280" stopIfTrue="1" operator="equal">
      <formula>"Å"</formula>
    </cfRule>
    <cfRule type="cellIs" dxfId="280" priority="281" stopIfTrue="1" operator="equal">
      <formula>"˜"</formula>
    </cfRule>
    <cfRule type="cellIs" dxfId="279" priority="282" stopIfTrue="1" operator="equal">
      <formula>"Ã"</formula>
    </cfRule>
  </conditionalFormatting>
  <conditionalFormatting sqref="H1060:I1060">
    <cfRule type="cellIs" dxfId="278" priority="277" stopIfTrue="1" operator="equal">
      <formula>"Å"</formula>
    </cfRule>
    <cfRule type="cellIs" dxfId="277" priority="278" stopIfTrue="1" operator="equal">
      <formula>"˜"</formula>
    </cfRule>
    <cfRule type="cellIs" dxfId="276" priority="279" stopIfTrue="1" operator="equal">
      <formula>"Ã"</formula>
    </cfRule>
  </conditionalFormatting>
  <conditionalFormatting sqref="H1061:I1061">
    <cfRule type="cellIs" dxfId="275" priority="274" stopIfTrue="1" operator="equal">
      <formula>"Å"</formula>
    </cfRule>
    <cfRule type="cellIs" dxfId="274" priority="275" stopIfTrue="1" operator="equal">
      <formula>"˜"</formula>
    </cfRule>
    <cfRule type="cellIs" dxfId="273" priority="276" stopIfTrue="1" operator="equal">
      <formula>"Ã"</formula>
    </cfRule>
  </conditionalFormatting>
  <conditionalFormatting sqref="H1062:I1062">
    <cfRule type="cellIs" dxfId="272" priority="271" stopIfTrue="1" operator="equal">
      <formula>"Å"</formula>
    </cfRule>
    <cfRule type="cellIs" dxfId="271" priority="272" stopIfTrue="1" operator="equal">
      <formula>"˜"</formula>
    </cfRule>
    <cfRule type="cellIs" dxfId="270" priority="273" stopIfTrue="1" operator="equal">
      <formula>"Ã"</formula>
    </cfRule>
  </conditionalFormatting>
  <conditionalFormatting sqref="H1063:I1063">
    <cfRule type="cellIs" dxfId="269" priority="268" stopIfTrue="1" operator="equal">
      <formula>"Å"</formula>
    </cfRule>
    <cfRule type="cellIs" dxfId="268" priority="269" stopIfTrue="1" operator="equal">
      <formula>"˜"</formula>
    </cfRule>
    <cfRule type="cellIs" dxfId="267" priority="270" stopIfTrue="1" operator="equal">
      <formula>"Ã"</formula>
    </cfRule>
  </conditionalFormatting>
  <conditionalFormatting sqref="H1064:I1064">
    <cfRule type="cellIs" dxfId="266" priority="265" stopIfTrue="1" operator="equal">
      <formula>"Å"</formula>
    </cfRule>
    <cfRule type="cellIs" dxfId="265" priority="266" stopIfTrue="1" operator="equal">
      <formula>"˜"</formula>
    </cfRule>
    <cfRule type="cellIs" dxfId="264" priority="267" stopIfTrue="1" operator="equal">
      <formula>"Ã"</formula>
    </cfRule>
  </conditionalFormatting>
  <conditionalFormatting sqref="H1065:I1065">
    <cfRule type="cellIs" dxfId="263" priority="262" stopIfTrue="1" operator="equal">
      <formula>"Å"</formula>
    </cfRule>
    <cfRule type="cellIs" dxfId="262" priority="263" stopIfTrue="1" operator="equal">
      <formula>"˜"</formula>
    </cfRule>
    <cfRule type="cellIs" dxfId="261" priority="264" stopIfTrue="1" operator="equal">
      <formula>"Ã"</formula>
    </cfRule>
  </conditionalFormatting>
  <conditionalFormatting sqref="H1066:I1066">
    <cfRule type="cellIs" dxfId="260" priority="259" stopIfTrue="1" operator="equal">
      <formula>"Å"</formula>
    </cfRule>
    <cfRule type="cellIs" dxfId="259" priority="260" stopIfTrue="1" operator="equal">
      <formula>"˜"</formula>
    </cfRule>
    <cfRule type="cellIs" dxfId="258" priority="261" stopIfTrue="1" operator="equal">
      <formula>"Ã"</formula>
    </cfRule>
  </conditionalFormatting>
  <conditionalFormatting sqref="H1067:I1067">
    <cfRule type="cellIs" dxfId="257" priority="256" stopIfTrue="1" operator="equal">
      <formula>"Å"</formula>
    </cfRule>
    <cfRule type="cellIs" dxfId="256" priority="257" stopIfTrue="1" operator="equal">
      <formula>"˜"</formula>
    </cfRule>
    <cfRule type="cellIs" dxfId="255" priority="258" stopIfTrue="1" operator="equal">
      <formula>"Ã"</formula>
    </cfRule>
  </conditionalFormatting>
  <conditionalFormatting sqref="H1068:I1068">
    <cfRule type="cellIs" dxfId="254" priority="253" stopIfTrue="1" operator="equal">
      <formula>"Å"</formula>
    </cfRule>
    <cfRule type="cellIs" dxfId="253" priority="254" stopIfTrue="1" operator="equal">
      <formula>"˜"</formula>
    </cfRule>
    <cfRule type="cellIs" dxfId="252" priority="255" stopIfTrue="1" operator="equal">
      <formula>"Ã"</formula>
    </cfRule>
  </conditionalFormatting>
  <conditionalFormatting sqref="H1069:I1069">
    <cfRule type="cellIs" dxfId="251" priority="250" stopIfTrue="1" operator="equal">
      <formula>"Å"</formula>
    </cfRule>
    <cfRule type="cellIs" dxfId="250" priority="251" stopIfTrue="1" operator="equal">
      <formula>"˜"</formula>
    </cfRule>
    <cfRule type="cellIs" dxfId="249" priority="252" stopIfTrue="1" operator="equal">
      <formula>"Ã"</formula>
    </cfRule>
  </conditionalFormatting>
  <conditionalFormatting sqref="H1070:I1070">
    <cfRule type="cellIs" dxfId="248" priority="247" stopIfTrue="1" operator="equal">
      <formula>"Å"</formula>
    </cfRule>
    <cfRule type="cellIs" dxfId="247" priority="248" stopIfTrue="1" operator="equal">
      <formula>"˜"</formula>
    </cfRule>
    <cfRule type="cellIs" dxfId="246" priority="249" stopIfTrue="1" operator="equal">
      <formula>"Ã"</formula>
    </cfRule>
  </conditionalFormatting>
  <conditionalFormatting sqref="H1071:I1071">
    <cfRule type="cellIs" dxfId="245" priority="244" stopIfTrue="1" operator="equal">
      <formula>"Å"</formula>
    </cfRule>
    <cfRule type="cellIs" dxfId="244" priority="245" stopIfTrue="1" operator="equal">
      <formula>"˜"</formula>
    </cfRule>
    <cfRule type="cellIs" dxfId="243" priority="246" stopIfTrue="1" operator="equal">
      <formula>"Ã"</formula>
    </cfRule>
  </conditionalFormatting>
  <conditionalFormatting sqref="H1072:I1072">
    <cfRule type="cellIs" dxfId="242" priority="241" stopIfTrue="1" operator="equal">
      <formula>"Å"</formula>
    </cfRule>
    <cfRule type="cellIs" dxfId="241" priority="242" stopIfTrue="1" operator="equal">
      <formula>"˜"</formula>
    </cfRule>
    <cfRule type="cellIs" dxfId="240" priority="243" stopIfTrue="1" operator="equal">
      <formula>"Ã"</formula>
    </cfRule>
  </conditionalFormatting>
  <conditionalFormatting sqref="H1073:I1073">
    <cfRule type="cellIs" dxfId="239" priority="238" stopIfTrue="1" operator="equal">
      <formula>"Å"</formula>
    </cfRule>
    <cfRule type="cellIs" dxfId="238" priority="239" stopIfTrue="1" operator="equal">
      <formula>"˜"</formula>
    </cfRule>
    <cfRule type="cellIs" dxfId="237" priority="240" stopIfTrue="1" operator="equal">
      <formula>"Ã"</formula>
    </cfRule>
  </conditionalFormatting>
  <conditionalFormatting sqref="H1074:I1074">
    <cfRule type="cellIs" dxfId="236" priority="235" stopIfTrue="1" operator="equal">
      <formula>"Å"</formula>
    </cfRule>
    <cfRule type="cellIs" dxfId="235" priority="236" stopIfTrue="1" operator="equal">
      <formula>"˜"</formula>
    </cfRule>
    <cfRule type="cellIs" dxfId="234" priority="237" stopIfTrue="1" operator="equal">
      <formula>"Ã"</formula>
    </cfRule>
  </conditionalFormatting>
  <conditionalFormatting sqref="H1075:I1075">
    <cfRule type="cellIs" dxfId="233" priority="232" stopIfTrue="1" operator="equal">
      <formula>"Å"</formula>
    </cfRule>
    <cfRule type="cellIs" dxfId="232" priority="233" stopIfTrue="1" operator="equal">
      <formula>"˜"</formula>
    </cfRule>
    <cfRule type="cellIs" dxfId="231" priority="234" stopIfTrue="1" operator="equal">
      <formula>"Ã"</formula>
    </cfRule>
  </conditionalFormatting>
  <conditionalFormatting sqref="H1076:I1076">
    <cfRule type="cellIs" dxfId="230" priority="229" stopIfTrue="1" operator="equal">
      <formula>"Å"</formula>
    </cfRule>
    <cfRule type="cellIs" dxfId="229" priority="230" stopIfTrue="1" operator="equal">
      <formula>"˜"</formula>
    </cfRule>
    <cfRule type="cellIs" dxfId="228" priority="231" stopIfTrue="1" operator="equal">
      <formula>"Ã"</formula>
    </cfRule>
  </conditionalFormatting>
  <conditionalFormatting sqref="H1077:I1077">
    <cfRule type="cellIs" dxfId="227" priority="226" stopIfTrue="1" operator="equal">
      <formula>"Å"</formula>
    </cfRule>
    <cfRule type="cellIs" dxfId="226" priority="227" stopIfTrue="1" operator="equal">
      <formula>"˜"</formula>
    </cfRule>
    <cfRule type="cellIs" dxfId="225" priority="228" stopIfTrue="1" operator="equal">
      <formula>"Ã"</formula>
    </cfRule>
  </conditionalFormatting>
  <conditionalFormatting sqref="H1078:I1078">
    <cfRule type="cellIs" dxfId="224" priority="223" stopIfTrue="1" operator="equal">
      <formula>"Å"</formula>
    </cfRule>
    <cfRule type="cellIs" dxfId="223" priority="224" stopIfTrue="1" operator="equal">
      <formula>"˜"</formula>
    </cfRule>
    <cfRule type="cellIs" dxfId="222" priority="225" stopIfTrue="1" operator="equal">
      <formula>"Ã"</formula>
    </cfRule>
  </conditionalFormatting>
  <conditionalFormatting sqref="H1079:I1079">
    <cfRule type="cellIs" dxfId="221" priority="220" stopIfTrue="1" operator="equal">
      <formula>"Å"</formula>
    </cfRule>
    <cfRule type="cellIs" dxfId="220" priority="221" stopIfTrue="1" operator="equal">
      <formula>"˜"</formula>
    </cfRule>
    <cfRule type="cellIs" dxfId="219" priority="222" stopIfTrue="1" operator="equal">
      <formula>"Ã"</formula>
    </cfRule>
  </conditionalFormatting>
  <conditionalFormatting sqref="H1080:I1080">
    <cfRule type="cellIs" dxfId="218" priority="217" stopIfTrue="1" operator="equal">
      <formula>"Å"</formula>
    </cfRule>
    <cfRule type="cellIs" dxfId="217" priority="218" stopIfTrue="1" operator="equal">
      <formula>"˜"</formula>
    </cfRule>
    <cfRule type="cellIs" dxfId="216" priority="219" stopIfTrue="1" operator="equal">
      <formula>"Ã"</formula>
    </cfRule>
  </conditionalFormatting>
  <conditionalFormatting sqref="H1081:I1081">
    <cfRule type="cellIs" dxfId="215" priority="214" stopIfTrue="1" operator="equal">
      <formula>"Å"</formula>
    </cfRule>
    <cfRule type="cellIs" dxfId="214" priority="215" stopIfTrue="1" operator="equal">
      <formula>"˜"</formula>
    </cfRule>
    <cfRule type="cellIs" dxfId="213" priority="216" stopIfTrue="1" operator="equal">
      <formula>"Ã"</formula>
    </cfRule>
  </conditionalFormatting>
  <conditionalFormatting sqref="H1082:I1082">
    <cfRule type="cellIs" dxfId="212" priority="211" stopIfTrue="1" operator="equal">
      <formula>"Å"</formula>
    </cfRule>
    <cfRule type="cellIs" dxfId="211" priority="212" stopIfTrue="1" operator="equal">
      <formula>"˜"</formula>
    </cfRule>
    <cfRule type="cellIs" dxfId="210" priority="213" stopIfTrue="1" operator="equal">
      <formula>"Ã"</formula>
    </cfRule>
  </conditionalFormatting>
  <conditionalFormatting sqref="H1083:I1083">
    <cfRule type="cellIs" dxfId="209" priority="208" stopIfTrue="1" operator="equal">
      <formula>"Å"</formula>
    </cfRule>
    <cfRule type="cellIs" dxfId="208" priority="209" stopIfTrue="1" operator="equal">
      <formula>"˜"</formula>
    </cfRule>
    <cfRule type="cellIs" dxfId="207" priority="210" stopIfTrue="1" operator="equal">
      <formula>"Ã"</formula>
    </cfRule>
  </conditionalFormatting>
  <conditionalFormatting sqref="H1084:I1084">
    <cfRule type="cellIs" dxfId="206" priority="205" stopIfTrue="1" operator="equal">
      <formula>"Å"</formula>
    </cfRule>
    <cfRule type="cellIs" dxfId="205" priority="206" stopIfTrue="1" operator="equal">
      <formula>"˜"</formula>
    </cfRule>
    <cfRule type="cellIs" dxfId="204" priority="207" stopIfTrue="1" operator="equal">
      <formula>"Ã"</formula>
    </cfRule>
  </conditionalFormatting>
  <conditionalFormatting sqref="H1085:I1085">
    <cfRule type="cellIs" dxfId="203" priority="202" stopIfTrue="1" operator="equal">
      <formula>"Å"</formula>
    </cfRule>
    <cfRule type="cellIs" dxfId="202" priority="203" stopIfTrue="1" operator="equal">
      <formula>"˜"</formula>
    </cfRule>
    <cfRule type="cellIs" dxfId="201" priority="204" stopIfTrue="1" operator="equal">
      <formula>"Ã"</formula>
    </cfRule>
  </conditionalFormatting>
  <conditionalFormatting sqref="H1086:I1086">
    <cfRule type="cellIs" dxfId="200" priority="199" stopIfTrue="1" operator="equal">
      <formula>"Å"</formula>
    </cfRule>
    <cfRule type="cellIs" dxfId="199" priority="200" stopIfTrue="1" operator="equal">
      <formula>"˜"</formula>
    </cfRule>
    <cfRule type="cellIs" dxfId="198" priority="201" stopIfTrue="1" operator="equal">
      <formula>"Ã"</formula>
    </cfRule>
  </conditionalFormatting>
  <conditionalFormatting sqref="H1087:I1087">
    <cfRule type="cellIs" dxfId="197" priority="196" stopIfTrue="1" operator="equal">
      <formula>"Å"</formula>
    </cfRule>
    <cfRule type="cellIs" dxfId="196" priority="197" stopIfTrue="1" operator="equal">
      <formula>"˜"</formula>
    </cfRule>
    <cfRule type="cellIs" dxfId="195" priority="198" stopIfTrue="1" operator="equal">
      <formula>"Ã"</formula>
    </cfRule>
  </conditionalFormatting>
  <conditionalFormatting sqref="H1088:I1088">
    <cfRule type="cellIs" dxfId="194" priority="193" stopIfTrue="1" operator="equal">
      <formula>"Å"</formula>
    </cfRule>
    <cfRule type="cellIs" dxfId="193" priority="194" stopIfTrue="1" operator="equal">
      <formula>"˜"</formula>
    </cfRule>
    <cfRule type="cellIs" dxfId="192" priority="195" stopIfTrue="1" operator="equal">
      <formula>"Ã"</formula>
    </cfRule>
  </conditionalFormatting>
  <conditionalFormatting sqref="H1089:I1089">
    <cfRule type="cellIs" dxfId="191" priority="190" stopIfTrue="1" operator="equal">
      <formula>"Å"</formula>
    </cfRule>
    <cfRule type="cellIs" dxfId="190" priority="191" stopIfTrue="1" operator="equal">
      <formula>"˜"</formula>
    </cfRule>
    <cfRule type="cellIs" dxfId="189" priority="192" stopIfTrue="1" operator="equal">
      <formula>"Ã"</formula>
    </cfRule>
  </conditionalFormatting>
  <conditionalFormatting sqref="H1090:I1090">
    <cfRule type="cellIs" dxfId="188" priority="187" stopIfTrue="1" operator="equal">
      <formula>"Å"</formula>
    </cfRule>
    <cfRule type="cellIs" dxfId="187" priority="188" stopIfTrue="1" operator="equal">
      <formula>"˜"</formula>
    </cfRule>
    <cfRule type="cellIs" dxfId="186" priority="189" stopIfTrue="1" operator="equal">
      <formula>"Ã"</formula>
    </cfRule>
  </conditionalFormatting>
  <conditionalFormatting sqref="H1091:I1091">
    <cfRule type="cellIs" dxfId="185" priority="184" stopIfTrue="1" operator="equal">
      <formula>"Å"</formula>
    </cfRule>
    <cfRule type="cellIs" dxfId="184" priority="185" stopIfTrue="1" operator="equal">
      <formula>"˜"</formula>
    </cfRule>
    <cfRule type="cellIs" dxfId="183" priority="186" stopIfTrue="1" operator="equal">
      <formula>"Ã"</formula>
    </cfRule>
  </conditionalFormatting>
  <conditionalFormatting sqref="H1092:I1092">
    <cfRule type="cellIs" dxfId="182" priority="181" stopIfTrue="1" operator="equal">
      <formula>"Å"</formula>
    </cfRule>
    <cfRule type="cellIs" dxfId="181" priority="182" stopIfTrue="1" operator="equal">
      <formula>"˜"</formula>
    </cfRule>
    <cfRule type="cellIs" dxfId="180" priority="183" stopIfTrue="1" operator="equal">
      <formula>"Ã"</formula>
    </cfRule>
  </conditionalFormatting>
  <conditionalFormatting sqref="H1093:I1093">
    <cfRule type="cellIs" dxfId="179" priority="178" stopIfTrue="1" operator="equal">
      <formula>"Å"</formula>
    </cfRule>
    <cfRule type="cellIs" dxfId="178" priority="179" stopIfTrue="1" operator="equal">
      <formula>"˜"</formula>
    </cfRule>
    <cfRule type="cellIs" dxfId="177" priority="180" stopIfTrue="1" operator="equal">
      <formula>"Ã"</formula>
    </cfRule>
  </conditionalFormatting>
  <conditionalFormatting sqref="H1094:I1094">
    <cfRule type="cellIs" dxfId="176" priority="175" stopIfTrue="1" operator="equal">
      <formula>"Å"</formula>
    </cfRule>
    <cfRule type="cellIs" dxfId="175" priority="176" stopIfTrue="1" operator="equal">
      <formula>"˜"</formula>
    </cfRule>
    <cfRule type="cellIs" dxfId="174" priority="177" stopIfTrue="1" operator="equal">
      <formula>"Ã"</formula>
    </cfRule>
  </conditionalFormatting>
  <conditionalFormatting sqref="H1095:I1095">
    <cfRule type="cellIs" dxfId="173" priority="172" stopIfTrue="1" operator="equal">
      <formula>"Å"</formula>
    </cfRule>
    <cfRule type="cellIs" dxfId="172" priority="173" stopIfTrue="1" operator="equal">
      <formula>"˜"</formula>
    </cfRule>
    <cfRule type="cellIs" dxfId="171" priority="174" stopIfTrue="1" operator="equal">
      <formula>"Ã"</formula>
    </cfRule>
  </conditionalFormatting>
  <conditionalFormatting sqref="H1096:I1096">
    <cfRule type="cellIs" dxfId="170" priority="169" stopIfTrue="1" operator="equal">
      <formula>"Å"</formula>
    </cfRule>
    <cfRule type="cellIs" dxfId="169" priority="170" stopIfTrue="1" operator="equal">
      <formula>"˜"</formula>
    </cfRule>
    <cfRule type="cellIs" dxfId="168" priority="171" stopIfTrue="1" operator="equal">
      <formula>"Ã"</formula>
    </cfRule>
  </conditionalFormatting>
  <conditionalFormatting sqref="H1097:I1097">
    <cfRule type="cellIs" dxfId="167" priority="166" stopIfTrue="1" operator="equal">
      <formula>"Å"</formula>
    </cfRule>
    <cfRule type="cellIs" dxfId="166" priority="167" stopIfTrue="1" operator="equal">
      <formula>"˜"</formula>
    </cfRule>
    <cfRule type="cellIs" dxfId="165" priority="168" stopIfTrue="1" operator="equal">
      <formula>"Ã"</formula>
    </cfRule>
  </conditionalFormatting>
  <conditionalFormatting sqref="H1098:I1098">
    <cfRule type="cellIs" dxfId="164" priority="163" stopIfTrue="1" operator="equal">
      <formula>"Å"</formula>
    </cfRule>
    <cfRule type="cellIs" dxfId="163" priority="164" stopIfTrue="1" operator="equal">
      <formula>"˜"</formula>
    </cfRule>
    <cfRule type="cellIs" dxfId="162" priority="165" stopIfTrue="1" operator="equal">
      <formula>"Ã"</formula>
    </cfRule>
  </conditionalFormatting>
  <conditionalFormatting sqref="H1099:I1099">
    <cfRule type="cellIs" dxfId="161" priority="160" stopIfTrue="1" operator="equal">
      <formula>"Å"</formula>
    </cfRule>
    <cfRule type="cellIs" dxfId="160" priority="161" stopIfTrue="1" operator="equal">
      <formula>"˜"</formula>
    </cfRule>
    <cfRule type="cellIs" dxfId="159" priority="162" stopIfTrue="1" operator="equal">
      <formula>"Ã"</formula>
    </cfRule>
  </conditionalFormatting>
  <conditionalFormatting sqref="H1100:I1100">
    <cfRule type="cellIs" dxfId="158" priority="157" stopIfTrue="1" operator="equal">
      <formula>"Å"</formula>
    </cfRule>
    <cfRule type="cellIs" dxfId="157" priority="158" stopIfTrue="1" operator="equal">
      <formula>"˜"</formula>
    </cfRule>
    <cfRule type="cellIs" dxfId="156" priority="159" stopIfTrue="1" operator="equal">
      <formula>"Ã"</formula>
    </cfRule>
  </conditionalFormatting>
  <conditionalFormatting sqref="H1101:I1101">
    <cfRule type="cellIs" dxfId="155" priority="154" stopIfTrue="1" operator="equal">
      <formula>"Å"</formula>
    </cfRule>
    <cfRule type="cellIs" dxfId="154" priority="155" stopIfTrue="1" operator="equal">
      <formula>"˜"</formula>
    </cfRule>
    <cfRule type="cellIs" dxfId="153" priority="156" stopIfTrue="1" operator="equal">
      <formula>"Ã"</formula>
    </cfRule>
  </conditionalFormatting>
  <conditionalFormatting sqref="H1102:I1102">
    <cfRule type="cellIs" dxfId="152" priority="151" stopIfTrue="1" operator="equal">
      <formula>"Å"</formula>
    </cfRule>
    <cfRule type="cellIs" dxfId="151" priority="152" stopIfTrue="1" operator="equal">
      <formula>"˜"</formula>
    </cfRule>
    <cfRule type="cellIs" dxfId="150" priority="153" stopIfTrue="1" operator="equal">
      <formula>"Ã"</formula>
    </cfRule>
  </conditionalFormatting>
  <conditionalFormatting sqref="H1103:I1103">
    <cfRule type="cellIs" dxfId="149" priority="148" stopIfTrue="1" operator="equal">
      <formula>"Å"</formula>
    </cfRule>
    <cfRule type="cellIs" dxfId="148" priority="149" stopIfTrue="1" operator="equal">
      <formula>"˜"</formula>
    </cfRule>
    <cfRule type="cellIs" dxfId="147" priority="150" stopIfTrue="1" operator="equal">
      <formula>"Ã"</formula>
    </cfRule>
  </conditionalFormatting>
  <conditionalFormatting sqref="H1104:I1104">
    <cfRule type="cellIs" dxfId="146" priority="145" stopIfTrue="1" operator="equal">
      <formula>"Å"</formula>
    </cfRule>
    <cfRule type="cellIs" dxfId="145" priority="146" stopIfTrue="1" operator="equal">
      <formula>"˜"</formula>
    </cfRule>
    <cfRule type="cellIs" dxfId="144" priority="147" stopIfTrue="1" operator="equal">
      <formula>"Ã"</formula>
    </cfRule>
  </conditionalFormatting>
  <conditionalFormatting sqref="H1105:I1105">
    <cfRule type="cellIs" dxfId="143" priority="142" stopIfTrue="1" operator="equal">
      <formula>"Å"</formula>
    </cfRule>
    <cfRule type="cellIs" dxfId="142" priority="143" stopIfTrue="1" operator="equal">
      <formula>"˜"</formula>
    </cfRule>
    <cfRule type="cellIs" dxfId="141" priority="144" stopIfTrue="1" operator="equal">
      <formula>"Ã"</formula>
    </cfRule>
  </conditionalFormatting>
  <conditionalFormatting sqref="H1106:I1106">
    <cfRule type="cellIs" dxfId="140" priority="139" stopIfTrue="1" operator="equal">
      <formula>"Å"</formula>
    </cfRule>
    <cfRule type="cellIs" dxfId="139" priority="140" stopIfTrue="1" operator="equal">
      <formula>"˜"</formula>
    </cfRule>
    <cfRule type="cellIs" dxfId="138" priority="141" stopIfTrue="1" operator="equal">
      <formula>"Ã"</formula>
    </cfRule>
  </conditionalFormatting>
  <conditionalFormatting sqref="H1107:I1107">
    <cfRule type="cellIs" dxfId="137" priority="136" stopIfTrue="1" operator="equal">
      <formula>"Å"</formula>
    </cfRule>
    <cfRule type="cellIs" dxfId="136" priority="137" stopIfTrue="1" operator="equal">
      <formula>"˜"</formula>
    </cfRule>
    <cfRule type="cellIs" dxfId="135" priority="138" stopIfTrue="1" operator="equal">
      <formula>"Ã"</formula>
    </cfRule>
  </conditionalFormatting>
  <conditionalFormatting sqref="H1108:I1108">
    <cfRule type="cellIs" dxfId="134" priority="133" stopIfTrue="1" operator="equal">
      <formula>"Å"</formula>
    </cfRule>
    <cfRule type="cellIs" dxfId="133" priority="134" stopIfTrue="1" operator="equal">
      <formula>"˜"</formula>
    </cfRule>
    <cfRule type="cellIs" dxfId="132" priority="135" stopIfTrue="1" operator="equal">
      <formula>"Ã"</formula>
    </cfRule>
  </conditionalFormatting>
  <conditionalFormatting sqref="H1109:I1109">
    <cfRule type="cellIs" dxfId="131" priority="130" stopIfTrue="1" operator="equal">
      <formula>"Å"</formula>
    </cfRule>
    <cfRule type="cellIs" dxfId="130" priority="131" stopIfTrue="1" operator="equal">
      <formula>"˜"</formula>
    </cfRule>
    <cfRule type="cellIs" dxfId="129" priority="132" stopIfTrue="1" operator="equal">
      <formula>"Ã"</formula>
    </cfRule>
  </conditionalFormatting>
  <conditionalFormatting sqref="H1110:I1110">
    <cfRule type="cellIs" dxfId="128" priority="127" stopIfTrue="1" operator="equal">
      <formula>"Å"</formula>
    </cfRule>
    <cfRule type="cellIs" dxfId="127" priority="128" stopIfTrue="1" operator="equal">
      <formula>"˜"</formula>
    </cfRule>
    <cfRule type="cellIs" dxfId="126" priority="129" stopIfTrue="1" operator="equal">
      <formula>"Ã"</formula>
    </cfRule>
  </conditionalFormatting>
  <conditionalFormatting sqref="H1111:I1111">
    <cfRule type="cellIs" dxfId="125" priority="124" stopIfTrue="1" operator="equal">
      <formula>"Å"</formula>
    </cfRule>
    <cfRule type="cellIs" dxfId="124" priority="125" stopIfTrue="1" operator="equal">
      <formula>"˜"</formula>
    </cfRule>
    <cfRule type="cellIs" dxfId="123" priority="126" stopIfTrue="1" operator="equal">
      <formula>"Ã"</formula>
    </cfRule>
  </conditionalFormatting>
  <conditionalFormatting sqref="H1112:I1112">
    <cfRule type="cellIs" dxfId="122" priority="121" stopIfTrue="1" operator="equal">
      <formula>"Å"</formula>
    </cfRule>
    <cfRule type="cellIs" dxfId="121" priority="122" stopIfTrue="1" operator="equal">
      <formula>"˜"</formula>
    </cfRule>
    <cfRule type="cellIs" dxfId="120" priority="123" stopIfTrue="1" operator="equal">
      <formula>"Ã"</formula>
    </cfRule>
  </conditionalFormatting>
  <conditionalFormatting sqref="H1113:I1113">
    <cfRule type="cellIs" dxfId="119" priority="118" stopIfTrue="1" operator="equal">
      <formula>"Å"</formula>
    </cfRule>
    <cfRule type="cellIs" dxfId="118" priority="119" stopIfTrue="1" operator="equal">
      <formula>"˜"</formula>
    </cfRule>
    <cfRule type="cellIs" dxfId="117" priority="120" stopIfTrue="1" operator="equal">
      <formula>"Ã"</formula>
    </cfRule>
  </conditionalFormatting>
  <conditionalFormatting sqref="H1114:I1114">
    <cfRule type="cellIs" dxfId="116" priority="115" stopIfTrue="1" operator="equal">
      <formula>"Å"</formula>
    </cfRule>
    <cfRule type="cellIs" dxfId="115" priority="116" stopIfTrue="1" operator="equal">
      <formula>"˜"</formula>
    </cfRule>
    <cfRule type="cellIs" dxfId="114" priority="117" stopIfTrue="1" operator="equal">
      <formula>"Ã"</formula>
    </cfRule>
  </conditionalFormatting>
  <conditionalFormatting sqref="H1115:I1115">
    <cfRule type="cellIs" dxfId="113" priority="112" stopIfTrue="1" operator="equal">
      <formula>"Å"</formula>
    </cfRule>
    <cfRule type="cellIs" dxfId="112" priority="113" stopIfTrue="1" operator="equal">
      <formula>"˜"</formula>
    </cfRule>
    <cfRule type="cellIs" dxfId="111" priority="114" stopIfTrue="1" operator="equal">
      <formula>"Ã"</formula>
    </cfRule>
  </conditionalFormatting>
  <conditionalFormatting sqref="H1116:I1116">
    <cfRule type="cellIs" dxfId="110" priority="109" stopIfTrue="1" operator="equal">
      <formula>"Å"</formula>
    </cfRule>
    <cfRule type="cellIs" dxfId="109" priority="110" stopIfTrue="1" operator="equal">
      <formula>"˜"</formula>
    </cfRule>
    <cfRule type="cellIs" dxfId="108" priority="111" stopIfTrue="1" operator="equal">
      <formula>"Ã"</formula>
    </cfRule>
  </conditionalFormatting>
  <conditionalFormatting sqref="H1117:I1117">
    <cfRule type="cellIs" dxfId="107" priority="106" stopIfTrue="1" operator="equal">
      <formula>"Å"</formula>
    </cfRule>
    <cfRule type="cellIs" dxfId="106" priority="107" stopIfTrue="1" operator="equal">
      <formula>"˜"</formula>
    </cfRule>
    <cfRule type="cellIs" dxfId="105" priority="108" stopIfTrue="1" operator="equal">
      <formula>"Ã"</formula>
    </cfRule>
  </conditionalFormatting>
  <conditionalFormatting sqref="H1118:I1118">
    <cfRule type="cellIs" dxfId="104" priority="103" stopIfTrue="1" operator="equal">
      <formula>"Å"</formula>
    </cfRule>
    <cfRule type="cellIs" dxfId="103" priority="104" stopIfTrue="1" operator="equal">
      <formula>"˜"</formula>
    </cfRule>
    <cfRule type="cellIs" dxfId="102" priority="105" stopIfTrue="1" operator="equal">
      <formula>"Ã"</formula>
    </cfRule>
  </conditionalFormatting>
  <conditionalFormatting sqref="H1119:I1119">
    <cfRule type="cellIs" dxfId="101" priority="100" stopIfTrue="1" operator="equal">
      <formula>"Å"</formula>
    </cfRule>
    <cfRule type="cellIs" dxfId="100" priority="101" stopIfTrue="1" operator="equal">
      <formula>"˜"</formula>
    </cfRule>
    <cfRule type="cellIs" dxfId="99" priority="102" stopIfTrue="1" operator="equal">
      <formula>"Ã"</formula>
    </cfRule>
  </conditionalFormatting>
  <conditionalFormatting sqref="H1120:I1120">
    <cfRule type="cellIs" dxfId="98" priority="97" stopIfTrue="1" operator="equal">
      <formula>"Å"</formula>
    </cfRule>
    <cfRule type="cellIs" dxfId="97" priority="98" stopIfTrue="1" operator="equal">
      <formula>"˜"</formula>
    </cfRule>
    <cfRule type="cellIs" dxfId="96" priority="99" stopIfTrue="1" operator="equal">
      <formula>"Ã"</formula>
    </cfRule>
  </conditionalFormatting>
  <conditionalFormatting sqref="H1121:I1121">
    <cfRule type="cellIs" dxfId="95" priority="94" stopIfTrue="1" operator="equal">
      <formula>"Å"</formula>
    </cfRule>
    <cfRule type="cellIs" dxfId="94" priority="95" stopIfTrue="1" operator="equal">
      <formula>"˜"</formula>
    </cfRule>
    <cfRule type="cellIs" dxfId="93" priority="96" stopIfTrue="1" operator="equal">
      <formula>"Ã"</formula>
    </cfRule>
  </conditionalFormatting>
  <conditionalFormatting sqref="H1122:I1122">
    <cfRule type="cellIs" dxfId="92" priority="91" stopIfTrue="1" operator="equal">
      <formula>"Å"</formula>
    </cfRule>
    <cfRule type="cellIs" dxfId="91" priority="92" stopIfTrue="1" operator="equal">
      <formula>"˜"</formula>
    </cfRule>
    <cfRule type="cellIs" dxfId="90" priority="93" stopIfTrue="1" operator="equal">
      <formula>"Ã"</formula>
    </cfRule>
  </conditionalFormatting>
  <conditionalFormatting sqref="H1123:I1123">
    <cfRule type="cellIs" dxfId="89" priority="88" stopIfTrue="1" operator="equal">
      <formula>"Å"</formula>
    </cfRule>
    <cfRule type="cellIs" dxfId="88" priority="89" stopIfTrue="1" operator="equal">
      <formula>"˜"</formula>
    </cfRule>
    <cfRule type="cellIs" dxfId="87" priority="90" stopIfTrue="1" operator="equal">
      <formula>"Ã"</formula>
    </cfRule>
  </conditionalFormatting>
  <conditionalFormatting sqref="H1124:I1124">
    <cfRule type="cellIs" dxfId="86" priority="85" stopIfTrue="1" operator="equal">
      <formula>"Å"</formula>
    </cfRule>
    <cfRule type="cellIs" dxfId="85" priority="86" stopIfTrue="1" operator="equal">
      <formula>"˜"</formula>
    </cfRule>
    <cfRule type="cellIs" dxfId="84" priority="87" stopIfTrue="1" operator="equal">
      <formula>"Ã"</formula>
    </cfRule>
  </conditionalFormatting>
  <conditionalFormatting sqref="H1125:I1125">
    <cfRule type="cellIs" dxfId="83" priority="82" stopIfTrue="1" operator="equal">
      <formula>"Å"</formula>
    </cfRule>
    <cfRule type="cellIs" dxfId="82" priority="83" stopIfTrue="1" operator="equal">
      <formula>"˜"</formula>
    </cfRule>
    <cfRule type="cellIs" dxfId="81" priority="84" stopIfTrue="1" operator="equal">
      <formula>"Ã"</formula>
    </cfRule>
  </conditionalFormatting>
  <conditionalFormatting sqref="H1126:I1126">
    <cfRule type="cellIs" dxfId="80" priority="79" stopIfTrue="1" operator="equal">
      <formula>"Å"</formula>
    </cfRule>
    <cfRule type="cellIs" dxfId="79" priority="80" stopIfTrue="1" operator="equal">
      <formula>"˜"</formula>
    </cfRule>
    <cfRule type="cellIs" dxfId="78" priority="81" stopIfTrue="1" operator="equal">
      <formula>"Ã"</formula>
    </cfRule>
  </conditionalFormatting>
  <conditionalFormatting sqref="H1127:I1127">
    <cfRule type="cellIs" dxfId="77" priority="76" stopIfTrue="1" operator="equal">
      <formula>"Å"</formula>
    </cfRule>
    <cfRule type="cellIs" dxfId="76" priority="77" stopIfTrue="1" operator="equal">
      <formula>"˜"</formula>
    </cfRule>
    <cfRule type="cellIs" dxfId="75" priority="78" stopIfTrue="1" operator="equal">
      <formula>"Ã"</formula>
    </cfRule>
  </conditionalFormatting>
  <conditionalFormatting sqref="H1128:I1128">
    <cfRule type="cellIs" dxfId="74" priority="73" stopIfTrue="1" operator="equal">
      <formula>"Å"</formula>
    </cfRule>
    <cfRule type="cellIs" dxfId="73" priority="74" stopIfTrue="1" operator="equal">
      <formula>"˜"</formula>
    </cfRule>
    <cfRule type="cellIs" dxfId="72" priority="75" stopIfTrue="1" operator="equal">
      <formula>"Ã"</formula>
    </cfRule>
  </conditionalFormatting>
  <conditionalFormatting sqref="H1129:I1129">
    <cfRule type="cellIs" dxfId="71" priority="70" stopIfTrue="1" operator="equal">
      <formula>"Å"</formula>
    </cfRule>
    <cfRule type="cellIs" dxfId="70" priority="71" stopIfTrue="1" operator="equal">
      <formula>"˜"</formula>
    </cfRule>
    <cfRule type="cellIs" dxfId="69" priority="72" stopIfTrue="1" operator="equal">
      <formula>"Ã"</formula>
    </cfRule>
  </conditionalFormatting>
  <conditionalFormatting sqref="H1130:I1130">
    <cfRule type="cellIs" dxfId="68" priority="67" stopIfTrue="1" operator="equal">
      <formula>"Å"</formula>
    </cfRule>
    <cfRule type="cellIs" dxfId="67" priority="68" stopIfTrue="1" operator="equal">
      <formula>"˜"</formula>
    </cfRule>
    <cfRule type="cellIs" dxfId="66" priority="69" stopIfTrue="1" operator="equal">
      <formula>"Ã"</formula>
    </cfRule>
  </conditionalFormatting>
  <conditionalFormatting sqref="H1131:I1131">
    <cfRule type="cellIs" dxfId="65" priority="64" stopIfTrue="1" operator="equal">
      <formula>"Å"</formula>
    </cfRule>
    <cfRule type="cellIs" dxfId="64" priority="65" stopIfTrue="1" operator="equal">
      <formula>"˜"</formula>
    </cfRule>
    <cfRule type="cellIs" dxfId="63" priority="66" stopIfTrue="1" operator="equal">
      <formula>"Ã"</formula>
    </cfRule>
  </conditionalFormatting>
  <conditionalFormatting sqref="H1132:I1132">
    <cfRule type="cellIs" dxfId="62" priority="61" stopIfTrue="1" operator="equal">
      <formula>"Å"</formula>
    </cfRule>
    <cfRule type="cellIs" dxfId="61" priority="62" stopIfTrue="1" operator="equal">
      <formula>"˜"</formula>
    </cfRule>
    <cfRule type="cellIs" dxfId="60" priority="63" stopIfTrue="1" operator="equal">
      <formula>"Ã"</formula>
    </cfRule>
  </conditionalFormatting>
  <conditionalFormatting sqref="H1133:I1133">
    <cfRule type="cellIs" dxfId="59" priority="58" stopIfTrue="1" operator="equal">
      <formula>"Å"</formula>
    </cfRule>
    <cfRule type="cellIs" dxfId="58" priority="59" stopIfTrue="1" operator="equal">
      <formula>"˜"</formula>
    </cfRule>
    <cfRule type="cellIs" dxfId="57" priority="60" stopIfTrue="1" operator="equal">
      <formula>"Ã"</formula>
    </cfRule>
  </conditionalFormatting>
  <conditionalFormatting sqref="H1134:I1134">
    <cfRule type="cellIs" dxfId="56" priority="55" stopIfTrue="1" operator="equal">
      <formula>"Å"</formula>
    </cfRule>
    <cfRule type="cellIs" dxfId="55" priority="56" stopIfTrue="1" operator="equal">
      <formula>"˜"</formula>
    </cfRule>
    <cfRule type="cellIs" dxfId="54" priority="57" stopIfTrue="1" operator="equal">
      <formula>"Ã"</formula>
    </cfRule>
  </conditionalFormatting>
  <conditionalFormatting sqref="H1135:I1135">
    <cfRule type="cellIs" dxfId="53" priority="52" stopIfTrue="1" operator="equal">
      <formula>"Å"</formula>
    </cfRule>
    <cfRule type="cellIs" dxfId="52" priority="53" stopIfTrue="1" operator="equal">
      <formula>"˜"</formula>
    </cfRule>
    <cfRule type="cellIs" dxfId="51" priority="54" stopIfTrue="1" operator="equal">
      <formula>"Ã"</formula>
    </cfRule>
  </conditionalFormatting>
  <conditionalFormatting sqref="H1136:I1136">
    <cfRule type="cellIs" dxfId="50" priority="49" stopIfTrue="1" operator="equal">
      <formula>"Å"</formula>
    </cfRule>
    <cfRule type="cellIs" dxfId="49" priority="50" stopIfTrue="1" operator="equal">
      <formula>"˜"</formula>
    </cfRule>
    <cfRule type="cellIs" dxfId="48" priority="51" stopIfTrue="1" operator="equal">
      <formula>"Ã"</formula>
    </cfRule>
  </conditionalFormatting>
  <conditionalFormatting sqref="H1137:I1137">
    <cfRule type="cellIs" dxfId="47" priority="46" stopIfTrue="1" operator="equal">
      <formula>"Å"</formula>
    </cfRule>
    <cfRule type="cellIs" dxfId="46" priority="47" stopIfTrue="1" operator="equal">
      <formula>"˜"</formula>
    </cfRule>
    <cfRule type="cellIs" dxfId="45" priority="48" stopIfTrue="1" operator="equal">
      <formula>"Ã"</formula>
    </cfRule>
  </conditionalFormatting>
  <conditionalFormatting sqref="H1138:I1138">
    <cfRule type="cellIs" dxfId="44" priority="43" stopIfTrue="1" operator="equal">
      <formula>"Å"</formula>
    </cfRule>
    <cfRule type="cellIs" dxfId="43" priority="44" stopIfTrue="1" operator="equal">
      <formula>"˜"</formula>
    </cfRule>
    <cfRule type="cellIs" dxfId="42" priority="45" stopIfTrue="1" operator="equal">
      <formula>"Ã"</formula>
    </cfRule>
  </conditionalFormatting>
  <conditionalFormatting sqref="H1139:I1139">
    <cfRule type="cellIs" dxfId="41" priority="40" stopIfTrue="1" operator="equal">
      <formula>"Å"</formula>
    </cfRule>
    <cfRule type="cellIs" dxfId="40" priority="41" stopIfTrue="1" operator="equal">
      <formula>"˜"</formula>
    </cfRule>
    <cfRule type="cellIs" dxfId="39" priority="42" stopIfTrue="1" operator="equal">
      <formula>"Ã"</formula>
    </cfRule>
  </conditionalFormatting>
  <conditionalFormatting sqref="H1140:I1140">
    <cfRule type="cellIs" dxfId="38" priority="37" stopIfTrue="1" operator="equal">
      <formula>"Å"</formula>
    </cfRule>
    <cfRule type="cellIs" dxfId="37" priority="38" stopIfTrue="1" operator="equal">
      <formula>"˜"</formula>
    </cfRule>
    <cfRule type="cellIs" dxfId="36" priority="39" stopIfTrue="1" operator="equal">
      <formula>"Ã"</formula>
    </cfRule>
  </conditionalFormatting>
  <conditionalFormatting sqref="H1141:I1141">
    <cfRule type="cellIs" dxfId="35" priority="34" stopIfTrue="1" operator="equal">
      <formula>"Å"</formula>
    </cfRule>
    <cfRule type="cellIs" dxfId="34" priority="35" stopIfTrue="1" operator="equal">
      <formula>"˜"</formula>
    </cfRule>
    <cfRule type="cellIs" dxfId="33" priority="36" stopIfTrue="1" operator="equal">
      <formula>"Ã"</formula>
    </cfRule>
  </conditionalFormatting>
  <conditionalFormatting sqref="H1142:I1142">
    <cfRule type="cellIs" dxfId="32" priority="31" stopIfTrue="1" operator="equal">
      <formula>"Å"</formula>
    </cfRule>
    <cfRule type="cellIs" dxfId="31" priority="32" stopIfTrue="1" operator="equal">
      <formula>"˜"</formula>
    </cfRule>
    <cfRule type="cellIs" dxfId="30" priority="33" stopIfTrue="1" operator="equal">
      <formula>"Ã"</formula>
    </cfRule>
  </conditionalFormatting>
  <conditionalFormatting sqref="H1143:I1143">
    <cfRule type="cellIs" dxfId="29" priority="28" stopIfTrue="1" operator="equal">
      <formula>"Å"</formula>
    </cfRule>
    <cfRule type="cellIs" dxfId="28" priority="29" stopIfTrue="1" operator="equal">
      <formula>"˜"</formula>
    </cfRule>
    <cfRule type="cellIs" dxfId="27" priority="30" stopIfTrue="1" operator="equal">
      <formula>"Ã"</formula>
    </cfRule>
  </conditionalFormatting>
  <conditionalFormatting sqref="H1144:I1144">
    <cfRule type="cellIs" dxfId="26" priority="25" stopIfTrue="1" operator="equal">
      <formula>"Å"</formula>
    </cfRule>
    <cfRule type="cellIs" dxfId="25" priority="26" stopIfTrue="1" operator="equal">
      <formula>"˜"</formula>
    </cfRule>
    <cfRule type="cellIs" dxfId="24" priority="27" stopIfTrue="1" operator="equal">
      <formula>"Ã"</formula>
    </cfRule>
  </conditionalFormatting>
  <conditionalFormatting sqref="H1145:I1145">
    <cfRule type="cellIs" dxfId="23" priority="22" stopIfTrue="1" operator="equal">
      <formula>"Å"</formula>
    </cfRule>
    <cfRule type="cellIs" dxfId="22" priority="23" stopIfTrue="1" operator="equal">
      <formula>"˜"</formula>
    </cfRule>
    <cfRule type="cellIs" dxfId="21" priority="24" stopIfTrue="1" operator="equal">
      <formula>"Ã"</formula>
    </cfRule>
  </conditionalFormatting>
  <conditionalFormatting sqref="H1146:I1146">
    <cfRule type="cellIs" dxfId="20" priority="19" stopIfTrue="1" operator="equal">
      <formula>"Å"</formula>
    </cfRule>
    <cfRule type="cellIs" dxfId="19" priority="20" stopIfTrue="1" operator="equal">
      <formula>"˜"</formula>
    </cfRule>
    <cfRule type="cellIs" dxfId="18" priority="21" stopIfTrue="1" operator="equal">
      <formula>"Ã"</formula>
    </cfRule>
  </conditionalFormatting>
  <conditionalFormatting sqref="H1147:I1147">
    <cfRule type="cellIs" dxfId="17" priority="16" stopIfTrue="1" operator="equal">
      <formula>"Å"</formula>
    </cfRule>
    <cfRule type="cellIs" dxfId="16" priority="17" stopIfTrue="1" operator="equal">
      <formula>"˜"</formula>
    </cfRule>
    <cfRule type="cellIs" dxfId="15" priority="18" stopIfTrue="1" operator="equal">
      <formula>"Ã"</formula>
    </cfRule>
  </conditionalFormatting>
  <conditionalFormatting sqref="H1148:I1148">
    <cfRule type="cellIs" dxfId="14" priority="13" stopIfTrue="1" operator="equal">
      <formula>"Å"</formula>
    </cfRule>
    <cfRule type="cellIs" dxfId="13" priority="14" stopIfTrue="1" operator="equal">
      <formula>"˜"</formula>
    </cfRule>
    <cfRule type="cellIs" dxfId="12" priority="15" stopIfTrue="1" operator="equal">
      <formula>"Ã"</formula>
    </cfRule>
  </conditionalFormatting>
  <conditionalFormatting sqref="H1149:I1149">
    <cfRule type="cellIs" dxfId="11" priority="10" stopIfTrue="1" operator="equal">
      <formula>"Å"</formula>
    </cfRule>
    <cfRule type="cellIs" dxfId="10" priority="11" stopIfTrue="1" operator="equal">
      <formula>"˜"</formula>
    </cfRule>
    <cfRule type="cellIs" dxfId="9" priority="12" stopIfTrue="1" operator="equal">
      <formula>"Ã"</formula>
    </cfRule>
  </conditionalFormatting>
  <conditionalFormatting sqref="H1150:I1150">
    <cfRule type="cellIs" dxfId="8" priority="7" stopIfTrue="1" operator="equal">
      <formula>"Å"</formula>
    </cfRule>
    <cfRule type="cellIs" dxfId="7" priority="8" stopIfTrue="1" operator="equal">
      <formula>"˜"</formula>
    </cfRule>
    <cfRule type="cellIs" dxfId="6" priority="9" stopIfTrue="1" operator="equal">
      <formula>"Ã"</formula>
    </cfRule>
  </conditionalFormatting>
  <conditionalFormatting sqref="H1151:I1151">
    <cfRule type="cellIs" dxfId="5" priority="4" stopIfTrue="1" operator="equal">
      <formula>"Å"</formula>
    </cfRule>
    <cfRule type="cellIs" dxfId="4" priority="5" stopIfTrue="1" operator="equal">
      <formula>"˜"</formula>
    </cfRule>
    <cfRule type="cellIs" dxfId="3" priority="6" stopIfTrue="1" operator="equal">
      <formula>"Ã"</formula>
    </cfRule>
  </conditionalFormatting>
  <conditionalFormatting sqref="H1152:I1152">
    <cfRule type="cellIs" dxfId="2" priority="1" stopIfTrue="1" operator="equal">
      <formula>"Å"</formula>
    </cfRule>
    <cfRule type="cellIs" dxfId="1" priority="2" stopIfTrue="1" operator="equal">
      <formula>"˜"</formula>
    </cfRule>
    <cfRule type="cellIs" dxfId="0" priority="3" stopIfTrue="1" operator="equal">
      <formula>"Ã"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tabSelected="1"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2635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GRAND LIVRE  CLIENT individuel </vt:lpstr>
      <vt:lpstr>FACTURES SAGE</vt:lpstr>
      <vt:lpstr>FACTURES CGA</vt:lpstr>
      <vt:lpstr>AVOIRS CGA</vt:lpstr>
      <vt:lpstr>REGLTS CGA</vt:lpstr>
      <vt:lpstr>Consolidation</vt:lpstr>
      <vt:lpstr>le site</vt:lpstr>
      <vt:lpstr>'AVOIRS CGA'!DATE_DEBUT</vt:lpstr>
      <vt:lpstr>'FACTURES CGA'!DATE_DEBUT</vt:lpstr>
      <vt:lpstr>'FACTURES SAGE'!DATE_DEBUT</vt:lpstr>
      <vt:lpstr>'REGLTS CGA'!DATE_DEBUT</vt:lpstr>
      <vt:lpstr>DATE_DEBUT</vt:lpstr>
      <vt:lpstr>'AVOIRS CGA'!DATE_FIN</vt:lpstr>
      <vt:lpstr>'REGLTS CGA'!DATE_FIN</vt:lpstr>
      <vt:lpstr>DATE_FIN</vt:lpstr>
      <vt:lpstr>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Rubis</dc:creator>
  <cp:lastModifiedBy>Rubis</cp:lastModifiedBy>
  <dcterms:created xsi:type="dcterms:W3CDTF">2016-12-29T13:14:36Z</dcterms:created>
  <dcterms:modified xsi:type="dcterms:W3CDTF">2018-02-07T10:54:33Z</dcterms:modified>
</cp:coreProperties>
</file>