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PAUL\Desktop\"/>
    </mc:Choice>
  </mc:AlternateContent>
  <bookViews>
    <workbookView xWindow="930" yWindow="0" windowWidth="22110" windowHeight="99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5" i="1" l="1"/>
  <c r="L21" i="1"/>
  <c r="L2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3" i="1"/>
  <c r="L24" i="1"/>
  <c r="L25" i="1"/>
  <c r="L26" i="1"/>
  <c r="L27" i="1"/>
  <c r="L28" i="1"/>
  <c r="L29" i="1"/>
  <c r="L30" i="1"/>
  <c r="L31" i="1"/>
  <c r="L32" i="1"/>
  <c r="L33" i="1"/>
  <c r="L34" i="1"/>
  <c r="L2" i="1"/>
  <c r="Y3" i="1"/>
  <c r="Y4" i="1"/>
  <c r="Y5" i="1"/>
  <c r="Y2" i="1"/>
  <c r="P3" i="1"/>
  <c r="Q3" i="1"/>
  <c r="R3" i="1"/>
  <c r="S3" i="1"/>
  <c r="T3" i="1"/>
  <c r="AF3" i="1" s="1"/>
  <c r="U3" i="1"/>
  <c r="V3" i="1"/>
  <c r="W3" i="1"/>
  <c r="P4" i="1"/>
  <c r="Q4" i="1"/>
  <c r="R4" i="1"/>
  <c r="S4" i="1"/>
  <c r="T4" i="1"/>
  <c r="U4" i="1"/>
  <c r="V4" i="1"/>
  <c r="W4" i="1"/>
  <c r="P5" i="1"/>
  <c r="Q5" i="1"/>
  <c r="R5" i="1"/>
  <c r="AD5" i="1" s="1"/>
  <c r="S5" i="1"/>
  <c r="T5" i="1"/>
  <c r="U5" i="1"/>
  <c r="V5" i="1"/>
  <c r="W5" i="1"/>
  <c r="W2" i="1"/>
  <c r="V2" i="1"/>
  <c r="U2" i="1"/>
  <c r="T2" i="1"/>
  <c r="S2" i="1"/>
  <c r="R2" i="1"/>
  <c r="Q2" i="1"/>
  <c r="P2" i="1"/>
  <c r="O3" i="1"/>
  <c r="O4" i="1"/>
  <c r="O5" i="1"/>
  <c r="AA4" i="1" l="1"/>
  <c r="AC4" i="1"/>
  <c r="AG4" i="1"/>
  <c r="AF4" i="1"/>
  <c r="AB4" i="1"/>
  <c r="AI4" i="1"/>
  <c r="AE4" i="1"/>
  <c r="AH4" i="1"/>
  <c r="AD4" i="1"/>
  <c r="AI3" i="1"/>
  <c r="AE3" i="1"/>
  <c r="AG5" i="1"/>
  <c r="AC5" i="1"/>
  <c r="AF5" i="1"/>
  <c r="AB5" i="1"/>
  <c r="AI5" i="1"/>
  <c r="AE5" i="1"/>
  <c r="AA5" i="1"/>
  <c r="AH5" i="1"/>
  <c r="AH3" i="1"/>
  <c r="AD3" i="1"/>
  <c r="Y7" i="1"/>
  <c r="AG7" i="1" s="1"/>
  <c r="AD2" i="1"/>
  <c r="AH2" i="1"/>
  <c r="AG3" i="1"/>
  <c r="AC3" i="1"/>
  <c r="AA3" i="1"/>
  <c r="AB3" i="1"/>
  <c r="AG2" i="1"/>
  <c r="AC2" i="1"/>
  <c r="AF2" i="1"/>
  <c r="AB2" i="1"/>
  <c r="AI2" i="1"/>
  <c r="AE2" i="1"/>
  <c r="AC7" i="1" l="1"/>
  <c r="AD7" i="1"/>
  <c r="AH7" i="1"/>
  <c r="AI7" i="1"/>
  <c r="AF7" i="1"/>
  <c r="AB7" i="1"/>
  <c r="AE7" i="1"/>
  <c r="O2" i="1" l="1"/>
  <c r="AA7" i="1" l="1"/>
  <c r="AA2" i="1"/>
</calcChain>
</file>

<file path=xl/sharedStrings.xml><?xml version="1.0" encoding="utf-8"?>
<sst xmlns="http://schemas.openxmlformats.org/spreadsheetml/2006/main" count="69" uniqueCount="48">
  <si>
    <t>MORTEAU</t>
  </si>
  <si>
    <t>VALDAHON</t>
  </si>
  <si>
    <t>VILLERS LE LAC</t>
  </si>
  <si>
    <t>L'ISLE SUR LE DOUBS</t>
  </si>
  <si>
    <t>VENDENHEIM</t>
  </si>
  <si>
    <t>LAMPERTHEIM</t>
  </si>
  <si>
    <t>OBERHAUSBERGEN</t>
  </si>
  <si>
    <t>OBERNAI</t>
  </si>
  <si>
    <t>CARIGNAN</t>
  </si>
  <si>
    <t>ETAIN</t>
  </si>
  <si>
    <t>STENAY</t>
  </si>
  <si>
    <t>LONGUYON</t>
  </si>
  <si>
    <t>MOULINS LES METZ</t>
  </si>
  <si>
    <t>JOUY AUX ARCHES</t>
  </si>
  <si>
    <t>STE RUFFINE PARIS</t>
  </si>
  <si>
    <t>PAGNY SUR MOSELLE</t>
  </si>
  <si>
    <t>MARLY</t>
  </si>
  <si>
    <t>MASNY</t>
  </si>
  <si>
    <t>LAMBRES LEZ DOUAI</t>
  </si>
  <si>
    <t>ANICHE</t>
  </si>
  <si>
    <t>DOUAI WAZIERS</t>
  </si>
  <si>
    <t>SIN LE NOBLE</t>
  </si>
  <si>
    <t>FLEURIEUX</t>
  </si>
  <si>
    <t>TARARE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</si>
  <si>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</si>
  <si>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</si>
  <si>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</si>
  <si>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</si>
  <si>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</si>
  <si>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</si>
  <si>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</si>
  <si>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</si>
  <si>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</si>
  <si>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Total Visite</t>
  </si>
  <si>
    <t>Région</t>
  </si>
  <si>
    <t>Ville</t>
  </si>
  <si>
    <t>MONS</t>
  </si>
  <si>
    <t>VILLENEUVE D'ASCQ</t>
  </si>
  <si>
    <t>HELLEMMES</t>
  </si>
  <si>
    <t>Total visite / mois</t>
  </si>
  <si>
    <t>Nombre de villes par régions</t>
  </si>
  <si>
    <t>Total</t>
  </si>
  <si>
    <t>LYON</t>
  </si>
  <si>
    <t xml:space="preserve">SEDAN </t>
  </si>
  <si>
    <t xml:space="preserve">LONGWY </t>
  </si>
  <si>
    <t>COSNES</t>
  </si>
  <si>
    <t>BAUME LES DAMES</t>
  </si>
  <si>
    <t>BREST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</si>
</sst>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sz val="9"/>
      <color theme="0"/>
      <name val="Bree Rg"/>
      <family val="3"/>
    </font>
    <font>
      <sz val="10"/>
      <color theme="0"/>
      <name val="Bree Rg"/>
      <family val="3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F4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9" fontId="0" fillId="0" borderId="0" xfId="0" applyNumberFormat="1"/>
    <xf numFmtId="0" fontId="5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0" xfId="0" applyFont="1"/>
    <xf numFmtId="9" fontId="4" fillId="0" borderId="0" xfId="0" applyNumberFormat="1" applyFont="1" applyFill="1"/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333F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447675</xdr:colOff>
      <xdr:row>8</xdr:row>
      <xdr:rowOff>57150</xdr:rowOff>
    </xdr:from>
    <xdr:to>
      <xdr:col>18</xdr:col>
      <xdr:colOff>342900</xdr:colOff>
      <xdr:row>9</xdr:row>
      <xdr:rowOff>152400</xdr:rowOff>
    </xdr:to>
    <xdr:sp macro="" textlink="">
      <xdr:nvSpPr>
        <xdr:cNvPr id="2" name="Rectangle 1"/>
        <xdr:cNvSpPr/>
      </xdr:nvSpPr>
      <xdr:spPr>
        <a:xfrm>
          <a:off x="11687175" y="1581150"/>
          <a:ext cx="8667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Total visite</a:t>
          </a:r>
        </a:p>
      </xdr:txBody>
    </xdr:sp>
    <xdr:clientData/>
  </xdr:twoCellAnchor>
  <xdr:twoCellAnchor>
    <xdr:from>
      <xdr:col>27</xdr:col>
      <xdr:colOff>371475</xdr:colOff>
      <xdr:row>9</xdr:row>
      <xdr:rowOff>9525</xdr:rowOff>
    </xdr:from>
    <xdr:to>
      <xdr:col>31</xdr:col>
      <xdr:colOff>238125</xdr:colOff>
      <xdr:row>12</xdr:row>
      <xdr:rowOff>152400</xdr:rowOff>
    </xdr:to>
    <xdr:sp macro="" textlink="">
      <xdr:nvSpPr>
        <xdr:cNvPr id="3" name="Rectangle 2"/>
        <xdr:cNvSpPr/>
      </xdr:nvSpPr>
      <xdr:spPr>
        <a:xfrm>
          <a:off x="17373600" y="1695450"/>
          <a:ext cx="1543050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% visite par</a:t>
          </a:r>
          <a:r>
            <a:rPr lang="fr-FR" sz="1100" baseline="0"/>
            <a:t> mois et par région, doit être toujours égfal à 66,66%</a:t>
          </a:r>
          <a:endParaRPr lang="fr-FR" sz="1100"/>
        </a:p>
      </xdr:txBody>
    </xdr:sp>
    <xdr:clientData/>
  </xdr:twoCellAnchor>
  <xdr:twoCellAnchor>
    <xdr:from>
      <xdr:col>12</xdr:col>
      <xdr:colOff>600075</xdr:colOff>
      <xdr:row>20</xdr:row>
      <xdr:rowOff>47624</xdr:rowOff>
    </xdr:from>
    <xdr:to>
      <xdr:col>20</xdr:col>
      <xdr:colOff>419100</xdr:colOff>
      <xdr:row>36</xdr:row>
      <xdr:rowOff>38100</xdr:rowOff>
    </xdr:to>
    <xdr:sp macro="" textlink="">
      <xdr:nvSpPr>
        <xdr:cNvPr id="4" name="Rectangle 3"/>
        <xdr:cNvSpPr/>
      </xdr:nvSpPr>
      <xdr:spPr>
        <a:xfrm>
          <a:off x="9686925" y="3514724"/>
          <a:ext cx="4486275" cy="258127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un budget de 22 visites de villes par mois, je souhaite visiter "équitablement" chacune des régions</a:t>
          </a:r>
          <a:r>
            <a:rPr lang="fr-FR" sz="1100" baseline="0"/>
            <a:t> et dépenser mon budget complètement chaque mois.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Cela veut dire que chaque mois, 66,66% des villes de chaque régions doivent être visitées.</a:t>
          </a:r>
        </a:p>
        <a:p>
          <a:pPr algn="l"/>
          <a:r>
            <a:rPr lang="fr-FR" sz="1100" baseline="0"/>
            <a:t>Et que chaque villes sera visité 6 mois sur 9 ( 66,66% des mois ).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Comment faire pour attribuer automatiquement des "1" dans mon tableau de gauche (en jaune) pour que je puisse avoir un planning fait automatiquement jusqu'a Février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Dans l'idéal, je souhaite visiter chaque villes le moins possible sur des mois consécutifs.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4"/>
  <sheetViews>
    <sheetView tabSelected="1" workbookViewId="0">
      <selection activeCell="O13" sqref="O13"/>
    </sheetView>
  </sheetViews>
  <sheetFormatPr baseColWidth="10" defaultRowHeight="12.75" x14ac:dyDescent="0.2"/>
  <cols>
    <col min="1" max="1" width="11.5703125" style="1"/>
    <col min="2" max="2" width="36.28515625" style="1" bestFit="1" customWidth="1"/>
    <col min="3" max="5" width="8.7109375" style="4" customWidth="1"/>
    <col min="6" max="6" width="10.140625" style="4" customWidth="1"/>
    <col min="7" max="8" width="8.7109375" style="4" customWidth="1"/>
    <col min="9" max="9" width="8.5703125" style="4" customWidth="1"/>
    <col min="10" max="12" width="8.7109375" style="4" customWidth="1"/>
    <col min="14" max="14" width="6.28515625" style="1" customWidth="1"/>
    <col min="15" max="23" width="8.7109375" style="1" customWidth="1"/>
    <col min="25" max="25" width="17.7109375" style="1" customWidth="1"/>
    <col min="26" max="26" width="6.28515625" customWidth="1"/>
    <col min="27" max="35" width="8.28515625" customWidth="1"/>
  </cols>
  <sheetData>
    <row r="1" spans="1:36" s="12" customFormat="1" ht="28.15" customHeight="1" x14ac:dyDescent="0.2">
      <c r="A1" s="10" t="s">
        <v>34</v>
      </c>
      <c r="B1" s="10" t="s">
        <v>35</v>
      </c>
      <c r="C1" s="10" t="s">
        <v>24</v>
      </c>
      <c r="D1" s="10" t="s">
        <v>25</v>
      </c>
      <c r="E1" s="10" t="s">
        <v>26</v>
      </c>
      <c r="F1" s="10" t="s">
        <v>27</v>
      </c>
      <c r="G1" s="10" t="s">
        <v>28</v>
      </c>
      <c r="H1" s="10" t="s">
        <v>29</v>
      </c>
      <c r="I1" s="10" t="s">
        <v>30</v>
      </c>
      <c r="J1" s="10" t="s">
        <v>31</v>
      </c>
      <c r="K1" s="10" t="s">
        <v>32</v>
      </c>
      <c r="L1" s="10" t="s">
        <v>33</v>
      </c>
      <c r="M1" s="11"/>
      <c r="N1" s="21" t="s">
        <v>34</v>
      </c>
      <c r="O1" s="10" t="s">
        <v>24</v>
      </c>
      <c r="P1" s="10" t="s">
        <v>25</v>
      </c>
      <c r="Q1" s="10" t="s">
        <v>26</v>
      </c>
      <c r="R1" s="10" t="s">
        <v>27</v>
      </c>
      <c r="S1" s="10" t="s">
        <v>28</v>
      </c>
      <c r="T1" s="10" t="s">
        <v>29</v>
      </c>
      <c r="U1" s="10" t="s">
        <v>30</v>
      </c>
      <c r="V1" s="10" t="s">
        <v>31</v>
      </c>
      <c r="W1" s="10" t="s">
        <v>32</v>
      </c>
      <c r="Y1" s="10" t="s">
        <v>40</v>
      </c>
      <c r="Z1" s="21" t="s">
        <v>34</v>
      </c>
      <c r="AA1" s="10" t="s">
        <v>24</v>
      </c>
      <c r="AB1" s="10" t="s">
        <v>25</v>
      </c>
      <c r="AC1" s="10" t="s">
        <v>26</v>
      </c>
      <c r="AD1" s="10" t="s">
        <v>27</v>
      </c>
      <c r="AE1" s="10" t="s">
        <v>28</v>
      </c>
      <c r="AF1" s="10" t="s">
        <v>29</v>
      </c>
      <c r="AG1" s="10" t="s">
        <v>30</v>
      </c>
      <c r="AH1" s="10" t="s">
        <v>31</v>
      </c>
      <c r="AI1" s="10" t="s">
        <v>32</v>
      </c>
    </row>
    <row r="2" spans="1:36" x14ac:dyDescent="0.2">
      <c r="A2" s="2">
        <v>2</v>
      </c>
      <c r="B2" s="2" t="s">
        <v>0</v>
      </c>
      <c r="C2" s="17"/>
      <c r="D2" s="17"/>
      <c r="E2" s="17"/>
      <c r="F2" s="17"/>
      <c r="G2" s="17"/>
      <c r="H2" s="17"/>
      <c r="I2" s="17"/>
      <c r="J2" s="17"/>
      <c r="K2" s="17"/>
      <c r="L2" s="3">
        <f>SUM(C2:K2)</f>
        <v>0</v>
      </c>
      <c r="N2" s="19">
        <v>2</v>
      </c>
      <c r="O2" s="2">
        <f>SUMIF($A:$A,$N2,C:C)</f>
        <v>0</v>
      </c>
      <c r="P2" s="2">
        <f>SUMIF($A:$A,$N2,D:D)</f>
        <v>0</v>
      </c>
      <c r="Q2" s="2">
        <f>SUMIF($A:$A,$N2,E:E)</f>
        <v>0</v>
      </c>
      <c r="R2" s="2">
        <f>SUMIF($A:$A,$N2,F:F)</f>
        <v>0</v>
      </c>
      <c r="S2" s="2">
        <f>SUMIF($A:$A,$N2,G:G)</f>
        <v>0</v>
      </c>
      <c r="T2" s="2">
        <f>SUMIF($A:$A,$N2,H:H)</f>
        <v>0</v>
      </c>
      <c r="U2" s="2">
        <f>SUMIF($A:$A,$N2,I:I)</f>
        <v>0</v>
      </c>
      <c r="V2" s="2">
        <f>SUMIF($A:$A,$N2,J:J)</f>
        <v>0</v>
      </c>
      <c r="W2" s="2">
        <f>SUMIF($A:$A,$N2,K:K)</f>
        <v>0</v>
      </c>
      <c r="X2" s="8"/>
      <c r="Y2" s="2">
        <f>COUNTIF($A:$A,$Z2)</f>
        <v>9</v>
      </c>
      <c r="Z2" s="19">
        <v>2</v>
      </c>
      <c r="AA2" s="7">
        <f>O2/$Y2</f>
        <v>0</v>
      </c>
      <c r="AB2" s="7">
        <f t="shared" ref="AB2:AI2" si="0">P2/$Y2</f>
        <v>0</v>
      </c>
      <c r="AC2" s="7">
        <f t="shared" si="0"/>
        <v>0</v>
      </c>
      <c r="AD2" s="7">
        <f t="shared" si="0"/>
        <v>0</v>
      </c>
      <c r="AE2" s="7">
        <f t="shared" si="0"/>
        <v>0</v>
      </c>
      <c r="AF2" s="7">
        <f t="shared" si="0"/>
        <v>0</v>
      </c>
      <c r="AG2" s="7">
        <f t="shared" si="0"/>
        <v>0</v>
      </c>
      <c r="AH2" s="7">
        <f t="shared" si="0"/>
        <v>0</v>
      </c>
      <c r="AI2" s="7">
        <f t="shared" si="0"/>
        <v>0</v>
      </c>
      <c r="AJ2" s="9"/>
    </row>
    <row r="3" spans="1:36" x14ac:dyDescent="0.2">
      <c r="A3" s="2">
        <v>2</v>
      </c>
      <c r="B3" s="2" t="s">
        <v>1</v>
      </c>
      <c r="C3" s="17"/>
      <c r="D3" s="17"/>
      <c r="E3" s="17"/>
      <c r="F3" s="17"/>
      <c r="G3" s="17"/>
      <c r="H3" s="17"/>
      <c r="I3" s="17"/>
      <c r="J3" s="17"/>
      <c r="K3" s="17"/>
      <c r="L3" s="3">
        <f t="shared" ref="L3:L34" si="1">SUM(C3:K3)</f>
        <v>0</v>
      </c>
      <c r="N3" s="19">
        <v>3</v>
      </c>
      <c r="O3" s="2">
        <f>SUMIF($A:$A,$N3,C:C)</f>
        <v>0</v>
      </c>
      <c r="P3" s="2">
        <f>SUMIF($A:$A,$N3,D:D)</f>
        <v>0</v>
      </c>
      <c r="Q3" s="2">
        <f>SUMIF($A:$A,$N3,E:E)</f>
        <v>0</v>
      </c>
      <c r="R3" s="2">
        <f>SUMIF($A:$A,$N3,F:F)</f>
        <v>0</v>
      </c>
      <c r="S3" s="2">
        <f>SUMIF($A:$A,$N3,G:G)</f>
        <v>0</v>
      </c>
      <c r="T3" s="2">
        <f>SUMIF($A:$A,$N3,H:H)</f>
        <v>0</v>
      </c>
      <c r="U3" s="2">
        <f>SUMIF($A:$A,$N3,I:I)</f>
        <v>0</v>
      </c>
      <c r="V3" s="2">
        <f>SUMIF($A:$A,$N3,J:J)</f>
        <v>0</v>
      </c>
      <c r="W3" s="2">
        <f>SUMIF($A:$A,$N3,K:K)</f>
        <v>0</v>
      </c>
      <c r="X3" s="8"/>
      <c r="Y3" s="2">
        <f>COUNTIF($A:$A,$Z3)</f>
        <v>12</v>
      </c>
      <c r="Z3" s="19">
        <v>3</v>
      </c>
      <c r="AA3" s="7">
        <f>O3/$Y3</f>
        <v>0</v>
      </c>
      <c r="AB3" s="7">
        <f t="shared" ref="AB3:AB5" si="2">P3/$Y3</f>
        <v>0</v>
      </c>
      <c r="AC3" s="7">
        <f t="shared" ref="AC3:AC5" si="3">Q3/$Y3</f>
        <v>0</v>
      </c>
      <c r="AD3" s="7">
        <f t="shared" ref="AD3:AD5" si="4">R3/$Y3</f>
        <v>0</v>
      </c>
      <c r="AE3" s="7">
        <f t="shared" ref="AE3:AE5" si="5">S3/$Y3</f>
        <v>0</v>
      </c>
      <c r="AF3" s="7">
        <f t="shared" ref="AF3:AF5" si="6">T3/$Y3</f>
        <v>0</v>
      </c>
      <c r="AG3" s="7">
        <f t="shared" ref="AG3:AG5" si="7">U3/$Y3</f>
        <v>0</v>
      </c>
      <c r="AH3" s="7">
        <f t="shared" ref="AH3:AH5" si="8">V3/$Y3</f>
        <v>0</v>
      </c>
      <c r="AI3" s="7">
        <f t="shared" ref="AI3:AI5" si="9">W3/$Y3</f>
        <v>0</v>
      </c>
    </row>
    <row r="4" spans="1:36" x14ac:dyDescent="0.2">
      <c r="A4" s="2">
        <v>2</v>
      </c>
      <c r="B4" s="2" t="s">
        <v>2</v>
      </c>
      <c r="C4" s="17"/>
      <c r="D4" s="17"/>
      <c r="E4" s="17"/>
      <c r="F4" s="17"/>
      <c r="G4" s="17"/>
      <c r="H4" s="17"/>
      <c r="I4" s="17"/>
      <c r="J4" s="17"/>
      <c r="K4" s="17"/>
      <c r="L4" s="3">
        <f t="shared" si="1"/>
        <v>0</v>
      </c>
      <c r="N4" s="19">
        <v>4</v>
      </c>
      <c r="O4" s="2">
        <f>SUMIF($A:$A,$N4,C:C)</f>
        <v>0</v>
      </c>
      <c r="P4" s="2">
        <f>SUMIF($A:$A,$N4,D:D)</f>
        <v>0</v>
      </c>
      <c r="Q4" s="2">
        <f>SUMIF($A:$A,$N4,E:E)</f>
        <v>0</v>
      </c>
      <c r="R4" s="2">
        <f>SUMIF($A:$A,$N4,F:F)</f>
        <v>0</v>
      </c>
      <c r="S4" s="2">
        <f>SUMIF($A:$A,$N4,G:G)</f>
        <v>0</v>
      </c>
      <c r="T4" s="2">
        <f>SUMIF($A:$A,$N4,H:H)</f>
        <v>0</v>
      </c>
      <c r="U4" s="2">
        <f>SUMIF($A:$A,$N4,I:I)</f>
        <v>0</v>
      </c>
      <c r="V4" s="2">
        <f>SUMIF($A:$A,$N4,J:J)</f>
        <v>0</v>
      </c>
      <c r="W4" s="2">
        <f>SUMIF($A:$A,$N4,K:K)</f>
        <v>0</v>
      </c>
      <c r="X4" s="8"/>
      <c r="Y4" s="2">
        <f>COUNTIF($A:$A,$Z4)</f>
        <v>8</v>
      </c>
      <c r="Z4" s="19">
        <v>4</v>
      </c>
      <c r="AA4" s="7">
        <f>O4/$Y4</f>
        <v>0</v>
      </c>
      <c r="AB4" s="7">
        <f t="shared" si="2"/>
        <v>0</v>
      </c>
      <c r="AC4" s="7">
        <f t="shared" si="3"/>
        <v>0</v>
      </c>
      <c r="AD4" s="7">
        <f t="shared" si="4"/>
        <v>0</v>
      </c>
      <c r="AE4" s="7">
        <f t="shared" si="5"/>
        <v>0</v>
      </c>
      <c r="AF4" s="7">
        <f t="shared" si="6"/>
        <v>0</v>
      </c>
      <c r="AG4" s="7">
        <f t="shared" si="7"/>
        <v>0</v>
      </c>
      <c r="AH4" s="7">
        <f t="shared" si="8"/>
        <v>0</v>
      </c>
      <c r="AI4" s="7">
        <f t="shared" si="9"/>
        <v>0</v>
      </c>
    </row>
    <row r="5" spans="1:36" x14ac:dyDescent="0.2">
      <c r="A5" s="2">
        <v>2</v>
      </c>
      <c r="B5" s="2" t="s">
        <v>3</v>
      </c>
      <c r="C5" s="17"/>
      <c r="D5" s="17"/>
      <c r="E5" s="17"/>
      <c r="F5" s="17"/>
      <c r="G5" s="17"/>
      <c r="H5" s="17"/>
      <c r="I5" s="17"/>
      <c r="J5" s="17"/>
      <c r="K5" s="17"/>
      <c r="L5" s="3">
        <f t="shared" si="1"/>
        <v>0</v>
      </c>
      <c r="N5" s="19">
        <v>5</v>
      </c>
      <c r="O5" s="2">
        <f>SUMIF($A:$A,$N5,C:C)</f>
        <v>0</v>
      </c>
      <c r="P5" s="2">
        <f>SUMIF($A:$A,$N5,D:D)</f>
        <v>0</v>
      </c>
      <c r="Q5" s="2">
        <f>SUMIF($A:$A,$N5,E:E)</f>
        <v>0</v>
      </c>
      <c r="R5" s="2">
        <f>SUMIF($A:$A,$N5,F:F)</f>
        <v>0</v>
      </c>
      <c r="S5" s="2">
        <f>SUMIF($A:$A,$N5,G:G)</f>
        <v>0</v>
      </c>
      <c r="T5" s="2">
        <f>SUMIF($A:$A,$N5,H:H)</f>
        <v>0</v>
      </c>
      <c r="U5" s="2">
        <f>SUMIF($A:$A,$N5,I:I)</f>
        <v>0</v>
      </c>
      <c r="V5" s="2">
        <f>SUMIF($A:$A,$N5,J:J)</f>
        <v>0</v>
      </c>
      <c r="W5" s="2">
        <f>SUMIF($A:$A,$N5,K:K)</f>
        <v>0</v>
      </c>
      <c r="X5" s="8"/>
      <c r="Y5" s="2">
        <f>COUNTIF($A:$A,$Z5)</f>
        <v>4</v>
      </c>
      <c r="Z5" s="19">
        <v>5</v>
      </c>
      <c r="AA5" s="7">
        <f>O5/$Y5</f>
        <v>0</v>
      </c>
      <c r="AB5" s="7">
        <f t="shared" si="2"/>
        <v>0</v>
      </c>
      <c r="AC5" s="7">
        <f t="shared" si="3"/>
        <v>0</v>
      </c>
      <c r="AD5" s="7">
        <f t="shared" si="4"/>
        <v>0</v>
      </c>
      <c r="AE5" s="7">
        <f t="shared" si="5"/>
        <v>0</v>
      </c>
      <c r="AF5" s="7">
        <f t="shared" si="6"/>
        <v>0</v>
      </c>
      <c r="AG5" s="7">
        <f t="shared" si="7"/>
        <v>0</v>
      </c>
      <c r="AH5" s="7">
        <f t="shared" si="8"/>
        <v>0</v>
      </c>
      <c r="AI5" s="7">
        <f t="shared" si="9"/>
        <v>0</v>
      </c>
    </row>
    <row r="6" spans="1:36" x14ac:dyDescent="0.2">
      <c r="A6" s="2">
        <v>2</v>
      </c>
      <c r="B6" s="2" t="s">
        <v>46</v>
      </c>
      <c r="C6" s="17"/>
      <c r="D6" s="17"/>
      <c r="E6" s="17"/>
      <c r="F6" s="17"/>
      <c r="G6" s="17"/>
      <c r="H6" s="17"/>
      <c r="I6" s="17"/>
      <c r="J6" s="17"/>
      <c r="K6" s="17"/>
      <c r="L6" s="3">
        <f t="shared" si="1"/>
        <v>0</v>
      </c>
      <c r="N6" s="20"/>
      <c r="O6" s="5"/>
      <c r="P6" s="5"/>
      <c r="Q6" s="5"/>
      <c r="R6" s="5"/>
      <c r="S6" s="5"/>
      <c r="T6" s="5"/>
      <c r="U6" s="5"/>
      <c r="V6" s="5"/>
      <c r="W6" s="6"/>
      <c r="Z6" s="20"/>
      <c r="AA6" s="5"/>
      <c r="AB6" s="5"/>
      <c r="AC6" s="5"/>
      <c r="AD6" s="5"/>
      <c r="AE6" s="5"/>
      <c r="AF6" s="5"/>
      <c r="AG6" s="5"/>
      <c r="AH6" s="5"/>
      <c r="AI6" s="6"/>
    </row>
    <row r="7" spans="1:36" ht="15.75" x14ac:dyDescent="0.25">
      <c r="A7" s="2">
        <v>2</v>
      </c>
      <c r="B7" s="2" t="s">
        <v>4</v>
      </c>
      <c r="C7" s="17"/>
      <c r="D7" s="17"/>
      <c r="E7" s="17"/>
      <c r="F7" s="17"/>
      <c r="G7" s="17"/>
      <c r="H7" s="17"/>
      <c r="I7" s="17"/>
      <c r="J7" s="17"/>
      <c r="K7" s="17"/>
      <c r="L7" s="3">
        <f t="shared" si="1"/>
        <v>0</v>
      </c>
      <c r="N7" s="19" t="s">
        <v>41</v>
      </c>
      <c r="O7" s="2">
        <v>22</v>
      </c>
      <c r="P7" s="2">
        <v>22</v>
      </c>
      <c r="Q7" s="2">
        <v>22</v>
      </c>
      <c r="R7" s="2">
        <v>22</v>
      </c>
      <c r="S7" s="2">
        <v>22</v>
      </c>
      <c r="T7" s="2">
        <v>22</v>
      </c>
      <c r="U7" s="2">
        <v>22</v>
      </c>
      <c r="V7" s="2">
        <v>22</v>
      </c>
      <c r="W7" s="2">
        <v>22</v>
      </c>
      <c r="X7" s="8"/>
      <c r="Y7" s="18">
        <f>SUM(Y2:Y5)</f>
        <v>33</v>
      </c>
      <c r="Z7" s="19" t="s">
        <v>41</v>
      </c>
      <c r="AA7" s="16">
        <f>O7/$Y7</f>
        <v>0.66666666666666663</v>
      </c>
      <c r="AB7" s="16">
        <f t="shared" ref="AB7" si="10">P7/$Y7</f>
        <v>0.66666666666666663</v>
      </c>
      <c r="AC7" s="16">
        <f t="shared" ref="AC7" si="11">Q7/$Y7</f>
        <v>0.66666666666666663</v>
      </c>
      <c r="AD7" s="16">
        <f t="shared" ref="AD7" si="12">R7/$Y7</f>
        <v>0.66666666666666663</v>
      </c>
      <c r="AE7" s="16">
        <f t="shared" ref="AE7" si="13">S7/$Y7</f>
        <v>0.66666666666666663</v>
      </c>
      <c r="AF7" s="16">
        <f t="shared" ref="AF7" si="14">T7/$Y7</f>
        <v>0.66666666666666663</v>
      </c>
      <c r="AG7" s="16">
        <f t="shared" ref="AG7" si="15">U7/$Y7</f>
        <v>0.66666666666666663</v>
      </c>
      <c r="AH7" s="16">
        <f t="shared" ref="AH7" si="16">V7/$Y7</f>
        <v>0.66666666666666663</v>
      </c>
      <c r="AI7" s="16">
        <f t="shared" ref="AI7" si="17">W7/$Y7</f>
        <v>0.66666666666666663</v>
      </c>
      <c r="AJ7" s="13"/>
    </row>
    <row r="8" spans="1:36" x14ac:dyDescent="0.2">
      <c r="A8" s="2">
        <v>2</v>
      </c>
      <c r="B8" s="2" t="s">
        <v>5</v>
      </c>
      <c r="C8" s="17"/>
      <c r="D8" s="17"/>
      <c r="E8" s="17"/>
      <c r="F8" s="17"/>
      <c r="G8" s="17"/>
      <c r="H8" s="17"/>
      <c r="I8" s="17"/>
      <c r="J8" s="17"/>
      <c r="K8" s="17"/>
      <c r="L8" s="3">
        <f t="shared" si="1"/>
        <v>0</v>
      </c>
      <c r="AA8" s="9"/>
    </row>
    <row r="9" spans="1:36" x14ac:dyDescent="0.2">
      <c r="A9" s="2">
        <v>2</v>
      </c>
      <c r="B9" s="2" t="s">
        <v>6</v>
      </c>
      <c r="C9" s="17"/>
      <c r="D9" s="17"/>
      <c r="E9" s="17"/>
      <c r="F9" s="17"/>
      <c r="G9" s="17"/>
      <c r="H9" s="17"/>
      <c r="I9" s="17"/>
      <c r="J9" s="17"/>
      <c r="K9" s="17"/>
      <c r="L9" s="3">
        <f t="shared" si="1"/>
        <v>0</v>
      </c>
    </row>
    <row r="10" spans="1:36" x14ac:dyDescent="0.2">
      <c r="A10" s="2">
        <v>2</v>
      </c>
      <c r="B10" s="2" t="s">
        <v>7</v>
      </c>
      <c r="C10" s="17"/>
      <c r="D10" s="17"/>
      <c r="E10" s="17"/>
      <c r="F10" s="17"/>
      <c r="G10" s="17"/>
      <c r="H10" s="17"/>
      <c r="I10" s="17"/>
      <c r="J10" s="17"/>
      <c r="K10" s="17"/>
      <c r="L10" s="3">
        <f t="shared" si="1"/>
        <v>0</v>
      </c>
    </row>
    <row r="11" spans="1:36" x14ac:dyDescent="0.2">
      <c r="A11" s="2">
        <v>3</v>
      </c>
      <c r="B11" s="2" t="s">
        <v>8</v>
      </c>
      <c r="C11" s="17"/>
      <c r="D11" s="17"/>
      <c r="E11" s="17"/>
      <c r="F11" s="17"/>
      <c r="G11" s="17"/>
      <c r="H11" s="17"/>
      <c r="I11" s="17"/>
      <c r="J11" s="17"/>
      <c r="K11" s="17"/>
      <c r="L11" s="3">
        <f t="shared" si="1"/>
        <v>0</v>
      </c>
    </row>
    <row r="12" spans="1:36" x14ac:dyDescent="0.2">
      <c r="A12" s="2">
        <v>3</v>
      </c>
      <c r="B12" s="2" t="s">
        <v>9</v>
      </c>
      <c r="C12" s="17"/>
      <c r="D12" s="17"/>
      <c r="E12" s="17"/>
      <c r="F12" s="17"/>
      <c r="G12" s="17"/>
      <c r="H12" s="17"/>
      <c r="I12" s="17"/>
      <c r="J12" s="17"/>
      <c r="K12" s="17"/>
      <c r="L12" s="3">
        <f t="shared" si="1"/>
        <v>0</v>
      </c>
    </row>
    <row r="13" spans="1:36" x14ac:dyDescent="0.2">
      <c r="A13" s="2">
        <v>3</v>
      </c>
      <c r="B13" s="2" t="s">
        <v>10</v>
      </c>
      <c r="C13" s="17"/>
      <c r="D13" s="17"/>
      <c r="E13" s="17"/>
      <c r="F13" s="17"/>
      <c r="G13" s="17"/>
      <c r="H13" s="17"/>
      <c r="I13" s="17"/>
      <c r="J13" s="17"/>
      <c r="K13" s="17"/>
      <c r="L13" s="3">
        <f t="shared" si="1"/>
        <v>0</v>
      </c>
    </row>
    <row r="14" spans="1:36" x14ac:dyDescent="0.2">
      <c r="A14" s="2">
        <v>3</v>
      </c>
      <c r="B14" s="2" t="s">
        <v>45</v>
      </c>
      <c r="C14" s="17"/>
      <c r="D14" s="17"/>
      <c r="E14" s="17"/>
      <c r="F14" s="17"/>
      <c r="G14" s="17"/>
      <c r="H14" s="17"/>
      <c r="I14" s="17"/>
      <c r="J14" s="17"/>
      <c r="K14" s="17"/>
      <c r="L14" s="3">
        <f t="shared" si="1"/>
        <v>0</v>
      </c>
    </row>
    <row r="15" spans="1:36" x14ac:dyDescent="0.2">
      <c r="A15" s="2">
        <v>3</v>
      </c>
      <c r="B15" s="2" t="s">
        <v>11</v>
      </c>
      <c r="C15" s="17"/>
      <c r="D15" s="17"/>
      <c r="E15" s="17"/>
      <c r="F15" s="17"/>
      <c r="G15" s="17"/>
      <c r="H15" s="17"/>
      <c r="I15" s="17"/>
      <c r="J15" s="17"/>
      <c r="K15" s="17"/>
      <c r="L15" s="3">
        <f t="shared" si="1"/>
        <v>0</v>
      </c>
    </row>
    <row r="16" spans="1:36" x14ac:dyDescent="0.2">
      <c r="A16" s="2">
        <v>3</v>
      </c>
      <c r="B16" s="2" t="s">
        <v>44</v>
      </c>
      <c r="C16" s="17"/>
      <c r="D16" s="17"/>
      <c r="E16" s="17"/>
      <c r="F16" s="17"/>
      <c r="G16" s="17"/>
      <c r="H16" s="17"/>
      <c r="I16" s="17"/>
      <c r="J16" s="17"/>
      <c r="K16" s="17"/>
      <c r="L16" s="3">
        <f t="shared" si="1"/>
        <v>0</v>
      </c>
    </row>
    <row r="17" spans="1:12" x14ac:dyDescent="0.2">
      <c r="A17" s="2">
        <v>3</v>
      </c>
      <c r="B17" s="2" t="s">
        <v>43</v>
      </c>
      <c r="C17" s="17"/>
      <c r="D17" s="17"/>
      <c r="E17" s="17"/>
      <c r="F17" s="17"/>
      <c r="G17" s="17"/>
      <c r="H17" s="17"/>
      <c r="I17" s="17"/>
      <c r="J17" s="17"/>
      <c r="K17" s="17"/>
      <c r="L17" s="3">
        <f t="shared" si="1"/>
        <v>0</v>
      </c>
    </row>
    <row r="18" spans="1:12" x14ac:dyDescent="0.2">
      <c r="A18" s="2">
        <v>3</v>
      </c>
      <c r="B18" s="2" t="s">
        <v>12</v>
      </c>
      <c r="C18" s="17"/>
      <c r="D18" s="17"/>
      <c r="E18" s="17"/>
      <c r="F18" s="17"/>
      <c r="G18" s="17"/>
      <c r="H18" s="17"/>
      <c r="I18" s="17"/>
      <c r="J18" s="17"/>
      <c r="K18" s="17"/>
      <c r="L18" s="3">
        <f t="shared" si="1"/>
        <v>0</v>
      </c>
    </row>
    <row r="19" spans="1:12" x14ac:dyDescent="0.2">
      <c r="A19" s="2">
        <v>3</v>
      </c>
      <c r="B19" s="2" t="s">
        <v>13</v>
      </c>
      <c r="C19" s="17"/>
      <c r="D19" s="17"/>
      <c r="E19" s="17"/>
      <c r="F19" s="17"/>
      <c r="G19" s="17"/>
      <c r="H19" s="17"/>
      <c r="I19" s="17"/>
      <c r="J19" s="17"/>
      <c r="K19" s="17"/>
      <c r="L19" s="3">
        <f t="shared" si="1"/>
        <v>0</v>
      </c>
    </row>
    <row r="20" spans="1:12" x14ac:dyDescent="0.2">
      <c r="A20" s="2">
        <v>3</v>
      </c>
      <c r="B20" s="2" t="s">
        <v>14</v>
      </c>
      <c r="C20" s="17"/>
      <c r="D20" s="17"/>
      <c r="E20" s="17"/>
      <c r="F20" s="17"/>
      <c r="G20" s="17"/>
      <c r="H20" s="17"/>
      <c r="I20" s="17"/>
      <c r="J20" s="17"/>
      <c r="K20" s="17"/>
      <c r="L20" s="3">
        <f t="shared" si="1"/>
        <v>0</v>
      </c>
    </row>
    <row r="21" spans="1:12" x14ac:dyDescent="0.2">
      <c r="A21" s="2">
        <v>3</v>
      </c>
      <c r="B21" s="2" t="s">
        <v>15</v>
      </c>
      <c r="C21" s="17"/>
      <c r="D21" s="17"/>
      <c r="E21" s="17"/>
      <c r="F21" s="17"/>
      <c r="G21" s="17"/>
      <c r="H21" s="17"/>
      <c r="I21" s="17"/>
      <c r="J21" s="17"/>
      <c r="K21" s="17"/>
      <c r="L21" s="3">
        <f t="shared" si="1"/>
        <v>0</v>
      </c>
    </row>
    <row r="22" spans="1:12" x14ac:dyDescent="0.2">
      <c r="A22" s="2">
        <v>3</v>
      </c>
      <c r="B22" s="2" t="s">
        <v>16</v>
      </c>
      <c r="C22" s="17"/>
      <c r="D22" s="17"/>
      <c r="E22" s="17"/>
      <c r="F22" s="17"/>
      <c r="G22" s="17"/>
      <c r="H22" s="17"/>
      <c r="I22" s="17"/>
      <c r="J22" s="17"/>
      <c r="K22" s="17"/>
      <c r="L22" s="3">
        <f t="shared" si="1"/>
        <v>0</v>
      </c>
    </row>
    <row r="23" spans="1:12" x14ac:dyDescent="0.2">
      <c r="A23" s="2">
        <v>4</v>
      </c>
      <c r="B23" s="2" t="s">
        <v>36</v>
      </c>
      <c r="C23" s="17"/>
      <c r="D23" s="17"/>
      <c r="E23" s="17"/>
      <c r="F23" s="17"/>
      <c r="G23" s="17"/>
      <c r="H23" s="17"/>
      <c r="I23" s="17"/>
      <c r="J23" s="17"/>
      <c r="K23" s="17"/>
      <c r="L23" s="3">
        <f t="shared" si="1"/>
        <v>0</v>
      </c>
    </row>
    <row r="24" spans="1:12" x14ac:dyDescent="0.2">
      <c r="A24" s="2">
        <v>4</v>
      </c>
      <c r="B24" s="2" t="s">
        <v>37</v>
      </c>
      <c r="C24" s="17"/>
      <c r="D24" s="17"/>
      <c r="E24" s="17"/>
      <c r="F24" s="17"/>
      <c r="G24" s="17"/>
      <c r="H24" s="17"/>
      <c r="I24" s="17"/>
      <c r="J24" s="17"/>
      <c r="K24" s="17"/>
      <c r="L24" s="3">
        <f t="shared" si="1"/>
        <v>0</v>
      </c>
    </row>
    <row r="25" spans="1:12" x14ac:dyDescent="0.2">
      <c r="A25" s="2">
        <v>4</v>
      </c>
      <c r="B25" s="2" t="s">
        <v>38</v>
      </c>
      <c r="C25" s="17"/>
      <c r="D25" s="17"/>
      <c r="E25" s="17"/>
      <c r="F25" s="17"/>
      <c r="G25" s="17"/>
      <c r="H25" s="17"/>
      <c r="I25" s="17"/>
      <c r="J25" s="17"/>
      <c r="K25" s="17"/>
      <c r="L25" s="3">
        <f t="shared" si="1"/>
        <v>0</v>
      </c>
    </row>
    <row r="26" spans="1:12" x14ac:dyDescent="0.2">
      <c r="A26" s="2">
        <v>4</v>
      </c>
      <c r="B26" s="2" t="s">
        <v>17</v>
      </c>
      <c r="C26" s="17"/>
      <c r="D26" s="17"/>
      <c r="E26" s="17"/>
      <c r="F26" s="17"/>
      <c r="G26" s="17"/>
      <c r="H26" s="17"/>
      <c r="I26" s="17"/>
      <c r="J26" s="17"/>
      <c r="K26" s="17"/>
      <c r="L26" s="3">
        <f t="shared" si="1"/>
        <v>0</v>
      </c>
    </row>
    <row r="27" spans="1:12" x14ac:dyDescent="0.2">
      <c r="A27" s="2">
        <v>4</v>
      </c>
      <c r="B27" s="2" t="s">
        <v>18</v>
      </c>
      <c r="C27" s="17"/>
      <c r="D27" s="17"/>
      <c r="E27" s="17"/>
      <c r="F27" s="17"/>
      <c r="G27" s="17"/>
      <c r="H27" s="17"/>
      <c r="I27" s="17"/>
      <c r="J27" s="17"/>
      <c r="K27" s="17"/>
      <c r="L27" s="3">
        <f t="shared" si="1"/>
        <v>0</v>
      </c>
    </row>
    <row r="28" spans="1:12" x14ac:dyDescent="0.2">
      <c r="A28" s="2">
        <v>4</v>
      </c>
      <c r="B28" s="2" t="s">
        <v>19</v>
      </c>
      <c r="C28" s="17"/>
      <c r="D28" s="17"/>
      <c r="E28" s="17"/>
      <c r="F28" s="17"/>
      <c r="G28" s="17"/>
      <c r="H28" s="17"/>
      <c r="I28" s="17"/>
      <c r="J28" s="17"/>
      <c r="K28" s="17"/>
      <c r="L28" s="3">
        <f t="shared" si="1"/>
        <v>0</v>
      </c>
    </row>
    <row r="29" spans="1:12" x14ac:dyDescent="0.2">
      <c r="A29" s="2">
        <v>4</v>
      </c>
      <c r="B29" s="2" t="s">
        <v>20</v>
      </c>
      <c r="C29" s="17"/>
      <c r="D29" s="17"/>
      <c r="E29" s="17"/>
      <c r="F29" s="17"/>
      <c r="G29" s="17"/>
      <c r="H29" s="17"/>
      <c r="I29" s="17"/>
      <c r="J29" s="17"/>
      <c r="K29" s="17"/>
      <c r="L29" s="3">
        <f t="shared" si="1"/>
        <v>0</v>
      </c>
    </row>
    <row r="30" spans="1:12" x14ac:dyDescent="0.2">
      <c r="A30" s="2">
        <v>4</v>
      </c>
      <c r="B30" s="2" t="s">
        <v>21</v>
      </c>
      <c r="C30" s="17"/>
      <c r="D30" s="17"/>
      <c r="E30" s="17"/>
      <c r="F30" s="17"/>
      <c r="G30" s="17"/>
      <c r="H30" s="17"/>
      <c r="I30" s="17"/>
      <c r="J30" s="17"/>
      <c r="K30" s="17"/>
      <c r="L30" s="3">
        <f t="shared" si="1"/>
        <v>0</v>
      </c>
    </row>
    <row r="31" spans="1:12" x14ac:dyDescent="0.2">
      <c r="A31" s="2">
        <v>5</v>
      </c>
      <c r="B31" s="2" t="s">
        <v>22</v>
      </c>
      <c r="C31" s="17"/>
      <c r="D31" s="17"/>
      <c r="E31" s="17"/>
      <c r="F31" s="17"/>
      <c r="G31" s="17"/>
      <c r="H31" s="17"/>
      <c r="I31" s="17"/>
      <c r="J31" s="17"/>
      <c r="K31" s="17"/>
      <c r="L31" s="3">
        <f t="shared" si="1"/>
        <v>0</v>
      </c>
    </row>
    <row r="32" spans="1:12" x14ac:dyDescent="0.2">
      <c r="A32" s="2">
        <v>5</v>
      </c>
      <c r="B32" s="2" t="s">
        <v>47</v>
      </c>
      <c r="C32" s="17"/>
      <c r="D32" s="17"/>
      <c r="E32" s="17"/>
      <c r="F32" s="17"/>
      <c r="G32" s="17"/>
      <c r="H32" s="17"/>
      <c r="I32" s="17"/>
      <c r="J32" s="17"/>
      <c r="K32" s="17"/>
      <c r="L32" s="3">
        <f t="shared" si="1"/>
        <v>0</v>
      </c>
    </row>
    <row r="33" spans="1:12" x14ac:dyDescent="0.2">
      <c r="A33" s="2">
        <v>5</v>
      </c>
      <c r="B33" s="2" t="s">
        <v>42</v>
      </c>
      <c r="C33" s="17"/>
      <c r="D33" s="17"/>
      <c r="E33" s="17"/>
      <c r="F33" s="17"/>
      <c r="G33" s="17"/>
      <c r="H33" s="17"/>
      <c r="I33" s="17"/>
      <c r="J33" s="17"/>
      <c r="K33" s="17"/>
      <c r="L33" s="3">
        <f t="shared" si="1"/>
        <v>0</v>
      </c>
    </row>
    <row r="34" spans="1:12" x14ac:dyDescent="0.2">
      <c r="A34" s="2">
        <v>5</v>
      </c>
      <c r="B34" s="2" t="s">
        <v>23</v>
      </c>
      <c r="C34" s="17"/>
      <c r="D34" s="17"/>
      <c r="E34" s="17"/>
      <c r="F34" s="17"/>
      <c r="G34" s="17"/>
      <c r="H34" s="17"/>
      <c r="I34" s="17"/>
      <c r="J34" s="17"/>
      <c r="K34" s="17"/>
      <c r="L34" s="3">
        <f t="shared" si="1"/>
        <v>0</v>
      </c>
    </row>
    <row r="35" spans="1:12" x14ac:dyDescent="0.2">
      <c r="A35" s="14" t="s">
        <v>39</v>
      </c>
      <c r="B35" s="14"/>
      <c r="C35" s="15">
        <v>22</v>
      </c>
      <c r="D35" s="15">
        <v>22</v>
      </c>
      <c r="E35" s="15">
        <v>22</v>
      </c>
      <c r="F35" s="15">
        <v>22</v>
      </c>
      <c r="G35" s="15">
        <v>22</v>
      </c>
      <c r="H35" s="15">
        <v>22</v>
      </c>
      <c r="I35" s="15">
        <v>22</v>
      </c>
      <c r="J35" s="15">
        <v>22</v>
      </c>
      <c r="K35" s="15">
        <v>22</v>
      </c>
      <c r="L35" s="3">
        <f>SUM(C35:K35)</f>
        <v>198</v>
      </c>
    </row>
    <row r="43" spans="1:12" x14ac:dyDescent="0.2">
      <c r="C43" s="4">
        <v>1</v>
      </c>
    </row>
    <row r="44" spans="1:12" x14ac:dyDescent="0.2">
      <c r="C44" s="4">
        <v>0</v>
      </c>
    </row>
  </sheetData>
  <mergeCells count="1">
    <mergeCell ref="A35:B35"/>
  </mergeCells>
  <dataValidations count="1">
    <dataValidation type="list" allowBlank="1" showInputMessage="1" showErrorMessage="1" sqref="C2:K34">
      <formula1>$C$43:$C$44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LACOME</dc:creator>
  <cp:lastModifiedBy>NICOLAS LEPAUL</cp:lastModifiedBy>
  <dcterms:created xsi:type="dcterms:W3CDTF">2019-05-20T14:26:59Z</dcterms:created>
  <dcterms:modified xsi:type="dcterms:W3CDTF">2019-05-20T15:36:48Z</dcterms:modified>
</cp:coreProperties>
</file>