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PAUL\Desktop\"/>
    </mc:Choice>
  </mc:AlternateContent>
  <bookViews>
    <workbookView xWindow="120" yWindow="75" windowWidth="18915" windowHeight="11820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E5" i="2" l="1"/>
  <c r="F5" i="2"/>
  <c r="G5" i="2"/>
  <c r="H5" i="2"/>
  <c r="D5" i="2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" i="1"/>
</calcChain>
</file>

<file path=xl/sharedStrings.xml><?xml version="1.0" encoding="utf-8"?>
<sst xmlns="http://schemas.openxmlformats.org/spreadsheetml/2006/main" count="58" uniqueCount="34">
  <si>
    <t>No OF</t>
  </si>
  <si>
    <t>date début</t>
  </si>
  <si>
    <t>heure début</t>
  </si>
  <si>
    <t>Nb heures</t>
  </si>
  <si>
    <t>Durée</t>
  </si>
  <si>
    <t>date fin</t>
  </si>
  <si>
    <t>heure fin</t>
  </si>
  <si>
    <t>217 830</t>
  </si>
  <si>
    <t>217 831</t>
  </si>
  <si>
    <t>217 832</t>
  </si>
  <si>
    <t>218 682</t>
  </si>
  <si>
    <t>218 537</t>
  </si>
  <si>
    <t>218 556</t>
  </si>
  <si>
    <t>217 833</t>
  </si>
  <si>
    <t>217 834</t>
  </si>
  <si>
    <t>217 835</t>
  </si>
  <si>
    <t>217 836</t>
  </si>
  <si>
    <t>218 538</t>
  </si>
  <si>
    <t>218 881</t>
  </si>
  <si>
    <t>218 950</t>
  </si>
  <si>
    <t>218 951</t>
  </si>
  <si>
    <t>218 952</t>
  </si>
  <si>
    <t>218 955</t>
  </si>
  <si>
    <t>218 957</t>
  </si>
  <si>
    <t>218 962</t>
  </si>
  <si>
    <t>218 953</t>
  </si>
  <si>
    <t>218 954</t>
  </si>
  <si>
    <t>218 956</t>
  </si>
  <si>
    <t>SIL1</t>
  </si>
  <si>
    <t>SIL3</t>
  </si>
  <si>
    <t>SIL4</t>
  </si>
  <si>
    <t>KG</t>
  </si>
  <si>
    <t>Sortie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</si>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</sst>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0.0"/>
    <numFmt numFmtId="166" formatCode="dd/mm/yy"/>
    <numFmt numFmtId="167" formatCode="####0"/>
    <numFmt numFmtId="168" formatCode="[h]\ &quot;h&quot;\ mm\ &quot;m&quot;\ ss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/>
    <xf numFmtId="0" fontId="0" fillId="6" borderId="2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165" fontId="0" fillId="3" borderId="3" xfId="0" applyNumberFormat="1" applyFill="1" applyBorder="1"/>
    <xf numFmtId="0" fontId="0" fillId="0" borderId="0" xfId="0"/>
    <xf numFmtId="165" fontId="0" fillId="0" borderId="0" xfId="0" applyNumberFormat="1" applyBorder="1"/>
    <xf numFmtId="166" fontId="0" fillId="0" borderId="0" xfId="1" applyNumberFormat="1" applyFont="1" applyFill="1" applyBorder="1" applyAlignment="1" applyProtection="1">
      <alignment horizontal="right" vertical="center"/>
    </xf>
    <xf numFmtId="20" fontId="0" fillId="0" borderId="0" xfId="1" applyNumberFormat="1" applyFont="1" applyFill="1" applyBorder="1" applyAlignment="1" applyProtection="1">
      <alignment horizontal="right" vertical="center"/>
    </xf>
    <xf numFmtId="167" fontId="0" fillId="0" borderId="0" xfId="1" applyNumberFormat="1" applyFont="1" applyFill="1" applyBorder="1" applyAlignment="1" applyProtection="1">
      <alignment horizontal="right" vertical="center"/>
    </xf>
    <xf numFmtId="168" fontId="0" fillId="0" borderId="0" xfId="1" applyNumberFormat="1" applyFont="1" applyFill="1" applyBorder="1" applyAlignment="1" applyProtection="1">
      <alignment horizontal="right" vertical="center"/>
    </xf>
    <xf numFmtId="14" fontId="1" fillId="4" borderId="9" xfId="0" applyNumberFormat="1" applyFont="1" applyFill="1" applyBorder="1"/>
    <xf numFmtId="14" fontId="1" fillId="2" borderId="10" xfId="0" applyNumberFormat="1" applyFont="1" applyFill="1" applyBorder="1"/>
    <xf numFmtId="0" fontId="0" fillId="0" borderId="2" xfId="0" applyBorder="1"/>
    <xf numFmtId="0" fontId="0" fillId="0" borderId="13" xfId="0" applyBorder="1"/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1" xfId="0" applyBorder="1"/>
    <xf numFmtId="165" fontId="0" fillId="0" borderId="6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165" fontId="0" fillId="0" borderId="5" xfId="0" applyNumberFormat="1" applyBorder="1"/>
    <xf numFmtId="165" fontId="0" fillId="0" borderId="8" xfId="0" applyNumberFormat="1" applyBorder="1"/>
    <xf numFmtId="0" fontId="0" fillId="0" borderId="1" xfId="1" applyFont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 wrapText="1"/>
    </xf>
    <xf numFmtId="0" fontId="0" fillId="3" borderId="2" xfId="1" applyFont="1" applyFill="1" applyBorder="1" applyAlignment="1">
      <alignment horizontal="center" vertical="center" wrapText="1"/>
    </xf>
    <xf numFmtId="0" fontId="0" fillId="3" borderId="7" xfId="1" applyFont="1" applyFill="1" applyBorder="1" applyAlignment="1">
      <alignment horizontal="center" vertical="center" wrapText="1"/>
    </xf>
    <xf numFmtId="0" fontId="0" fillId="0" borderId="3" xfId="1" applyNumberFormat="1" applyFont="1" applyFill="1" applyBorder="1" applyAlignment="1" applyProtection="1">
      <alignment horizontal="left" vertical="center" wrapText="1"/>
    </xf>
    <xf numFmtId="20" fontId="0" fillId="0" borderId="6" xfId="1" applyNumberFormat="1" applyFont="1" applyFill="1" applyBorder="1" applyAlignment="1" applyProtection="1">
      <alignment horizontal="right" vertical="center"/>
    </xf>
    <xf numFmtId="0" fontId="0" fillId="0" borderId="4" xfId="1" applyNumberFormat="1" applyFont="1" applyFill="1" applyBorder="1" applyAlignment="1" applyProtection="1">
      <alignment horizontal="left" vertical="center" wrapText="1"/>
    </xf>
    <xf numFmtId="166" fontId="0" fillId="0" borderId="5" xfId="1" applyNumberFormat="1" applyFont="1" applyFill="1" applyBorder="1" applyAlignment="1" applyProtection="1">
      <alignment horizontal="right" vertical="center"/>
    </xf>
    <xf numFmtId="20" fontId="0" fillId="0" borderId="5" xfId="1" applyNumberFormat="1" applyFont="1" applyFill="1" applyBorder="1" applyAlignment="1" applyProtection="1">
      <alignment horizontal="right" vertical="center"/>
    </xf>
    <xf numFmtId="167" fontId="0" fillId="0" borderId="5" xfId="1" applyNumberFormat="1" applyFont="1" applyFill="1" applyBorder="1" applyAlignment="1" applyProtection="1">
      <alignment horizontal="right" vertical="center"/>
    </xf>
    <xf numFmtId="168" fontId="0" fillId="0" borderId="5" xfId="1" applyNumberFormat="1" applyFont="1" applyFill="1" applyBorder="1" applyAlignment="1" applyProtection="1">
      <alignment horizontal="right" vertical="center"/>
    </xf>
    <xf numFmtId="20" fontId="0" fillId="0" borderId="8" xfId="1" applyNumberFormat="1" applyFont="1" applyFill="1" applyBorder="1" applyAlignment="1" applyProtection="1">
      <alignment horizontal="right" vertical="center"/>
    </xf>
    <xf numFmtId="0" fontId="0" fillId="2" borderId="2" xfId="0" applyFill="1" applyBorder="1"/>
    <xf numFmtId="165" fontId="0" fillId="3" borderId="2" xfId="0" applyNumberFormat="1" applyFill="1" applyBorder="1"/>
    <xf numFmtId="165" fontId="0" fillId="0" borderId="2" xfId="0" applyNumberFormat="1" applyBorder="1"/>
    <xf numFmtId="165" fontId="0" fillId="0" borderId="7" xfId="0" applyNumberFormat="1" applyBorder="1"/>
    <xf numFmtId="14" fontId="1" fillId="2" borderId="11" xfId="0" applyNumberFormat="1" applyFont="1" applyFill="1" applyBorder="1"/>
    <xf numFmtId="0" fontId="0" fillId="2" borderId="0" xfId="0" applyFill="1" applyBorder="1"/>
    <xf numFmtId="14" fontId="1" fillId="2" borderId="4" xfId="0" applyNumberFormat="1" applyFont="1" applyFill="1" applyBorder="1"/>
    <xf numFmtId="0" fontId="0" fillId="2" borderId="5" xfId="0" applyFill="1" applyBorder="1"/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14" fontId="1" fillId="2" borderId="12" xfId="0" applyNumberFormat="1" applyFont="1" applyFill="1" applyBorder="1"/>
    <xf numFmtId="165" fontId="0" fillId="7" borderId="5" xfId="0" applyNumberFormat="1" applyFill="1" applyBorder="1"/>
    <xf numFmtId="0" fontId="0" fillId="8" borderId="0" xfId="1" applyFont="1" applyFill="1" applyAlignment="1">
      <alignment horizontal="center" vertical="center" wrapText="1"/>
    </xf>
    <xf numFmtId="2" fontId="0" fillId="8" borderId="0" xfId="1" applyNumberFormat="1" applyFont="1" applyFill="1" applyBorder="1" applyAlignment="1" applyProtection="1">
      <alignment horizontal="right" vertical="center"/>
    </xf>
  </cellXfs>
  <cellStyles count="4">
    <cellStyle name="Milliers 2" xfId="3"/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247650</xdr:colOff>
      <xdr:row>5</xdr:row>
      <xdr:rowOff>76200</xdr:rowOff>
    </xdr:from>
    <xdr:to>
      <xdr:col>13</xdr:col>
      <xdr:colOff>400050</xdr:colOff>
      <xdr:row>11</xdr:row>
      <xdr:rowOff>95250</xdr:rowOff>
    </xdr:to>
    <xdr:sp macro="" textlink="">
      <xdr:nvSpPr>
        <xdr:cNvPr id="2" name="ZoneTexte 1"/>
        <xdr:cNvSpPr txBox="1"/>
      </xdr:nvSpPr>
      <xdr:spPr>
        <a:xfrm>
          <a:off x="8629650" y="1047750"/>
          <a:ext cx="167640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la</a:t>
          </a:r>
          <a:r>
            <a:rPr lang="fr-FR" sz="1100" baseline="0"/>
            <a:t> valeur de la celulle K2  de la feuille 1.</a:t>
          </a:r>
        </a:p>
        <a:p>
          <a:r>
            <a:rPr lang="fr-FR" sz="1100" baseline="0"/>
            <a:t>Cependant, si l'OF dure plusieurs jours, alors diviser la valeur sur les jours de consommations</a:t>
          </a:r>
          <a:endParaRPr lang="fr-FR" sz="1100"/>
        </a:p>
      </xdr:txBody>
    </xdr:sp>
    <xdr:clientData/>
  </xdr:twoCellAnchor>
  <xdr:twoCellAnchor>
    <xdr:from>
      <xdr:col>10</xdr:col>
      <xdr:colOff>295275</xdr:colOff>
      <xdr:row>5</xdr:row>
      <xdr:rowOff>142875</xdr:rowOff>
    </xdr:from>
    <xdr:to>
      <xdr:col>11</xdr:col>
      <xdr:colOff>247650</xdr:colOff>
      <xdr:row>8</xdr:row>
      <xdr:rowOff>85725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7915275" y="1114425"/>
          <a:ext cx="714375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571500</xdr:colOff>
      <xdr:row>15</xdr:row>
      <xdr:rowOff>104775</xdr:rowOff>
    </xdr:from>
    <xdr:to>
      <xdr:col>12</xdr:col>
      <xdr:colOff>257175</xdr:colOff>
      <xdr:row>20</xdr:row>
      <xdr:rowOff>9525</xdr:rowOff>
    </xdr:to>
    <xdr:sp macro="" textlink="">
      <xdr:nvSpPr>
        <xdr:cNvPr id="7" name="ZoneTexte 6"/>
        <xdr:cNvSpPr txBox="1"/>
      </xdr:nvSpPr>
      <xdr:spPr>
        <a:xfrm>
          <a:off x="8191500" y="2981325"/>
          <a:ext cx="1209675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les numéros d'OF qui sont consommés</a:t>
          </a:r>
          <a:r>
            <a:rPr lang="fr-FR" sz="1100" baseline="0"/>
            <a:t> au 13/05/2019</a:t>
          </a:r>
          <a:endParaRPr lang="fr-FR" sz="1100"/>
        </a:p>
      </xdr:txBody>
    </xdr:sp>
    <xdr:clientData/>
  </xdr:twoCellAnchor>
  <xdr:twoCellAnchor>
    <xdr:from>
      <xdr:col>10</xdr:col>
      <xdr:colOff>352425</xdr:colOff>
      <xdr:row>10</xdr:row>
      <xdr:rowOff>66675</xdr:rowOff>
    </xdr:from>
    <xdr:to>
      <xdr:col>10</xdr:col>
      <xdr:colOff>600076</xdr:colOff>
      <xdr:row>15</xdr:row>
      <xdr:rowOff>123826</xdr:rowOff>
    </xdr:to>
    <xdr:cxnSp macro="">
      <xdr:nvCxnSpPr>
        <xdr:cNvPr id="8" name="Connecteur droit avec flèche 7"/>
        <xdr:cNvCxnSpPr/>
      </xdr:nvCxnSpPr>
      <xdr:spPr>
        <a:xfrm flipH="1" flipV="1">
          <a:off x="7972425" y="1990725"/>
          <a:ext cx="247651" cy="10096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I2" sqref="I2"/>
    </sheetView>
  </sheetViews>
  <sheetFormatPr baseColWidth="10" defaultRowHeight="15" x14ac:dyDescent="0.25"/>
  <cols>
    <col min="8" max="8" width="11.42578125" style="1"/>
  </cols>
  <sheetData>
    <row r="1" spans="1:13" ht="30" x14ac:dyDescent="0.25">
      <c r="A1" s="27" t="s">
        <v>0</v>
      </c>
      <c r="B1" s="29" t="s">
        <v>1</v>
      </c>
      <c r="C1" s="29" t="s">
        <v>2</v>
      </c>
      <c r="D1" s="28" t="s">
        <v>3</v>
      </c>
      <c r="E1" s="28" t="s">
        <v>4</v>
      </c>
      <c r="F1" s="29" t="s">
        <v>5</v>
      </c>
      <c r="G1" s="30" t="s">
        <v>6</v>
      </c>
      <c r="H1" s="52" t="s">
        <v>33</v>
      </c>
      <c r="I1" s="4">
        <v>2194</v>
      </c>
      <c r="J1" s="2">
        <v>23202</v>
      </c>
      <c r="K1" s="2">
        <v>2172</v>
      </c>
      <c r="L1" s="3">
        <v>2140</v>
      </c>
      <c r="M1" s="5">
        <v>1953</v>
      </c>
    </row>
    <row r="2" spans="1:13" x14ac:dyDescent="0.25">
      <c r="A2" s="31" t="s">
        <v>7</v>
      </c>
      <c r="B2" s="9">
        <v>43598</v>
      </c>
      <c r="C2" s="10">
        <v>0.83333333333333326</v>
      </c>
      <c r="D2" s="11">
        <v>48</v>
      </c>
      <c r="E2" s="12">
        <v>2</v>
      </c>
      <c r="F2" s="9">
        <v>43601</v>
      </c>
      <c r="G2" s="32">
        <v>0.83333333333333326</v>
      </c>
      <c r="H2" s="53">
        <f>D2/24</f>
        <v>2</v>
      </c>
      <c r="I2" s="6">
        <v>5</v>
      </c>
      <c r="J2" s="8">
        <v>0</v>
      </c>
      <c r="K2" s="8"/>
      <c r="L2" s="8">
        <v>0</v>
      </c>
      <c r="M2" s="22">
        <v>10</v>
      </c>
    </row>
    <row r="3" spans="1:13" x14ac:dyDescent="0.25">
      <c r="A3" s="31" t="s">
        <v>8</v>
      </c>
      <c r="B3" s="9">
        <v>43602</v>
      </c>
      <c r="C3" s="10">
        <v>0.16666666666666666</v>
      </c>
      <c r="D3" s="11">
        <v>48</v>
      </c>
      <c r="E3" s="12">
        <v>2</v>
      </c>
      <c r="F3" s="9">
        <v>43604</v>
      </c>
      <c r="G3" s="32">
        <v>0.16666666666666666</v>
      </c>
      <c r="H3" s="53">
        <f t="shared" ref="H3:H22" si="0">D3/24</f>
        <v>2</v>
      </c>
      <c r="I3" s="23">
        <v>0</v>
      </c>
      <c r="J3" s="8">
        <v>0</v>
      </c>
      <c r="K3" s="8">
        <v>0</v>
      </c>
      <c r="L3" s="8">
        <v>0</v>
      </c>
      <c r="M3" s="22">
        <v>11</v>
      </c>
    </row>
    <row r="4" spans="1:13" x14ac:dyDescent="0.25">
      <c r="A4" s="31" t="s">
        <v>9</v>
      </c>
      <c r="B4" s="9">
        <v>43604</v>
      </c>
      <c r="C4" s="10">
        <v>0.16666666666666666</v>
      </c>
      <c r="D4" s="11">
        <v>48</v>
      </c>
      <c r="E4" s="12">
        <v>2</v>
      </c>
      <c r="F4" s="9">
        <v>43605</v>
      </c>
      <c r="G4" s="32">
        <v>0.91666666666666663</v>
      </c>
      <c r="H4" s="53">
        <f t="shared" si="0"/>
        <v>2</v>
      </c>
      <c r="I4" s="23">
        <v>5</v>
      </c>
      <c r="J4" s="8">
        <v>0</v>
      </c>
      <c r="K4" s="8">
        <v>5</v>
      </c>
      <c r="L4" s="8">
        <v>0</v>
      </c>
      <c r="M4" s="22">
        <v>0</v>
      </c>
    </row>
    <row r="5" spans="1:13" x14ac:dyDescent="0.25">
      <c r="A5" s="31" t="s">
        <v>10</v>
      </c>
      <c r="B5" s="9">
        <v>43605</v>
      </c>
      <c r="C5" s="10">
        <v>0.91666666666666663</v>
      </c>
      <c r="D5" s="11">
        <v>27</v>
      </c>
      <c r="E5" s="12">
        <v>1.125</v>
      </c>
      <c r="F5" s="9">
        <v>43607</v>
      </c>
      <c r="G5" s="32">
        <v>4.1666666666666664E-2</v>
      </c>
      <c r="H5" s="53">
        <f t="shared" si="0"/>
        <v>1.125</v>
      </c>
      <c r="I5" s="23">
        <v>0</v>
      </c>
      <c r="J5" s="8">
        <v>0</v>
      </c>
      <c r="K5" s="8">
        <v>0</v>
      </c>
      <c r="L5" s="8">
        <v>0</v>
      </c>
      <c r="M5" s="22">
        <v>14</v>
      </c>
    </row>
    <row r="6" spans="1:13" x14ac:dyDescent="0.25">
      <c r="A6" s="31" t="s">
        <v>11</v>
      </c>
      <c r="B6" s="9">
        <v>43607</v>
      </c>
      <c r="C6" s="10">
        <v>4.1666666666666664E-2</v>
      </c>
      <c r="D6" s="11">
        <v>30</v>
      </c>
      <c r="E6" s="12">
        <v>1.25</v>
      </c>
      <c r="F6" s="9">
        <v>43608</v>
      </c>
      <c r="G6" s="32">
        <v>0.29166666666666663</v>
      </c>
      <c r="H6" s="53">
        <f t="shared" si="0"/>
        <v>1.25</v>
      </c>
      <c r="I6" s="23">
        <v>0</v>
      </c>
      <c r="J6" s="8">
        <v>6</v>
      </c>
      <c r="K6" s="8">
        <v>0</v>
      </c>
      <c r="L6" s="8">
        <v>0</v>
      </c>
      <c r="M6" s="22">
        <v>0</v>
      </c>
    </row>
    <row r="7" spans="1:13" x14ac:dyDescent="0.25">
      <c r="A7" s="31" t="s">
        <v>12</v>
      </c>
      <c r="B7" s="9">
        <v>43608</v>
      </c>
      <c r="C7" s="10">
        <v>0.29166666666666663</v>
      </c>
      <c r="D7" s="11">
        <v>42</v>
      </c>
      <c r="E7" s="12">
        <v>1.75</v>
      </c>
      <c r="F7" s="9">
        <v>43610</v>
      </c>
      <c r="G7" s="32">
        <v>4.1666666666666664E-2</v>
      </c>
      <c r="H7" s="53">
        <f t="shared" si="0"/>
        <v>1.75</v>
      </c>
      <c r="I7" s="23">
        <v>0</v>
      </c>
      <c r="J7" s="8">
        <v>0</v>
      </c>
      <c r="K7" s="8">
        <v>0</v>
      </c>
      <c r="L7" s="8">
        <v>0</v>
      </c>
      <c r="M7" s="22">
        <v>0</v>
      </c>
    </row>
    <row r="8" spans="1:13" x14ac:dyDescent="0.25">
      <c r="A8" s="31" t="s">
        <v>13</v>
      </c>
      <c r="B8" s="9">
        <v>43610</v>
      </c>
      <c r="C8" s="10">
        <v>4.1666666666666664E-2</v>
      </c>
      <c r="D8" s="11">
        <v>48</v>
      </c>
      <c r="E8" s="12">
        <v>2</v>
      </c>
      <c r="F8" s="9">
        <v>43612</v>
      </c>
      <c r="G8" s="32">
        <v>4.1666666666666664E-2</v>
      </c>
      <c r="H8" s="53">
        <f t="shared" si="0"/>
        <v>2</v>
      </c>
      <c r="I8" s="23">
        <v>0</v>
      </c>
      <c r="J8" s="8">
        <v>0</v>
      </c>
      <c r="K8" s="8">
        <v>5</v>
      </c>
      <c r="L8" s="8">
        <v>0</v>
      </c>
      <c r="M8" s="22">
        <v>0</v>
      </c>
    </row>
    <row r="9" spans="1:13" x14ac:dyDescent="0.25">
      <c r="A9" s="31" t="s">
        <v>14</v>
      </c>
      <c r="B9" s="9">
        <v>43612</v>
      </c>
      <c r="C9" s="10">
        <v>4.1666666666666664E-2</v>
      </c>
      <c r="D9" s="11">
        <v>48</v>
      </c>
      <c r="E9" s="12">
        <v>2</v>
      </c>
      <c r="F9" s="9">
        <v>43615</v>
      </c>
      <c r="G9" s="32">
        <v>0.70833333333333326</v>
      </c>
      <c r="H9" s="53">
        <f t="shared" si="0"/>
        <v>2</v>
      </c>
      <c r="I9" s="23">
        <v>0</v>
      </c>
      <c r="J9" s="8">
        <v>0</v>
      </c>
      <c r="K9" s="8">
        <v>0</v>
      </c>
      <c r="L9" s="8">
        <v>0</v>
      </c>
      <c r="M9" s="22">
        <v>0</v>
      </c>
    </row>
    <row r="10" spans="1:13" x14ac:dyDescent="0.25">
      <c r="A10" s="31" t="s">
        <v>15</v>
      </c>
      <c r="B10" s="9">
        <v>43615</v>
      </c>
      <c r="C10" s="10">
        <v>0.70833333333333326</v>
      </c>
      <c r="D10" s="11">
        <v>48</v>
      </c>
      <c r="E10" s="12">
        <v>2</v>
      </c>
      <c r="F10" s="9">
        <v>43617</v>
      </c>
      <c r="G10" s="32">
        <v>0.70833333333333326</v>
      </c>
      <c r="H10" s="53">
        <f t="shared" si="0"/>
        <v>2</v>
      </c>
      <c r="I10" s="23">
        <v>0</v>
      </c>
      <c r="J10" s="8">
        <v>44</v>
      </c>
      <c r="K10" s="8">
        <v>0</v>
      </c>
      <c r="L10" s="8">
        <v>0</v>
      </c>
      <c r="M10" s="22">
        <v>0</v>
      </c>
    </row>
    <row r="11" spans="1:13" x14ac:dyDescent="0.25">
      <c r="A11" s="31" t="s">
        <v>16</v>
      </c>
      <c r="B11" s="9">
        <v>43617</v>
      </c>
      <c r="C11" s="10">
        <v>0.70833333333333326</v>
      </c>
      <c r="D11" s="11">
        <v>48</v>
      </c>
      <c r="E11" s="12">
        <v>2</v>
      </c>
      <c r="F11" s="9">
        <v>43621</v>
      </c>
      <c r="G11" s="32">
        <v>0.375</v>
      </c>
      <c r="H11" s="53">
        <f t="shared" si="0"/>
        <v>2</v>
      </c>
      <c r="I11" s="23">
        <v>0</v>
      </c>
      <c r="J11" s="8">
        <v>0</v>
      </c>
      <c r="K11" s="8">
        <v>0</v>
      </c>
      <c r="L11" s="8">
        <v>44</v>
      </c>
      <c r="M11" s="22">
        <v>0</v>
      </c>
    </row>
    <row r="12" spans="1:13" x14ac:dyDescent="0.25">
      <c r="A12" s="31" t="s">
        <v>17</v>
      </c>
      <c r="B12" s="9">
        <v>43621</v>
      </c>
      <c r="C12" s="10">
        <v>0.375</v>
      </c>
      <c r="D12" s="11">
        <v>32</v>
      </c>
      <c r="E12" s="12">
        <v>1.3333333333333333</v>
      </c>
      <c r="F12" s="9">
        <v>43622</v>
      </c>
      <c r="G12" s="32">
        <v>0.70833333333333326</v>
      </c>
      <c r="H12" s="53">
        <f t="shared" si="0"/>
        <v>1.3333333333333333</v>
      </c>
      <c r="I12" s="23">
        <v>0</v>
      </c>
      <c r="J12" s="8">
        <v>0</v>
      </c>
      <c r="K12" s="8">
        <v>1</v>
      </c>
      <c r="L12" s="8">
        <v>0</v>
      </c>
      <c r="M12" s="22">
        <v>0</v>
      </c>
    </row>
    <row r="13" spans="1:13" x14ac:dyDescent="0.25">
      <c r="A13" s="31" t="s">
        <v>18</v>
      </c>
      <c r="B13" s="9">
        <v>43622</v>
      </c>
      <c r="C13" s="10">
        <v>0.70833333333333326</v>
      </c>
      <c r="D13" s="11">
        <v>48</v>
      </c>
      <c r="E13" s="12">
        <v>2</v>
      </c>
      <c r="F13" s="9">
        <v>43624</v>
      </c>
      <c r="G13" s="32">
        <v>0.70833333333333326</v>
      </c>
      <c r="H13" s="53">
        <f t="shared" si="0"/>
        <v>2</v>
      </c>
      <c r="I13" s="23">
        <v>0</v>
      </c>
      <c r="J13" s="8">
        <v>0</v>
      </c>
      <c r="K13" s="8">
        <v>5</v>
      </c>
      <c r="L13" s="8">
        <v>0</v>
      </c>
      <c r="M13" s="22">
        <v>0</v>
      </c>
    </row>
    <row r="14" spans="1:13" x14ac:dyDescent="0.25">
      <c r="A14" s="31" t="s">
        <v>19</v>
      </c>
      <c r="B14" s="9">
        <v>43624</v>
      </c>
      <c r="C14" s="10">
        <v>0.70833333333333326</v>
      </c>
      <c r="D14" s="11">
        <v>48</v>
      </c>
      <c r="E14" s="12">
        <v>2</v>
      </c>
      <c r="F14" s="9">
        <v>43626</v>
      </c>
      <c r="G14" s="32">
        <v>0.70833333333333326</v>
      </c>
      <c r="H14" s="53">
        <f t="shared" si="0"/>
        <v>2</v>
      </c>
      <c r="I14" s="23">
        <v>0</v>
      </c>
      <c r="J14" s="8">
        <v>10</v>
      </c>
      <c r="K14" s="8">
        <v>0</v>
      </c>
      <c r="L14" s="8">
        <v>0</v>
      </c>
      <c r="M14" s="22">
        <v>0</v>
      </c>
    </row>
    <row r="15" spans="1:13" x14ac:dyDescent="0.25">
      <c r="A15" s="31" t="s">
        <v>20</v>
      </c>
      <c r="B15" s="9">
        <v>43626</v>
      </c>
      <c r="C15" s="10">
        <v>0.70833333333333326</v>
      </c>
      <c r="D15" s="11">
        <v>48</v>
      </c>
      <c r="E15" s="12">
        <v>2</v>
      </c>
      <c r="F15" s="9">
        <v>43628</v>
      </c>
      <c r="G15" s="32">
        <v>0.70833333333333326</v>
      </c>
      <c r="H15" s="53">
        <f t="shared" si="0"/>
        <v>2</v>
      </c>
      <c r="I15" s="23">
        <v>0</v>
      </c>
      <c r="J15" s="8">
        <v>0</v>
      </c>
      <c r="K15" s="8">
        <v>0</v>
      </c>
      <c r="L15" s="8">
        <v>0</v>
      </c>
      <c r="M15" s="22">
        <v>0</v>
      </c>
    </row>
    <row r="16" spans="1:13" x14ac:dyDescent="0.25">
      <c r="A16" s="31" t="s">
        <v>21</v>
      </c>
      <c r="B16" s="9">
        <v>43628</v>
      </c>
      <c r="C16" s="10">
        <v>0.70833333333333326</v>
      </c>
      <c r="D16" s="11">
        <v>48</v>
      </c>
      <c r="E16" s="12">
        <v>2</v>
      </c>
      <c r="F16" s="9">
        <v>43630</v>
      </c>
      <c r="G16" s="32">
        <v>0.70833333333333326</v>
      </c>
      <c r="H16" s="53">
        <f t="shared" si="0"/>
        <v>2</v>
      </c>
      <c r="I16" s="23">
        <v>0</v>
      </c>
      <c r="J16" s="8">
        <v>0</v>
      </c>
      <c r="K16" s="8">
        <v>0</v>
      </c>
      <c r="L16" s="8">
        <v>2</v>
      </c>
      <c r="M16" s="22">
        <v>0</v>
      </c>
    </row>
    <row r="17" spans="1:13" x14ac:dyDescent="0.25">
      <c r="A17" s="31" t="s">
        <v>22</v>
      </c>
      <c r="B17" s="9">
        <v>43630</v>
      </c>
      <c r="C17" s="10">
        <v>0.70833333333333326</v>
      </c>
      <c r="D17" s="11">
        <v>48</v>
      </c>
      <c r="E17" s="12">
        <v>2</v>
      </c>
      <c r="F17" s="9">
        <v>43632</v>
      </c>
      <c r="G17" s="32">
        <v>0.70833333333333326</v>
      </c>
      <c r="H17" s="53">
        <f t="shared" si="0"/>
        <v>2</v>
      </c>
      <c r="I17" s="23">
        <v>0</v>
      </c>
      <c r="J17" s="8">
        <v>0</v>
      </c>
      <c r="K17" s="8">
        <v>1</v>
      </c>
      <c r="L17" s="8">
        <v>0</v>
      </c>
      <c r="M17" s="22">
        <v>0</v>
      </c>
    </row>
    <row r="18" spans="1:13" x14ac:dyDescent="0.25">
      <c r="A18" s="31" t="s">
        <v>23</v>
      </c>
      <c r="B18" s="9">
        <v>43632</v>
      </c>
      <c r="C18" s="10">
        <v>0.70833333333333326</v>
      </c>
      <c r="D18" s="11">
        <v>48</v>
      </c>
      <c r="E18" s="12">
        <v>2</v>
      </c>
      <c r="F18" s="9">
        <v>43634</v>
      </c>
      <c r="G18" s="32">
        <v>0.70833333333333326</v>
      </c>
      <c r="H18" s="53">
        <f t="shared" si="0"/>
        <v>2</v>
      </c>
      <c r="I18" s="23">
        <v>0</v>
      </c>
      <c r="J18" s="8">
        <v>0</v>
      </c>
      <c r="K18" s="8">
        <v>5</v>
      </c>
      <c r="L18" s="8">
        <v>0</v>
      </c>
      <c r="M18" s="22">
        <v>0</v>
      </c>
    </row>
    <row r="19" spans="1:13" x14ac:dyDescent="0.25">
      <c r="A19" s="31" t="s">
        <v>24</v>
      </c>
      <c r="B19" s="9">
        <v>43634</v>
      </c>
      <c r="C19" s="10">
        <v>0.70833333333333326</v>
      </c>
      <c r="D19" s="11">
        <v>7</v>
      </c>
      <c r="E19" s="12">
        <v>0.29166666666666663</v>
      </c>
      <c r="F19" s="9">
        <v>43635</v>
      </c>
      <c r="G19" s="32">
        <v>0</v>
      </c>
      <c r="H19" s="53">
        <f t="shared" si="0"/>
        <v>0.29166666666666669</v>
      </c>
      <c r="I19" s="23">
        <v>1</v>
      </c>
      <c r="J19" s="8">
        <v>0</v>
      </c>
      <c r="K19" s="8">
        <v>0</v>
      </c>
      <c r="L19" s="8">
        <v>0</v>
      </c>
      <c r="M19" s="22">
        <v>0</v>
      </c>
    </row>
    <row r="20" spans="1:13" x14ac:dyDescent="0.25">
      <c r="A20" s="31" t="s">
        <v>25</v>
      </c>
      <c r="B20" s="9">
        <v>43635</v>
      </c>
      <c r="C20" s="10">
        <v>0</v>
      </c>
      <c r="D20" s="11">
        <v>48</v>
      </c>
      <c r="E20" s="12">
        <v>2</v>
      </c>
      <c r="F20" s="9">
        <v>43637</v>
      </c>
      <c r="G20" s="32">
        <v>0</v>
      </c>
      <c r="H20" s="53">
        <f t="shared" si="0"/>
        <v>2</v>
      </c>
      <c r="I20" s="23">
        <v>0</v>
      </c>
      <c r="J20" s="8">
        <v>0</v>
      </c>
      <c r="K20" s="8">
        <v>0</v>
      </c>
      <c r="L20" s="8">
        <v>5</v>
      </c>
      <c r="M20" s="22">
        <v>0</v>
      </c>
    </row>
    <row r="21" spans="1:13" x14ac:dyDescent="0.25">
      <c r="A21" s="31" t="s">
        <v>26</v>
      </c>
      <c r="B21" s="9">
        <v>43637</v>
      </c>
      <c r="C21" s="10">
        <v>0</v>
      </c>
      <c r="D21" s="11">
        <v>7</v>
      </c>
      <c r="E21" s="12">
        <v>0.29166666666666663</v>
      </c>
      <c r="F21" s="9">
        <v>43637</v>
      </c>
      <c r="G21" s="32">
        <v>0.29166666666666663</v>
      </c>
      <c r="H21" s="53">
        <f t="shared" si="0"/>
        <v>0.29166666666666669</v>
      </c>
      <c r="I21" s="23">
        <v>0</v>
      </c>
      <c r="J21" s="8">
        <v>7</v>
      </c>
      <c r="K21" s="8">
        <v>0</v>
      </c>
      <c r="L21" s="8">
        <v>0</v>
      </c>
      <c r="M21" s="22">
        <v>3</v>
      </c>
    </row>
    <row r="22" spans="1:13" x14ac:dyDescent="0.25">
      <c r="A22" s="33" t="s">
        <v>27</v>
      </c>
      <c r="B22" s="34">
        <v>43637</v>
      </c>
      <c r="C22" s="35">
        <v>0.29166666666666663</v>
      </c>
      <c r="D22" s="36">
        <v>7</v>
      </c>
      <c r="E22" s="37">
        <v>0.29166666666666663</v>
      </c>
      <c r="F22" s="34">
        <v>43637</v>
      </c>
      <c r="G22" s="38">
        <v>0.58333333333333326</v>
      </c>
      <c r="H22" s="53">
        <f t="shared" si="0"/>
        <v>0.29166666666666669</v>
      </c>
      <c r="I22" s="24">
        <v>1</v>
      </c>
      <c r="J22" s="25">
        <v>0</v>
      </c>
      <c r="K22" s="25">
        <v>0</v>
      </c>
      <c r="L22" s="25">
        <v>0</v>
      </c>
      <c r="M22" s="2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D5" sqref="D5"/>
    </sheetView>
  </sheetViews>
  <sheetFormatPr baseColWidth="10" defaultRowHeight="15" x14ac:dyDescent="0.25"/>
  <cols>
    <col min="1" max="1" width="11.42578125" style="7"/>
  </cols>
  <sheetData>
    <row r="1" spans="2:8" x14ac:dyDescent="0.25">
      <c r="B1" s="7"/>
      <c r="C1" s="7"/>
      <c r="D1" s="19">
        <v>8</v>
      </c>
      <c r="E1" s="19">
        <v>9</v>
      </c>
      <c r="F1" s="19">
        <v>10</v>
      </c>
      <c r="G1" s="17">
        <v>11</v>
      </c>
      <c r="H1" s="47">
        <v>12</v>
      </c>
    </row>
    <row r="2" spans="2:8" ht="15.75" thickBot="1" x14ac:dyDescent="0.3">
      <c r="B2" s="7"/>
      <c r="C2" s="7"/>
      <c r="D2" s="20">
        <v>2194</v>
      </c>
      <c r="E2" s="20">
        <v>23202</v>
      </c>
      <c r="F2" s="20">
        <v>2172</v>
      </c>
      <c r="G2" s="18">
        <v>2140</v>
      </c>
      <c r="H2" s="48">
        <v>1953</v>
      </c>
    </row>
    <row r="3" spans="2:8" ht="15.75" thickBot="1" x14ac:dyDescent="0.3">
      <c r="B3" s="13">
        <v>43598</v>
      </c>
      <c r="C3" s="7"/>
      <c r="D3" s="20" t="s">
        <v>28</v>
      </c>
      <c r="E3" s="20">
        <v>3</v>
      </c>
      <c r="F3" s="20">
        <v>3</v>
      </c>
      <c r="G3" s="18" t="s">
        <v>29</v>
      </c>
      <c r="H3" s="49" t="s">
        <v>30</v>
      </c>
    </row>
    <row r="4" spans="2:8" x14ac:dyDescent="0.25">
      <c r="B4" s="7"/>
      <c r="C4" s="7"/>
      <c r="D4" s="21" t="s">
        <v>31</v>
      </c>
      <c r="E4" s="15" t="s">
        <v>31</v>
      </c>
      <c r="F4" s="15" t="s">
        <v>31</v>
      </c>
      <c r="G4" s="15" t="s">
        <v>31</v>
      </c>
      <c r="H4" s="16" t="s">
        <v>31</v>
      </c>
    </row>
    <row r="5" spans="2:8" x14ac:dyDescent="0.25">
      <c r="B5" s="14">
        <v>43598</v>
      </c>
      <c r="C5" s="39" t="s">
        <v>32</v>
      </c>
      <c r="D5" s="40">
        <f>IF(VLOOKUP($B5,Feuil1!$B:$M,7,FALSE)&gt;1,VLOOKUP($B5,Feuil1!$B:$M,Feuil2!D$1,FALSE)/VLOOKUP(Feuil2!$B5,Feuil1!$B:$M,7,FALSE),VLOOKUP($B5,Feuil1!$B:$M,Feuil2!D$1,FALSE))</f>
        <v>2.5</v>
      </c>
      <c r="E5" s="40">
        <f>IF(VLOOKUP($B5,Feuil1!$B:$M,7,FALSE)&gt;1,VLOOKUP($B5,Feuil1!$B:$M,Feuil2!E$1,FALSE)/VLOOKUP(Feuil2!$B5,Feuil1!$B:$M,7,FALSE),VLOOKUP($B5,Feuil1!$B:$M,Feuil2!E$1,FALSE))</f>
        <v>0</v>
      </c>
      <c r="F5" s="40">
        <f>IF(VLOOKUP($B5,Feuil1!$B:$M,7,FALSE)&gt;1,VLOOKUP($B5,Feuil1!$B:$M,Feuil2!F$1,FALSE)/VLOOKUP(Feuil2!$B5,Feuil1!$B:$M,7,FALSE),VLOOKUP($B5,Feuil1!$B:$M,Feuil2!F$1,FALSE))</f>
        <v>0</v>
      </c>
      <c r="G5" s="40">
        <f>IF(VLOOKUP($B5,Feuil1!$B:$M,7,FALSE)&gt;1,VLOOKUP($B5,Feuil1!$B:$M,Feuil2!G$1,FALSE)/VLOOKUP(Feuil2!$B5,Feuil1!$B:$M,7,FALSE),VLOOKUP($B5,Feuil1!$B:$M,Feuil2!G$1,FALSE))</f>
        <v>0</v>
      </c>
      <c r="H5" s="40">
        <f>IF(VLOOKUP($B5,Feuil1!$B:$M,7,FALSE)&gt;1,VLOOKUP($B5,Feuil1!$B:$M,Feuil2!H$1,FALSE)/VLOOKUP(Feuil2!$B5,Feuil1!$B:$M,7,FALSE),VLOOKUP($B5,Feuil1!$B:$M,Feuil2!H$1,FALSE))</f>
        <v>5</v>
      </c>
    </row>
    <row r="6" spans="2:8" s="7" customFormat="1" x14ac:dyDescent="0.25">
      <c r="B6" s="50"/>
      <c r="C6" s="46"/>
      <c r="D6" s="51"/>
      <c r="E6" s="25"/>
      <c r="F6" s="25"/>
      <c r="G6" s="25"/>
      <c r="H6" s="26"/>
    </row>
    <row r="7" spans="2:8" x14ac:dyDescent="0.25">
      <c r="B7" s="14">
        <v>43599</v>
      </c>
      <c r="C7" s="39" t="s">
        <v>32</v>
      </c>
      <c r="D7" s="41"/>
      <c r="E7" s="41"/>
      <c r="F7" s="41"/>
      <c r="G7" s="41"/>
      <c r="H7" s="42"/>
    </row>
    <row r="8" spans="2:8" s="7" customFormat="1" x14ac:dyDescent="0.25">
      <c r="B8" s="50"/>
      <c r="C8" s="46"/>
      <c r="D8" s="25"/>
      <c r="E8" s="25"/>
      <c r="F8" s="25"/>
      <c r="G8" s="25"/>
      <c r="H8" s="26"/>
    </row>
    <row r="9" spans="2:8" x14ac:dyDescent="0.25">
      <c r="B9" s="14">
        <v>43600</v>
      </c>
      <c r="C9" s="39" t="s">
        <v>32</v>
      </c>
      <c r="D9" s="41"/>
      <c r="E9" s="41"/>
      <c r="F9" s="41"/>
      <c r="G9" s="41"/>
      <c r="H9" s="42"/>
    </row>
    <row r="10" spans="2:8" s="7" customFormat="1" x14ac:dyDescent="0.25">
      <c r="B10" s="50"/>
      <c r="C10" s="46"/>
      <c r="D10" s="25"/>
      <c r="E10" s="25"/>
      <c r="F10" s="25"/>
      <c r="G10" s="25"/>
      <c r="H10" s="26"/>
    </row>
    <row r="11" spans="2:8" x14ac:dyDescent="0.25">
      <c r="B11" s="43">
        <v>43601</v>
      </c>
      <c r="C11" s="44" t="s">
        <v>32</v>
      </c>
      <c r="D11" s="8"/>
      <c r="E11" s="8"/>
      <c r="F11" s="8"/>
      <c r="G11" s="8"/>
      <c r="H11" s="22"/>
    </row>
    <row r="12" spans="2:8" s="7" customFormat="1" x14ac:dyDescent="0.25">
      <c r="B12" s="43"/>
      <c r="C12" s="44"/>
      <c r="D12" s="8"/>
      <c r="E12" s="8"/>
      <c r="F12" s="8"/>
      <c r="G12" s="8"/>
      <c r="H12" s="22"/>
    </row>
    <row r="13" spans="2:8" x14ac:dyDescent="0.25">
      <c r="B13" s="43">
        <v>43602</v>
      </c>
      <c r="C13" s="44" t="s">
        <v>32</v>
      </c>
      <c r="D13" s="8"/>
      <c r="E13" s="8"/>
      <c r="F13" s="8"/>
      <c r="G13" s="8"/>
      <c r="H13" s="22"/>
    </row>
    <row r="14" spans="2:8" s="7" customFormat="1" x14ac:dyDescent="0.25">
      <c r="B14" s="43"/>
      <c r="C14" s="44"/>
      <c r="D14" s="8"/>
      <c r="E14" s="8"/>
      <c r="F14" s="8"/>
      <c r="G14" s="8"/>
      <c r="H14" s="22"/>
    </row>
    <row r="15" spans="2:8" x14ac:dyDescent="0.25">
      <c r="B15" s="43">
        <v>43603</v>
      </c>
      <c r="C15" s="44" t="s">
        <v>32</v>
      </c>
      <c r="D15" s="8"/>
      <c r="E15" s="8"/>
      <c r="F15" s="8"/>
      <c r="G15" s="8"/>
      <c r="H15" s="22"/>
    </row>
    <row r="16" spans="2:8" s="7" customFormat="1" x14ac:dyDescent="0.25">
      <c r="B16" s="43"/>
      <c r="C16" s="44"/>
      <c r="D16" s="8"/>
      <c r="E16" s="8"/>
      <c r="F16" s="8"/>
      <c r="G16" s="8"/>
      <c r="H16" s="22"/>
    </row>
    <row r="17" spans="2:8" x14ac:dyDescent="0.25">
      <c r="B17" s="43">
        <v>43604</v>
      </c>
      <c r="C17" s="44" t="s">
        <v>32</v>
      </c>
      <c r="D17" s="8"/>
      <c r="E17" s="8"/>
      <c r="F17" s="8"/>
      <c r="G17" s="8"/>
      <c r="H17" s="22"/>
    </row>
    <row r="18" spans="2:8" s="7" customFormat="1" x14ac:dyDescent="0.25">
      <c r="B18" s="43"/>
      <c r="C18" s="44"/>
      <c r="D18" s="8"/>
      <c r="E18" s="8"/>
      <c r="F18" s="8"/>
      <c r="G18" s="8"/>
      <c r="H18" s="22"/>
    </row>
    <row r="19" spans="2:8" x14ac:dyDescent="0.25">
      <c r="B19" s="43">
        <v>43605</v>
      </c>
      <c r="C19" s="44" t="s">
        <v>32</v>
      </c>
      <c r="D19" s="8"/>
      <c r="E19" s="8"/>
      <c r="F19" s="8"/>
      <c r="G19" s="8"/>
      <c r="H19" s="22"/>
    </row>
    <row r="20" spans="2:8" s="7" customFormat="1" x14ac:dyDescent="0.25">
      <c r="B20" s="43"/>
      <c r="C20" s="44"/>
      <c r="D20" s="8"/>
      <c r="E20" s="8"/>
      <c r="F20" s="8"/>
      <c r="G20" s="8"/>
      <c r="H20" s="22"/>
    </row>
    <row r="21" spans="2:8" x14ac:dyDescent="0.25">
      <c r="B21" s="43">
        <v>43606</v>
      </c>
      <c r="C21" s="44" t="s">
        <v>32</v>
      </c>
      <c r="D21" s="8"/>
      <c r="E21" s="8"/>
      <c r="F21" s="8"/>
      <c r="G21" s="8"/>
      <c r="H21" s="22"/>
    </row>
    <row r="22" spans="2:8" s="7" customFormat="1" x14ac:dyDescent="0.25">
      <c r="B22" s="43"/>
      <c r="C22" s="44"/>
      <c r="D22" s="8"/>
      <c r="E22" s="8"/>
      <c r="F22" s="8"/>
      <c r="G22" s="8"/>
      <c r="H22" s="22"/>
    </row>
    <row r="23" spans="2:8" x14ac:dyDescent="0.25">
      <c r="B23" s="43">
        <v>43607</v>
      </c>
      <c r="C23" s="44" t="s">
        <v>32</v>
      </c>
      <c r="D23" s="8"/>
      <c r="E23" s="8"/>
      <c r="F23" s="8"/>
      <c r="G23" s="8"/>
      <c r="H23" s="22"/>
    </row>
    <row r="24" spans="2:8" s="7" customFormat="1" x14ac:dyDescent="0.25">
      <c r="B24" s="43"/>
      <c r="C24" s="44"/>
      <c r="D24" s="8"/>
      <c r="E24" s="8"/>
      <c r="F24" s="8"/>
      <c r="G24" s="8"/>
      <c r="H24" s="22"/>
    </row>
    <row r="25" spans="2:8" x14ac:dyDescent="0.25">
      <c r="B25" s="43">
        <v>43608</v>
      </c>
      <c r="C25" s="44" t="s">
        <v>32</v>
      </c>
      <c r="D25" s="8"/>
      <c r="E25" s="8"/>
      <c r="F25" s="8"/>
      <c r="G25" s="8"/>
      <c r="H25" s="22"/>
    </row>
    <row r="26" spans="2:8" s="7" customFormat="1" x14ac:dyDescent="0.25">
      <c r="B26" s="43"/>
      <c r="C26" s="44"/>
      <c r="D26" s="8"/>
      <c r="E26" s="8"/>
      <c r="F26" s="8"/>
      <c r="G26" s="8"/>
      <c r="H26" s="22"/>
    </row>
    <row r="27" spans="2:8" x14ac:dyDescent="0.25">
      <c r="B27" s="43">
        <v>43609</v>
      </c>
      <c r="C27" s="44" t="s">
        <v>32</v>
      </c>
      <c r="D27" s="8"/>
      <c r="E27" s="8"/>
      <c r="F27" s="8"/>
      <c r="G27" s="8"/>
      <c r="H27" s="22"/>
    </row>
    <row r="28" spans="2:8" s="7" customFormat="1" x14ac:dyDescent="0.25">
      <c r="B28" s="43"/>
      <c r="C28" s="44"/>
      <c r="D28" s="8"/>
      <c r="E28" s="8"/>
      <c r="F28" s="8"/>
      <c r="G28" s="8"/>
      <c r="H28" s="22"/>
    </row>
    <row r="29" spans="2:8" x14ac:dyDescent="0.25">
      <c r="B29" s="43">
        <v>43610</v>
      </c>
      <c r="C29" s="44" t="s">
        <v>32</v>
      </c>
      <c r="D29" s="8"/>
      <c r="E29" s="8"/>
      <c r="F29" s="8"/>
      <c r="G29" s="8"/>
      <c r="H29" s="22"/>
    </row>
    <row r="30" spans="2:8" s="7" customFormat="1" x14ac:dyDescent="0.25">
      <c r="B30" s="43"/>
      <c r="C30" s="44"/>
      <c r="D30" s="8"/>
      <c r="E30" s="8"/>
      <c r="F30" s="8"/>
      <c r="G30" s="8"/>
      <c r="H30" s="22"/>
    </row>
    <row r="31" spans="2:8" x14ac:dyDescent="0.25">
      <c r="B31" s="43">
        <v>43611</v>
      </c>
      <c r="C31" s="44" t="s">
        <v>32</v>
      </c>
      <c r="D31" s="8"/>
      <c r="E31" s="8"/>
      <c r="F31" s="8"/>
      <c r="G31" s="8"/>
      <c r="H31" s="22"/>
    </row>
    <row r="32" spans="2:8" s="7" customFormat="1" x14ac:dyDescent="0.25">
      <c r="B32" s="43"/>
      <c r="C32" s="44"/>
      <c r="D32" s="8"/>
      <c r="E32" s="8"/>
      <c r="F32" s="8"/>
      <c r="G32" s="8"/>
      <c r="H32" s="22"/>
    </row>
    <row r="33" spans="2:8" x14ac:dyDescent="0.25">
      <c r="B33" s="43">
        <v>43612</v>
      </c>
      <c r="C33" s="44" t="s">
        <v>32</v>
      </c>
      <c r="D33" s="8"/>
      <c r="E33" s="8"/>
      <c r="F33" s="8"/>
      <c r="G33" s="8"/>
      <c r="H33" s="22"/>
    </row>
    <row r="34" spans="2:8" s="7" customFormat="1" x14ac:dyDescent="0.25">
      <c r="B34" s="43"/>
      <c r="C34" s="44"/>
      <c r="D34" s="8"/>
      <c r="E34" s="8"/>
      <c r="F34" s="8"/>
      <c r="G34" s="8"/>
      <c r="H34" s="22"/>
    </row>
    <row r="35" spans="2:8" x14ac:dyDescent="0.25">
      <c r="B35" s="43">
        <v>43613</v>
      </c>
      <c r="C35" s="44" t="s">
        <v>32</v>
      </c>
      <c r="D35" s="8"/>
      <c r="E35" s="8"/>
      <c r="F35" s="8"/>
      <c r="G35" s="8"/>
      <c r="H35" s="22"/>
    </row>
    <row r="36" spans="2:8" s="7" customFormat="1" x14ac:dyDescent="0.25">
      <c r="B36" s="43"/>
      <c r="C36" s="44"/>
      <c r="D36" s="8"/>
      <c r="E36" s="8"/>
      <c r="F36" s="8"/>
      <c r="G36" s="8"/>
      <c r="H36" s="22"/>
    </row>
    <row r="37" spans="2:8" x14ac:dyDescent="0.25">
      <c r="B37" s="43">
        <v>43614</v>
      </c>
      <c r="C37" s="44" t="s">
        <v>32</v>
      </c>
      <c r="D37" s="8"/>
      <c r="E37" s="8"/>
      <c r="F37" s="8"/>
      <c r="G37" s="8"/>
      <c r="H37" s="22"/>
    </row>
    <row r="38" spans="2:8" s="7" customFormat="1" x14ac:dyDescent="0.25">
      <c r="B38" s="43"/>
      <c r="C38" s="44"/>
      <c r="D38" s="8"/>
      <c r="E38" s="8"/>
      <c r="F38" s="8"/>
      <c r="G38" s="8"/>
      <c r="H38" s="22"/>
    </row>
    <row r="39" spans="2:8" s="7" customFormat="1" x14ac:dyDescent="0.25">
      <c r="B39" s="43"/>
      <c r="C39" s="44"/>
      <c r="D39" s="8"/>
      <c r="E39" s="8"/>
      <c r="F39" s="8"/>
      <c r="G39" s="8"/>
      <c r="H39" s="22"/>
    </row>
    <row r="40" spans="2:8" x14ac:dyDescent="0.25">
      <c r="B40" s="43">
        <v>43615</v>
      </c>
      <c r="C40" s="44" t="s">
        <v>32</v>
      </c>
      <c r="D40" s="8"/>
      <c r="E40" s="8"/>
      <c r="F40" s="8"/>
      <c r="G40" s="8"/>
      <c r="H40" s="22"/>
    </row>
    <row r="41" spans="2:8" s="7" customFormat="1" x14ac:dyDescent="0.25">
      <c r="B41" s="43"/>
      <c r="C41" s="44"/>
      <c r="D41" s="8"/>
      <c r="E41" s="8"/>
      <c r="F41" s="8"/>
      <c r="G41" s="8"/>
      <c r="H41" s="22"/>
    </row>
    <row r="42" spans="2:8" x14ac:dyDescent="0.25">
      <c r="B42" s="43">
        <v>43616</v>
      </c>
      <c r="C42" s="44" t="s">
        <v>32</v>
      </c>
      <c r="D42" s="8"/>
      <c r="E42" s="8"/>
      <c r="F42" s="8"/>
      <c r="G42" s="8"/>
      <c r="H42" s="22"/>
    </row>
    <row r="43" spans="2:8" s="7" customFormat="1" x14ac:dyDescent="0.25">
      <c r="B43" s="43"/>
      <c r="C43" s="44"/>
      <c r="D43" s="8"/>
      <c r="E43" s="8"/>
      <c r="F43" s="8"/>
      <c r="G43" s="8"/>
      <c r="H43" s="22"/>
    </row>
    <row r="44" spans="2:8" x14ac:dyDescent="0.25">
      <c r="B44" s="43">
        <v>43617</v>
      </c>
      <c r="C44" s="44" t="s">
        <v>32</v>
      </c>
      <c r="D44" s="8"/>
      <c r="E44" s="8"/>
      <c r="F44" s="8"/>
      <c r="G44" s="8"/>
      <c r="H44" s="22"/>
    </row>
    <row r="45" spans="2:8" s="7" customFormat="1" x14ac:dyDescent="0.25">
      <c r="B45" s="43"/>
      <c r="C45" s="44"/>
      <c r="D45" s="8"/>
      <c r="E45" s="8"/>
      <c r="F45" s="8"/>
      <c r="G45" s="8"/>
      <c r="H45" s="22"/>
    </row>
    <row r="46" spans="2:8" x14ac:dyDescent="0.25">
      <c r="B46" s="43">
        <v>43618</v>
      </c>
      <c r="C46" s="44" t="s">
        <v>32</v>
      </c>
      <c r="D46" s="8"/>
      <c r="E46" s="8"/>
      <c r="F46" s="8"/>
      <c r="G46" s="8"/>
      <c r="H46" s="22"/>
    </row>
    <row r="47" spans="2:8" s="7" customFormat="1" x14ac:dyDescent="0.25">
      <c r="B47" s="45"/>
      <c r="C47" s="46"/>
      <c r="D47" s="25"/>
      <c r="E47" s="25"/>
      <c r="F47" s="25"/>
      <c r="G47" s="25"/>
      <c r="H47" s="2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LEPAUL, NICOLAS</dc:creator>
  <cp:lastModifiedBy>NICOLAS LEPAUL</cp:lastModifiedBy>
  <dcterms:created xsi:type="dcterms:W3CDTF">2019-05-20T13:58:39Z</dcterms:created>
  <dcterms:modified xsi:type="dcterms:W3CDTF">2019-05-20T16:02:48Z</dcterms:modified>
</cp:coreProperties>
</file>