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.000\Documents\Modèles Office personnalisés\"/>
    </mc:Choice>
  </mc:AlternateContent>
  <bookViews>
    <workbookView xWindow="0" yWindow="0" windowWidth="28770" windowHeight="11460" activeTab="2"/>
  </bookViews>
  <sheets>
    <sheet name="Liste clientèle" sheetId="4" r:id="rId1"/>
    <sheet name="Récap Avoir" sheetId="6" r:id="rId2"/>
    <sheet name="Avoir" sheetId="5" r:id="rId3"/>
  </sheets>
  <definedNames>
    <definedName name="_xlnm._FilterDatabase" localSheetId="1" hidden="1">'Récap Avoir'!$A$1:$J$1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6" l="1"/>
  <c r="J3" i="6" s="1"/>
  <c r="I4" i="6"/>
  <c r="J4" i="6"/>
  <c r="I5" i="6"/>
  <c r="J5" i="6" s="1"/>
  <c r="I6" i="6"/>
  <c r="J6" i="6"/>
  <c r="I7" i="6"/>
  <c r="J7" i="6" s="1"/>
  <c r="I8" i="6"/>
  <c r="J8" i="6"/>
  <c r="I9" i="6"/>
  <c r="J9" i="6" s="1"/>
  <c r="I10" i="6"/>
  <c r="J10" i="6"/>
  <c r="I11" i="6"/>
  <c r="J11" i="6" s="1"/>
  <c r="I12" i="6"/>
  <c r="J12" i="6"/>
  <c r="I13" i="6"/>
  <c r="J13" i="6" s="1"/>
  <c r="I14" i="6"/>
  <c r="J14" i="6"/>
  <c r="I15" i="6"/>
  <c r="J15" i="6" s="1"/>
  <c r="I16" i="6"/>
  <c r="J16" i="6"/>
  <c r="I17" i="6"/>
  <c r="J17" i="6" s="1"/>
  <c r="I18" i="6"/>
  <c r="J18" i="6"/>
  <c r="I19" i="6"/>
  <c r="J19" i="6" s="1"/>
  <c r="I20" i="6"/>
  <c r="J20" i="6"/>
  <c r="I21" i="6"/>
  <c r="J21" i="6" s="1"/>
  <c r="I22" i="6"/>
  <c r="J22" i="6"/>
  <c r="I23" i="6"/>
  <c r="J23" i="6" s="1"/>
  <c r="I24" i="6"/>
  <c r="J24" i="6"/>
  <c r="I25" i="6"/>
  <c r="J25" i="6" s="1"/>
  <c r="I26" i="6"/>
  <c r="J26" i="6"/>
  <c r="I27" i="6"/>
  <c r="J27" i="6" s="1"/>
  <c r="I28" i="6"/>
  <c r="J28" i="6"/>
  <c r="I29" i="6"/>
  <c r="J29" i="6" s="1"/>
  <c r="I30" i="6"/>
  <c r="J30" i="6"/>
  <c r="I31" i="6"/>
  <c r="J31" i="6" s="1"/>
  <c r="I32" i="6"/>
  <c r="J32" i="6"/>
  <c r="I33" i="6"/>
  <c r="J33" i="6" s="1"/>
  <c r="I34" i="6"/>
  <c r="J34" i="6"/>
  <c r="I35" i="6"/>
  <c r="J35" i="6" s="1"/>
  <c r="I36" i="6"/>
  <c r="J36" i="6"/>
  <c r="I37" i="6"/>
  <c r="J37" i="6" s="1"/>
  <c r="I38" i="6"/>
  <c r="J38" i="6"/>
  <c r="I39" i="6"/>
  <c r="J39" i="6" s="1"/>
  <c r="I40" i="6"/>
  <c r="J40" i="6"/>
  <c r="I41" i="6"/>
  <c r="J41" i="6" s="1"/>
  <c r="I42" i="6"/>
  <c r="J42" i="6"/>
  <c r="I43" i="6"/>
  <c r="J43" i="6" s="1"/>
  <c r="I44" i="6"/>
  <c r="J44" i="6"/>
  <c r="I45" i="6"/>
  <c r="J45" i="6" s="1"/>
  <c r="I46" i="6"/>
  <c r="J46" i="6"/>
  <c r="I47" i="6"/>
  <c r="J47" i="6" s="1"/>
  <c r="I48" i="6"/>
  <c r="J48" i="6"/>
  <c r="I49" i="6"/>
  <c r="J49" i="6" s="1"/>
  <c r="I50" i="6"/>
  <c r="J50" i="6"/>
  <c r="I51" i="6"/>
  <c r="J51" i="6" s="1"/>
  <c r="I52" i="6"/>
  <c r="J52" i="6"/>
  <c r="I53" i="6"/>
  <c r="J53" i="6" s="1"/>
  <c r="I54" i="6"/>
  <c r="J54" i="6"/>
  <c r="I55" i="6"/>
  <c r="J55" i="6" s="1"/>
  <c r="I56" i="6"/>
  <c r="J56" i="6"/>
  <c r="I57" i="6"/>
  <c r="J57" i="6" s="1"/>
  <c r="I58" i="6"/>
  <c r="J58" i="6"/>
  <c r="I59" i="6"/>
  <c r="J59" i="6" s="1"/>
  <c r="I60" i="6"/>
  <c r="J60" i="6"/>
  <c r="I61" i="6"/>
  <c r="J61" i="6" s="1"/>
  <c r="I62" i="6"/>
  <c r="J62" i="6"/>
  <c r="I63" i="6"/>
  <c r="J63" i="6" s="1"/>
  <c r="I64" i="6"/>
  <c r="J64" i="6"/>
  <c r="I65" i="6"/>
  <c r="J65" i="6" s="1"/>
  <c r="I66" i="6"/>
  <c r="J66" i="6"/>
  <c r="I67" i="6"/>
  <c r="J67" i="6" s="1"/>
  <c r="I68" i="6"/>
  <c r="J68" i="6"/>
  <c r="I69" i="6"/>
  <c r="J69" i="6" s="1"/>
  <c r="I70" i="6"/>
  <c r="J70" i="6"/>
  <c r="I71" i="6"/>
  <c r="J71" i="6" s="1"/>
  <c r="I72" i="6"/>
  <c r="J72" i="6"/>
  <c r="I73" i="6"/>
  <c r="J73" i="6" s="1"/>
  <c r="I74" i="6"/>
  <c r="J74" i="6"/>
  <c r="I75" i="6"/>
  <c r="J75" i="6" s="1"/>
  <c r="I76" i="6"/>
  <c r="J76" i="6"/>
  <c r="I77" i="6"/>
  <c r="J77" i="6" s="1"/>
  <c r="I78" i="6"/>
  <c r="J78" i="6"/>
  <c r="I79" i="6"/>
  <c r="J79" i="6" s="1"/>
  <c r="I80" i="6"/>
  <c r="J80" i="6"/>
  <c r="I81" i="6"/>
  <c r="J81" i="6" s="1"/>
  <c r="I82" i="6"/>
  <c r="J82" i="6"/>
  <c r="I83" i="6"/>
  <c r="J83" i="6" s="1"/>
  <c r="I84" i="6"/>
  <c r="J84" i="6"/>
  <c r="I85" i="6"/>
  <c r="J85" i="6" s="1"/>
  <c r="I86" i="6"/>
  <c r="J86" i="6"/>
  <c r="I87" i="6"/>
  <c r="J87" i="6" s="1"/>
  <c r="I88" i="6"/>
  <c r="J88" i="6"/>
  <c r="I89" i="6"/>
  <c r="J89" i="6" s="1"/>
  <c r="I90" i="6"/>
  <c r="J90" i="6"/>
  <c r="I91" i="6"/>
  <c r="J91" i="6" s="1"/>
  <c r="I92" i="6"/>
  <c r="J92" i="6"/>
  <c r="I93" i="6"/>
  <c r="J93" i="6" s="1"/>
  <c r="I94" i="6"/>
  <c r="J94" i="6"/>
  <c r="I95" i="6"/>
  <c r="J95" i="6" s="1"/>
  <c r="I96" i="6"/>
  <c r="J96" i="6"/>
  <c r="I97" i="6"/>
  <c r="J97" i="6" s="1"/>
  <c r="I98" i="6"/>
  <c r="J98" i="6"/>
  <c r="I99" i="6"/>
  <c r="J99" i="6" s="1"/>
  <c r="I100" i="6"/>
  <c r="J100" i="6"/>
  <c r="I101" i="6"/>
  <c r="J101" i="6" s="1"/>
  <c r="I102" i="6"/>
  <c r="J102" i="6"/>
  <c r="I103" i="6"/>
  <c r="J103" i="6" s="1"/>
  <c r="I104" i="6"/>
  <c r="J104" i="6"/>
  <c r="I105" i="6"/>
  <c r="J105" i="6" s="1"/>
  <c r="I106" i="6"/>
  <c r="J106" i="6"/>
  <c r="I107" i="6"/>
  <c r="J107" i="6" s="1"/>
  <c r="I108" i="6"/>
  <c r="J108" i="6"/>
  <c r="I109" i="6"/>
  <c r="J109" i="6" s="1"/>
  <c r="I110" i="6"/>
  <c r="J110" i="6"/>
  <c r="I111" i="6"/>
  <c r="J111" i="6" s="1"/>
  <c r="I112" i="6"/>
  <c r="J112" i="6"/>
  <c r="I113" i="6"/>
  <c r="J113" i="6" s="1"/>
  <c r="I114" i="6"/>
  <c r="J114" i="6"/>
  <c r="I115" i="6"/>
  <c r="J115" i="6" s="1"/>
  <c r="I116" i="6"/>
  <c r="J116" i="6"/>
  <c r="I117" i="6"/>
  <c r="J117" i="6" s="1"/>
  <c r="I118" i="6"/>
  <c r="J118" i="6"/>
  <c r="I119" i="6"/>
  <c r="J119" i="6" s="1"/>
  <c r="I120" i="6"/>
  <c r="J120" i="6"/>
  <c r="I121" i="6"/>
  <c r="J121" i="6" s="1"/>
  <c r="I122" i="6"/>
  <c r="J122" i="6"/>
  <c r="I123" i="6"/>
  <c r="J123" i="6" s="1"/>
  <c r="I124" i="6"/>
  <c r="J124" i="6"/>
  <c r="I125" i="6"/>
  <c r="J125" i="6" s="1"/>
  <c r="I126" i="6"/>
  <c r="J126" i="6"/>
  <c r="I127" i="6"/>
  <c r="J127" i="6" s="1"/>
  <c r="I128" i="6"/>
  <c r="J128" i="6"/>
  <c r="I129" i="6"/>
  <c r="J129" i="6" s="1"/>
  <c r="I130" i="6"/>
  <c r="J130" i="6"/>
  <c r="I131" i="6"/>
  <c r="J131" i="6" s="1"/>
  <c r="I132" i="6"/>
  <c r="J132" i="6"/>
  <c r="I133" i="6"/>
  <c r="J133" i="6" s="1"/>
  <c r="I134" i="6"/>
  <c r="J134" i="6"/>
  <c r="I135" i="6"/>
  <c r="J135" i="6" s="1"/>
  <c r="I136" i="6"/>
  <c r="J136" i="6"/>
  <c r="I137" i="6"/>
  <c r="J137" i="6" s="1"/>
  <c r="I138" i="6"/>
  <c r="J138" i="6"/>
  <c r="I139" i="6"/>
  <c r="J139" i="6" s="1"/>
  <c r="I140" i="6"/>
  <c r="J140" i="6"/>
  <c r="I141" i="6"/>
  <c r="J141" i="6" s="1"/>
  <c r="I142" i="6"/>
  <c r="J142" i="6"/>
  <c r="I143" i="6"/>
  <c r="J143" i="6" s="1"/>
  <c r="I144" i="6"/>
  <c r="J144" i="6"/>
  <c r="I145" i="6"/>
  <c r="J145" i="6" s="1"/>
  <c r="I146" i="6"/>
  <c r="J146" i="6"/>
  <c r="I147" i="6"/>
  <c r="J147" i="6" s="1"/>
  <c r="I148" i="6"/>
  <c r="J148" i="6"/>
  <c r="I149" i="6"/>
  <c r="J149" i="6" s="1"/>
  <c r="I150" i="6"/>
  <c r="J150" i="6"/>
  <c r="I151" i="6"/>
  <c r="J151" i="6" s="1"/>
  <c r="I152" i="6"/>
  <c r="J152" i="6"/>
  <c r="I153" i="6"/>
  <c r="J153" i="6" s="1"/>
  <c r="I154" i="6"/>
  <c r="J154" i="6"/>
  <c r="I155" i="6"/>
  <c r="J155" i="6" s="1"/>
  <c r="I156" i="6"/>
  <c r="J156" i="6"/>
  <c r="I157" i="6"/>
  <c r="J157" i="6" s="1"/>
  <c r="I158" i="6"/>
  <c r="J158" i="6"/>
  <c r="I159" i="6"/>
  <c r="J159" i="6" s="1"/>
  <c r="I160" i="6"/>
  <c r="J160" i="6"/>
  <c r="I161" i="6"/>
  <c r="J161" i="6" s="1"/>
  <c r="I162" i="6"/>
  <c r="J162" i="6"/>
  <c r="I163" i="6"/>
  <c r="J163" i="6" s="1"/>
  <c r="I164" i="6"/>
  <c r="J164" i="6"/>
  <c r="I165" i="6"/>
  <c r="J165" i="6" s="1"/>
  <c r="I166" i="6"/>
  <c r="J166" i="6" s="1"/>
  <c r="I167" i="6"/>
  <c r="J167" i="6" s="1"/>
  <c r="I168" i="6"/>
  <c r="J168" i="6" s="1"/>
  <c r="I169" i="6"/>
  <c r="J169" i="6" s="1"/>
  <c r="I170" i="6"/>
  <c r="J170" i="6"/>
  <c r="I171" i="6"/>
  <c r="J171" i="6" s="1"/>
  <c r="I172" i="6"/>
  <c r="J172" i="6" s="1"/>
  <c r="I173" i="6"/>
  <c r="J173" i="6"/>
  <c r="I174" i="6"/>
  <c r="J174" i="6" s="1"/>
  <c r="I175" i="6"/>
  <c r="J175" i="6" s="1"/>
  <c r="I176" i="6"/>
  <c r="J176" i="6" s="1"/>
  <c r="I177" i="6"/>
  <c r="J177" i="6" s="1"/>
  <c r="I178" i="6"/>
  <c r="J178" i="6" s="1"/>
  <c r="I179" i="6"/>
  <c r="J179" i="6" s="1"/>
  <c r="I180" i="6"/>
  <c r="J180" i="6" s="1"/>
  <c r="I181" i="6"/>
  <c r="J181" i="6" s="1"/>
  <c r="I182" i="6"/>
  <c r="J182" i="6" s="1"/>
  <c r="I183" i="6"/>
  <c r="J183" i="6" s="1"/>
  <c r="I184" i="6"/>
  <c r="J184" i="6" s="1"/>
  <c r="I185" i="6"/>
  <c r="J185" i="6" s="1"/>
  <c r="I186" i="6"/>
  <c r="J186" i="6" s="1"/>
  <c r="I187" i="6"/>
  <c r="J187" i="6" s="1"/>
  <c r="I188" i="6"/>
  <c r="J188" i="6" s="1"/>
  <c r="I189" i="6"/>
  <c r="J189" i="6" s="1"/>
  <c r="I190" i="6"/>
  <c r="J190" i="6" s="1"/>
  <c r="I191" i="6"/>
  <c r="J191" i="6" s="1"/>
  <c r="I192" i="6"/>
  <c r="J192" i="6" s="1"/>
  <c r="I193" i="6"/>
  <c r="J193" i="6" s="1"/>
  <c r="I194" i="6"/>
  <c r="J194" i="6" s="1"/>
  <c r="I195" i="6"/>
  <c r="J195" i="6" s="1"/>
  <c r="I196" i="6"/>
  <c r="J196" i="6" s="1"/>
  <c r="I197" i="6"/>
  <c r="J197" i="6" s="1"/>
  <c r="I198" i="6"/>
  <c r="J198" i="6" s="1"/>
  <c r="I199" i="6"/>
  <c r="J199" i="6" s="1"/>
  <c r="I200" i="6"/>
  <c r="J200" i="6" s="1"/>
  <c r="I201" i="6"/>
  <c r="J201" i="6" s="1"/>
  <c r="I202" i="6"/>
  <c r="J202" i="6" s="1"/>
  <c r="I203" i="6"/>
  <c r="J203" i="6" s="1"/>
  <c r="I204" i="6"/>
  <c r="J204" i="6" s="1"/>
  <c r="I205" i="6"/>
  <c r="J205" i="6" s="1"/>
  <c r="I206" i="6"/>
  <c r="J206" i="6" s="1"/>
  <c r="I207" i="6"/>
  <c r="J207" i="6" s="1"/>
  <c r="I208" i="6"/>
  <c r="J208" i="6" s="1"/>
  <c r="I209" i="6"/>
  <c r="J209" i="6" s="1"/>
  <c r="I210" i="6"/>
  <c r="J210" i="6" s="1"/>
  <c r="I211" i="6"/>
  <c r="J211" i="6" s="1"/>
  <c r="I212" i="6"/>
  <c r="J212" i="6" s="1"/>
  <c r="I213" i="6"/>
  <c r="J213" i="6" s="1"/>
  <c r="I214" i="6"/>
  <c r="J214" i="6" s="1"/>
  <c r="I215" i="6"/>
  <c r="J215" i="6" s="1"/>
  <c r="I216" i="6"/>
  <c r="J216" i="6" s="1"/>
  <c r="I217" i="6"/>
  <c r="J217" i="6" s="1"/>
  <c r="I218" i="6"/>
  <c r="J218" i="6" s="1"/>
  <c r="I219" i="6"/>
  <c r="J219" i="6" s="1"/>
  <c r="I220" i="6"/>
  <c r="J220" i="6" s="1"/>
  <c r="I221" i="6"/>
  <c r="J221" i="6" s="1"/>
  <c r="I222" i="6"/>
  <c r="J222" i="6" s="1"/>
  <c r="I223" i="6"/>
  <c r="J223" i="6" s="1"/>
  <c r="I224" i="6"/>
  <c r="J224" i="6" s="1"/>
  <c r="I225" i="6"/>
  <c r="J225" i="6" s="1"/>
  <c r="I226" i="6"/>
  <c r="J226" i="6" s="1"/>
  <c r="I227" i="6"/>
  <c r="J227" i="6" s="1"/>
  <c r="I228" i="6"/>
  <c r="J228" i="6" s="1"/>
  <c r="I229" i="6"/>
  <c r="J229" i="6" s="1"/>
  <c r="I230" i="6"/>
  <c r="J230" i="6" s="1"/>
  <c r="I231" i="6"/>
  <c r="J231" i="6" s="1"/>
  <c r="I232" i="6"/>
  <c r="J232" i="6" s="1"/>
  <c r="I233" i="6"/>
  <c r="J233" i="6" s="1"/>
  <c r="I234" i="6"/>
  <c r="J234" i="6" s="1"/>
  <c r="I235" i="6"/>
  <c r="J235" i="6" s="1"/>
  <c r="I236" i="6"/>
  <c r="J236" i="6" s="1"/>
  <c r="I237" i="6"/>
  <c r="J237" i="6" s="1"/>
  <c r="I238" i="6"/>
  <c r="J238" i="6" s="1"/>
  <c r="I239" i="6"/>
  <c r="J239" i="6" s="1"/>
  <c r="I240" i="6"/>
  <c r="J240" i="6" s="1"/>
  <c r="I241" i="6"/>
  <c r="J241" i="6" s="1"/>
  <c r="I242" i="6"/>
  <c r="J242" i="6" s="1"/>
  <c r="I243" i="6"/>
  <c r="J243" i="6" s="1"/>
  <c r="I244" i="6"/>
  <c r="J244" i="6" s="1"/>
  <c r="I245" i="6"/>
  <c r="J245" i="6" s="1"/>
  <c r="I246" i="6"/>
  <c r="J246" i="6" s="1"/>
  <c r="I247" i="6"/>
  <c r="J247" i="6" s="1"/>
  <c r="I248" i="6"/>
  <c r="J248" i="6" s="1"/>
  <c r="I249" i="6"/>
  <c r="J249" i="6" s="1"/>
  <c r="I250" i="6"/>
  <c r="J250" i="6" s="1"/>
  <c r="I251" i="6"/>
  <c r="J251" i="6" s="1"/>
  <c r="I252" i="6"/>
  <c r="J252" i="6" s="1"/>
  <c r="I253" i="6"/>
  <c r="J253" i="6" s="1"/>
  <c r="I254" i="6"/>
  <c r="J254" i="6" s="1"/>
  <c r="I255" i="6"/>
  <c r="J255" i="6" s="1"/>
  <c r="I256" i="6"/>
  <c r="J256" i="6" s="1"/>
  <c r="I257" i="6"/>
  <c r="J257" i="6" s="1"/>
  <c r="I258" i="6"/>
  <c r="J258" i="6" s="1"/>
  <c r="I259" i="6"/>
  <c r="J259" i="6" s="1"/>
  <c r="I260" i="6"/>
  <c r="J260" i="6" s="1"/>
  <c r="I261" i="6"/>
  <c r="J261" i="6" s="1"/>
  <c r="I262" i="6"/>
  <c r="J262" i="6" s="1"/>
  <c r="I263" i="6"/>
  <c r="J263" i="6" s="1"/>
  <c r="I264" i="6"/>
  <c r="J264" i="6" s="1"/>
  <c r="I265" i="6"/>
  <c r="J265" i="6" s="1"/>
  <c r="I266" i="6"/>
  <c r="J266" i="6" s="1"/>
  <c r="I267" i="6"/>
  <c r="J267" i="6" s="1"/>
  <c r="I268" i="6"/>
  <c r="J268" i="6" s="1"/>
  <c r="I269" i="6"/>
  <c r="J269" i="6" s="1"/>
  <c r="I270" i="6"/>
  <c r="J270" i="6" s="1"/>
  <c r="I271" i="6"/>
  <c r="J271" i="6" s="1"/>
  <c r="I272" i="6"/>
  <c r="J272" i="6" s="1"/>
  <c r="I273" i="6"/>
  <c r="J273" i="6" s="1"/>
  <c r="I274" i="6"/>
  <c r="J274" i="6" s="1"/>
  <c r="I275" i="6"/>
  <c r="J275" i="6" s="1"/>
  <c r="I276" i="6"/>
  <c r="J276" i="6" s="1"/>
  <c r="I277" i="6"/>
  <c r="J277" i="6" s="1"/>
  <c r="I278" i="6"/>
  <c r="J278" i="6" s="1"/>
  <c r="I279" i="6"/>
  <c r="J279" i="6" s="1"/>
  <c r="I280" i="6"/>
  <c r="J280" i="6" s="1"/>
  <c r="I281" i="6"/>
  <c r="J281" i="6" s="1"/>
  <c r="I282" i="6"/>
  <c r="J282" i="6" s="1"/>
  <c r="I283" i="6"/>
  <c r="J283" i="6" s="1"/>
  <c r="I284" i="6"/>
  <c r="J284" i="6" s="1"/>
  <c r="I285" i="6"/>
  <c r="J285" i="6" s="1"/>
  <c r="I286" i="6"/>
  <c r="J286" i="6" s="1"/>
  <c r="I287" i="6"/>
  <c r="J287" i="6" s="1"/>
  <c r="I288" i="6"/>
  <c r="J288" i="6" s="1"/>
  <c r="I289" i="6"/>
  <c r="J289" i="6" s="1"/>
  <c r="I290" i="6"/>
  <c r="J290" i="6" s="1"/>
  <c r="I291" i="6"/>
  <c r="J291" i="6" s="1"/>
  <c r="I292" i="6"/>
  <c r="J292" i="6" s="1"/>
  <c r="I293" i="6"/>
  <c r="J293" i="6" s="1"/>
  <c r="I294" i="6"/>
  <c r="J294" i="6" s="1"/>
  <c r="I295" i="6"/>
  <c r="J295" i="6" s="1"/>
  <c r="I296" i="6"/>
  <c r="J296" i="6" s="1"/>
  <c r="I297" i="6"/>
  <c r="J297" i="6" s="1"/>
  <c r="I298" i="6"/>
  <c r="J298" i="6" s="1"/>
  <c r="I299" i="6"/>
  <c r="J299" i="6" s="1"/>
  <c r="I300" i="6"/>
  <c r="J300" i="6" s="1"/>
  <c r="I301" i="6"/>
  <c r="J301" i="6" s="1"/>
  <c r="I302" i="6"/>
  <c r="J302" i="6" s="1"/>
  <c r="J2" i="6"/>
  <c r="I2" i="6"/>
  <c r="B10" i="5" l="1"/>
  <c r="E20" i="5" l="1"/>
  <c r="B19" i="5" l="1"/>
  <c r="C14" i="5"/>
  <c r="B12" i="5"/>
  <c r="C17" i="5" l="1"/>
  <c r="J305" i="6"/>
  <c r="I305" i="6"/>
  <c r="G305" i="6"/>
  <c r="F39" i="5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E18" i="5" s="1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2" i="4"/>
  <c r="E16" i="5" s="1"/>
  <c r="C18" i="5" l="1"/>
  <c r="F41" i="5"/>
  <c r="F42" i="5" s="1"/>
  <c r="C174" i="4" l="1"/>
</calcChain>
</file>

<file path=xl/sharedStrings.xml><?xml version="1.0" encoding="utf-8"?>
<sst xmlns="http://schemas.openxmlformats.org/spreadsheetml/2006/main" count="41" uniqueCount="40">
  <si>
    <t>Nos Réf.</t>
  </si>
  <si>
    <t>Vos Réf.</t>
  </si>
  <si>
    <t>A l'attention de</t>
  </si>
  <si>
    <t>Objet</t>
  </si>
  <si>
    <t>Briançon, le</t>
  </si>
  <si>
    <t>ARTICLE</t>
  </si>
  <si>
    <t>DÉSIGNATION</t>
  </si>
  <si>
    <t>U</t>
  </si>
  <si>
    <t>QTE</t>
  </si>
  <si>
    <t>P. U. HT</t>
  </si>
  <si>
    <t>TOTAL HT</t>
  </si>
  <si>
    <t>TAUX TVA</t>
  </si>
  <si>
    <t>MONTANT TVA</t>
  </si>
  <si>
    <t>TOTAL TTC</t>
  </si>
  <si>
    <t>Date</t>
  </si>
  <si>
    <t>N° client</t>
  </si>
  <si>
    <t>Désignation</t>
  </si>
  <si>
    <t>HT</t>
  </si>
  <si>
    <t>Taux TVA</t>
  </si>
  <si>
    <t>TVA</t>
  </si>
  <si>
    <t>TTC</t>
  </si>
  <si>
    <t>TOTAL</t>
  </si>
  <si>
    <t>N° société</t>
  </si>
  <si>
    <t>Nom de la société</t>
  </si>
  <si>
    <t>Nom du contact</t>
  </si>
  <si>
    <t>Adresse</t>
  </si>
  <si>
    <t>Ville</t>
  </si>
  <si>
    <t>CP</t>
  </si>
  <si>
    <t>Vos réf.</t>
  </si>
  <si>
    <t>Nos réf.</t>
  </si>
  <si>
    <t>AVOIR</t>
  </si>
  <si>
    <t>N° Avoir</t>
  </si>
  <si>
    <t>Mme Dupond</t>
  </si>
  <si>
    <t>SARL Tartanpion</t>
  </si>
  <si>
    <t>Lyon</t>
  </si>
  <si>
    <t>38000</t>
  </si>
  <si>
    <t>35 Route des Champs</t>
  </si>
  <si>
    <t>1 - SARL Tartanpion</t>
  </si>
  <si>
    <t>Chantier 18000</t>
  </si>
  <si>
    <t>Percement 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</si>
</sst>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)@\ \ "/>
    <numFmt numFmtId="166" formatCode="_)#;_)#;_)#;_)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theme="1"/>
      <name val="Arial"/>
      <family val="2"/>
    </font>
    <font>
      <sz val="2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u/>
      <sz val="1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64" fontId="5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4" fontId="5" fillId="0" borderId="7" xfId="2" applyFont="1" applyBorder="1" applyAlignment="1">
      <alignment horizontal="right" vertical="center"/>
    </xf>
    <xf numFmtId="49" fontId="10" fillId="0" borderId="10" xfId="0" applyNumberFormat="1" applyFont="1" applyBorder="1" applyAlignment="1">
      <alignment horizontal="center" vertical="center"/>
    </xf>
    <xf numFmtId="9" fontId="10" fillId="0" borderId="10" xfId="3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 wrapText="1"/>
    </xf>
    <xf numFmtId="44" fontId="10" fillId="0" borderId="10" xfId="2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49" fontId="11" fillId="0" borderId="13" xfId="0" applyNumberFormat="1" applyFont="1" applyBorder="1" applyAlignment="1">
      <alignment horizontal="center" vertical="center"/>
    </xf>
    <xf numFmtId="44" fontId="11" fillId="0" borderId="13" xfId="2" applyFont="1" applyBorder="1" applyAlignment="1">
      <alignment horizontal="right" vertical="center"/>
    </xf>
    <xf numFmtId="164" fontId="0" fillId="0" borderId="0" xfId="0" applyNumberFormat="1" applyBorder="1" applyAlignment="1">
      <alignment horizontal="center" vertical="center"/>
    </xf>
    <xf numFmtId="1" fontId="12" fillId="0" borderId="10" xfId="0" applyNumberFormat="1" applyFont="1" applyBorder="1" applyAlignment="1">
      <alignment horizontal="center" vertical="center" wrapText="1"/>
    </xf>
    <xf numFmtId="14" fontId="12" fillId="0" borderId="10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44" fontId="13" fillId="0" borderId="10" xfId="0" applyNumberFormat="1" applyFont="1" applyBorder="1" applyAlignment="1">
      <alignment horizontal="center" vertical="center" wrapText="1"/>
    </xf>
    <xf numFmtId="10" fontId="12" fillId="0" borderId="10" xfId="0" applyNumberFormat="1" applyFont="1" applyBorder="1" applyAlignment="1">
      <alignment horizontal="center" vertical="center" wrapText="1"/>
    </xf>
    <xf numFmtId="44" fontId="12" fillId="0" borderId="10" xfId="0" applyNumberFormat="1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/>
    </xf>
    <xf numFmtId="14" fontId="0" fillId="0" borderId="10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left"/>
    </xf>
    <xf numFmtId="44" fontId="14" fillId="0" borderId="10" xfId="0" applyNumberFormat="1" applyFont="1" applyBorder="1"/>
    <xf numFmtId="9" fontId="0" fillId="0" borderId="10" xfId="0" applyNumberFormat="1" applyFont="1" applyBorder="1"/>
    <xf numFmtId="44" fontId="0" fillId="0" borderId="10" xfId="0" applyNumberFormat="1" applyFont="1" applyBorder="1"/>
    <xf numFmtId="44" fontId="14" fillId="0" borderId="10" xfId="0" applyNumberFormat="1" applyFont="1" applyBorder="1" applyAlignment="1">
      <alignment horizontal="center"/>
    </xf>
    <xf numFmtId="14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4" fontId="14" fillId="0" borderId="10" xfId="0" applyNumberFormat="1" applyFont="1" applyBorder="1" applyAlignment="1">
      <alignment vertical="center"/>
    </xf>
    <xf numFmtId="1" fontId="14" fillId="3" borderId="12" xfId="0" applyNumberFormat="1" applyFont="1" applyFill="1" applyBorder="1" applyAlignment="1">
      <alignment horizontal="center"/>
    </xf>
    <xf numFmtId="14" fontId="0" fillId="3" borderId="10" xfId="0" applyNumberFormat="1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left"/>
    </xf>
    <xf numFmtId="44" fontId="14" fillId="3" borderId="10" xfId="0" applyNumberFormat="1" applyFont="1" applyFill="1" applyBorder="1"/>
    <xf numFmtId="9" fontId="0" fillId="3" borderId="10" xfId="0" applyNumberFormat="1" applyFont="1" applyFill="1" applyBorder="1"/>
    <xf numFmtId="44" fontId="0" fillId="3" borderId="10" xfId="0" applyNumberFormat="1" applyFont="1" applyFill="1" applyBorder="1"/>
    <xf numFmtId="1" fontId="15" fillId="0" borderId="14" xfId="0" applyNumberFormat="1" applyFont="1" applyBorder="1" applyAlignment="1">
      <alignment horizontal="center"/>
    </xf>
    <xf numFmtId="14" fontId="6" fillId="0" borderId="15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44" fontId="16" fillId="0" borderId="15" xfId="0" applyNumberFormat="1" applyFont="1" applyBorder="1"/>
    <xf numFmtId="9" fontId="6" fillId="0" borderId="15" xfId="0" applyNumberFormat="1" applyFont="1" applyBorder="1"/>
    <xf numFmtId="44" fontId="6" fillId="0" borderId="15" xfId="0" applyNumberFormat="1" applyFont="1" applyBorder="1"/>
    <xf numFmtId="165" fontId="17" fillId="4" borderId="16" xfId="0" applyNumberFormat="1" applyFont="1" applyFill="1" applyBorder="1" applyAlignment="1" applyProtection="1">
      <alignment horizontal="center" vertical="center"/>
    </xf>
    <xf numFmtId="165" fontId="17" fillId="4" borderId="9" xfId="0" applyNumberFormat="1" applyFont="1" applyFill="1" applyBorder="1" applyAlignment="1" applyProtection="1">
      <alignment horizontal="center" vertical="center" wrapText="1"/>
    </xf>
    <xf numFmtId="165" fontId="17" fillId="4" borderId="9" xfId="0" applyNumberFormat="1" applyFont="1" applyFill="1" applyBorder="1" applyAlignment="1" applyProtection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49" fontId="18" fillId="0" borderId="9" xfId="0" applyNumberFormat="1" applyFont="1" applyFill="1" applyBorder="1" applyAlignment="1">
      <alignment horizontal="center" vertical="center"/>
    </xf>
    <xf numFmtId="165" fontId="18" fillId="0" borderId="9" xfId="0" applyNumberFormat="1" applyFont="1" applyFill="1" applyBorder="1" applyAlignment="1" applyProtection="1">
      <alignment horizontal="center" vertical="center" wrapText="1"/>
    </xf>
    <xf numFmtId="49" fontId="18" fillId="0" borderId="9" xfId="0" applyNumberFormat="1" applyFont="1" applyFill="1" applyBorder="1" applyAlignment="1" applyProtection="1">
      <alignment horizontal="center" vertical="center" wrapText="1"/>
    </xf>
    <xf numFmtId="49" fontId="18" fillId="0" borderId="9" xfId="1" applyNumberFormat="1" applyFont="1" applyFill="1" applyBorder="1" applyAlignment="1" applyProtection="1">
      <alignment horizontal="center" vertical="center" wrapText="1"/>
    </xf>
    <xf numFmtId="166" fontId="18" fillId="0" borderId="9" xfId="0" applyNumberFormat="1" applyFont="1" applyFill="1" applyBorder="1" applyAlignment="1" applyProtection="1">
      <alignment horizontal="center" vertical="center"/>
    </xf>
    <xf numFmtId="166" fontId="14" fillId="3" borderId="9" xfId="0" applyNumberFormat="1" applyFont="1" applyFill="1" applyBorder="1" applyAlignment="1" applyProtection="1">
      <alignment horizontal="center" vertical="center"/>
    </xf>
    <xf numFmtId="0" fontId="14" fillId="3" borderId="9" xfId="0" applyFont="1" applyFill="1" applyBorder="1" applyAlignment="1" applyProtection="1">
      <alignment horizontal="center" vertical="center" wrapText="1"/>
    </xf>
    <xf numFmtId="49" fontId="14" fillId="3" borderId="9" xfId="0" applyNumberFormat="1" applyFont="1" applyFill="1" applyBorder="1" applyAlignment="1" applyProtection="1">
      <alignment horizontal="center" vertical="center" wrapText="1"/>
    </xf>
    <xf numFmtId="0" fontId="19" fillId="0" borderId="9" xfId="0" applyNumberFormat="1" applyFont="1" applyFill="1" applyBorder="1" applyAlignment="1" applyProtection="1">
      <alignment horizontal="left" vertical="center"/>
    </xf>
    <xf numFmtId="0" fontId="19" fillId="0" borderId="9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164" fontId="6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9" fillId="0" borderId="0" xfId="0" applyNumberFormat="1" applyFont="1" applyBorder="1" applyAlignment="1">
      <alignment horizontal="right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/>
        <u val="none"/>
        <color theme="5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4" tint="-0.249977111117893"/>
      </font>
    </dxf>
    <dxf>
      <font>
        <b/>
        <color theme="4" tint="-0.249977111117893"/>
      </font>
    </dxf>
    <dxf>
      <font>
        <b/>
        <i val="0"/>
        <strike val="0"/>
      </font>
      <border>
        <top style="double">
          <color theme="4"/>
        </top>
      </border>
    </dxf>
    <dxf>
      <font>
        <color theme="2" tint="-0.749961851863155"/>
      </font>
      <border>
        <left/>
        <right/>
        <vertical/>
        <horizontal/>
      </border>
    </dxf>
    <dxf>
      <font>
        <color theme="4" tint="-0.249977111117893"/>
      </font>
      <border>
        <left style="thin">
          <color theme="4" tint="0.59996337778862885"/>
        </left>
        <right style="thin">
          <color theme="4" tint="0.59996337778862885"/>
        </right>
        <top style="thin">
          <color theme="4" tint="0.59996337778862885"/>
        </top>
        <bottom style="thin">
          <color theme="4" tint="0.59996337778862885"/>
        </bottom>
        <vertical style="thin">
          <color theme="4" tint="0.59996337778862885"/>
        </vertical>
        <horizontal style="thin">
          <color theme="4" tint="0.59996337778862885"/>
        </horizontal>
      </border>
    </dxf>
  </dxfs>
  <tableStyles count="1" defaultTableStyle="TableStyleMedium2" defaultPivotStyle="PivotStyleLight16">
    <tableStyle name="Sales Invoice Table 2" pivot="0" count="7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</tableStyles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Listedesclients" displayName="Listedesclients" ref="C1:H174" totalsRowCount="1">
  <autoFilter ref="C1:H173"/>
  <tableColumns count="6">
    <tableColumn id="1" name="N° société" totalsRowFunction="custom" dataDxfId="11" totalsRowDxfId="10">
      <totalsRowFormula>"Total clients : "&amp;SUBTOTAL(103,Listedesclients[N° société])</totalsRowFormula>
    </tableColumn>
    <tableColumn id="2" name="Nom de la société" dataDxfId="9" totalsRowDxfId="8"/>
    <tableColumn id="3" name="Nom du contact" dataDxfId="7" totalsRowDxfId="6"/>
    <tableColumn id="4" name="Adresse" dataDxfId="5" totalsRowDxfId="4"/>
    <tableColumn id="5" name="Ville" dataDxfId="3" totalsRowDxfId="2"/>
    <tableColumn id="7" name="CP" dataDxfId="1" totalsRowDxfId="0"/>
  </tableColumns>
  <tableStyleInfo name="Sales Invoice Table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H174"/>
  <sheetViews>
    <sheetView workbookViewId="0">
      <selection activeCell="D3" sqref="D3"/>
    </sheetView>
  </sheetViews>
  <sheetFormatPr baseColWidth="10" defaultRowHeight="15" x14ac:dyDescent="0.25"/>
  <cols>
    <col min="1" max="1" width="2.85546875" customWidth="1"/>
    <col min="2" max="2" width="13.42578125" customWidth="1"/>
    <col min="3" max="3" width="10.85546875" customWidth="1"/>
    <col min="4" max="4" width="50.85546875" customWidth="1"/>
    <col min="5" max="5" width="28.140625" customWidth="1"/>
    <col min="6" max="6" width="71.7109375" customWidth="1"/>
    <col min="7" max="7" width="17.42578125" customWidth="1"/>
    <col min="8" max="8" width="16.140625" customWidth="1"/>
  </cols>
  <sheetData>
    <row r="1" spans="2:8" ht="30" customHeight="1" x14ac:dyDescent="0.25">
      <c r="C1" s="77" t="s">
        <v>22</v>
      </c>
      <c r="D1" s="78" t="s">
        <v>23</v>
      </c>
      <c r="E1" s="79" t="s">
        <v>24</v>
      </c>
      <c r="F1" s="78" t="s">
        <v>25</v>
      </c>
      <c r="G1" s="78" t="s">
        <v>26</v>
      </c>
      <c r="H1" s="79" t="s">
        <v>27</v>
      </c>
    </row>
    <row r="2" spans="2:8" ht="24.95" customHeight="1" x14ac:dyDescent="0.25">
      <c r="B2" t="str">
        <f>Listedesclients[[#This Row],[N° société]]&amp; " - " &amp;Listedesclients[[#This Row],[Nom de la société]]</f>
        <v>1 - SARL Tartanpion</v>
      </c>
      <c r="C2" s="80">
        <v>1</v>
      </c>
      <c r="D2" s="81" t="s">
        <v>33</v>
      </c>
      <c r="E2" s="80" t="s">
        <v>32</v>
      </c>
      <c r="F2" s="81" t="s">
        <v>36</v>
      </c>
      <c r="G2" s="81" t="s">
        <v>34</v>
      </c>
      <c r="H2" s="82" t="s">
        <v>35</v>
      </c>
    </row>
    <row r="3" spans="2:8" ht="24.95" customHeight="1" x14ac:dyDescent="0.25">
      <c r="B3" t="str">
        <f>Listedesclients[[#This Row],[N° société]]&amp; " - " &amp;Listedesclients[[#This Row],[Nom de la société]]</f>
        <v xml:space="preserve">2 - </v>
      </c>
      <c r="C3" s="80">
        <v>2</v>
      </c>
      <c r="D3" s="81"/>
      <c r="E3" s="80"/>
      <c r="F3" s="81"/>
      <c r="G3" s="81"/>
      <c r="H3" s="82"/>
    </row>
    <row r="4" spans="2:8" ht="24.95" customHeight="1" x14ac:dyDescent="0.25">
      <c r="B4" t="str">
        <f>Listedesclients[[#This Row],[N° société]]&amp; " - " &amp;Listedesclients[[#This Row],[Nom de la société]]</f>
        <v xml:space="preserve">3 - </v>
      </c>
      <c r="C4" s="80">
        <v>3</v>
      </c>
      <c r="D4" s="81"/>
      <c r="E4" s="80"/>
      <c r="F4" s="81"/>
      <c r="G4" s="81"/>
      <c r="H4" s="82"/>
    </row>
    <row r="5" spans="2:8" ht="24.95" customHeight="1" x14ac:dyDescent="0.25">
      <c r="B5" t="str">
        <f>Listedesclients[[#This Row],[N° société]]&amp; " - " &amp;Listedesclients[[#This Row],[Nom de la société]]</f>
        <v xml:space="preserve">4 - </v>
      </c>
      <c r="C5" s="80">
        <v>4</v>
      </c>
      <c r="D5" s="81"/>
      <c r="E5" s="80"/>
      <c r="F5" s="81"/>
      <c r="G5" s="81"/>
      <c r="H5" s="82"/>
    </row>
    <row r="6" spans="2:8" ht="24.95" customHeight="1" x14ac:dyDescent="0.25">
      <c r="B6" t="str">
        <f>Listedesclients[[#This Row],[N° société]]&amp; " - " &amp;Listedesclients[[#This Row],[Nom de la société]]</f>
        <v xml:space="preserve">5 - </v>
      </c>
      <c r="C6" s="80">
        <v>5</v>
      </c>
      <c r="D6" s="81"/>
      <c r="E6" s="80"/>
      <c r="F6" s="81"/>
      <c r="G6" s="81"/>
      <c r="H6" s="82"/>
    </row>
    <row r="7" spans="2:8" ht="24.95" customHeight="1" x14ac:dyDescent="0.25">
      <c r="B7" t="str">
        <f>Listedesclients[[#This Row],[N° société]]&amp; " - " &amp;Listedesclients[[#This Row],[Nom de la société]]</f>
        <v xml:space="preserve">6 - </v>
      </c>
      <c r="C7" s="80">
        <v>6</v>
      </c>
      <c r="D7" s="81"/>
      <c r="E7" s="80"/>
      <c r="F7" s="81"/>
      <c r="G7" s="81"/>
      <c r="H7" s="82"/>
    </row>
    <row r="8" spans="2:8" ht="24.95" customHeight="1" x14ac:dyDescent="0.25">
      <c r="B8" t="str">
        <f>Listedesclients[[#This Row],[N° société]]&amp; " - " &amp;Listedesclients[[#This Row],[Nom de la société]]</f>
        <v xml:space="preserve">7 - </v>
      </c>
      <c r="C8" s="80">
        <v>7</v>
      </c>
      <c r="D8" s="81"/>
      <c r="E8" s="80"/>
      <c r="F8" s="81"/>
      <c r="G8" s="81"/>
      <c r="H8" s="82"/>
    </row>
    <row r="9" spans="2:8" ht="24.95" customHeight="1" x14ac:dyDescent="0.25">
      <c r="B9" t="str">
        <f>Listedesclients[[#This Row],[N° société]]&amp; " - " &amp;Listedesclients[[#This Row],[Nom de la société]]</f>
        <v xml:space="preserve">8 - </v>
      </c>
      <c r="C9" s="80">
        <v>8</v>
      </c>
      <c r="D9" s="81"/>
      <c r="E9" s="80"/>
      <c r="F9" s="81"/>
      <c r="G9" s="81"/>
      <c r="H9" s="82"/>
    </row>
    <row r="10" spans="2:8" ht="24.95" customHeight="1" x14ac:dyDescent="0.25">
      <c r="B10" t="str">
        <f>Listedesclients[[#This Row],[N° société]]&amp; " - " &amp;Listedesclients[[#This Row],[Nom de la société]]</f>
        <v xml:space="preserve">9 - </v>
      </c>
      <c r="C10" s="80">
        <v>9</v>
      </c>
      <c r="D10" s="81"/>
      <c r="E10" s="80"/>
      <c r="F10" s="81"/>
      <c r="G10" s="81"/>
      <c r="H10" s="82"/>
    </row>
    <row r="11" spans="2:8" ht="24.95" customHeight="1" x14ac:dyDescent="0.25">
      <c r="B11" t="str">
        <f>Listedesclients[[#This Row],[N° société]]&amp; " - " &amp;Listedesclients[[#This Row],[Nom de la société]]</f>
        <v xml:space="preserve">10 - </v>
      </c>
      <c r="C11" s="80">
        <v>10</v>
      </c>
      <c r="D11" s="81"/>
      <c r="E11" s="80"/>
      <c r="F11" s="81"/>
      <c r="G11" s="81"/>
      <c r="H11" s="82"/>
    </row>
    <row r="12" spans="2:8" ht="24.95" customHeight="1" x14ac:dyDescent="0.25">
      <c r="B12" t="str">
        <f>Listedesclients[[#This Row],[N° société]]&amp; " - " &amp;Listedesclients[[#This Row],[Nom de la société]]</f>
        <v xml:space="preserve">11 - </v>
      </c>
      <c r="C12" s="80">
        <v>11</v>
      </c>
      <c r="D12" s="81"/>
      <c r="E12" s="80"/>
      <c r="F12" s="81"/>
      <c r="G12" s="81"/>
      <c r="H12" s="82"/>
    </row>
    <row r="13" spans="2:8" ht="24.95" customHeight="1" x14ac:dyDescent="0.25">
      <c r="B13" t="str">
        <f>Listedesclients[[#This Row],[N° société]]&amp; " - " &amp;Listedesclients[[#This Row],[Nom de la société]]</f>
        <v xml:space="preserve">12 - </v>
      </c>
      <c r="C13" s="80">
        <v>12</v>
      </c>
      <c r="D13" s="81"/>
      <c r="E13" s="80"/>
      <c r="F13" s="81"/>
      <c r="G13" s="81"/>
      <c r="H13" s="82"/>
    </row>
    <row r="14" spans="2:8" ht="24.95" customHeight="1" x14ac:dyDescent="0.25">
      <c r="B14" t="str">
        <f>Listedesclients[[#This Row],[N° société]]&amp; " - " &amp;Listedesclients[[#This Row],[Nom de la société]]</f>
        <v xml:space="preserve">13 - </v>
      </c>
      <c r="C14" s="80">
        <v>13</v>
      </c>
      <c r="D14" s="81"/>
      <c r="E14" s="80"/>
      <c r="F14" s="81"/>
      <c r="G14" s="81"/>
      <c r="H14" s="82"/>
    </row>
    <row r="15" spans="2:8" ht="24.95" customHeight="1" x14ac:dyDescent="0.25">
      <c r="B15" t="str">
        <f>Listedesclients[[#This Row],[N° société]]&amp; " - " &amp;Listedesclients[[#This Row],[Nom de la société]]</f>
        <v xml:space="preserve">14 - </v>
      </c>
      <c r="C15" s="80">
        <v>14</v>
      </c>
      <c r="D15" s="81"/>
      <c r="E15" s="80"/>
      <c r="F15" s="81"/>
      <c r="G15" s="81"/>
      <c r="H15" s="82"/>
    </row>
    <row r="16" spans="2:8" ht="24.95" customHeight="1" x14ac:dyDescent="0.25">
      <c r="B16" t="str">
        <f>Listedesclients[[#This Row],[N° société]]&amp; " - " &amp;Listedesclients[[#This Row],[Nom de la société]]</f>
        <v xml:space="preserve">15 - </v>
      </c>
      <c r="C16" s="80">
        <v>15</v>
      </c>
      <c r="D16" s="81"/>
      <c r="E16" s="80"/>
      <c r="F16" s="81"/>
      <c r="G16" s="81"/>
      <c r="H16" s="82"/>
    </row>
    <row r="17" spans="2:8" ht="24.95" customHeight="1" x14ac:dyDescent="0.25">
      <c r="B17" t="str">
        <f>Listedesclients[[#This Row],[N° société]]&amp; " - " &amp;Listedesclients[[#This Row],[Nom de la société]]</f>
        <v xml:space="preserve">16 - </v>
      </c>
      <c r="C17" s="80">
        <v>16</v>
      </c>
      <c r="D17" s="81"/>
      <c r="E17" s="80"/>
      <c r="F17" s="81"/>
      <c r="G17" s="81"/>
      <c r="H17" s="82"/>
    </row>
    <row r="18" spans="2:8" ht="24.95" customHeight="1" x14ac:dyDescent="0.25">
      <c r="B18" t="str">
        <f>Listedesclients[[#This Row],[N° société]]&amp; " - " &amp;Listedesclients[[#This Row],[Nom de la société]]</f>
        <v xml:space="preserve">17 - </v>
      </c>
      <c r="C18" s="80">
        <v>17</v>
      </c>
      <c r="D18" s="81"/>
      <c r="E18" s="80"/>
      <c r="F18" s="81"/>
      <c r="G18" s="81"/>
      <c r="H18" s="82"/>
    </row>
    <row r="19" spans="2:8" ht="24.95" customHeight="1" x14ac:dyDescent="0.25">
      <c r="B19" t="str">
        <f>Listedesclients[[#This Row],[N° société]]&amp; " - " &amp;Listedesclients[[#This Row],[Nom de la société]]</f>
        <v xml:space="preserve">18 - </v>
      </c>
      <c r="C19" s="80">
        <v>18</v>
      </c>
      <c r="D19" s="81"/>
      <c r="E19" s="80"/>
      <c r="F19" s="81"/>
      <c r="G19" s="81"/>
      <c r="H19" s="82"/>
    </row>
    <row r="20" spans="2:8" ht="24.95" customHeight="1" x14ac:dyDescent="0.25">
      <c r="B20" t="str">
        <f>Listedesclients[[#This Row],[N° société]]&amp; " - " &amp;Listedesclients[[#This Row],[Nom de la société]]</f>
        <v xml:space="preserve">19 - </v>
      </c>
      <c r="C20" s="80">
        <v>19</v>
      </c>
      <c r="D20" s="81"/>
      <c r="E20" s="80"/>
      <c r="F20" s="81"/>
      <c r="G20" s="81"/>
      <c r="H20" s="82"/>
    </row>
    <row r="21" spans="2:8" ht="24.95" customHeight="1" x14ac:dyDescent="0.25">
      <c r="B21" t="str">
        <f>Listedesclients[[#This Row],[N° société]]&amp; " - " &amp;Listedesclients[[#This Row],[Nom de la société]]</f>
        <v xml:space="preserve">20 - </v>
      </c>
      <c r="C21" s="80">
        <v>20</v>
      </c>
      <c r="D21" s="81"/>
      <c r="E21" s="80"/>
      <c r="F21" s="81"/>
      <c r="G21" s="81"/>
      <c r="H21" s="82"/>
    </row>
    <row r="22" spans="2:8" ht="24.95" customHeight="1" x14ac:dyDescent="0.25">
      <c r="B22" t="str">
        <f>Listedesclients[[#This Row],[N° société]]&amp; " - " &amp;Listedesclients[[#This Row],[Nom de la société]]</f>
        <v xml:space="preserve">21 - </v>
      </c>
      <c r="C22" s="80">
        <v>21</v>
      </c>
      <c r="D22" s="81"/>
      <c r="E22" s="80"/>
      <c r="F22" s="81"/>
      <c r="G22" s="81"/>
      <c r="H22" s="82"/>
    </row>
    <row r="23" spans="2:8" ht="24.95" customHeight="1" x14ac:dyDescent="0.25">
      <c r="B23" t="str">
        <f>Listedesclients[[#This Row],[N° société]]&amp; " - " &amp;Listedesclients[[#This Row],[Nom de la société]]</f>
        <v xml:space="preserve">22 - </v>
      </c>
      <c r="C23" s="80">
        <v>22</v>
      </c>
      <c r="D23" s="81"/>
      <c r="E23" s="80"/>
      <c r="F23" s="81"/>
      <c r="G23" s="81"/>
      <c r="H23" s="82"/>
    </row>
    <row r="24" spans="2:8" ht="24.95" customHeight="1" x14ac:dyDescent="0.25">
      <c r="B24" t="str">
        <f>Listedesclients[[#This Row],[N° société]]&amp; " - " &amp;Listedesclients[[#This Row],[Nom de la société]]</f>
        <v xml:space="preserve">23 - </v>
      </c>
      <c r="C24" s="80">
        <v>23</v>
      </c>
      <c r="D24" s="81"/>
      <c r="E24" s="80"/>
      <c r="F24" s="81"/>
      <c r="G24" s="81"/>
      <c r="H24" s="82"/>
    </row>
    <row r="25" spans="2:8" ht="24.95" customHeight="1" x14ac:dyDescent="0.25">
      <c r="B25" t="str">
        <f>Listedesclients[[#This Row],[N° société]]&amp; " - " &amp;Listedesclients[[#This Row],[Nom de la société]]</f>
        <v xml:space="preserve">24 - </v>
      </c>
      <c r="C25" s="80">
        <v>24</v>
      </c>
      <c r="D25" s="81"/>
      <c r="E25" s="80"/>
      <c r="F25" s="81"/>
      <c r="G25" s="81"/>
      <c r="H25" s="82"/>
    </row>
    <row r="26" spans="2:8" ht="24.95" customHeight="1" x14ac:dyDescent="0.25">
      <c r="B26" t="str">
        <f>Listedesclients[[#This Row],[N° société]]&amp; " - " &amp;Listedesclients[[#This Row],[Nom de la société]]</f>
        <v xml:space="preserve">25 - </v>
      </c>
      <c r="C26" s="80">
        <v>25</v>
      </c>
      <c r="D26" s="81"/>
      <c r="E26" s="80"/>
      <c r="F26" s="81"/>
      <c r="G26" s="81"/>
      <c r="H26" s="82"/>
    </row>
    <row r="27" spans="2:8" ht="24.95" customHeight="1" x14ac:dyDescent="0.25">
      <c r="B27" t="str">
        <f>Listedesclients[[#This Row],[N° société]]&amp; " - " &amp;Listedesclients[[#This Row],[Nom de la société]]</f>
        <v xml:space="preserve">26 - </v>
      </c>
      <c r="C27" s="80">
        <v>26</v>
      </c>
      <c r="D27" s="81"/>
      <c r="E27" s="80"/>
      <c r="F27" s="81"/>
      <c r="G27" s="81"/>
      <c r="H27" s="82"/>
    </row>
    <row r="28" spans="2:8" ht="24.95" customHeight="1" x14ac:dyDescent="0.25">
      <c r="B28" t="str">
        <f>Listedesclients[[#This Row],[N° société]]&amp; " - " &amp;Listedesclients[[#This Row],[Nom de la société]]</f>
        <v xml:space="preserve">27 - </v>
      </c>
      <c r="C28" s="80">
        <v>27</v>
      </c>
      <c r="D28" s="81"/>
      <c r="E28" s="80"/>
      <c r="F28" s="81"/>
      <c r="G28" s="81"/>
      <c r="H28" s="82"/>
    </row>
    <row r="29" spans="2:8" ht="24.95" customHeight="1" x14ac:dyDescent="0.25">
      <c r="B29" t="str">
        <f>Listedesclients[[#This Row],[N° société]]&amp; " - " &amp;Listedesclients[[#This Row],[Nom de la société]]</f>
        <v xml:space="preserve">28 - </v>
      </c>
      <c r="C29" s="80">
        <v>28</v>
      </c>
      <c r="D29" s="81"/>
      <c r="E29" s="80"/>
      <c r="F29" s="81"/>
      <c r="G29" s="81"/>
      <c r="H29" s="82"/>
    </row>
    <row r="30" spans="2:8" ht="24.95" customHeight="1" x14ac:dyDescent="0.25">
      <c r="B30" t="str">
        <f>Listedesclients[[#This Row],[N° société]]&amp; " - " &amp;Listedesclients[[#This Row],[Nom de la société]]</f>
        <v xml:space="preserve">29 - </v>
      </c>
      <c r="C30" s="80">
        <v>29</v>
      </c>
      <c r="D30" s="81"/>
      <c r="E30" s="80"/>
      <c r="F30" s="81"/>
      <c r="G30" s="81"/>
      <c r="H30" s="82"/>
    </row>
    <row r="31" spans="2:8" ht="24.95" customHeight="1" x14ac:dyDescent="0.25">
      <c r="B31" t="str">
        <f>Listedesclients[[#This Row],[N° société]]&amp; " - " &amp;Listedesclients[[#This Row],[Nom de la société]]</f>
        <v xml:space="preserve">30 - </v>
      </c>
      <c r="C31" s="80">
        <v>30</v>
      </c>
      <c r="D31" s="81"/>
      <c r="E31" s="80"/>
      <c r="F31" s="81"/>
      <c r="G31" s="81"/>
      <c r="H31" s="82"/>
    </row>
    <row r="32" spans="2:8" ht="24.95" customHeight="1" x14ac:dyDescent="0.25">
      <c r="B32" t="str">
        <f>Listedesclients[[#This Row],[N° société]]&amp; " - " &amp;Listedesclients[[#This Row],[Nom de la société]]</f>
        <v xml:space="preserve">31 - </v>
      </c>
      <c r="C32" s="80">
        <v>31</v>
      </c>
      <c r="D32" s="81"/>
      <c r="E32" s="80"/>
      <c r="F32" s="81"/>
      <c r="G32" s="81"/>
      <c r="H32" s="82"/>
    </row>
    <row r="33" spans="2:8" ht="24.95" customHeight="1" x14ac:dyDescent="0.25">
      <c r="B33" t="str">
        <f>Listedesclients[[#This Row],[N° société]]&amp; " - " &amp;Listedesclients[[#This Row],[Nom de la société]]</f>
        <v xml:space="preserve">32 - </v>
      </c>
      <c r="C33" s="80">
        <v>32</v>
      </c>
      <c r="D33" s="81"/>
      <c r="E33" s="80"/>
      <c r="F33" s="81"/>
      <c r="G33" s="81"/>
      <c r="H33" s="82"/>
    </row>
    <row r="34" spans="2:8" ht="24.95" customHeight="1" x14ac:dyDescent="0.25">
      <c r="B34" t="str">
        <f>Listedesclients[[#This Row],[N° société]]&amp; " - " &amp;Listedesclients[[#This Row],[Nom de la société]]</f>
        <v xml:space="preserve">33 - </v>
      </c>
      <c r="C34" s="80">
        <v>33</v>
      </c>
      <c r="D34" s="81"/>
      <c r="E34" s="80"/>
      <c r="F34" s="81"/>
      <c r="G34" s="81"/>
      <c r="H34" s="82"/>
    </row>
    <row r="35" spans="2:8" ht="24.95" customHeight="1" x14ac:dyDescent="0.25">
      <c r="B35" t="str">
        <f>Listedesclients[[#This Row],[N° société]]&amp; " - " &amp;Listedesclients[[#This Row],[Nom de la société]]</f>
        <v xml:space="preserve">34 - </v>
      </c>
      <c r="C35" s="80">
        <v>34</v>
      </c>
      <c r="D35" s="81"/>
      <c r="E35" s="80"/>
      <c r="F35" s="81"/>
      <c r="G35" s="81"/>
      <c r="H35" s="82"/>
    </row>
    <row r="36" spans="2:8" ht="24.95" customHeight="1" x14ac:dyDescent="0.25">
      <c r="B36" t="str">
        <f>Listedesclients[[#This Row],[N° société]]&amp; " - " &amp;Listedesclients[[#This Row],[Nom de la société]]</f>
        <v xml:space="preserve">35 - </v>
      </c>
      <c r="C36" s="80">
        <v>35</v>
      </c>
      <c r="D36" s="81"/>
      <c r="E36" s="80"/>
      <c r="F36" s="81"/>
      <c r="G36" s="81"/>
      <c r="H36" s="82"/>
    </row>
    <row r="37" spans="2:8" ht="24.95" customHeight="1" x14ac:dyDescent="0.25">
      <c r="B37" t="str">
        <f>Listedesclients[[#This Row],[N° société]]&amp; " - " &amp;Listedesclients[[#This Row],[Nom de la société]]</f>
        <v xml:space="preserve">36 - </v>
      </c>
      <c r="C37" s="80">
        <v>36</v>
      </c>
      <c r="D37" s="81"/>
      <c r="E37" s="80"/>
      <c r="F37" s="81"/>
      <c r="G37" s="81"/>
      <c r="H37" s="82"/>
    </row>
    <row r="38" spans="2:8" ht="24.95" customHeight="1" x14ac:dyDescent="0.25">
      <c r="B38" t="str">
        <f>Listedesclients[[#This Row],[N° société]]&amp; " - " &amp;Listedesclients[[#This Row],[Nom de la société]]</f>
        <v xml:space="preserve">37 - </v>
      </c>
      <c r="C38" s="80">
        <v>37</v>
      </c>
      <c r="D38" s="81"/>
      <c r="E38" s="80"/>
      <c r="F38" s="81"/>
      <c r="G38" s="81"/>
      <c r="H38" s="82"/>
    </row>
    <row r="39" spans="2:8" ht="24.95" customHeight="1" x14ac:dyDescent="0.25">
      <c r="B39" t="str">
        <f>Listedesclients[[#This Row],[N° société]]&amp; " - " &amp;Listedesclients[[#This Row],[Nom de la société]]</f>
        <v xml:space="preserve">38 - </v>
      </c>
      <c r="C39" s="80">
        <v>38</v>
      </c>
      <c r="D39" s="81"/>
      <c r="E39" s="80"/>
      <c r="F39" s="81"/>
      <c r="G39" s="81"/>
      <c r="H39" s="82"/>
    </row>
    <row r="40" spans="2:8" ht="24.95" customHeight="1" x14ac:dyDescent="0.25">
      <c r="B40" t="str">
        <f>Listedesclients[[#This Row],[N° société]]&amp; " - " &amp;Listedesclients[[#This Row],[Nom de la société]]</f>
        <v xml:space="preserve">39 - </v>
      </c>
      <c r="C40" s="80">
        <v>39</v>
      </c>
      <c r="D40" s="81"/>
      <c r="E40" s="80"/>
      <c r="F40" s="81"/>
      <c r="G40" s="81"/>
      <c r="H40" s="82"/>
    </row>
    <row r="41" spans="2:8" ht="24.95" customHeight="1" x14ac:dyDescent="0.25">
      <c r="B41" t="str">
        <f>Listedesclients[[#This Row],[N° société]]&amp; " - " &amp;Listedesclients[[#This Row],[Nom de la société]]</f>
        <v xml:space="preserve">40 - </v>
      </c>
      <c r="C41" s="80">
        <v>40</v>
      </c>
      <c r="D41" s="81"/>
      <c r="E41" s="80"/>
      <c r="F41" s="81"/>
      <c r="G41" s="81"/>
      <c r="H41" s="82"/>
    </row>
    <row r="42" spans="2:8" ht="24.95" customHeight="1" x14ac:dyDescent="0.25">
      <c r="B42" t="str">
        <f>Listedesclients[[#This Row],[N° société]]&amp; " - " &amp;Listedesclients[[#This Row],[Nom de la société]]</f>
        <v xml:space="preserve">41 - </v>
      </c>
      <c r="C42" s="80">
        <v>41</v>
      </c>
      <c r="D42" s="81"/>
      <c r="E42" s="80"/>
      <c r="F42" s="81"/>
      <c r="G42" s="81"/>
      <c r="H42" s="82"/>
    </row>
    <row r="43" spans="2:8" ht="24.95" customHeight="1" x14ac:dyDescent="0.25">
      <c r="B43" t="str">
        <f>Listedesclients[[#This Row],[N° société]]&amp; " - " &amp;Listedesclients[[#This Row],[Nom de la société]]</f>
        <v xml:space="preserve">42 - </v>
      </c>
      <c r="C43" s="80">
        <v>42</v>
      </c>
      <c r="D43" s="81"/>
      <c r="E43" s="80"/>
      <c r="F43" s="81"/>
      <c r="G43" s="81"/>
      <c r="H43" s="82"/>
    </row>
    <row r="44" spans="2:8" ht="24.95" customHeight="1" x14ac:dyDescent="0.25">
      <c r="B44" t="str">
        <f>Listedesclients[[#This Row],[N° société]]&amp; " - " &amp;Listedesclients[[#This Row],[Nom de la société]]</f>
        <v xml:space="preserve">43 - </v>
      </c>
      <c r="C44" s="80">
        <v>43</v>
      </c>
      <c r="D44" s="81"/>
      <c r="E44" s="80"/>
      <c r="F44" s="81"/>
      <c r="G44" s="81"/>
      <c r="H44" s="82"/>
    </row>
    <row r="45" spans="2:8" ht="24.95" customHeight="1" x14ac:dyDescent="0.25">
      <c r="B45" t="str">
        <f>Listedesclients[[#This Row],[N° société]]&amp; " - " &amp;Listedesclients[[#This Row],[Nom de la société]]</f>
        <v xml:space="preserve">44 - </v>
      </c>
      <c r="C45" s="80">
        <v>44</v>
      </c>
      <c r="D45" s="81"/>
      <c r="E45" s="80"/>
      <c r="F45" s="81"/>
      <c r="G45" s="81"/>
      <c r="H45" s="82"/>
    </row>
    <row r="46" spans="2:8" ht="24.95" customHeight="1" x14ac:dyDescent="0.25">
      <c r="B46" t="str">
        <f>Listedesclients[[#This Row],[N° société]]&amp; " - " &amp;Listedesclients[[#This Row],[Nom de la société]]</f>
        <v xml:space="preserve">45 - </v>
      </c>
      <c r="C46" s="80">
        <v>45</v>
      </c>
      <c r="D46" s="81"/>
      <c r="E46" s="80"/>
      <c r="F46" s="81"/>
      <c r="G46" s="81"/>
      <c r="H46" s="82"/>
    </row>
    <row r="47" spans="2:8" ht="24.95" customHeight="1" x14ac:dyDescent="0.25">
      <c r="B47" t="str">
        <f>Listedesclients[[#This Row],[N° société]]&amp; " - " &amp;Listedesclients[[#This Row],[Nom de la société]]</f>
        <v xml:space="preserve">46 - </v>
      </c>
      <c r="C47" s="80">
        <v>46</v>
      </c>
      <c r="D47" s="81"/>
      <c r="E47" s="80"/>
      <c r="F47" s="81"/>
      <c r="G47" s="81"/>
      <c r="H47" s="82"/>
    </row>
    <row r="48" spans="2:8" ht="24.95" customHeight="1" x14ac:dyDescent="0.25">
      <c r="B48" t="str">
        <f>Listedesclients[[#This Row],[N° société]]&amp; " - " &amp;Listedesclients[[#This Row],[Nom de la société]]</f>
        <v xml:space="preserve">47 - </v>
      </c>
      <c r="C48" s="80">
        <v>47</v>
      </c>
      <c r="D48" s="83"/>
      <c r="E48" s="83"/>
      <c r="F48" s="83"/>
      <c r="G48" s="83"/>
      <c r="H48" s="84"/>
    </row>
    <row r="49" spans="2:8" ht="24.95" customHeight="1" x14ac:dyDescent="0.25">
      <c r="B49" t="str">
        <f>Listedesclients[[#This Row],[N° société]]&amp; " - " &amp;Listedesclients[[#This Row],[Nom de la société]]</f>
        <v xml:space="preserve">48 - </v>
      </c>
      <c r="C49" s="80">
        <v>48</v>
      </c>
      <c r="D49" s="83"/>
      <c r="E49" s="83"/>
      <c r="F49" s="83"/>
      <c r="G49" s="83"/>
      <c r="H49" s="84"/>
    </row>
    <row r="50" spans="2:8" ht="24.95" customHeight="1" x14ac:dyDescent="0.25">
      <c r="B50" t="str">
        <f>Listedesclients[[#This Row],[N° société]]&amp; " - " &amp;Listedesclients[[#This Row],[Nom de la société]]</f>
        <v xml:space="preserve">49 - </v>
      </c>
      <c r="C50" s="80">
        <v>49</v>
      </c>
      <c r="D50" s="83"/>
      <c r="E50" s="83"/>
      <c r="F50" s="83"/>
      <c r="G50" s="83"/>
      <c r="H50" s="84"/>
    </row>
    <row r="51" spans="2:8" ht="24.95" customHeight="1" x14ac:dyDescent="0.25">
      <c r="B51" t="str">
        <f>Listedesclients[[#This Row],[N° société]]&amp; " - " &amp;Listedesclients[[#This Row],[Nom de la société]]</f>
        <v xml:space="preserve">50 - </v>
      </c>
      <c r="C51" s="80">
        <v>50</v>
      </c>
      <c r="D51" s="83"/>
      <c r="E51" s="83"/>
      <c r="F51" s="83"/>
      <c r="G51" s="83"/>
      <c r="H51" s="84"/>
    </row>
    <row r="52" spans="2:8" ht="24.95" customHeight="1" x14ac:dyDescent="0.25">
      <c r="B52" t="str">
        <f>Listedesclients[[#This Row],[N° société]]&amp; " - " &amp;Listedesclients[[#This Row],[Nom de la société]]</f>
        <v xml:space="preserve">51 - </v>
      </c>
      <c r="C52" s="80">
        <v>51</v>
      </c>
      <c r="D52" s="83"/>
      <c r="E52" s="83"/>
      <c r="F52" s="83"/>
      <c r="G52" s="83"/>
      <c r="H52" s="84"/>
    </row>
    <row r="53" spans="2:8" ht="24.95" customHeight="1" x14ac:dyDescent="0.25">
      <c r="B53" t="str">
        <f>Listedesclients[[#This Row],[N° société]]&amp; " - " &amp;Listedesclients[[#This Row],[Nom de la société]]</f>
        <v xml:space="preserve">52 - </v>
      </c>
      <c r="C53" s="80">
        <v>52</v>
      </c>
      <c r="D53" s="83"/>
      <c r="E53" s="83"/>
      <c r="F53" s="83"/>
      <c r="G53" s="83"/>
      <c r="H53" s="84"/>
    </row>
    <row r="54" spans="2:8" ht="24.95" customHeight="1" x14ac:dyDescent="0.25">
      <c r="B54" t="str">
        <f>Listedesclients[[#This Row],[N° société]]&amp; " - " &amp;Listedesclients[[#This Row],[Nom de la société]]</f>
        <v xml:space="preserve">53 - </v>
      </c>
      <c r="C54" s="80">
        <v>53</v>
      </c>
      <c r="D54" s="83"/>
      <c r="E54" s="83"/>
      <c r="F54" s="83"/>
      <c r="G54" s="83"/>
      <c r="H54" s="84"/>
    </row>
    <row r="55" spans="2:8" ht="24.95" customHeight="1" x14ac:dyDescent="0.25">
      <c r="B55" t="str">
        <f>Listedesclients[[#This Row],[N° société]]&amp; " - " &amp;Listedesclients[[#This Row],[Nom de la société]]</f>
        <v xml:space="preserve">54 - </v>
      </c>
      <c r="C55" s="80">
        <v>54</v>
      </c>
      <c r="D55" s="83"/>
      <c r="E55" s="83"/>
      <c r="F55" s="83"/>
      <c r="G55" s="83"/>
      <c r="H55" s="84"/>
    </row>
    <row r="56" spans="2:8" ht="24.95" customHeight="1" x14ac:dyDescent="0.25">
      <c r="B56" t="str">
        <f>Listedesclients[[#This Row],[N° société]]&amp; " - " &amp;Listedesclients[[#This Row],[Nom de la société]]</f>
        <v xml:space="preserve">55 - </v>
      </c>
      <c r="C56" s="80">
        <v>55</v>
      </c>
      <c r="D56" s="83"/>
      <c r="E56" s="83"/>
      <c r="F56" s="83"/>
      <c r="G56" s="83"/>
      <c r="H56" s="84"/>
    </row>
    <row r="57" spans="2:8" ht="24.95" customHeight="1" x14ac:dyDescent="0.25">
      <c r="B57" t="str">
        <f>Listedesclients[[#This Row],[N° société]]&amp; " - " &amp;Listedesclients[[#This Row],[Nom de la société]]</f>
        <v xml:space="preserve">56 - </v>
      </c>
      <c r="C57" s="80">
        <v>56</v>
      </c>
      <c r="D57" s="83"/>
      <c r="E57" s="83"/>
      <c r="F57" s="83"/>
      <c r="G57" s="83"/>
      <c r="H57" s="84"/>
    </row>
    <row r="58" spans="2:8" ht="24.95" customHeight="1" x14ac:dyDescent="0.25">
      <c r="B58" t="str">
        <f>Listedesclients[[#This Row],[N° société]]&amp; " - " &amp;Listedesclients[[#This Row],[Nom de la société]]</f>
        <v xml:space="preserve">57 - </v>
      </c>
      <c r="C58" s="80">
        <v>57</v>
      </c>
      <c r="D58" s="83"/>
      <c r="E58" s="83"/>
      <c r="F58" s="83"/>
      <c r="G58" s="83"/>
      <c r="H58" s="84"/>
    </row>
    <row r="59" spans="2:8" ht="24.95" customHeight="1" x14ac:dyDescent="0.25">
      <c r="B59" t="str">
        <f>Listedesclients[[#This Row],[N° société]]&amp; " - " &amp;Listedesclients[[#This Row],[Nom de la société]]</f>
        <v xml:space="preserve">58 - </v>
      </c>
      <c r="C59" s="80">
        <v>58</v>
      </c>
      <c r="D59" s="83"/>
      <c r="E59" s="83"/>
      <c r="F59" s="83"/>
      <c r="G59" s="83"/>
      <c r="H59" s="84"/>
    </row>
    <row r="60" spans="2:8" ht="24.95" customHeight="1" x14ac:dyDescent="0.25">
      <c r="B60" t="str">
        <f>Listedesclients[[#This Row],[N° société]]&amp; " - " &amp;Listedesclients[[#This Row],[Nom de la société]]</f>
        <v xml:space="preserve">59 - </v>
      </c>
      <c r="C60" s="80">
        <v>59</v>
      </c>
      <c r="D60" s="83"/>
      <c r="E60" s="83"/>
      <c r="F60" s="83"/>
      <c r="G60" s="83"/>
      <c r="H60" s="84"/>
    </row>
    <row r="61" spans="2:8" ht="24.95" customHeight="1" x14ac:dyDescent="0.25">
      <c r="B61" t="str">
        <f>Listedesclients[[#This Row],[N° société]]&amp; " - " &amp;Listedesclients[[#This Row],[Nom de la société]]</f>
        <v xml:space="preserve">60 - </v>
      </c>
      <c r="C61" s="80">
        <v>60</v>
      </c>
      <c r="D61" s="83"/>
      <c r="E61" s="83"/>
      <c r="F61" s="83"/>
      <c r="G61" s="83"/>
      <c r="H61" s="84"/>
    </row>
    <row r="62" spans="2:8" ht="24.95" customHeight="1" x14ac:dyDescent="0.25">
      <c r="B62" t="str">
        <f>Listedesclients[[#This Row],[N° société]]&amp; " - " &amp;Listedesclients[[#This Row],[Nom de la société]]</f>
        <v xml:space="preserve">61 - </v>
      </c>
      <c r="C62" s="80">
        <v>61</v>
      </c>
      <c r="D62" s="83"/>
      <c r="E62" s="83"/>
      <c r="F62" s="83"/>
      <c r="G62" s="83"/>
      <c r="H62" s="84"/>
    </row>
    <row r="63" spans="2:8" ht="24.95" customHeight="1" x14ac:dyDescent="0.25">
      <c r="B63" t="str">
        <f>Listedesclients[[#This Row],[N° société]]&amp; " - " &amp;Listedesclients[[#This Row],[Nom de la société]]</f>
        <v xml:space="preserve">62 - </v>
      </c>
      <c r="C63" s="80">
        <v>62</v>
      </c>
      <c r="D63" s="83"/>
      <c r="E63" s="83"/>
      <c r="F63" s="83"/>
      <c r="G63" s="83"/>
      <c r="H63" s="84"/>
    </row>
    <row r="64" spans="2:8" ht="24.95" customHeight="1" x14ac:dyDescent="0.25">
      <c r="B64" t="str">
        <f>Listedesclients[[#This Row],[N° société]]&amp; " - " &amp;Listedesclients[[#This Row],[Nom de la société]]</f>
        <v xml:space="preserve">63 - </v>
      </c>
      <c r="C64" s="80">
        <v>63</v>
      </c>
      <c r="D64" s="83"/>
      <c r="E64" s="83"/>
      <c r="F64" s="83"/>
      <c r="G64" s="83"/>
      <c r="H64" s="84"/>
    </row>
    <row r="65" spans="2:8" ht="24.95" customHeight="1" x14ac:dyDescent="0.25">
      <c r="B65" t="str">
        <f>Listedesclients[[#This Row],[N° société]]&amp; " - " &amp;Listedesclients[[#This Row],[Nom de la société]]</f>
        <v xml:space="preserve">64 - </v>
      </c>
      <c r="C65" s="80">
        <v>64</v>
      </c>
      <c r="D65" s="83"/>
      <c r="E65" s="83"/>
      <c r="F65" s="83"/>
      <c r="G65" s="83"/>
      <c r="H65" s="84"/>
    </row>
    <row r="66" spans="2:8" ht="24.95" customHeight="1" x14ac:dyDescent="0.25">
      <c r="B66" t="str">
        <f>Listedesclients[[#This Row],[N° société]]&amp; " - " &amp;Listedesclients[[#This Row],[Nom de la société]]</f>
        <v xml:space="preserve">65 - </v>
      </c>
      <c r="C66" s="80">
        <v>65</v>
      </c>
      <c r="D66" s="83"/>
      <c r="E66" s="83"/>
      <c r="F66" s="83"/>
      <c r="G66" s="83"/>
      <c r="H66" s="84"/>
    </row>
    <row r="67" spans="2:8" ht="24.95" customHeight="1" x14ac:dyDescent="0.25">
      <c r="B67" t="str">
        <f>Listedesclients[[#This Row],[N° société]]&amp; " - " &amp;Listedesclients[[#This Row],[Nom de la société]]</f>
        <v xml:space="preserve">66 - </v>
      </c>
      <c r="C67" s="80">
        <v>66</v>
      </c>
      <c r="D67" s="83"/>
      <c r="E67" s="83"/>
      <c r="F67" s="83"/>
      <c r="G67" s="83"/>
      <c r="H67" s="84"/>
    </row>
    <row r="68" spans="2:8" ht="24.95" customHeight="1" x14ac:dyDescent="0.25">
      <c r="B68" t="str">
        <f>Listedesclients[[#This Row],[N° société]]&amp; " - " &amp;Listedesclients[[#This Row],[Nom de la société]]</f>
        <v xml:space="preserve">67 - </v>
      </c>
      <c r="C68" s="80">
        <v>67</v>
      </c>
      <c r="D68" s="83"/>
      <c r="E68" s="83"/>
      <c r="F68" s="83"/>
      <c r="G68" s="83"/>
      <c r="H68" s="84"/>
    </row>
    <row r="69" spans="2:8" ht="24.95" customHeight="1" x14ac:dyDescent="0.25">
      <c r="B69" t="str">
        <f>Listedesclients[[#This Row],[N° société]]&amp; " - " &amp;Listedesclients[[#This Row],[Nom de la société]]</f>
        <v xml:space="preserve">68 - </v>
      </c>
      <c r="C69" s="80">
        <v>68</v>
      </c>
      <c r="D69" s="83"/>
      <c r="E69" s="83"/>
      <c r="F69" s="83"/>
      <c r="G69" s="83"/>
      <c r="H69" s="84"/>
    </row>
    <row r="70" spans="2:8" ht="24.95" customHeight="1" x14ac:dyDescent="0.25">
      <c r="B70" t="str">
        <f>Listedesclients[[#This Row],[N° société]]&amp; " - " &amp;Listedesclients[[#This Row],[Nom de la société]]</f>
        <v xml:space="preserve">69 - </v>
      </c>
      <c r="C70" s="80">
        <v>69</v>
      </c>
      <c r="D70" s="83"/>
      <c r="E70" s="83"/>
      <c r="F70" s="83"/>
      <c r="G70" s="83"/>
      <c r="H70" s="84"/>
    </row>
    <row r="71" spans="2:8" ht="24.95" customHeight="1" x14ac:dyDescent="0.25">
      <c r="B71" t="str">
        <f>Listedesclients[[#This Row],[N° société]]&amp; " - " &amp;Listedesclients[[#This Row],[Nom de la société]]</f>
        <v xml:space="preserve">70 - </v>
      </c>
      <c r="C71" s="80">
        <v>70</v>
      </c>
      <c r="D71" s="83"/>
      <c r="E71" s="83"/>
      <c r="F71" s="83"/>
      <c r="G71" s="83"/>
      <c r="H71" s="84"/>
    </row>
    <row r="72" spans="2:8" ht="24.95" customHeight="1" x14ac:dyDescent="0.25">
      <c r="B72" t="str">
        <f>Listedesclients[[#This Row],[N° société]]&amp; " - " &amp;Listedesclients[[#This Row],[Nom de la société]]</f>
        <v xml:space="preserve">71 - </v>
      </c>
      <c r="C72" s="80">
        <v>71</v>
      </c>
      <c r="D72" s="83"/>
      <c r="E72" s="83"/>
      <c r="F72" s="83"/>
      <c r="G72" s="83"/>
      <c r="H72" s="84"/>
    </row>
    <row r="73" spans="2:8" ht="24.95" customHeight="1" x14ac:dyDescent="0.25">
      <c r="B73" t="str">
        <f>Listedesclients[[#This Row],[N° société]]&amp; " - " &amp;Listedesclients[[#This Row],[Nom de la société]]</f>
        <v xml:space="preserve">72 - </v>
      </c>
      <c r="C73" s="80">
        <v>72</v>
      </c>
      <c r="D73" s="83"/>
      <c r="E73" s="83"/>
      <c r="F73" s="83"/>
      <c r="G73" s="83"/>
      <c r="H73" s="84"/>
    </row>
    <row r="74" spans="2:8" ht="24.95" customHeight="1" x14ac:dyDescent="0.25">
      <c r="B74" t="str">
        <f>Listedesclients[[#This Row],[N° société]]&amp; " - " &amp;Listedesclients[[#This Row],[Nom de la société]]</f>
        <v xml:space="preserve">73 - </v>
      </c>
      <c r="C74" s="80">
        <v>73</v>
      </c>
      <c r="D74" s="83"/>
      <c r="E74" s="83"/>
      <c r="F74" s="83"/>
      <c r="G74" s="83"/>
      <c r="H74" s="84"/>
    </row>
    <row r="75" spans="2:8" ht="24.95" customHeight="1" x14ac:dyDescent="0.25">
      <c r="B75" t="str">
        <f>Listedesclients[[#This Row],[N° société]]&amp; " - " &amp;Listedesclients[[#This Row],[Nom de la société]]</f>
        <v xml:space="preserve">74 - </v>
      </c>
      <c r="C75" s="80">
        <v>74</v>
      </c>
      <c r="D75" s="83"/>
      <c r="E75" s="83"/>
      <c r="F75" s="83"/>
      <c r="G75" s="83"/>
      <c r="H75" s="84"/>
    </row>
    <row r="76" spans="2:8" ht="24.95" customHeight="1" x14ac:dyDescent="0.25">
      <c r="B76" t="str">
        <f>Listedesclients[[#This Row],[N° société]]&amp; " - " &amp;Listedesclients[[#This Row],[Nom de la société]]</f>
        <v xml:space="preserve">75 - </v>
      </c>
      <c r="C76" s="80">
        <v>75</v>
      </c>
      <c r="D76" s="83"/>
      <c r="E76" s="83"/>
      <c r="F76" s="83"/>
      <c r="G76" s="83"/>
      <c r="H76" s="84"/>
    </row>
    <row r="77" spans="2:8" ht="24.95" customHeight="1" x14ac:dyDescent="0.25">
      <c r="B77" t="str">
        <f>Listedesclients[[#This Row],[N° société]]&amp; " - " &amp;Listedesclients[[#This Row],[Nom de la société]]</f>
        <v xml:space="preserve">76 - </v>
      </c>
      <c r="C77" s="80">
        <v>76</v>
      </c>
      <c r="D77" s="83"/>
      <c r="E77" s="83"/>
      <c r="F77" s="83"/>
      <c r="G77" s="83"/>
      <c r="H77" s="84"/>
    </row>
    <row r="78" spans="2:8" ht="24.95" customHeight="1" x14ac:dyDescent="0.25">
      <c r="B78" t="str">
        <f>Listedesclients[[#This Row],[N° société]]&amp; " - " &amp;Listedesclients[[#This Row],[Nom de la société]]</f>
        <v xml:space="preserve">77 - </v>
      </c>
      <c r="C78" s="80">
        <v>77</v>
      </c>
      <c r="D78" s="83"/>
      <c r="E78" s="83"/>
      <c r="F78" s="83"/>
      <c r="G78" s="83"/>
      <c r="H78" s="84"/>
    </row>
    <row r="79" spans="2:8" ht="24.95" customHeight="1" x14ac:dyDescent="0.25">
      <c r="B79" t="str">
        <f>Listedesclients[[#This Row],[N° société]]&amp; " - " &amp;Listedesclients[[#This Row],[Nom de la société]]</f>
        <v xml:space="preserve">78 - </v>
      </c>
      <c r="C79" s="80">
        <v>78</v>
      </c>
      <c r="D79" s="83"/>
      <c r="E79" s="83"/>
      <c r="F79" s="83"/>
      <c r="G79" s="83"/>
      <c r="H79" s="84"/>
    </row>
    <row r="80" spans="2:8" ht="24.95" customHeight="1" x14ac:dyDescent="0.25">
      <c r="B80" t="str">
        <f>Listedesclients[[#This Row],[N° société]]&amp; " - " &amp;Listedesclients[[#This Row],[Nom de la société]]</f>
        <v xml:space="preserve">79 - </v>
      </c>
      <c r="C80" s="80">
        <v>79</v>
      </c>
      <c r="D80" s="83"/>
      <c r="E80" s="83"/>
      <c r="F80" s="83"/>
      <c r="G80" s="83"/>
      <c r="H80" s="84"/>
    </row>
    <row r="81" spans="2:8" ht="24.95" customHeight="1" x14ac:dyDescent="0.25">
      <c r="B81" t="str">
        <f>Listedesclients[[#This Row],[N° société]]&amp; " - " &amp;Listedesclients[[#This Row],[Nom de la société]]</f>
        <v xml:space="preserve">80 - </v>
      </c>
      <c r="C81" s="80">
        <v>80</v>
      </c>
      <c r="D81" s="83"/>
      <c r="E81" s="83"/>
      <c r="F81" s="83"/>
      <c r="G81" s="83"/>
      <c r="H81" s="84"/>
    </row>
    <row r="82" spans="2:8" ht="24.95" customHeight="1" x14ac:dyDescent="0.25">
      <c r="B82" t="str">
        <f>Listedesclients[[#This Row],[N° société]]&amp; " - " &amp;Listedesclients[[#This Row],[Nom de la société]]</f>
        <v xml:space="preserve">81 - </v>
      </c>
      <c r="C82" s="80">
        <v>81</v>
      </c>
      <c r="D82" s="83"/>
      <c r="E82" s="83"/>
      <c r="F82" s="83"/>
      <c r="G82" s="83"/>
      <c r="H82" s="84"/>
    </row>
    <row r="83" spans="2:8" ht="24.95" customHeight="1" x14ac:dyDescent="0.25">
      <c r="B83" t="str">
        <f>Listedesclients[[#This Row],[N° société]]&amp; " - " &amp;Listedesclients[[#This Row],[Nom de la société]]</f>
        <v xml:space="preserve">82 - </v>
      </c>
      <c r="C83" s="80">
        <v>82</v>
      </c>
      <c r="D83" s="83"/>
      <c r="E83" s="83"/>
      <c r="F83" s="83"/>
      <c r="G83" s="83"/>
      <c r="H83" s="84"/>
    </row>
    <row r="84" spans="2:8" ht="24.95" customHeight="1" x14ac:dyDescent="0.25">
      <c r="B84" t="str">
        <f>Listedesclients[[#This Row],[N° société]]&amp; " - " &amp;Listedesclients[[#This Row],[Nom de la société]]</f>
        <v xml:space="preserve">83 - </v>
      </c>
      <c r="C84" s="80">
        <v>83</v>
      </c>
      <c r="D84" s="83"/>
      <c r="E84" s="83"/>
      <c r="F84" s="83"/>
      <c r="G84" s="83"/>
      <c r="H84" s="84"/>
    </row>
    <row r="85" spans="2:8" ht="24.95" customHeight="1" x14ac:dyDescent="0.25">
      <c r="B85" t="str">
        <f>Listedesclients[[#This Row],[N° société]]&amp; " - " &amp;Listedesclients[[#This Row],[Nom de la société]]</f>
        <v xml:space="preserve">84 - </v>
      </c>
      <c r="C85" s="80">
        <v>84</v>
      </c>
      <c r="D85" s="83"/>
      <c r="E85" s="83"/>
      <c r="F85" s="83"/>
      <c r="G85" s="83"/>
      <c r="H85" s="84"/>
    </row>
    <row r="86" spans="2:8" ht="24.95" customHeight="1" x14ac:dyDescent="0.25">
      <c r="B86" t="str">
        <f>Listedesclients[[#This Row],[N° société]]&amp; " - " &amp;Listedesclients[[#This Row],[Nom de la société]]</f>
        <v xml:space="preserve">85 - </v>
      </c>
      <c r="C86" s="80">
        <v>85</v>
      </c>
      <c r="D86" s="83"/>
      <c r="E86" s="83"/>
      <c r="F86" s="83"/>
      <c r="G86" s="83"/>
      <c r="H86" s="84"/>
    </row>
    <row r="87" spans="2:8" ht="24.95" customHeight="1" x14ac:dyDescent="0.25">
      <c r="B87" t="str">
        <f>Listedesclients[[#This Row],[N° société]]&amp; " - " &amp;Listedesclients[[#This Row],[Nom de la société]]</f>
        <v xml:space="preserve">86 - </v>
      </c>
      <c r="C87" s="80">
        <v>86</v>
      </c>
      <c r="D87" s="83"/>
      <c r="E87" s="83"/>
      <c r="F87" s="83"/>
      <c r="G87" s="83"/>
      <c r="H87" s="84"/>
    </row>
    <row r="88" spans="2:8" ht="24.95" customHeight="1" x14ac:dyDescent="0.25">
      <c r="B88" t="str">
        <f>Listedesclients[[#This Row],[N° société]]&amp; " - " &amp;Listedesclients[[#This Row],[Nom de la société]]</f>
        <v xml:space="preserve">87 - </v>
      </c>
      <c r="C88" s="80">
        <v>87</v>
      </c>
      <c r="D88" s="83"/>
      <c r="E88" s="83"/>
      <c r="F88" s="83"/>
      <c r="G88" s="83"/>
      <c r="H88" s="84"/>
    </row>
    <row r="89" spans="2:8" ht="24.95" customHeight="1" x14ac:dyDescent="0.25">
      <c r="B89" t="str">
        <f>Listedesclients[[#This Row],[N° société]]&amp; " - " &amp;Listedesclients[[#This Row],[Nom de la société]]</f>
        <v xml:space="preserve">88 - </v>
      </c>
      <c r="C89" s="80">
        <v>88</v>
      </c>
      <c r="D89" s="83"/>
      <c r="E89" s="83"/>
      <c r="F89" s="83"/>
      <c r="G89" s="83"/>
      <c r="H89" s="84"/>
    </row>
    <row r="90" spans="2:8" ht="24.95" customHeight="1" x14ac:dyDescent="0.25">
      <c r="B90" t="str">
        <f>Listedesclients[[#This Row],[N° société]]&amp; " - " &amp;Listedesclients[[#This Row],[Nom de la société]]</f>
        <v xml:space="preserve">89 - </v>
      </c>
      <c r="C90" s="80">
        <v>89</v>
      </c>
      <c r="D90" s="83"/>
      <c r="E90" s="83"/>
      <c r="F90" s="83"/>
      <c r="G90" s="83"/>
      <c r="H90" s="84"/>
    </row>
    <row r="91" spans="2:8" ht="24.95" customHeight="1" x14ac:dyDescent="0.25">
      <c r="B91" t="str">
        <f>Listedesclients[[#This Row],[N° société]]&amp; " - " &amp;Listedesclients[[#This Row],[Nom de la société]]</f>
        <v xml:space="preserve">90 - </v>
      </c>
      <c r="C91" s="80">
        <v>90</v>
      </c>
      <c r="D91" s="83"/>
      <c r="E91" s="83"/>
      <c r="F91" s="83"/>
      <c r="G91" s="83"/>
      <c r="H91" s="84"/>
    </row>
    <row r="92" spans="2:8" ht="24.95" customHeight="1" x14ac:dyDescent="0.25">
      <c r="B92" t="str">
        <f>Listedesclients[[#This Row],[N° société]]&amp; " - " &amp;Listedesclients[[#This Row],[Nom de la société]]</f>
        <v xml:space="preserve">91 - </v>
      </c>
      <c r="C92" s="80">
        <v>91</v>
      </c>
      <c r="D92" s="83"/>
      <c r="E92" s="83"/>
      <c r="F92" s="83"/>
      <c r="G92" s="83"/>
      <c r="H92" s="84"/>
    </row>
    <row r="93" spans="2:8" ht="24.95" customHeight="1" x14ac:dyDescent="0.25">
      <c r="B93" t="str">
        <f>Listedesclients[[#This Row],[N° société]]&amp; " - " &amp;Listedesclients[[#This Row],[Nom de la société]]</f>
        <v xml:space="preserve">92 - </v>
      </c>
      <c r="C93" s="80">
        <v>92</v>
      </c>
      <c r="D93" s="83"/>
      <c r="E93" s="83"/>
      <c r="F93" s="83"/>
      <c r="G93" s="83"/>
      <c r="H93" s="84"/>
    </row>
    <row r="94" spans="2:8" ht="24.95" customHeight="1" x14ac:dyDescent="0.25">
      <c r="B94" t="str">
        <f>Listedesclients[[#This Row],[N° société]]&amp; " - " &amp;Listedesclients[[#This Row],[Nom de la société]]</f>
        <v xml:space="preserve">93 - </v>
      </c>
      <c r="C94" s="80">
        <v>93</v>
      </c>
      <c r="D94" s="83"/>
      <c r="E94" s="83"/>
      <c r="F94" s="83"/>
      <c r="G94" s="83"/>
      <c r="H94" s="84"/>
    </row>
    <row r="95" spans="2:8" ht="24.95" customHeight="1" x14ac:dyDescent="0.25">
      <c r="B95" t="str">
        <f>Listedesclients[[#This Row],[N° société]]&amp; " - " &amp;Listedesclients[[#This Row],[Nom de la société]]</f>
        <v xml:space="preserve">94 - </v>
      </c>
      <c r="C95" s="80">
        <v>94</v>
      </c>
      <c r="D95" s="83"/>
      <c r="E95" s="83"/>
      <c r="F95" s="83"/>
      <c r="G95" s="83"/>
      <c r="H95" s="84"/>
    </row>
    <row r="96" spans="2:8" ht="24.95" customHeight="1" x14ac:dyDescent="0.25">
      <c r="B96" t="str">
        <f>Listedesclients[[#This Row],[N° société]]&amp; " - " &amp;Listedesclients[[#This Row],[Nom de la société]]</f>
        <v xml:space="preserve">95 - </v>
      </c>
      <c r="C96" s="80">
        <v>95</v>
      </c>
      <c r="D96" s="83"/>
      <c r="E96" s="83"/>
      <c r="F96" s="83"/>
      <c r="G96" s="83"/>
      <c r="H96" s="84"/>
    </row>
    <row r="97" spans="2:8" ht="24.95" customHeight="1" x14ac:dyDescent="0.25">
      <c r="B97" t="str">
        <f>Listedesclients[[#This Row],[N° société]]&amp; " - " &amp;Listedesclients[[#This Row],[Nom de la société]]</f>
        <v xml:space="preserve">96 - </v>
      </c>
      <c r="C97" s="80">
        <v>96</v>
      </c>
      <c r="D97" s="83"/>
      <c r="E97" s="83"/>
      <c r="F97" s="83"/>
      <c r="G97" s="83"/>
      <c r="H97" s="84"/>
    </row>
    <row r="98" spans="2:8" ht="24.95" customHeight="1" x14ac:dyDescent="0.25">
      <c r="B98" t="str">
        <f>Listedesclients[[#This Row],[N° société]]&amp; " - " &amp;Listedesclients[[#This Row],[Nom de la société]]</f>
        <v xml:space="preserve">97 - </v>
      </c>
      <c r="C98" s="80">
        <v>97</v>
      </c>
      <c r="D98" s="83"/>
      <c r="E98" s="83"/>
      <c r="F98" s="83"/>
      <c r="G98" s="83"/>
      <c r="H98" s="84"/>
    </row>
    <row r="99" spans="2:8" ht="24.95" customHeight="1" x14ac:dyDescent="0.25">
      <c r="B99" t="str">
        <f>Listedesclients[[#This Row],[N° société]]&amp; " - " &amp;Listedesclients[[#This Row],[Nom de la société]]</f>
        <v xml:space="preserve">98 - </v>
      </c>
      <c r="C99" s="80">
        <v>98</v>
      </c>
      <c r="D99" s="83"/>
      <c r="E99" s="83"/>
      <c r="F99" s="83"/>
      <c r="G99" s="83"/>
      <c r="H99" s="84"/>
    </row>
    <row r="100" spans="2:8" ht="24.95" customHeight="1" x14ac:dyDescent="0.25">
      <c r="B100" t="str">
        <f>Listedesclients[[#This Row],[N° société]]&amp; " - " &amp;Listedesclients[[#This Row],[Nom de la société]]</f>
        <v xml:space="preserve">99 - </v>
      </c>
      <c r="C100" s="80">
        <v>99</v>
      </c>
      <c r="D100" s="83"/>
      <c r="E100" s="83"/>
      <c r="F100" s="83"/>
      <c r="G100" s="83"/>
      <c r="H100" s="84"/>
    </row>
    <row r="101" spans="2:8" ht="24.95" customHeight="1" x14ac:dyDescent="0.25">
      <c r="B101" t="str">
        <f>Listedesclients[[#This Row],[N° société]]&amp; " - " &amp;Listedesclients[[#This Row],[Nom de la société]]</f>
        <v xml:space="preserve">100 - </v>
      </c>
      <c r="C101" s="80">
        <v>100</v>
      </c>
      <c r="D101" s="83"/>
      <c r="E101" s="83"/>
      <c r="F101" s="83"/>
      <c r="G101" s="83"/>
      <c r="H101" s="84"/>
    </row>
    <row r="102" spans="2:8" ht="24.95" customHeight="1" x14ac:dyDescent="0.25">
      <c r="B102" t="str">
        <f>Listedesclients[[#This Row],[N° société]]&amp; " - " &amp;Listedesclients[[#This Row],[Nom de la société]]</f>
        <v xml:space="preserve">101 - </v>
      </c>
      <c r="C102" s="80">
        <v>101</v>
      </c>
      <c r="D102" s="83"/>
      <c r="E102" s="83"/>
      <c r="F102" s="83"/>
      <c r="G102" s="83"/>
      <c r="H102" s="84"/>
    </row>
    <row r="103" spans="2:8" ht="24.95" customHeight="1" x14ac:dyDescent="0.25">
      <c r="B103" t="str">
        <f>Listedesclients[[#This Row],[N° société]]&amp; " - " &amp;Listedesclients[[#This Row],[Nom de la société]]</f>
        <v xml:space="preserve">102 - </v>
      </c>
      <c r="C103" s="80">
        <v>102</v>
      </c>
      <c r="D103" s="83"/>
      <c r="E103" s="83"/>
      <c r="F103" s="83"/>
      <c r="G103" s="83"/>
      <c r="H103" s="84"/>
    </row>
    <row r="104" spans="2:8" ht="24.95" customHeight="1" x14ac:dyDescent="0.25">
      <c r="B104" t="str">
        <f>Listedesclients[[#This Row],[N° société]]&amp; " - " &amp;Listedesclients[[#This Row],[Nom de la société]]</f>
        <v xml:space="preserve">103 - </v>
      </c>
      <c r="C104" s="80">
        <v>103</v>
      </c>
      <c r="D104" s="83"/>
      <c r="E104" s="83"/>
      <c r="F104" s="83"/>
      <c r="G104" s="83"/>
      <c r="H104" s="84"/>
    </row>
    <row r="105" spans="2:8" ht="24.95" customHeight="1" x14ac:dyDescent="0.25">
      <c r="B105" t="str">
        <f>Listedesclients[[#This Row],[N° société]]&amp; " - " &amp;Listedesclients[[#This Row],[Nom de la société]]</f>
        <v xml:space="preserve">104 - </v>
      </c>
      <c r="C105" s="80">
        <v>104</v>
      </c>
      <c r="D105" s="83"/>
      <c r="E105" s="83"/>
      <c r="F105" s="83"/>
      <c r="G105" s="83"/>
      <c r="H105" s="84"/>
    </row>
    <row r="106" spans="2:8" ht="24.95" customHeight="1" x14ac:dyDescent="0.25">
      <c r="B106" t="str">
        <f>Listedesclients[[#This Row],[N° société]]&amp; " - " &amp;Listedesclients[[#This Row],[Nom de la société]]</f>
        <v xml:space="preserve">105 - </v>
      </c>
      <c r="C106" s="80">
        <v>105</v>
      </c>
      <c r="D106" s="83"/>
      <c r="E106" s="83"/>
      <c r="F106" s="83"/>
      <c r="G106" s="83"/>
      <c r="H106" s="84"/>
    </row>
    <row r="107" spans="2:8" ht="24.95" customHeight="1" x14ac:dyDescent="0.25">
      <c r="B107" t="str">
        <f>Listedesclients[[#This Row],[N° société]]&amp; " - " &amp;Listedesclients[[#This Row],[Nom de la société]]</f>
        <v xml:space="preserve">106 - </v>
      </c>
      <c r="C107" s="80">
        <v>106</v>
      </c>
      <c r="D107" s="83"/>
      <c r="E107" s="83"/>
      <c r="F107" s="83"/>
      <c r="G107" s="83"/>
      <c r="H107" s="84"/>
    </row>
    <row r="108" spans="2:8" ht="24.95" customHeight="1" x14ac:dyDescent="0.25">
      <c r="B108" t="str">
        <f>Listedesclients[[#This Row],[N° société]]&amp; " - " &amp;Listedesclients[[#This Row],[Nom de la société]]</f>
        <v xml:space="preserve">107 - </v>
      </c>
      <c r="C108" s="80">
        <v>107</v>
      </c>
      <c r="D108" s="83"/>
      <c r="E108" s="83"/>
      <c r="F108" s="83"/>
      <c r="G108" s="83"/>
      <c r="H108" s="84"/>
    </row>
    <row r="109" spans="2:8" ht="24.95" customHeight="1" x14ac:dyDescent="0.25">
      <c r="B109" t="str">
        <f>Listedesclients[[#This Row],[N° société]]&amp; " - " &amp;Listedesclients[[#This Row],[Nom de la société]]</f>
        <v xml:space="preserve">108 - </v>
      </c>
      <c r="C109" s="80">
        <v>108</v>
      </c>
      <c r="D109" s="83"/>
      <c r="E109" s="83"/>
      <c r="F109" s="83"/>
      <c r="G109" s="83"/>
      <c r="H109" s="84"/>
    </row>
    <row r="110" spans="2:8" ht="24.95" customHeight="1" x14ac:dyDescent="0.25">
      <c r="B110" t="str">
        <f>Listedesclients[[#This Row],[N° société]]&amp; " - " &amp;Listedesclients[[#This Row],[Nom de la société]]</f>
        <v xml:space="preserve">109 - </v>
      </c>
      <c r="C110" s="80">
        <v>109</v>
      </c>
      <c r="D110" s="83"/>
      <c r="E110" s="83"/>
      <c r="F110" s="83"/>
      <c r="G110" s="83"/>
      <c r="H110" s="84"/>
    </row>
    <row r="111" spans="2:8" ht="24.95" customHeight="1" x14ac:dyDescent="0.25">
      <c r="B111" t="str">
        <f>Listedesclients[[#This Row],[N° société]]&amp; " - " &amp;Listedesclients[[#This Row],[Nom de la société]]</f>
        <v xml:space="preserve">110 - </v>
      </c>
      <c r="C111" s="80">
        <v>110</v>
      </c>
      <c r="D111" s="83"/>
      <c r="E111" s="83"/>
      <c r="F111" s="83"/>
      <c r="G111" s="83"/>
      <c r="H111" s="84"/>
    </row>
    <row r="112" spans="2:8" ht="24.95" customHeight="1" x14ac:dyDescent="0.25">
      <c r="B112" t="str">
        <f>Listedesclients[[#This Row],[N° société]]&amp; " - " &amp;Listedesclients[[#This Row],[Nom de la société]]</f>
        <v xml:space="preserve">111 - </v>
      </c>
      <c r="C112" s="80">
        <v>111</v>
      </c>
      <c r="D112" s="83"/>
      <c r="E112" s="83"/>
      <c r="F112" s="83"/>
      <c r="G112" s="83"/>
      <c r="H112" s="84"/>
    </row>
    <row r="113" spans="2:8" ht="24.95" customHeight="1" x14ac:dyDescent="0.25">
      <c r="B113" t="str">
        <f>Listedesclients[[#This Row],[N° société]]&amp; " - " &amp;Listedesclients[[#This Row],[Nom de la société]]</f>
        <v xml:space="preserve">112 - </v>
      </c>
      <c r="C113" s="80">
        <v>112</v>
      </c>
      <c r="D113" s="83"/>
      <c r="E113" s="83"/>
      <c r="F113" s="83"/>
      <c r="G113" s="83"/>
      <c r="H113" s="84"/>
    </row>
    <row r="114" spans="2:8" ht="24.95" customHeight="1" x14ac:dyDescent="0.25">
      <c r="B114" t="str">
        <f>Listedesclients[[#This Row],[N° société]]&amp; " - " &amp;Listedesclients[[#This Row],[Nom de la société]]</f>
        <v xml:space="preserve">113 - </v>
      </c>
      <c r="C114" s="80">
        <v>113</v>
      </c>
      <c r="D114" s="83"/>
      <c r="E114" s="83"/>
      <c r="F114" s="83"/>
      <c r="G114" s="83"/>
      <c r="H114" s="84"/>
    </row>
    <row r="115" spans="2:8" ht="24.95" customHeight="1" x14ac:dyDescent="0.25">
      <c r="B115" t="str">
        <f>Listedesclients[[#This Row],[N° société]]&amp; " - " &amp;Listedesclients[[#This Row],[Nom de la société]]</f>
        <v xml:space="preserve">114 - </v>
      </c>
      <c r="C115" s="80">
        <v>114</v>
      </c>
      <c r="D115" s="83"/>
      <c r="E115" s="83"/>
      <c r="F115" s="83"/>
      <c r="G115" s="83"/>
      <c r="H115" s="84"/>
    </row>
    <row r="116" spans="2:8" ht="24.95" customHeight="1" x14ac:dyDescent="0.25">
      <c r="B116" t="str">
        <f>Listedesclients[[#This Row],[N° société]]&amp; " - " &amp;Listedesclients[[#This Row],[Nom de la société]]</f>
        <v xml:space="preserve">115 - </v>
      </c>
      <c r="C116" s="80">
        <v>115</v>
      </c>
      <c r="D116" s="83"/>
      <c r="E116" s="83"/>
      <c r="F116" s="83"/>
      <c r="G116" s="83"/>
      <c r="H116" s="84"/>
    </row>
    <row r="117" spans="2:8" ht="24.95" customHeight="1" x14ac:dyDescent="0.25">
      <c r="B117" t="str">
        <f>Listedesclients[[#This Row],[N° société]]&amp; " - " &amp;Listedesclients[[#This Row],[Nom de la société]]</f>
        <v xml:space="preserve">116 - </v>
      </c>
      <c r="C117" s="80">
        <v>116</v>
      </c>
      <c r="D117" s="83"/>
      <c r="E117" s="83"/>
      <c r="F117" s="83"/>
      <c r="G117" s="83"/>
      <c r="H117" s="84"/>
    </row>
    <row r="118" spans="2:8" ht="24.95" customHeight="1" x14ac:dyDescent="0.25">
      <c r="B118" t="str">
        <f>Listedesclients[[#This Row],[N° société]]&amp; " - " &amp;Listedesclients[[#This Row],[Nom de la société]]</f>
        <v xml:space="preserve">117 - </v>
      </c>
      <c r="C118" s="80">
        <v>117</v>
      </c>
      <c r="D118" s="83"/>
      <c r="E118" s="83"/>
      <c r="F118" s="83"/>
      <c r="G118" s="83"/>
      <c r="H118" s="84"/>
    </row>
    <row r="119" spans="2:8" ht="24.95" customHeight="1" x14ac:dyDescent="0.25">
      <c r="B119" t="str">
        <f>Listedesclients[[#This Row],[N° société]]&amp; " - " &amp;Listedesclients[[#This Row],[Nom de la société]]</f>
        <v xml:space="preserve">118 - </v>
      </c>
      <c r="C119" s="80">
        <v>118</v>
      </c>
      <c r="D119" s="83"/>
      <c r="E119" s="83"/>
      <c r="F119" s="83"/>
      <c r="G119" s="83"/>
      <c r="H119" s="84"/>
    </row>
    <row r="120" spans="2:8" ht="24.95" customHeight="1" x14ac:dyDescent="0.25">
      <c r="B120" t="str">
        <f>Listedesclients[[#This Row],[N° société]]&amp; " - " &amp;Listedesclients[[#This Row],[Nom de la société]]</f>
        <v xml:space="preserve">119 - </v>
      </c>
      <c r="C120" s="80">
        <v>119</v>
      </c>
      <c r="D120" s="83"/>
      <c r="E120" s="83"/>
      <c r="F120" s="83"/>
      <c r="G120" s="83"/>
      <c r="H120" s="84"/>
    </row>
    <row r="121" spans="2:8" ht="24.95" customHeight="1" x14ac:dyDescent="0.25">
      <c r="B121" t="str">
        <f>Listedesclients[[#This Row],[N° société]]&amp; " - " &amp;Listedesclients[[#This Row],[Nom de la société]]</f>
        <v xml:space="preserve">120 - </v>
      </c>
      <c r="C121" s="80">
        <v>120</v>
      </c>
      <c r="D121" s="83"/>
      <c r="E121" s="83"/>
      <c r="F121" s="83"/>
      <c r="G121" s="83"/>
      <c r="H121" s="84"/>
    </row>
    <row r="122" spans="2:8" ht="24.95" customHeight="1" x14ac:dyDescent="0.25">
      <c r="B122" t="str">
        <f>Listedesclients[[#This Row],[N° société]]&amp; " - " &amp;Listedesclients[[#This Row],[Nom de la société]]</f>
        <v xml:space="preserve">121 - </v>
      </c>
      <c r="C122" s="80">
        <v>121</v>
      </c>
      <c r="D122" s="83"/>
      <c r="E122" s="83"/>
      <c r="F122" s="83"/>
      <c r="G122" s="83"/>
      <c r="H122" s="84"/>
    </row>
    <row r="123" spans="2:8" ht="24.95" customHeight="1" x14ac:dyDescent="0.25">
      <c r="B123" t="str">
        <f>Listedesclients[[#This Row],[N° société]]&amp; " - " &amp;Listedesclients[[#This Row],[Nom de la société]]</f>
        <v xml:space="preserve">122 - </v>
      </c>
      <c r="C123" s="80">
        <v>122</v>
      </c>
      <c r="D123" s="83"/>
      <c r="E123" s="83"/>
      <c r="F123" s="83"/>
      <c r="G123" s="83"/>
      <c r="H123" s="84"/>
    </row>
    <row r="124" spans="2:8" ht="24.95" customHeight="1" x14ac:dyDescent="0.25">
      <c r="B124" t="str">
        <f>Listedesclients[[#This Row],[N° société]]&amp; " - " &amp;Listedesclients[[#This Row],[Nom de la société]]</f>
        <v xml:space="preserve">123 - </v>
      </c>
      <c r="C124" s="80">
        <v>123</v>
      </c>
      <c r="D124" s="83"/>
      <c r="E124" s="83"/>
      <c r="F124" s="83"/>
      <c r="G124" s="83"/>
      <c r="H124" s="84"/>
    </row>
    <row r="125" spans="2:8" ht="24.95" customHeight="1" x14ac:dyDescent="0.25">
      <c r="B125" t="str">
        <f>Listedesclients[[#This Row],[N° société]]&amp; " - " &amp;Listedesclients[[#This Row],[Nom de la société]]</f>
        <v xml:space="preserve">124 - </v>
      </c>
      <c r="C125" s="80">
        <v>124</v>
      </c>
      <c r="D125" s="83"/>
      <c r="E125" s="83"/>
      <c r="F125" s="83"/>
      <c r="G125" s="83"/>
      <c r="H125" s="84"/>
    </row>
    <row r="126" spans="2:8" ht="24.95" customHeight="1" x14ac:dyDescent="0.25">
      <c r="B126" t="str">
        <f>Listedesclients[[#This Row],[N° société]]&amp; " - " &amp;Listedesclients[[#This Row],[Nom de la société]]</f>
        <v xml:space="preserve">125 - </v>
      </c>
      <c r="C126" s="80">
        <v>125</v>
      </c>
      <c r="D126" s="83"/>
      <c r="E126" s="83"/>
      <c r="F126" s="83"/>
      <c r="G126" s="83"/>
      <c r="H126" s="84"/>
    </row>
    <row r="127" spans="2:8" ht="24.95" customHeight="1" x14ac:dyDescent="0.25">
      <c r="B127" t="str">
        <f>Listedesclients[[#This Row],[N° société]]&amp; " - " &amp;Listedesclients[[#This Row],[Nom de la société]]</f>
        <v xml:space="preserve">126 - </v>
      </c>
      <c r="C127" s="80">
        <v>126</v>
      </c>
      <c r="D127" s="83"/>
      <c r="E127" s="83"/>
      <c r="F127" s="83"/>
      <c r="G127" s="83"/>
      <c r="H127" s="84"/>
    </row>
    <row r="128" spans="2:8" ht="24.95" customHeight="1" x14ac:dyDescent="0.25">
      <c r="B128" t="str">
        <f>Listedesclients[[#This Row],[N° société]]&amp; " - " &amp;Listedesclients[[#This Row],[Nom de la société]]</f>
        <v xml:space="preserve">127 - </v>
      </c>
      <c r="C128" s="80">
        <v>127</v>
      </c>
      <c r="D128" s="83"/>
      <c r="E128" s="83"/>
      <c r="F128" s="83"/>
      <c r="G128" s="83"/>
      <c r="H128" s="84"/>
    </row>
    <row r="129" spans="2:8" ht="24.95" customHeight="1" x14ac:dyDescent="0.25">
      <c r="B129" t="str">
        <f>Listedesclients[[#This Row],[N° société]]&amp; " - " &amp;Listedesclients[[#This Row],[Nom de la société]]</f>
        <v xml:space="preserve">128 - </v>
      </c>
      <c r="C129" s="80">
        <v>128</v>
      </c>
      <c r="D129" s="83"/>
      <c r="E129" s="83"/>
      <c r="F129" s="83"/>
      <c r="G129" s="83"/>
      <c r="H129" s="84"/>
    </row>
    <row r="130" spans="2:8" ht="24.95" customHeight="1" x14ac:dyDescent="0.25">
      <c r="B130" t="str">
        <f>Listedesclients[[#This Row],[N° société]]&amp; " - " &amp;Listedesclients[[#This Row],[Nom de la société]]</f>
        <v xml:space="preserve">129 - </v>
      </c>
      <c r="C130" s="80">
        <v>129</v>
      </c>
      <c r="D130" s="83"/>
      <c r="E130" s="83"/>
      <c r="F130" s="83"/>
      <c r="G130" s="83"/>
      <c r="H130" s="84"/>
    </row>
    <row r="131" spans="2:8" ht="24.95" customHeight="1" x14ac:dyDescent="0.25">
      <c r="B131" t="str">
        <f>Listedesclients[[#This Row],[N° société]]&amp; " - " &amp;Listedesclients[[#This Row],[Nom de la société]]</f>
        <v xml:space="preserve">130 - </v>
      </c>
      <c r="C131" s="80">
        <v>130</v>
      </c>
      <c r="D131" s="83"/>
      <c r="E131" s="83"/>
      <c r="F131" s="83"/>
      <c r="G131" s="83"/>
      <c r="H131" s="84"/>
    </row>
    <row r="132" spans="2:8" ht="24.95" customHeight="1" x14ac:dyDescent="0.25">
      <c r="B132" t="str">
        <f>Listedesclients[[#This Row],[N° société]]&amp; " - " &amp;Listedesclients[[#This Row],[Nom de la société]]</f>
        <v xml:space="preserve">131 - </v>
      </c>
      <c r="C132" s="80">
        <v>131</v>
      </c>
      <c r="D132" s="83"/>
      <c r="E132" s="83"/>
      <c r="F132" s="83"/>
      <c r="G132" s="83"/>
      <c r="H132" s="84"/>
    </row>
    <row r="133" spans="2:8" ht="24.95" customHeight="1" x14ac:dyDescent="0.25">
      <c r="B133" t="str">
        <f>Listedesclients[[#This Row],[N° société]]&amp; " - " &amp;Listedesclients[[#This Row],[Nom de la société]]</f>
        <v xml:space="preserve">132 - </v>
      </c>
      <c r="C133" s="80">
        <v>132</v>
      </c>
      <c r="D133" s="83"/>
      <c r="E133" s="83"/>
      <c r="F133" s="83"/>
      <c r="G133" s="83"/>
      <c r="H133" s="85"/>
    </row>
    <row r="134" spans="2:8" ht="24.95" customHeight="1" x14ac:dyDescent="0.25">
      <c r="B134" t="str">
        <f>Listedesclients[[#This Row],[N° société]]&amp; " - " &amp;Listedesclients[[#This Row],[Nom de la société]]</f>
        <v xml:space="preserve">133 - </v>
      </c>
      <c r="C134" s="80">
        <v>133</v>
      </c>
      <c r="D134" s="83"/>
      <c r="E134" s="83"/>
      <c r="F134" s="83"/>
      <c r="G134" s="83"/>
      <c r="H134" s="84"/>
    </row>
    <row r="135" spans="2:8" ht="24.95" customHeight="1" x14ac:dyDescent="0.25">
      <c r="B135" t="str">
        <f>Listedesclients[[#This Row],[N° société]]&amp; " - " &amp;Listedesclients[[#This Row],[Nom de la société]]</f>
        <v xml:space="preserve">134 - </v>
      </c>
      <c r="C135" s="80">
        <v>134</v>
      </c>
      <c r="D135" s="83"/>
      <c r="E135" s="83"/>
      <c r="F135" s="83"/>
      <c r="G135" s="83"/>
      <c r="H135" s="84"/>
    </row>
    <row r="136" spans="2:8" ht="24.95" customHeight="1" x14ac:dyDescent="0.25">
      <c r="B136" t="str">
        <f>Listedesclients[[#This Row],[N° société]]&amp; " - " &amp;Listedesclients[[#This Row],[Nom de la société]]</f>
        <v xml:space="preserve">135 - </v>
      </c>
      <c r="C136" s="80">
        <v>135</v>
      </c>
      <c r="D136" s="83"/>
      <c r="E136" s="83"/>
      <c r="F136" s="83"/>
      <c r="G136" s="83"/>
      <c r="H136" s="84"/>
    </row>
    <row r="137" spans="2:8" ht="24.95" customHeight="1" x14ac:dyDescent="0.25">
      <c r="B137" t="str">
        <f>Listedesclients[[#This Row],[N° société]]&amp; " - " &amp;Listedesclients[[#This Row],[Nom de la société]]</f>
        <v xml:space="preserve">136 - </v>
      </c>
      <c r="C137" s="80">
        <v>136</v>
      </c>
      <c r="D137" s="83"/>
      <c r="E137" s="83"/>
      <c r="F137" s="83"/>
      <c r="G137" s="83"/>
      <c r="H137" s="84"/>
    </row>
    <row r="138" spans="2:8" ht="24.95" customHeight="1" x14ac:dyDescent="0.25">
      <c r="B138" t="str">
        <f>Listedesclients[[#This Row],[N° société]]&amp; " - " &amp;Listedesclients[[#This Row],[Nom de la société]]</f>
        <v xml:space="preserve">137 - </v>
      </c>
      <c r="C138" s="80">
        <v>137</v>
      </c>
      <c r="D138" s="83"/>
      <c r="E138" s="83"/>
      <c r="F138" s="83"/>
      <c r="G138" s="83"/>
      <c r="H138" s="84"/>
    </row>
    <row r="139" spans="2:8" ht="24.95" customHeight="1" x14ac:dyDescent="0.25">
      <c r="B139" t="str">
        <f>Listedesclients[[#This Row],[N° société]]&amp; " - " &amp;Listedesclients[[#This Row],[Nom de la société]]</f>
        <v xml:space="preserve">138 - </v>
      </c>
      <c r="C139" s="80">
        <v>138</v>
      </c>
      <c r="D139" s="83"/>
      <c r="E139" s="83"/>
      <c r="F139" s="83"/>
      <c r="G139" s="83"/>
      <c r="H139" s="84"/>
    </row>
    <row r="140" spans="2:8" ht="24.95" customHeight="1" x14ac:dyDescent="0.25">
      <c r="B140" t="str">
        <f>Listedesclients[[#This Row],[N° société]]&amp; " - " &amp;Listedesclients[[#This Row],[Nom de la société]]</f>
        <v xml:space="preserve">139 - </v>
      </c>
      <c r="C140" s="80">
        <v>139</v>
      </c>
      <c r="D140" s="83"/>
      <c r="E140" s="83"/>
      <c r="F140" s="83"/>
      <c r="G140" s="83"/>
      <c r="H140" s="84"/>
    </row>
    <row r="141" spans="2:8" ht="24.95" customHeight="1" x14ac:dyDescent="0.25">
      <c r="B141" t="str">
        <f>Listedesclients[[#This Row],[N° société]]&amp; " - " &amp;Listedesclients[[#This Row],[Nom de la société]]</f>
        <v xml:space="preserve">140 - </v>
      </c>
      <c r="C141" s="80">
        <v>140</v>
      </c>
      <c r="D141" s="83"/>
      <c r="E141" s="83"/>
      <c r="F141" s="83"/>
      <c r="G141" s="83"/>
      <c r="H141" s="84"/>
    </row>
    <row r="142" spans="2:8" ht="24.95" customHeight="1" x14ac:dyDescent="0.25">
      <c r="B142" t="str">
        <f>Listedesclients[[#This Row],[N° société]]&amp; " - " &amp;Listedesclients[[#This Row],[Nom de la société]]</f>
        <v xml:space="preserve">141 - </v>
      </c>
      <c r="C142" s="80">
        <v>141</v>
      </c>
      <c r="D142" s="83"/>
      <c r="E142" s="83"/>
      <c r="F142" s="83"/>
      <c r="G142" s="83"/>
      <c r="H142" s="84"/>
    </row>
    <row r="143" spans="2:8" ht="24.95" customHeight="1" x14ac:dyDescent="0.25">
      <c r="B143" t="str">
        <f>Listedesclients[[#This Row],[N° société]]&amp; " - " &amp;Listedesclients[[#This Row],[Nom de la société]]</f>
        <v xml:space="preserve">142 - </v>
      </c>
      <c r="C143" s="80">
        <v>142</v>
      </c>
      <c r="D143" s="83"/>
      <c r="E143" s="83"/>
      <c r="F143" s="83"/>
      <c r="G143" s="83"/>
      <c r="H143" s="84"/>
    </row>
    <row r="144" spans="2:8" ht="24.95" customHeight="1" x14ac:dyDescent="0.25">
      <c r="B144" t="str">
        <f>Listedesclients[[#This Row],[N° société]]&amp; " - " &amp;Listedesclients[[#This Row],[Nom de la société]]</f>
        <v xml:space="preserve">143 - </v>
      </c>
      <c r="C144" s="80">
        <v>143</v>
      </c>
      <c r="D144" s="83"/>
      <c r="E144" s="83"/>
      <c r="F144" s="83"/>
      <c r="G144" s="83"/>
      <c r="H144" s="84"/>
    </row>
    <row r="145" spans="2:8" ht="24.95" customHeight="1" x14ac:dyDescent="0.25">
      <c r="B145" t="str">
        <f>Listedesclients[[#This Row],[N° société]]&amp; " - " &amp;Listedesclients[[#This Row],[Nom de la société]]</f>
        <v xml:space="preserve">144 - </v>
      </c>
      <c r="C145" s="80">
        <v>144</v>
      </c>
      <c r="D145" s="83"/>
      <c r="E145" s="83"/>
      <c r="F145" s="83"/>
      <c r="G145" s="83"/>
      <c r="H145" s="84"/>
    </row>
    <row r="146" spans="2:8" ht="24.95" customHeight="1" x14ac:dyDescent="0.25">
      <c r="B146" t="str">
        <f>Listedesclients[[#This Row],[N° société]]&amp; " - " &amp;Listedesclients[[#This Row],[Nom de la société]]</f>
        <v xml:space="preserve">145 - </v>
      </c>
      <c r="C146" s="80">
        <v>145</v>
      </c>
      <c r="D146" s="83"/>
      <c r="E146" s="83"/>
      <c r="F146" s="83"/>
      <c r="G146" s="83"/>
      <c r="H146" s="84"/>
    </row>
    <row r="147" spans="2:8" ht="24.95" customHeight="1" x14ac:dyDescent="0.25">
      <c r="B147" t="str">
        <f>Listedesclients[[#This Row],[N° société]]&amp; " - " &amp;Listedesclients[[#This Row],[Nom de la société]]</f>
        <v xml:space="preserve">146 - </v>
      </c>
      <c r="C147" s="80">
        <v>146</v>
      </c>
      <c r="D147" s="83"/>
      <c r="E147" s="83"/>
      <c r="F147" s="83"/>
      <c r="G147" s="83"/>
      <c r="H147" s="84"/>
    </row>
    <row r="148" spans="2:8" ht="24.95" customHeight="1" x14ac:dyDescent="0.25">
      <c r="B148" t="str">
        <f>Listedesclients[[#This Row],[N° société]]&amp; " - " &amp;Listedesclients[[#This Row],[Nom de la société]]</f>
        <v xml:space="preserve">147 - </v>
      </c>
      <c r="C148" s="80">
        <v>147</v>
      </c>
      <c r="D148" s="83"/>
      <c r="E148" s="83"/>
      <c r="F148" s="83"/>
      <c r="G148" s="83"/>
      <c r="H148" s="84"/>
    </row>
    <row r="149" spans="2:8" ht="24.95" customHeight="1" x14ac:dyDescent="0.25">
      <c r="B149" t="str">
        <f>Listedesclients[[#This Row],[N° société]]&amp; " - " &amp;Listedesclients[[#This Row],[Nom de la société]]</f>
        <v xml:space="preserve">148 - </v>
      </c>
      <c r="C149" s="80">
        <v>148</v>
      </c>
      <c r="D149" s="83"/>
      <c r="E149" s="83"/>
      <c r="F149" s="83"/>
      <c r="G149" s="83"/>
      <c r="H149" s="84"/>
    </row>
    <row r="150" spans="2:8" ht="24.95" customHeight="1" x14ac:dyDescent="0.25">
      <c r="B150" t="str">
        <f>Listedesclients[[#This Row],[N° société]]&amp; " - " &amp;Listedesclients[[#This Row],[Nom de la société]]</f>
        <v xml:space="preserve">149 - </v>
      </c>
      <c r="C150" s="80">
        <v>149</v>
      </c>
      <c r="D150" s="83"/>
      <c r="E150" s="83"/>
      <c r="F150" s="83"/>
      <c r="G150" s="83"/>
      <c r="H150" s="84"/>
    </row>
    <row r="151" spans="2:8" ht="24.95" customHeight="1" x14ac:dyDescent="0.25">
      <c r="B151" t="str">
        <f>Listedesclients[[#This Row],[N° société]]&amp; " - " &amp;Listedesclients[[#This Row],[Nom de la société]]</f>
        <v xml:space="preserve">150 - </v>
      </c>
      <c r="C151" s="80">
        <v>150</v>
      </c>
      <c r="D151" s="83"/>
      <c r="E151" s="83"/>
      <c r="F151" s="83"/>
      <c r="G151" s="83"/>
      <c r="H151" s="84"/>
    </row>
    <row r="152" spans="2:8" ht="24.95" customHeight="1" x14ac:dyDescent="0.25">
      <c r="B152" t="str">
        <f>Listedesclients[[#This Row],[N° société]]&amp; " - " &amp;Listedesclients[[#This Row],[Nom de la société]]</f>
        <v xml:space="preserve">151 - </v>
      </c>
      <c r="C152" s="80">
        <v>151</v>
      </c>
      <c r="D152" s="83"/>
      <c r="E152" s="83"/>
      <c r="F152" s="83"/>
      <c r="G152" s="83"/>
      <c r="H152" s="84"/>
    </row>
    <row r="153" spans="2:8" ht="24.95" customHeight="1" x14ac:dyDescent="0.25">
      <c r="B153" t="str">
        <f>Listedesclients[[#This Row],[N° société]]&amp; " - " &amp;Listedesclients[[#This Row],[Nom de la société]]</f>
        <v xml:space="preserve">152 - </v>
      </c>
      <c r="C153" s="80">
        <v>152</v>
      </c>
      <c r="D153" s="83"/>
      <c r="E153" s="83"/>
      <c r="F153" s="83"/>
      <c r="G153" s="83"/>
      <c r="H153" s="84"/>
    </row>
    <row r="154" spans="2:8" ht="24.95" customHeight="1" x14ac:dyDescent="0.25">
      <c r="B154" t="str">
        <f>Listedesclients[[#This Row],[N° société]]&amp; " - " &amp;Listedesclients[[#This Row],[Nom de la société]]</f>
        <v xml:space="preserve">153 - </v>
      </c>
      <c r="C154" s="80">
        <v>153</v>
      </c>
      <c r="D154" s="83"/>
      <c r="E154" s="83"/>
      <c r="F154" s="83"/>
      <c r="G154" s="83"/>
      <c r="H154" s="84"/>
    </row>
    <row r="155" spans="2:8" ht="24.95" customHeight="1" x14ac:dyDescent="0.25">
      <c r="B155" t="str">
        <f>Listedesclients[[#This Row],[N° société]]&amp; " - " &amp;Listedesclients[[#This Row],[Nom de la société]]</f>
        <v xml:space="preserve">154 - </v>
      </c>
      <c r="C155" s="80">
        <v>154</v>
      </c>
      <c r="D155" s="83"/>
      <c r="E155" s="83"/>
      <c r="F155" s="83"/>
      <c r="G155" s="83"/>
      <c r="H155" s="84"/>
    </row>
    <row r="156" spans="2:8" ht="24.95" customHeight="1" x14ac:dyDescent="0.25">
      <c r="B156" t="str">
        <f>Listedesclients[[#This Row],[N° société]]&amp; " - " &amp;Listedesclients[[#This Row],[Nom de la société]]</f>
        <v xml:space="preserve">155 - </v>
      </c>
      <c r="C156" s="80">
        <v>155</v>
      </c>
      <c r="D156" s="83"/>
      <c r="E156" s="83"/>
      <c r="F156" s="83"/>
      <c r="G156" s="83"/>
      <c r="H156" s="84"/>
    </row>
    <row r="157" spans="2:8" ht="24.95" customHeight="1" x14ac:dyDescent="0.25">
      <c r="B157" t="str">
        <f>Listedesclients[[#This Row],[N° société]]&amp; " - " &amp;Listedesclients[[#This Row],[Nom de la société]]</f>
        <v xml:space="preserve">156 - </v>
      </c>
      <c r="C157" s="80">
        <v>156</v>
      </c>
      <c r="D157" s="83"/>
      <c r="E157" s="83"/>
      <c r="F157" s="83"/>
      <c r="G157" s="83"/>
      <c r="H157" s="84"/>
    </row>
    <row r="158" spans="2:8" ht="24.95" customHeight="1" x14ac:dyDescent="0.25">
      <c r="B158" t="str">
        <f>Listedesclients[[#This Row],[N° société]]&amp; " - " &amp;Listedesclients[[#This Row],[Nom de la société]]</f>
        <v xml:space="preserve">157 - </v>
      </c>
      <c r="C158" s="80">
        <v>157</v>
      </c>
      <c r="D158" s="83"/>
      <c r="E158" s="83"/>
      <c r="F158" s="83"/>
      <c r="G158" s="83"/>
      <c r="H158" s="84"/>
    </row>
    <row r="159" spans="2:8" ht="24.95" customHeight="1" x14ac:dyDescent="0.25">
      <c r="B159" t="str">
        <f>Listedesclients[[#This Row],[N° société]]&amp; " - " &amp;Listedesclients[[#This Row],[Nom de la société]]</f>
        <v xml:space="preserve">158 - </v>
      </c>
      <c r="C159" s="80">
        <v>158</v>
      </c>
      <c r="D159" s="83"/>
      <c r="E159" s="83"/>
      <c r="F159" s="83"/>
      <c r="G159" s="83"/>
      <c r="H159" s="84"/>
    </row>
    <row r="160" spans="2:8" ht="24.95" customHeight="1" x14ac:dyDescent="0.25">
      <c r="B160" t="str">
        <f>Listedesclients[[#This Row],[N° société]]&amp; " - " &amp;Listedesclients[[#This Row],[Nom de la société]]</f>
        <v xml:space="preserve">159 - </v>
      </c>
      <c r="C160" s="80">
        <v>159</v>
      </c>
      <c r="D160" s="83"/>
      <c r="E160" s="83"/>
      <c r="F160" s="83"/>
      <c r="G160" s="83"/>
      <c r="H160" s="84"/>
    </row>
    <row r="161" spans="2:8" ht="24.95" customHeight="1" x14ac:dyDescent="0.25">
      <c r="B161" t="str">
        <f>Listedesclients[[#This Row],[N° société]]&amp; " - " &amp;Listedesclients[[#This Row],[Nom de la société]]</f>
        <v xml:space="preserve">160 - </v>
      </c>
      <c r="C161" s="80">
        <v>160</v>
      </c>
      <c r="D161" s="83"/>
      <c r="E161" s="83"/>
      <c r="F161" s="83"/>
      <c r="G161" s="83"/>
      <c r="H161" s="84"/>
    </row>
    <row r="162" spans="2:8" ht="24.95" customHeight="1" x14ac:dyDescent="0.25">
      <c r="B162" t="str">
        <f>Listedesclients[[#This Row],[N° société]]&amp; " - " &amp;Listedesclients[[#This Row],[Nom de la société]]</f>
        <v xml:space="preserve">161 - </v>
      </c>
      <c r="C162" s="80">
        <v>161</v>
      </c>
      <c r="D162" s="83"/>
      <c r="E162" s="83"/>
      <c r="F162" s="83"/>
      <c r="G162" s="83"/>
      <c r="H162" s="84"/>
    </row>
    <row r="163" spans="2:8" ht="24.95" customHeight="1" x14ac:dyDescent="0.25">
      <c r="B163" t="str">
        <f>Listedesclients[[#This Row],[N° société]]&amp; " - " &amp;Listedesclients[[#This Row],[Nom de la société]]</f>
        <v xml:space="preserve">162 - </v>
      </c>
      <c r="C163" s="80">
        <v>162</v>
      </c>
      <c r="D163" s="83"/>
      <c r="E163" s="83"/>
      <c r="F163" s="83"/>
      <c r="G163" s="83"/>
      <c r="H163" s="84"/>
    </row>
    <row r="164" spans="2:8" ht="24.95" customHeight="1" x14ac:dyDescent="0.25">
      <c r="B164" t="str">
        <f>Listedesclients[[#This Row],[N° société]]&amp; " - " &amp;Listedesclients[[#This Row],[Nom de la société]]</f>
        <v xml:space="preserve">163 - </v>
      </c>
      <c r="C164" s="80">
        <v>163</v>
      </c>
      <c r="D164" s="83"/>
      <c r="E164" s="83"/>
      <c r="F164" s="83"/>
      <c r="G164" s="83"/>
      <c r="H164" s="84"/>
    </row>
    <row r="165" spans="2:8" ht="24.95" customHeight="1" x14ac:dyDescent="0.25">
      <c r="B165" t="str">
        <f>Listedesclients[[#This Row],[N° société]]&amp; " - " &amp;Listedesclients[[#This Row],[Nom de la société]]</f>
        <v xml:space="preserve">164 - </v>
      </c>
      <c r="C165" s="80">
        <v>164</v>
      </c>
      <c r="D165" s="83"/>
      <c r="E165" s="83"/>
      <c r="F165" s="83"/>
      <c r="G165" s="83"/>
      <c r="H165" s="84"/>
    </row>
    <row r="166" spans="2:8" ht="24.95" customHeight="1" x14ac:dyDescent="0.25">
      <c r="B166" t="str">
        <f>Listedesclients[[#This Row],[N° société]]&amp; " - " &amp;Listedesclients[[#This Row],[Nom de la société]]</f>
        <v xml:space="preserve">165 - </v>
      </c>
      <c r="C166" s="80">
        <v>165</v>
      </c>
      <c r="D166" s="83"/>
      <c r="E166" s="83"/>
      <c r="F166" s="83"/>
      <c r="G166" s="83"/>
      <c r="H166" s="84"/>
    </row>
    <row r="167" spans="2:8" ht="24.95" customHeight="1" x14ac:dyDescent="0.25">
      <c r="B167" t="str">
        <f>Listedesclients[[#This Row],[N° société]]&amp; " - " &amp;Listedesclients[[#This Row],[Nom de la société]]</f>
        <v xml:space="preserve">166 - </v>
      </c>
      <c r="C167" s="80">
        <v>166</v>
      </c>
      <c r="D167" s="83"/>
      <c r="E167" s="83"/>
      <c r="F167" s="83"/>
      <c r="G167" s="83"/>
      <c r="H167" s="84"/>
    </row>
    <row r="168" spans="2:8" ht="24.95" customHeight="1" x14ac:dyDescent="0.25">
      <c r="B168" t="str">
        <f>Listedesclients[[#This Row],[N° société]]&amp; " - " &amp;Listedesclients[[#This Row],[Nom de la société]]</f>
        <v xml:space="preserve">167 - </v>
      </c>
      <c r="C168" s="80">
        <v>167</v>
      </c>
      <c r="D168" s="83"/>
      <c r="E168" s="83"/>
      <c r="F168" s="83"/>
      <c r="G168" s="83"/>
      <c r="H168" s="84"/>
    </row>
    <row r="169" spans="2:8" ht="24.95" customHeight="1" x14ac:dyDescent="0.25">
      <c r="B169" t="str">
        <f>Listedesclients[[#This Row],[N° société]]&amp; " - " &amp;Listedesclients[[#This Row],[Nom de la société]]</f>
        <v xml:space="preserve">168 - </v>
      </c>
      <c r="C169" s="80">
        <v>168</v>
      </c>
      <c r="D169" s="83"/>
      <c r="E169" s="83"/>
      <c r="F169" s="83"/>
      <c r="G169" s="83"/>
      <c r="H169" s="84"/>
    </row>
    <row r="170" spans="2:8" ht="24.95" customHeight="1" x14ac:dyDescent="0.25">
      <c r="B170" t="str">
        <f>Listedesclients[[#This Row],[N° société]]&amp; " - " &amp;Listedesclients[[#This Row],[Nom de la société]]</f>
        <v xml:space="preserve">169 - </v>
      </c>
      <c r="C170" s="80">
        <v>169</v>
      </c>
      <c r="D170" s="83"/>
      <c r="E170" s="83"/>
      <c r="F170" s="83"/>
      <c r="G170" s="83"/>
      <c r="H170" s="84"/>
    </row>
    <row r="171" spans="2:8" ht="24.95" customHeight="1" x14ac:dyDescent="0.25">
      <c r="B171" t="str">
        <f>Listedesclients[[#This Row],[N° société]]&amp; " - " &amp;Listedesclients[[#This Row],[Nom de la société]]</f>
        <v xml:space="preserve">170 - </v>
      </c>
      <c r="C171" s="80">
        <v>170</v>
      </c>
      <c r="D171" s="83"/>
      <c r="E171" s="83"/>
      <c r="F171" s="83"/>
      <c r="G171" s="83"/>
      <c r="H171" s="84"/>
    </row>
    <row r="172" spans="2:8" ht="24.95" customHeight="1" x14ac:dyDescent="0.25">
      <c r="C172" s="86"/>
      <c r="D172" s="83"/>
      <c r="E172" s="83"/>
      <c r="F172" s="83"/>
      <c r="G172" s="83"/>
      <c r="H172" s="84"/>
    </row>
    <row r="173" spans="2:8" ht="9.9499999999999993" customHeight="1" x14ac:dyDescent="0.25">
      <c r="C173" s="87"/>
      <c r="D173" s="88"/>
      <c r="E173" s="88"/>
      <c r="F173" s="88"/>
      <c r="G173" s="88"/>
      <c r="H173" s="89"/>
    </row>
    <row r="174" spans="2:8" ht="20.100000000000001" customHeight="1" x14ac:dyDescent="0.25">
      <c r="C174" s="90" t="str">
        <f>"Total clients : "&amp;SUBTOTAL(103,Listedesclients[N° société])</f>
        <v>Total clients : 170</v>
      </c>
      <c r="D174" s="91"/>
      <c r="E174" s="91"/>
      <c r="F174" s="91"/>
      <c r="G174" s="91"/>
      <c r="H174" s="91"/>
    </row>
  </sheetData>
  <conditionalFormatting sqref="C2:C173">
    <cfRule type="duplicateValues" dxfId="15" priority="2"/>
  </conditionalFormatting>
  <conditionalFormatting sqref="C172">
    <cfRule type="duplicateValues" dxfId="14" priority="3"/>
  </conditionalFormatting>
  <conditionalFormatting sqref="C2:C171">
    <cfRule type="duplicateValues" dxfId="13" priority="4"/>
  </conditionalFormatting>
  <conditionalFormatting sqref="D2:D171">
    <cfRule type="duplicateValues" dxfId="12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J305"/>
  <sheetViews>
    <sheetView workbookViewId="0">
      <pane ySplit="1" topLeftCell="A2" activePane="bottomLeft" state="frozen"/>
      <selection pane="bottomLeft" activeCell="E3" sqref="E3"/>
    </sheetView>
  </sheetViews>
  <sheetFormatPr baseColWidth="10" defaultRowHeight="15" x14ac:dyDescent="0.25"/>
  <cols>
    <col min="1" max="1" width="9.140625" customWidth="1"/>
    <col min="2" max="2" width="13.42578125" customWidth="1"/>
    <col min="3" max="3" width="31.5703125" customWidth="1"/>
    <col min="4" max="4" width="39" customWidth="1"/>
    <col min="5" max="5" width="69.7109375" customWidth="1"/>
    <col min="6" max="6" width="85.85546875" customWidth="1"/>
    <col min="7" max="7" width="16.5703125" customWidth="1"/>
    <col min="8" max="8" width="5.85546875" customWidth="1"/>
    <col min="9" max="9" width="15.140625" customWidth="1"/>
    <col min="10" max="10" width="16.28515625" customWidth="1"/>
  </cols>
  <sheetData>
    <row r="1" spans="1:10" ht="51.75" x14ac:dyDescent="0.25">
      <c r="A1" s="46" t="s">
        <v>31</v>
      </c>
      <c r="B1" s="47" t="s">
        <v>14</v>
      </c>
      <c r="C1" s="48" t="s">
        <v>15</v>
      </c>
      <c r="D1" s="48" t="s">
        <v>29</v>
      </c>
      <c r="E1" s="48" t="s">
        <v>28</v>
      </c>
      <c r="F1" s="48" t="s">
        <v>16</v>
      </c>
      <c r="G1" s="49" t="s">
        <v>17</v>
      </c>
      <c r="H1" s="50" t="s">
        <v>18</v>
      </c>
      <c r="I1" s="51" t="s">
        <v>19</v>
      </c>
      <c r="J1" s="51" t="s">
        <v>20</v>
      </c>
    </row>
    <row r="2" spans="1:10" x14ac:dyDescent="0.25">
      <c r="A2" s="52">
        <v>18000</v>
      </c>
      <c r="B2" s="53">
        <v>43144</v>
      </c>
      <c r="C2" s="54" t="s">
        <v>37</v>
      </c>
      <c r="D2" s="54" t="s">
        <v>38</v>
      </c>
      <c r="E2" s="54"/>
      <c r="F2" s="55" t="s">
        <v>39</v>
      </c>
      <c r="G2" s="56">
        <v>150</v>
      </c>
      <c r="H2" s="57">
        <v>0.2</v>
      </c>
      <c r="I2" s="58">
        <f>G2*H2</f>
        <v>30</v>
      </c>
      <c r="J2" s="58">
        <f>G2+I2</f>
        <v>180</v>
      </c>
    </row>
    <row r="3" spans="1:10" x14ac:dyDescent="0.25">
      <c r="A3" s="52">
        <v>18001</v>
      </c>
      <c r="B3" s="53"/>
      <c r="C3" s="54"/>
      <c r="D3" s="54"/>
      <c r="E3" s="54"/>
      <c r="F3" s="55"/>
      <c r="G3" s="56"/>
      <c r="H3" s="57">
        <v>0.2</v>
      </c>
      <c r="I3" s="58">
        <f t="shared" ref="I3:I66" si="0">G3*H3</f>
        <v>0</v>
      </c>
      <c r="J3" s="58">
        <f t="shared" ref="J3:J66" si="1">G3+I3</f>
        <v>0</v>
      </c>
    </row>
    <row r="4" spans="1:10" x14ac:dyDescent="0.25">
      <c r="A4" s="52">
        <v>18002</v>
      </c>
      <c r="B4" s="53"/>
      <c r="C4" s="54"/>
      <c r="D4" s="54"/>
      <c r="E4" s="54"/>
      <c r="F4" s="55"/>
      <c r="G4" s="59"/>
      <c r="H4" s="57">
        <v>0.2</v>
      </c>
      <c r="I4" s="58">
        <f t="shared" si="0"/>
        <v>0</v>
      </c>
      <c r="J4" s="58">
        <f t="shared" si="1"/>
        <v>0</v>
      </c>
    </row>
    <row r="5" spans="1:10" x14ac:dyDescent="0.25">
      <c r="A5" s="52">
        <v>18003</v>
      </c>
      <c r="B5" s="53"/>
      <c r="C5" s="54"/>
      <c r="D5" s="54"/>
      <c r="E5" s="54"/>
      <c r="F5" s="55"/>
      <c r="G5" s="59"/>
      <c r="H5" s="57">
        <v>0.2</v>
      </c>
      <c r="I5" s="58">
        <f t="shared" si="0"/>
        <v>0</v>
      </c>
      <c r="J5" s="58">
        <f t="shared" si="1"/>
        <v>0</v>
      </c>
    </row>
    <row r="6" spans="1:10" x14ac:dyDescent="0.25">
      <c r="A6" s="52">
        <v>18004</v>
      </c>
      <c r="B6" s="53"/>
      <c r="C6" s="54"/>
      <c r="D6" s="54"/>
      <c r="E6" s="54"/>
      <c r="F6" s="55"/>
      <c r="G6" s="59"/>
      <c r="H6" s="57">
        <v>0.2</v>
      </c>
      <c r="I6" s="58">
        <f t="shared" si="0"/>
        <v>0</v>
      </c>
      <c r="J6" s="58">
        <f t="shared" si="1"/>
        <v>0</v>
      </c>
    </row>
    <row r="7" spans="1:10" x14ac:dyDescent="0.25">
      <c r="A7" s="52">
        <v>18005</v>
      </c>
      <c r="B7" s="53"/>
      <c r="C7" s="54"/>
      <c r="D7" s="54"/>
      <c r="E7" s="54"/>
      <c r="F7" s="55"/>
      <c r="G7" s="59"/>
      <c r="H7" s="57">
        <v>0.2</v>
      </c>
      <c r="I7" s="58">
        <f t="shared" si="0"/>
        <v>0</v>
      </c>
      <c r="J7" s="58">
        <f t="shared" si="1"/>
        <v>0</v>
      </c>
    </row>
    <row r="8" spans="1:10" x14ac:dyDescent="0.25">
      <c r="A8" s="52">
        <v>18006</v>
      </c>
      <c r="B8" s="53"/>
      <c r="C8" s="54"/>
      <c r="D8" s="54"/>
      <c r="E8" s="54"/>
      <c r="F8" s="55"/>
      <c r="G8" s="59"/>
      <c r="H8" s="57">
        <v>0.2</v>
      </c>
      <c r="I8" s="58">
        <f t="shared" si="0"/>
        <v>0</v>
      </c>
      <c r="J8" s="58">
        <f t="shared" si="1"/>
        <v>0</v>
      </c>
    </row>
    <row r="9" spans="1:10" x14ac:dyDescent="0.25">
      <c r="A9" s="52">
        <v>18007</v>
      </c>
      <c r="B9" s="53"/>
      <c r="C9" s="54"/>
      <c r="D9" s="54"/>
      <c r="E9" s="54"/>
      <c r="F9" s="55"/>
      <c r="G9" s="59"/>
      <c r="H9" s="57">
        <v>0.2</v>
      </c>
      <c r="I9" s="58">
        <f t="shared" si="0"/>
        <v>0</v>
      </c>
      <c r="J9" s="58">
        <f t="shared" si="1"/>
        <v>0</v>
      </c>
    </row>
    <row r="10" spans="1:10" x14ac:dyDescent="0.25">
      <c r="A10" s="52">
        <v>18008</v>
      </c>
      <c r="B10" s="53"/>
      <c r="C10" s="54"/>
      <c r="D10" s="54"/>
      <c r="E10" s="54"/>
      <c r="F10" s="55"/>
      <c r="G10" s="59"/>
      <c r="H10" s="57">
        <v>0.2</v>
      </c>
      <c r="I10" s="58">
        <f t="shared" si="0"/>
        <v>0</v>
      </c>
      <c r="J10" s="58">
        <f t="shared" si="1"/>
        <v>0</v>
      </c>
    </row>
    <row r="11" spans="1:10" x14ac:dyDescent="0.25">
      <c r="A11" s="52">
        <v>18009</v>
      </c>
      <c r="B11" s="53"/>
      <c r="C11" s="54"/>
      <c r="D11" s="54"/>
      <c r="E11" s="54"/>
      <c r="F11" s="55"/>
      <c r="G11" s="59"/>
      <c r="H11" s="57">
        <v>0.2</v>
      </c>
      <c r="I11" s="58">
        <f t="shared" si="0"/>
        <v>0</v>
      </c>
      <c r="J11" s="58">
        <f t="shared" si="1"/>
        <v>0</v>
      </c>
    </row>
    <row r="12" spans="1:10" x14ac:dyDescent="0.25">
      <c r="A12" s="52">
        <v>18010</v>
      </c>
      <c r="B12" s="53"/>
      <c r="C12" s="54"/>
      <c r="D12" s="54"/>
      <c r="E12" s="54"/>
      <c r="F12" s="55"/>
      <c r="G12" s="59"/>
      <c r="H12" s="57">
        <v>0.2</v>
      </c>
      <c r="I12" s="58">
        <f t="shared" si="0"/>
        <v>0</v>
      </c>
      <c r="J12" s="58">
        <f t="shared" si="1"/>
        <v>0</v>
      </c>
    </row>
    <row r="13" spans="1:10" x14ac:dyDescent="0.25">
      <c r="A13" s="52">
        <v>18011</v>
      </c>
      <c r="B13" s="53"/>
      <c r="C13" s="54"/>
      <c r="D13" s="54"/>
      <c r="E13" s="54"/>
      <c r="F13" s="55"/>
      <c r="G13" s="59"/>
      <c r="H13" s="57">
        <v>0.2</v>
      </c>
      <c r="I13" s="58">
        <f t="shared" si="0"/>
        <v>0</v>
      </c>
      <c r="J13" s="58">
        <f t="shared" si="1"/>
        <v>0</v>
      </c>
    </row>
    <row r="14" spans="1:10" x14ac:dyDescent="0.25">
      <c r="A14" s="52">
        <v>18012</v>
      </c>
      <c r="B14" s="53"/>
      <c r="C14" s="54"/>
      <c r="D14" s="54"/>
      <c r="E14" s="54"/>
      <c r="F14" s="55"/>
      <c r="G14" s="59"/>
      <c r="H14" s="57">
        <v>0.2</v>
      </c>
      <c r="I14" s="58">
        <f t="shared" si="0"/>
        <v>0</v>
      </c>
      <c r="J14" s="58">
        <f t="shared" si="1"/>
        <v>0</v>
      </c>
    </row>
    <row r="15" spans="1:10" x14ac:dyDescent="0.25">
      <c r="A15" s="52">
        <v>18013</v>
      </c>
      <c r="B15" s="53"/>
      <c r="C15" s="54"/>
      <c r="D15" s="54"/>
      <c r="E15" s="54"/>
      <c r="F15" s="55"/>
      <c r="G15" s="59"/>
      <c r="H15" s="57">
        <v>0.2</v>
      </c>
      <c r="I15" s="58">
        <f t="shared" si="0"/>
        <v>0</v>
      </c>
      <c r="J15" s="58">
        <f t="shared" si="1"/>
        <v>0</v>
      </c>
    </row>
    <row r="16" spans="1:10" x14ac:dyDescent="0.25">
      <c r="A16" s="52">
        <v>18014</v>
      </c>
      <c r="B16" s="53"/>
      <c r="C16" s="54"/>
      <c r="D16" s="54"/>
      <c r="E16" s="54"/>
      <c r="F16" s="55"/>
      <c r="G16" s="59"/>
      <c r="H16" s="57">
        <v>0.2</v>
      </c>
      <c r="I16" s="58">
        <f t="shared" si="0"/>
        <v>0</v>
      </c>
      <c r="J16" s="58">
        <f t="shared" si="1"/>
        <v>0</v>
      </c>
    </row>
    <row r="17" spans="1:10" x14ac:dyDescent="0.25">
      <c r="A17" s="52">
        <v>18015</v>
      </c>
      <c r="B17" s="53"/>
      <c r="C17" s="54"/>
      <c r="D17" s="54"/>
      <c r="E17" s="54"/>
      <c r="F17" s="55"/>
      <c r="G17" s="56"/>
      <c r="H17" s="57">
        <v>0.2</v>
      </c>
      <c r="I17" s="58">
        <f t="shared" si="0"/>
        <v>0</v>
      </c>
      <c r="J17" s="58">
        <f t="shared" si="1"/>
        <v>0</v>
      </c>
    </row>
    <row r="18" spans="1:10" x14ac:dyDescent="0.25">
      <c r="A18" s="52">
        <v>18016</v>
      </c>
      <c r="B18" s="60"/>
      <c r="C18" s="54"/>
      <c r="D18" s="61"/>
      <c r="E18" s="61"/>
      <c r="F18" s="55"/>
      <c r="G18" s="62"/>
      <c r="H18" s="57">
        <v>0.2</v>
      </c>
      <c r="I18" s="58">
        <f t="shared" si="0"/>
        <v>0</v>
      </c>
      <c r="J18" s="58">
        <f t="shared" si="1"/>
        <v>0</v>
      </c>
    </row>
    <row r="19" spans="1:10" x14ac:dyDescent="0.25">
      <c r="A19" s="52">
        <v>18017</v>
      </c>
      <c r="B19" s="53"/>
      <c r="C19" s="54"/>
      <c r="D19" s="54"/>
      <c r="E19" s="54"/>
      <c r="F19" s="55"/>
      <c r="G19" s="56"/>
      <c r="H19" s="57">
        <v>0.2</v>
      </c>
      <c r="I19" s="58">
        <f t="shared" si="0"/>
        <v>0</v>
      </c>
      <c r="J19" s="58">
        <f t="shared" si="1"/>
        <v>0</v>
      </c>
    </row>
    <row r="20" spans="1:10" x14ac:dyDescent="0.25">
      <c r="A20" s="52">
        <v>18018</v>
      </c>
      <c r="B20" s="53"/>
      <c r="C20" s="54"/>
      <c r="D20" s="54"/>
      <c r="E20" s="54"/>
      <c r="F20" s="55"/>
      <c r="G20" s="56"/>
      <c r="H20" s="57">
        <v>0.2</v>
      </c>
      <c r="I20" s="58">
        <f t="shared" si="0"/>
        <v>0</v>
      </c>
      <c r="J20" s="58">
        <f t="shared" si="1"/>
        <v>0</v>
      </c>
    </row>
    <row r="21" spans="1:10" x14ac:dyDescent="0.25">
      <c r="A21" s="52">
        <v>18019</v>
      </c>
      <c r="B21" s="53"/>
      <c r="C21" s="54"/>
      <c r="D21" s="54"/>
      <c r="E21" s="54"/>
      <c r="F21" s="55"/>
      <c r="G21" s="59"/>
      <c r="H21" s="57">
        <v>0.2</v>
      </c>
      <c r="I21" s="58">
        <f t="shared" si="0"/>
        <v>0</v>
      </c>
      <c r="J21" s="58">
        <f t="shared" si="1"/>
        <v>0</v>
      </c>
    </row>
    <row r="22" spans="1:10" x14ac:dyDescent="0.25">
      <c r="A22" s="52">
        <v>18020</v>
      </c>
      <c r="B22" s="53"/>
      <c r="C22" s="54"/>
      <c r="D22" s="54"/>
      <c r="E22" s="54"/>
      <c r="F22" s="55"/>
      <c r="G22" s="59"/>
      <c r="H22" s="57">
        <v>0.2</v>
      </c>
      <c r="I22" s="58">
        <f t="shared" si="0"/>
        <v>0</v>
      </c>
      <c r="J22" s="58">
        <f t="shared" si="1"/>
        <v>0</v>
      </c>
    </row>
    <row r="23" spans="1:10" x14ac:dyDescent="0.25">
      <c r="A23" s="52">
        <v>18021</v>
      </c>
      <c r="B23" s="53"/>
      <c r="C23" s="54"/>
      <c r="D23" s="54"/>
      <c r="E23" s="54"/>
      <c r="F23" s="55"/>
      <c r="G23" s="59"/>
      <c r="H23" s="57">
        <v>0.2</v>
      </c>
      <c r="I23" s="58">
        <f t="shared" si="0"/>
        <v>0</v>
      </c>
      <c r="J23" s="58">
        <f t="shared" si="1"/>
        <v>0</v>
      </c>
    </row>
    <row r="24" spans="1:10" x14ac:dyDescent="0.25">
      <c r="A24" s="52">
        <v>18022</v>
      </c>
      <c r="B24" s="53"/>
      <c r="C24" s="54"/>
      <c r="D24" s="54"/>
      <c r="E24" s="54"/>
      <c r="F24" s="55"/>
      <c r="G24" s="59"/>
      <c r="H24" s="57">
        <v>0.2</v>
      </c>
      <c r="I24" s="58">
        <f t="shared" si="0"/>
        <v>0</v>
      </c>
      <c r="J24" s="58">
        <f t="shared" si="1"/>
        <v>0</v>
      </c>
    </row>
    <row r="25" spans="1:10" x14ac:dyDescent="0.25">
      <c r="A25" s="52">
        <v>18023</v>
      </c>
      <c r="B25" s="53"/>
      <c r="C25" s="54"/>
      <c r="D25" s="54"/>
      <c r="E25" s="54"/>
      <c r="F25" s="55"/>
      <c r="G25" s="59"/>
      <c r="H25" s="57">
        <v>0.2</v>
      </c>
      <c r="I25" s="58">
        <f t="shared" si="0"/>
        <v>0</v>
      </c>
      <c r="J25" s="58">
        <f t="shared" si="1"/>
        <v>0</v>
      </c>
    </row>
    <row r="26" spans="1:10" x14ac:dyDescent="0.25">
      <c r="A26" s="52">
        <v>18024</v>
      </c>
      <c r="B26" s="53"/>
      <c r="C26" s="54"/>
      <c r="D26" s="54"/>
      <c r="E26" s="54"/>
      <c r="F26" s="55"/>
      <c r="G26" s="59"/>
      <c r="H26" s="57">
        <v>0.2</v>
      </c>
      <c r="I26" s="58">
        <f t="shared" si="0"/>
        <v>0</v>
      </c>
      <c r="J26" s="58">
        <f t="shared" si="1"/>
        <v>0</v>
      </c>
    </row>
    <row r="27" spans="1:10" x14ac:dyDescent="0.25">
      <c r="A27" s="52">
        <v>18025</v>
      </c>
      <c r="B27" s="53"/>
      <c r="C27" s="54"/>
      <c r="D27" s="54"/>
      <c r="E27" s="54"/>
      <c r="F27" s="55"/>
      <c r="G27" s="59"/>
      <c r="H27" s="57">
        <v>0.2</v>
      </c>
      <c r="I27" s="58">
        <f t="shared" si="0"/>
        <v>0</v>
      </c>
      <c r="J27" s="58">
        <f t="shared" si="1"/>
        <v>0</v>
      </c>
    </row>
    <row r="28" spans="1:10" x14ac:dyDescent="0.25">
      <c r="A28" s="52">
        <v>18026</v>
      </c>
      <c r="B28" s="53"/>
      <c r="C28" s="54"/>
      <c r="D28" s="54"/>
      <c r="E28" s="54"/>
      <c r="F28" s="55"/>
      <c r="G28" s="59"/>
      <c r="H28" s="57">
        <v>0.2</v>
      </c>
      <c r="I28" s="58">
        <f t="shared" si="0"/>
        <v>0</v>
      </c>
      <c r="J28" s="58">
        <f t="shared" si="1"/>
        <v>0</v>
      </c>
    </row>
    <row r="29" spans="1:10" x14ac:dyDescent="0.25">
      <c r="A29" s="52">
        <v>18027</v>
      </c>
      <c r="B29" s="53"/>
      <c r="C29" s="54"/>
      <c r="D29" s="54"/>
      <c r="E29" s="54"/>
      <c r="F29" s="55"/>
      <c r="G29" s="59"/>
      <c r="H29" s="57">
        <v>0.2</v>
      </c>
      <c r="I29" s="58">
        <f t="shared" si="0"/>
        <v>0</v>
      </c>
      <c r="J29" s="58">
        <f t="shared" si="1"/>
        <v>0</v>
      </c>
    </row>
    <row r="30" spans="1:10" x14ac:dyDescent="0.25">
      <c r="A30" s="52">
        <v>18028</v>
      </c>
      <c r="B30" s="53"/>
      <c r="C30" s="54"/>
      <c r="D30" s="54"/>
      <c r="E30" s="54"/>
      <c r="F30" s="55"/>
      <c r="G30" s="59"/>
      <c r="H30" s="57">
        <v>0.2</v>
      </c>
      <c r="I30" s="58">
        <f t="shared" si="0"/>
        <v>0</v>
      </c>
      <c r="J30" s="58">
        <f t="shared" si="1"/>
        <v>0</v>
      </c>
    </row>
    <row r="31" spans="1:10" x14ac:dyDescent="0.25">
      <c r="A31" s="52">
        <v>18029</v>
      </c>
      <c r="B31" s="53"/>
      <c r="C31" s="54"/>
      <c r="D31" s="54"/>
      <c r="E31" s="54"/>
      <c r="F31" s="55"/>
      <c r="G31" s="59"/>
      <c r="H31" s="57">
        <v>0.2</v>
      </c>
      <c r="I31" s="58">
        <f t="shared" si="0"/>
        <v>0</v>
      </c>
      <c r="J31" s="58">
        <f t="shared" si="1"/>
        <v>0</v>
      </c>
    </row>
    <row r="32" spans="1:10" x14ac:dyDescent="0.25">
      <c r="A32" s="52">
        <v>18030</v>
      </c>
      <c r="B32" s="53"/>
      <c r="C32" s="54"/>
      <c r="D32" s="54"/>
      <c r="E32" s="54"/>
      <c r="F32" s="55"/>
      <c r="G32" s="59"/>
      <c r="H32" s="57">
        <v>0.2</v>
      </c>
      <c r="I32" s="58">
        <f t="shared" si="0"/>
        <v>0</v>
      </c>
      <c r="J32" s="58">
        <f t="shared" si="1"/>
        <v>0</v>
      </c>
    </row>
    <row r="33" spans="1:10" x14ac:dyDescent="0.25">
      <c r="A33" s="52">
        <v>18031</v>
      </c>
      <c r="B33" s="53"/>
      <c r="C33" s="54"/>
      <c r="D33" s="54"/>
      <c r="E33" s="54"/>
      <c r="F33" s="55"/>
      <c r="G33" s="59"/>
      <c r="H33" s="57">
        <v>0.2</v>
      </c>
      <c r="I33" s="58">
        <f t="shared" si="0"/>
        <v>0</v>
      </c>
      <c r="J33" s="58">
        <f t="shared" si="1"/>
        <v>0</v>
      </c>
    </row>
    <row r="34" spans="1:10" x14ac:dyDescent="0.25">
      <c r="A34" s="52">
        <v>18032</v>
      </c>
      <c r="B34" s="53"/>
      <c r="C34" s="54"/>
      <c r="D34" s="54"/>
      <c r="E34" s="54"/>
      <c r="F34" s="55"/>
      <c r="G34" s="59"/>
      <c r="H34" s="57">
        <v>0.2</v>
      </c>
      <c r="I34" s="58">
        <f t="shared" si="0"/>
        <v>0</v>
      </c>
      <c r="J34" s="58">
        <f t="shared" si="1"/>
        <v>0</v>
      </c>
    </row>
    <row r="35" spans="1:10" x14ac:dyDescent="0.25">
      <c r="A35" s="52">
        <v>18033</v>
      </c>
      <c r="B35" s="60"/>
      <c r="C35" s="54"/>
      <c r="D35" s="61"/>
      <c r="E35" s="61"/>
      <c r="F35" s="55"/>
      <c r="G35" s="62"/>
      <c r="H35" s="57">
        <v>0.2</v>
      </c>
      <c r="I35" s="58">
        <f t="shared" si="0"/>
        <v>0</v>
      </c>
      <c r="J35" s="58">
        <f t="shared" si="1"/>
        <v>0</v>
      </c>
    </row>
    <row r="36" spans="1:10" x14ac:dyDescent="0.25">
      <c r="A36" s="52">
        <v>18034</v>
      </c>
      <c r="B36" s="53"/>
      <c r="C36" s="54"/>
      <c r="D36" s="54"/>
      <c r="E36" s="54"/>
      <c r="F36" s="55"/>
      <c r="G36" s="59"/>
      <c r="H36" s="57">
        <v>0.2</v>
      </c>
      <c r="I36" s="58">
        <f t="shared" si="0"/>
        <v>0</v>
      </c>
      <c r="J36" s="58">
        <f t="shared" si="1"/>
        <v>0</v>
      </c>
    </row>
    <row r="37" spans="1:10" x14ac:dyDescent="0.25">
      <c r="A37" s="52">
        <v>18035</v>
      </c>
      <c r="B37" s="53"/>
      <c r="C37" s="54"/>
      <c r="D37" s="54"/>
      <c r="E37" s="54"/>
      <c r="F37" s="55"/>
      <c r="G37" s="59"/>
      <c r="H37" s="57">
        <v>0.2</v>
      </c>
      <c r="I37" s="58">
        <f t="shared" si="0"/>
        <v>0</v>
      </c>
      <c r="J37" s="58">
        <f t="shared" si="1"/>
        <v>0</v>
      </c>
    </row>
    <row r="38" spans="1:10" x14ac:dyDescent="0.25">
      <c r="A38" s="52">
        <v>18036</v>
      </c>
      <c r="B38" s="53"/>
      <c r="C38" s="54"/>
      <c r="D38" s="54"/>
      <c r="E38" s="54"/>
      <c r="F38" s="55"/>
      <c r="G38" s="59"/>
      <c r="H38" s="57">
        <v>0.2</v>
      </c>
      <c r="I38" s="58">
        <f t="shared" si="0"/>
        <v>0</v>
      </c>
      <c r="J38" s="58">
        <f t="shared" si="1"/>
        <v>0</v>
      </c>
    </row>
    <row r="39" spans="1:10" x14ac:dyDescent="0.25">
      <c r="A39" s="52">
        <v>18037</v>
      </c>
      <c r="B39" s="53"/>
      <c r="C39" s="54"/>
      <c r="D39" s="54"/>
      <c r="E39" s="54"/>
      <c r="F39" s="55"/>
      <c r="G39" s="59"/>
      <c r="H39" s="57">
        <v>0.2</v>
      </c>
      <c r="I39" s="58">
        <f t="shared" si="0"/>
        <v>0</v>
      </c>
      <c r="J39" s="58">
        <f t="shared" si="1"/>
        <v>0</v>
      </c>
    </row>
    <row r="40" spans="1:10" x14ac:dyDescent="0.25">
      <c r="A40" s="52">
        <v>18038</v>
      </c>
      <c r="B40" s="53"/>
      <c r="C40" s="54"/>
      <c r="D40" s="54"/>
      <c r="E40" s="54"/>
      <c r="F40" s="55"/>
      <c r="G40" s="59"/>
      <c r="H40" s="57">
        <v>0.2</v>
      </c>
      <c r="I40" s="58">
        <f t="shared" si="0"/>
        <v>0</v>
      </c>
      <c r="J40" s="58">
        <f t="shared" si="1"/>
        <v>0</v>
      </c>
    </row>
    <row r="41" spans="1:10" x14ac:dyDescent="0.25">
      <c r="A41" s="52">
        <v>18039</v>
      </c>
      <c r="B41" s="53"/>
      <c r="C41" s="54"/>
      <c r="D41" s="54"/>
      <c r="E41" s="54"/>
      <c r="F41" s="55"/>
      <c r="G41" s="59"/>
      <c r="H41" s="57">
        <v>0.2</v>
      </c>
      <c r="I41" s="58">
        <f t="shared" si="0"/>
        <v>0</v>
      </c>
      <c r="J41" s="58">
        <f t="shared" si="1"/>
        <v>0</v>
      </c>
    </row>
    <row r="42" spans="1:10" x14ac:dyDescent="0.25">
      <c r="A42" s="52">
        <v>18040</v>
      </c>
      <c r="B42" s="53"/>
      <c r="C42" s="54"/>
      <c r="D42" s="54"/>
      <c r="E42" s="54"/>
      <c r="F42" s="55"/>
      <c r="G42" s="59"/>
      <c r="H42" s="57">
        <v>0.2</v>
      </c>
      <c r="I42" s="58">
        <f t="shared" si="0"/>
        <v>0</v>
      </c>
      <c r="J42" s="58">
        <f t="shared" si="1"/>
        <v>0</v>
      </c>
    </row>
    <row r="43" spans="1:10" x14ac:dyDescent="0.25">
      <c r="A43" s="52">
        <v>18041</v>
      </c>
      <c r="B43" s="53"/>
      <c r="C43" s="54"/>
      <c r="D43" s="54"/>
      <c r="E43" s="54"/>
      <c r="F43" s="55"/>
      <c r="G43" s="59"/>
      <c r="H43" s="57">
        <v>0.2</v>
      </c>
      <c r="I43" s="58">
        <f t="shared" si="0"/>
        <v>0</v>
      </c>
      <c r="J43" s="58">
        <f t="shared" si="1"/>
        <v>0</v>
      </c>
    </row>
    <row r="44" spans="1:10" x14ac:dyDescent="0.25">
      <c r="A44" s="52">
        <v>18042</v>
      </c>
      <c r="B44" s="53"/>
      <c r="C44" s="54"/>
      <c r="D44" s="54"/>
      <c r="E44" s="54"/>
      <c r="F44" s="55"/>
      <c r="G44" s="56"/>
      <c r="H44" s="57">
        <v>0.2</v>
      </c>
      <c r="I44" s="58">
        <f t="shared" si="0"/>
        <v>0</v>
      </c>
      <c r="J44" s="58">
        <f t="shared" si="1"/>
        <v>0</v>
      </c>
    </row>
    <row r="45" spans="1:10" x14ac:dyDescent="0.25">
      <c r="A45" s="52">
        <v>18043</v>
      </c>
      <c r="B45" s="53"/>
      <c r="C45" s="54"/>
      <c r="D45" s="54"/>
      <c r="E45" s="54"/>
      <c r="F45" s="55"/>
      <c r="G45" s="56"/>
      <c r="H45" s="57">
        <v>0.2</v>
      </c>
      <c r="I45" s="58">
        <f t="shared" si="0"/>
        <v>0</v>
      </c>
      <c r="J45" s="58">
        <f t="shared" si="1"/>
        <v>0</v>
      </c>
    </row>
    <row r="46" spans="1:10" x14ac:dyDescent="0.25">
      <c r="A46" s="52">
        <v>18044</v>
      </c>
      <c r="B46" s="53"/>
      <c r="C46" s="54"/>
      <c r="D46" s="54"/>
      <c r="E46" s="54"/>
      <c r="F46" s="55"/>
      <c r="G46" s="56"/>
      <c r="H46" s="57">
        <v>0.2</v>
      </c>
      <c r="I46" s="58">
        <f t="shared" si="0"/>
        <v>0</v>
      </c>
      <c r="J46" s="58">
        <f t="shared" si="1"/>
        <v>0</v>
      </c>
    </row>
    <row r="47" spans="1:10" x14ac:dyDescent="0.25">
      <c r="A47" s="52">
        <v>18045</v>
      </c>
      <c r="B47" s="53"/>
      <c r="C47" s="54"/>
      <c r="D47" s="54"/>
      <c r="E47" s="54"/>
      <c r="F47" s="55"/>
      <c r="G47" s="56"/>
      <c r="H47" s="57">
        <v>0.2</v>
      </c>
      <c r="I47" s="58">
        <f t="shared" si="0"/>
        <v>0</v>
      </c>
      <c r="J47" s="58">
        <f t="shared" si="1"/>
        <v>0</v>
      </c>
    </row>
    <row r="48" spans="1:10" x14ac:dyDescent="0.25">
      <c r="A48" s="52">
        <v>18046</v>
      </c>
      <c r="B48" s="53"/>
      <c r="C48" s="54"/>
      <c r="D48" s="54"/>
      <c r="E48" s="54"/>
      <c r="F48" s="55"/>
      <c r="G48" s="56"/>
      <c r="H48" s="57">
        <v>0.2</v>
      </c>
      <c r="I48" s="58">
        <f t="shared" si="0"/>
        <v>0</v>
      </c>
      <c r="J48" s="58">
        <f t="shared" si="1"/>
        <v>0</v>
      </c>
    </row>
    <row r="49" spans="1:10" x14ac:dyDescent="0.25">
      <c r="A49" s="52">
        <v>18047</v>
      </c>
      <c r="B49" s="53"/>
      <c r="C49" s="54"/>
      <c r="D49" s="54"/>
      <c r="E49" s="54"/>
      <c r="F49" s="55"/>
      <c r="G49" s="56"/>
      <c r="H49" s="57">
        <v>0.2</v>
      </c>
      <c r="I49" s="58">
        <f t="shared" si="0"/>
        <v>0</v>
      </c>
      <c r="J49" s="58">
        <f t="shared" si="1"/>
        <v>0</v>
      </c>
    </row>
    <row r="50" spans="1:10" x14ac:dyDescent="0.25">
      <c r="A50" s="52">
        <v>18048</v>
      </c>
      <c r="B50" s="53"/>
      <c r="C50" s="54"/>
      <c r="D50" s="54"/>
      <c r="E50" s="54"/>
      <c r="F50" s="55"/>
      <c r="G50" s="56"/>
      <c r="H50" s="57">
        <v>0.2</v>
      </c>
      <c r="I50" s="58">
        <f t="shared" si="0"/>
        <v>0</v>
      </c>
      <c r="J50" s="58">
        <f t="shared" si="1"/>
        <v>0</v>
      </c>
    </row>
    <row r="51" spans="1:10" x14ac:dyDescent="0.25">
      <c r="A51" s="52">
        <v>18049</v>
      </c>
      <c r="B51" s="53"/>
      <c r="C51" s="54"/>
      <c r="D51" s="54"/>
      <c r="E51" s="54"/>
      <c r="F51" s="55"/>
      <c r="G51" s="56"/>
      <c r="H51" s="57">
        <v>0.2</v>
      </c>
      <c r="I51" s="58">
        <f t="shared" si="0"/>
        <v>0</v>
      </c>
      <c r="J51" s="58">
        <f t="shared" si="1"/>
        <v>0</v>
      </c>
    </row>
    <row r="52" spans="1:10" x14ac:dyDescent="0.25">
      <c r="A52" s="52">
        <v>18050</v>
      </c>
      <c r="B52" s="53"/>
      <c r="C52" s="54"/>
      <c r="D52" s="54"/>
      <c r="E52" s="54"/>
      <c r="F52" s="55"/>
      <c r="G52" s="56"/>
      <c r="H52" s="57">
        <v>0.2</v>
      </c>
      <c r="I52" s="58">
        <f t="shared" si="0"/>
        <v>0</v>
      </c>
      <c r="J52" s="58">
        <f t="shared" si="1"/>
        <v>0</v>
      </c>
    </row>
    <row r="53" spans="1:10" x14ac:dyDescent="0.25">
      <c r="A53" s="52">
        <v>18051</v>
      </c>
      <c r="B53" s="53"/>
      <c r="C53" s="54"/>
      <c r="D53" s="54"/>
      <c r="E53" s="54"/>
      <c r="F53" s="55"/>
      <c r="G53" s="56"/>
      <c r="H53" s="57">
        <v>0.2</v>
      </c>
      <c r="I53" s="58">
        <f t="shared" si="0"/>
        <v>0</v>
      </c>
      <c r="J53" s="58">
        <f t="shared" si="1"/>
        <v>0</v>
      </c>
    </row>
    <row r="54" spans="1:10" x14ac:dyDescent="0.25">
      <c r="A54" s="52">
        <v>18052</v>
      </c>
      <c r="B54" s="53"/>
      <c r="C54" s="54"/>
      <c r="D54" s="54"/>
      <c r="E54" s="54"/>
      <c r="F54" s="55"/>
      <c r="G54" s="56"/>
      <c r="H54" s="57">
        <v>0.2</v>
      </c>
      <c r="I54" s="58">
        <f t="shared" si="0"/>
        <v>0</v>
      </c>
      <c r="J54" s="58">
        <f t="shared" si="1"/>
        <v>0</v>
      </c>
    </row>
    <row r="55" spans="1:10" x14ac:dyDescent="0.25">
      <c r="A55" s="52">
        <v>18053</v>
      </c>
      <c r="B55" s="53"/>
      <c r="C55" s="54"/>
      <c r="D55" s="54"/>
      <c r="E55" s="54"/>
      <c r="F55" s="55"/>
      <c r="G55" s="56"/>
      <c r="H55" s="57">
        <v>0.2</v>
      </c>
      <c r="I55" s="58">
        <f t="shared" si="0"/>
        <v>0</v>
      </c>
      <c r="J55" s="58">
        <f t="shared" si="1"/>
        <v>0</v>
      </c>
    </row>
    <row r="56" spans="1:10" x14ac:dyDescent="0.25">
      <c r="A56" s="52">
        <v>18054</v>
      </c>
      <c r="B56" s="53"/>
      <c r="C56" s="54"/>
      <c r="D56" s="54"/>
      <c r="E56" s="54"/>
      <c r="F56" s="55"/>
      <c r="G56" s="56"/>
      <c r="H56" s="57">
        <v>0.2</v>
      </c>
      <c r="I56" s="58">
        <f t="shared" si="0"/>
        <v>0</v>
      </c>
      <c r="J56" s="58">
        <f t="shared" si="1"/>
        <v>0</v>
      </c>
    </row>
    <row r="57" spans="1:10" x14ac:dyDescent="0.25">
      <c r="A57" s="52">
        <v>18055</v>
      </c>
      <c r="B57" s="53"/>
      <c r="C57" s="54"/>
      <c r="D57" s="54"/>
      <c r="E57" s="54"/>
      <c r="F57" s="55"/>
      <c r="G57" s="56"/>
      <c r="H57" s="57">
        <v>0.2</v>
      </c>
      <c r="I57" s="58">
        <f t="shared" si="0"/>
        <v>0</v>
      </c>
      <c r="J57" s="58">
        <f t="shared" si="1"/>
        <v>0</v>
      </c>
    </row>
    <row r="58" spans="1:10" x14ac:dyDescent="0.25">
      <c r="A58" s="52">
        <v>18056</v>
      </c>
      <c r="B58" s="53"/>
      <c r="C58" s="54"/>
      <c r="D58" s="54"/>
      <c r="E58" s="54"/>
      <c r="F58" s="55"/>
      <c r="G58" s="56"/>
      <c r="H58" s="57">
        <v>0.2</v>
      </c>
      <c r="I58" s="58">
        <f t="shared" si="0"/>
        <v>0</v>
      </c>
      <c r="J58" s="58">
        <f t="shared" si="1"/>
        <v>0</v>
      </c>
    </row>
    <row r="59" spans="1:10" x14ac:dyDescent="0.25">
      <c r="A59" s="52">
        <v>18057</v>
      </c>
      <c r="B59" s="53"/>
      <c r="C59" s="54"/>
      <c r="D59" s="54"/>
      <c r="E59" s="54"/>
      <c r="F59" s="55"/>
      <c r="G59" s="56"/>
      <c r="H59" s="57">
        <v>0.2</v>
      </c>
      <c r="I59" s="58">
        <f t="shared" si="0"/>
        <v>0</v>
      </c>
      <c r="J59" s="58">
        <f t="shared" si="1"/>
        <v>0</v>
      </c>
    </row>
    <row r="60" spans="1:10" x14ac:dyDescent="0.25">
      <c r="A60" s="52">
        <v>18058</v>
      </c>
      <c r="B60" s="53"/>
      <c r="C60" s="54"/>
      <c r="D60" s="54"/>
      <c r="E60" s="54"/>
      <c r="F60" s="55"/>
      <c r="G60" s="56"/>
      <c r="H60" s="57">
        <v>0.2</v>
      </c>
      <c r="I60" s="58">
        <f t="shared" si="0"/>
        <v>0</v>
      </c>
      <c r="J60" s="58">
        <f t="shared" si="1"/>
        <v>0</v>
      </c>
    </row>
    <row r="61" spans="1:10" x14ac:dyDescent="0.25">
      <c r="A61" s="52">
        <v>18059</v>
      </c>
      <c r="B61" s="53"/>
      <c r="C61" s="54"/>
      <c r="D61" s="54"/>
      <c r="E61" s="54"/>
      <c r="F61" s="55"/>
      <c r="G61" s="56"/>
      <c r="H61" s="57">
        <v>0.2</v>
      </c>
      <c r="I61" s="58">
        <f t="shared" si="0"/>
        <v>0</v>
      </c>
      <c r="J61" s="58">
        <f t="shared" si="1"/>
        <v>0</v>
      </c>
    </row>
    <row r="62" spans="1:10" x14ac:dyDescent="0.25">
      <c r="A62" s="52">
        <v>18060</v>
      </c>
      <c r="B62" s="53"/>
      <c r="C62" s="54"/>
      <c r="D62" s="54"/>
      <c r="E62" s="54"/>
      <c r="F62" s="55"/>
      <c r="G62" s="56"/>
      <c r="H62" s="57">
        <v>0.2</v>
      </c>
      <c r="I62" s="58">
        <f t="shared" si="0"/>
        <v>0</v>
      </c>
      <c r="J62" s="58">
        <f t="shared" si="1"/>
        <v>0</v>
      </c>
    </row>
    <row r="63" spans="1:10" x14ac:dyDescent="0.25">
      <c r="A63" s="52">
        <v>18061</v>
      </c>
      <c r="B63" s="53"/>
      <c r="C63" s="54"/>
      <c r="D63" s="54"/>
      <c r="E63" s="54"/>
      <c r="F63" s="55"/>
      <c r="G63" s="56"/>
      <c r="H63" s="57">
        <v>0.2</v>
      </c>
      <c r="I63" s="58">
        <f t="shared" si="0"/>
        <v>0</v>
      </c>
      <c r="J63" s="58">
        <f t="shared" si="1"/>
        <v>0</v>
      </c>
    </row>
    <row r="64" spans="1:10" x14ac:dyDescent="0.25">
      <c r="A64" s="52">
        <v>18062</v>
      </c>
      <c r="B64" s="53"/>
      <c r="C64" s="54"/>
      <c r="D64" s="54"/>
      <c r="E64" s="54"/>
      <c r="F64" s="55"/>
      <c r="G64" s="56"/>
      <c r="H64" s="57">
        <v>0.2</v>
      </c>
      <c r="I64" s="58">
        <f t="shared" si="0"/>
        <v>0</v>
      </c>
      <c r="J64" s="58">
        <f t="shared" si="1"/>
        <v>0</v>
      </c>
    </row>
    <row r="65" spans="1:10" x14ac:dyDescent="0.25">
      <c r="A65" s="52">
        <v>18063</v>
      </c>
      <c r="B65" s="53"/>
      <c r="C65" s="54"/>
      <c r="D65" s="54"/>
      <c r="E65" s="54"/>
      <c r="F65" s="55"/>
      <c r="G65" s="56"/>
      <c r="H65" s="57">
        <v>0.2</v>
      </c>
      <c r="I65" s="58">
        <f t="shared" si="0"/>
        <v>0</v>
      </c>
      <c r="J65" s="58">
        <f t="shared" si="1"/>
        <v>0</v>
      </c>
    </row>
    <row r="66" spans="1:10" x14ac:dyDescent="0.25">
      <c r="A66" s="52">
        <v>18064</v>
      </c>
      <c r="B66" s="53"/>
      <c r="C66" s="54"/>
      <c r="D66" s="54"/>
      <c r="E66" s="54"/>
      <c r="F66" s="55"/>
      <c r="G66" s="56"/>
      <c r="H66" s="57">
        <v>0.2</v>
      </c>
      <c r="I66" s="58">
        <f t="shared" si="0"/>
        <v>0</v>
      </c>
      <c r="J66" s="58">
        <f t="shared" si="1"/>
        <v>0</v>
      </c>
    </row>
    <row r="67" spans="1:10" x14ac:dyDescent="0.25">
      <c r="A67" s="52">
        <v>18065</v>
      </c>
      <c r="B67" s="53"/>
      <c r="C67" s="54"/>
      <c r="D67" s="54"/>
      <c r="E67" s="54"/>
      <c r="F67" s="55"/>
      <c r="G67" s="56"/>
      <c r="H67" s="57">
        <v>0.2</v>
      </c>
      <c r="I67" s="58">
        <f t="shared" ref="I67:I130" si="2">G67*H67</f>
        <v>0</v>
      </c>
      <c r="J67" s="58">
        <f t="shared" ref="J67:J130" si="3">G67+I67</f>
        <v>0</v>
      </c>
    </row>
    <row r="68" spans="1:10" x14ac:dyDescent="0.25">
      <c r="A68" s="52">
        <v>18066</v>
      </c>
      <c r="B68" s="53"/>
      <c r="C68" s="54"/>
      <c r="D68" s="54"/>
      <c r="E68" s="54"/>
      <c r="F68" s="55"/>
      <c r="G68" s="56"/>
      <c r="H68" s="57">
        <v>0.2</v>
      </c>
      <c r="I68" s="58">
        <f t="shared" si="2"/>
        <v>0</v>
      </c>
      <c r="J68" s="58">
        <f t="shared" si="3"/>
        <v>0</v>
      </c>
    </row>
    <row r="69" spans="1:10" x14ac:dyDescent="0.25">
      <c r="A69" s="52">
        <v>18067</v>
      </c>
      <c r="B69" s="53"/>
      <c r="C69" s="54"/>
      <c r="D69" s="54"/>
      <c r="E69" s="54"/>
      <c r="F69" s="55"/>
      <c r="G69" s="56"/>
      <c r="H69" s="57">
        <v>0.2</v>
      </c>
      <c r="I69" s="58">
        <f t="shared" si="2"/>
        <v>0</v>
      </c>
      <c r="J69" s="58">
        <f t="shared" si="3"/>
        <v>0</v>
      </c>
    </row>
    <row r="70" spans="1:10" x14ac:dyDescent="0.25">
      <c r="A70" s="52">
        <v>18068</v>
      </c>
      <c r="B70" s="53"/>
      <c r="C70" s="54"/>
      <c r="D70" s="54"/>
      <c r="E70" s="54"/>
      <c r="F70" s="55"/>
      <c r="G70" s="56"/>
      <c r="H70" s="57">
        <v>0.2</v>
      </c>
      <c r="I70" s="58">
        <f t="shared" si="2"/>
        <v>0</v>
      </c>
      <c r="J70" s="58">
        <f t="shared" si="3"/>
        <v>0</v>
      </c>
    </row>
    <row r="71" spans="1:10" x14ac:dyDescent="0.25">
      <c r="A71" s="52">
        <v>18069</v>
      </c>
      <c r="B71" s="53"/>
      <c r="C71" s="54"/>
      <c r="D71" s="54"/>
      <c r="E71" s="54"/>
      <c r="F71" s="55"/>
      <c r="G71" s="56"/>
      <c r="H71" s="57">
        <v>0.2</v>
      </c>
      <c r="I71" s="58">
        <f t="shared" si="2"/>
        <v>0</v>
      </c>
      <c r="J71" s="58">
        <f t="shared" si="3"/>
        <v>0</v>
      </c>
    </row>
    <row r="72" spans="1:10" x14ac:dyDescent="0.25">
      <c r="A72" s="52">
        <v>18070</v>
      </c>
      <c r="B72" s="53"/>
      <c r="C72" s="54"/>
      <c r="D72" s="54"/>
      <c r="E72" s="54"/>
      <c r="F72" s="55"/>
      <c r="G72" s="56"/>
      <c r="H72" s="57">
        <v>0.2</v>
      </c>
      <c r="I72" s="58">
        <f t="shared" si="2"/>
        <v>0</v>
      </c>
      <c r="J72" s="58">
        <f t="shared" si="3"/>
        <v>0</v>
      </c>
    </row>
    <row r="73" spans="1:10" x14ac:dyDescent="0.25">
      <c r="A73" s="52">
        <v>18071</v>
      </c>
      <c r="B73" s="53"/>
      <c r="C73" s="54"/>
      <c r="D73" s="54"/>
      <c r="E73" s="54"/>
      <c r="F73" s="55"/>
      <c r="G73" s="56"/>
      <c r="H73" s="57">
        <v>0.2</v>
      </c>
      <c r="I73" s="58">
        <f t="shared" si="2"/>
        <v>0</v>
      </c>
      <c r="J73" s="58">
        <f t="shared" si="3"/>
        <v>0</v>
      </c>
    </row>
    <row r="74" spans="1:10" x14ac:dyDescent="0.25">
      <c r="A74" s="52">
        <v>18072</v>
      </c>
      <c r="B74" s="53"/>
      <c r="C74" s="54"/>
      <c r="D74" s="54"/>
      <c r="E74" s="54"/>
      <c r="F74" s="55"/>
      <c r="G74" s="56"/>
      <c r="H74" s="57">
        <v>0.2</v>
      </c>
      <c r="I74" s="58">
        <f t="shared" si="2"/>
        <v>0</v>
      </c>
      <c r="J74" s="58">
        <f t="shared" si="3"/>
        <v>0</v>
      </c>
    </row>
    <row r="75" spans="1:10" x14ac:dyDescent="0.25">
      <c r="A75" s="52">
        <v>18073</v>
      </c>
      <c r="B75" s="53"/>
      <c r="C75" s="54"/>
      <c r="D75" s="54"/>
      <c r="E75" s="54"/>
      <c r="F75" s="55"/>
      <c r="G75" s="56"/>
      <c r="H75" s="57">
        <v>0.2</v>
      </c>
      <c r="I75" s="58">
        <f t="shared" si="2"/>
        <v>0</v>
      </c>
      <c r="J75" s="58">
        <f t="shared" si="3"/>
        <v>0</v>
      </c>
    </row>
    <row r="76" spans="1:10" x14ac:dyDescent="0.25">
      <c r="A76" s="52">
        <v>18074</v>
      </c>
      <c r="B76" s="53"/>
      <c r="C76" s="54"/>
      <c r="D76" s="54"/>
      <c r="E76" s="54"/>
      <c r="F76" s="55"/>
      <c r="G76" s="56"/>
      <c r="H76" s="57">
        <v>0.2</v>
      </c>
      <c r="I76" s="58">
        <f t="shared" si="2"/>
        <v>0</v>
      </c>
      <c r="J76" s="58">
        <f t="shared" si="3"/>
        <v>0</v>
      </c>
    </row>
    <row r="77" spans="1:10" x14ac:dyDescent="0.25">
      <c r="A77" s="52">
        <v>18075</v>
      </c>
      <c r="B77" s="53"/>
      <c r="C77" s="54"/>
      <c r="D77" s="54"/>
      <c r="E77" s="54"/>
      <c r="F77" s="55"/>
      <c r="G77" s="56"/>
      <c r="H77" s="57">
        <v>0.2</v>
      </c>
      <c r="I77" s="58">
        <f t="shared" si="2"/>
        <v>0</v>
      </c>
      <c r="J77" s="58">
        <f t="shared" si="3"/>
        <v>0</v>
      </c>
    </row>
    <row r="78" spans="1:10" x14ac:dyDescent="0.25">
      <c r="A78" s="52">
        <v>18076</v>
      </c>
      <c r="B78" s="53"/>
      <c r="C78" s="54"/>
      <c r="D78" s="54"/>
      <c r="E78" s="54"/>
      <c r="F78" s="55"/>
      <c r="G78" s="56"/>
      <c r="H78" s="57">
        <v>0.2</v>
      </c>
      <c r="I78" s="58">
        <f t="shared" si="2"/>
        <v>0</v>
      </c>
      <c r="J78" s="58">
        <f t="shared" si="3"/>
        <v>0</v>
      </c>
    </row>
    <row r="79" spans="1:10" x14ac:dyDescent="0.25">
      <c r="A79" s="52">
        <v>18077</v>
      </c>
      <c r="B79" s="53"/>
      <c r="C79" s="54"/>
      <c r="D79" s="54"/>
      <c r="E79" s="54"/>
      <c r="F79" s="55"/>
      <c r="G79" s="56"/>
      <c r="H79" s="57">
        <v>0.2</v>
      </c>
      <c r="I79" s="58">
        <f t="shared" si="2"/>
        <v>0</v>
      </c>
      <c r="J79" s="58">
        <f t="shared" si="3"/>
        <v>0</v>
      </c>
    </row>
    <row r="80" spans="1:10" x14ac:dyDescent="0.25">
      <c r="A80" s="52">
        <v>18078</v>
      </c>
      <c r="B80" s="53"/>
      <c r="C80" s="54"/>
      <c r="D80" s="54"/>
      <c r="E80" s="54"/>
      <c r="F80" s="55"/>
      <c r="G80" s="56"/>
      <c r="H80" s="57">
        <v>0.2</v>
      </c>
      <c r="I80" s="58">
        <f t="shared" si="2"/>
        <v>0</v>
      </c>
      <c r="J80" s="58">
        <f t="shared" si="3"/>
        <v>0</v>
      </c>
    </row>
    <row r="81" spans="1:10" x14ac:dyDescent="0.25">
      <c r="A81" s="52">
        <v>18079</v>
      </c>
      <c r="B81" s="53"/>
      <c r="C81" s="54"/>
      <c r="D81" s="54"/>
      <c r="E81" s="54"/>
      <c r="F81" s="55"/>
      <c r="G81" s="56"/>
      <c r="H81" s="57">
        <v>0.2</v>
      </c>
      <c r="I81" s="58">
        <f t="shared" si="2"/>
        <v>0</v>
      </c>
      <c r="J81" s="58">
        <f t="shared" si="3"/>
        <v>0</v>
      </c>
    </row>
    <row r="82" spans="1:10" x14ac:dyDescent="0.25">
      <c r="A82" s="52">
        <v>18080</v>
      </c>
      <c r="B82" s="53"/>
      <c r="C82" s="54"/>
      <c r="D82" s="54"/>
      <c r="E82" s="54"/>
      <c r="F82" s="55"/>
      <c r="G82" s="56"/>
      <c r="H82" s="57">
        <v>0.2</v>
      </c>
      <c r="I82" s="58">
        <f t="shared" si="2"/>
        <v>0</v>
      </c>
      <c r="J82" s="58">
        <f t="shared" si="3"/>
        <v>0</v>
      </c>
    </row>
    <row r="83" spans="1:10" x14ac:dyDescent="0.25">
      <c r="A83" s="52">
        <v>18081</v>
      </c>
      <c r="B83" s="53"/>
      <c r="C83" s="54"/>
      <c r="D83" s="54"/>
      <c r="E83" s="54"/>
      <c r="F83" s="55"/>
      <c r="G83" s="56"/>
      <c r="H83" s="57">
        <v>0.2</v>
      </c>
      <c r="I83" s="58">
        <f t="shared" si="2"/>
        <v>0</v>
      </c>
      <c r="J83" s="58">
        <f t="shared" si="3"/>
        <v>0</v>
      </c>
    </row>
    <row r="84" spans="1:10" x14ac:dyDescent="0.25">
      <c r="A84" s="52">
        <v>18082</v>
      </c>
      <c r="B84" s="53"/>
      <c r="C84" s="54"/>
      <c r="D84" s="54"/>
      <c r="E84" s="54"/>
      <c r="F84" s="55"/>
      <c r="G84" s="56"/>
      <c r="H84" s="57">
        <v>0.2</v>
      </c>
      <c r="I84" s="58">
        <f t="shared" si="2"/>
        <v>0</v>
      </c>
      <c r="J84" s="58">
        <f t="shared" si="3"/>
        <v>0</v>
      </c>
    </row>
    <row r="85" spans="1:10" x14ac:dyDescent="0.25">
      <c r="A85" s="52">
        <v>18083</v>
      </c>
      <c r="B85" s="53"/>
      <c r="C85" s="54"/>
      <c r="D85" s="54"/>
      <c r="E85" s="54"/>
      <c r="F85" s="55"/>
      <c r="G85" s="56"/>
      <c r="H85" s="57">
        <v>0.2</v>
      </c>
      <c r="I85" s="58">
        <f t="shared" si="2"/>
        <v>0</v>
      </c>
      <c r="J85" s="58">
        <f t="shared" si="3"/>
        <v>0</v>
      </c>
    </row>
    <row r="86" spans="1:10" x14ac:dyDescent="0.25">
      <c r="A86" s="52">
        <v>18084</v>
      </c>
      <c r="B86" s="53"/>
      <c r="C86" s="54"/>
      <c r="D86" s="54"/>
      <c r="E86" s="54"/>
      <c r="F86" s="55"/>
      <c r="G86" s="56"/>
      <c r="H86" s="57">
        <v>0.2</v>
      </c>
      <c r="I86" s="58">
        <f t="shared" si="2"/>
        <v>0</v>
      </c>
      <c r="J86" s="58">
        <f t="shared" si="3"/>
        <v>0</v>
      </c>
    </row>
    <row r="87" spans="1:10" x14ac:dyDescent="0.25">
      <c r="A87" s="52">
        <v>18085</v>
      </c>
      <c r="B87" s="53"/>
      <c r="C87" s="54"/>
      <c r="D87" s="54"/>
      <c r="E87" s="54"/>
      <c r="F87" s="55"/>
      <c r="G87" s="56"/>
      <c r="H87" s="57">
        <v>0.2</v>
      </c>
      <c r="I87" s="58">
        <f t="shared" si="2"/>
        <v>0</v>
      </c>
      <c r="J87" s="58">
        <f t="shared" si="3"/>
        <v>0</v>
      </c>
    </row>
    <row r="88" spans="1:10" x14ac:dyDescent="0.25">
      <c r="A88" s="52">
        <v>18086</v>
      </c>
      <c r="B88" s="53"/>
      <c r="C88" s="54"/>
      <c r="D88" s="54"/>
      <c r="E88" s="54"/>
      <c r="F88" s="55"/>
      <c r="G88" s="56"/>
      <c r="H88" s="57">
        <v>0.2</v>
      </c>
      <c r="I88" s="58">
        <f t="shared" si="2"/>
        <v>0</v>
      </c>
      <c r="J88" s="58">
        <f t="shared" si="3"/>
        <v>0</v>
      </c>
    </row>
    <row r="89" spans="1:10" x14ac:dyDescent="0.25">
      <c r="A89" s="52">
        <v>18087</v>
      </c>
      <c r="B89" s="53"/>
      <c r="C89" s="54"/>
      <c r="D89" s="54"/>
      <c r="E89" s="54"/>
      <c r="F89" s="55"/>
      <c r="G89" s="56"/>
      <c r="H89" s="57">
        <v>0.2</v>
      </c>
      <c r="I89" s="58">
        <f t="shared" si="2"/>
        <v>0</v>
      </c>
      <c r="J89" s="58">
        <f t="shared" si="3"/>
        <v>0</v>
      </c>
    </row>
    <row r="90" spans="1:10" x14ac:dyDescent="0.25">
      <c r="A90" s="52">
        <v>18088</v>
      </c>
      <c r="B90" s="53"/>
      <c r="C90" s="54"/>
      <c r="D90" s="54"/>
      <c r="E90" s="54"/>
      <c r="F90" s="55"/>
      <c r="G90" s="56"/>
      <c r="H90" s="57">
        <v>0.2</v>
      </c>
      <c r="I90" s="58">
        <f t="shared" si="2"/>
        <v>0</v>
      </c>
      <c r="J90" s="58">
        <f t="shared" si="3"/>
        <v>0</v>
      </c>
    </row>
    <row r="91" spans="1:10" x14ac:dyDescent="0.25">
      <c r="A91" s="52">
        <v>18089</v>
      </c>
      <c r="B91" s="53"/>
      <c r="C91" s="54"/>
      <c r="D91" s="54"/>
      <c r="E91" s="54"/>
      <c r="F91" s="55"/>
      <c r="G91" s="56"/>
      <c r="H91" s="57">
        <v>0.2</v>
      </c>
      <c r="I91" s="58">
        <f t="shared" si="2"/>
        <v>0</v>
      </c>
      <c r="J91" s="58">
        <f t="shared" si="3"/>
        <v>0</v>
      </c>
    </row>
    <row r="92" spans="1:10" x14ac:dyDescent="0.25">
      <c r="A92" s="52">
        <v>18090</v>
      </c>
      <c r="B92" s="53"/>
      <c r="C92" s="54"/>
      <c r="D92" s="54"/>
      <c r="E92" s="54"/>
      <c r="F92" s="55"/>
      <c r="G92" s="56"/>
      <c r="H92" s="57">
        <v>0.2</v>
      </c>
      <c r="I92" s="58">
        <f t="shared" si="2"/>
        <v>0</v>
      </c>
      <c r="J92" s="58">
        <f t="shared" si="3"/>
        <v>0</v>
      </c>
    </row>
    <row r="93" spans="1:10" x14ac:dyDescent="0.25">
      <c r="A93" s="52">
        <v>18091</v>
      </c>
      <c r="B93" s="53"/>
      <c r="C93" s="54"/>
      <c r="D93" s="54"/>
      <c r="E93" s="54"/>
      <c r="F93" s="55"/>
      <c r="G93" s="56"/>
      <c r="H93" s="57">
        <v>0.2</v>
      </c>
      <c r="I93" s="58">
        <f t="shared" si="2"/>
        <v>0</v>
      </c>
      <c r="J93" s="58">
        <f t="shared" si="3"/>
        <v>0</v>
      </c>
    </row>
    <row r="94" spans="1:10" x14ac:dyDescent="0.25">
      <c r="A94" s="52">
        <v>18092</v>
      </c>
      <c r="B94" s="53"/>
      <c r="C94" s="54"/>
      <c r="D94" s="54"/>
      <c r="E94" s="54"/>
      <c r="F94" s="55"/>
      <c r="G94" s="56"/>
      <c r="H94" s="57">
        <v>0.2</v>
      </c>
      <c r="I94" s="58">
        <f t="shared" si="2"/>
        <v>0</v>
      </c>
      <c r="J94" s="58">
        <f t="shared" si="3"/>
        <v>0</v>
      </c>
    </row>
    <row r="95" spans="1:10" x14ac:dyDescent="0.25">
      <c r="A95" s="52">
        <v>18093</v>
      </c>
      <c r="B95" s="53"/>
      <c r="C95" s="54"/>
      <c r="D95" s="54"/>
      <c r="E95" s="54"/>
      <c r="F95" s="55"/>
      <c r="G95" s="56"/>
      <c r="H95" s="57">
        <v>0.2</v>
      </c>
      <c r="I95" s="58">
        <f t="shared" si="2"/>
        <v>0</v>
      </c>
      <c r="J95" s="58">
        <f t="shared" si="3"/>
        <v>0</v>
      </c>
    </row>
    <row r="96" spans="1:10" x14ac:dyDescent="0.25">
      <c r="A96" s="52">
        <v>18094</v>
      </c>
      <c r="B96" s="53"/>
      <c r="C96" s="54"/>
      <c r="D96" s="54"/>
      <c r="E96" s="54"/>
      <c r="F96" s="55"/>
      <c r="G96" s="56"/>
      <c r="H96" s="57">
        <v>0.2</v>
      </c>
      <c r="I96" s="58">
        <f t="shared" si="2"/>
        <v>0</v>
      </c>
      <c r="J96" s="58">
        <f t="shared" si="3"/>
        <v>0</v>
      </c>
    </row>
    <row r="97" spans="1:10" x14ac:dyDescent="0.25">
      <c r="A97" s="52">
        <v>18095</v>
      </c>
      <c r="B97" s="53"/>
      <c r="C97" s="54"/>
      <c r="D97" s="54"/>
      <c r="E97" s="54"/>
      <c r="F97" s="55"/>
      <c r="G97" s="56"/>
      <c r="H97" s="57">
        <v>0.2</v>
      </c>
      <c r="I97" s="58">
        <f t="shared" si="2"/>
        <v>0</v>
      </c>
      <c r="J97" s="58">
        <f t="shared" si="3"/>
        <v>0</v>
      </c>
    </row>
    <row r="98" spans="1:10" x14ac:dyDescent="0.25">
      <c r="A98" s="52">
        <v>18096</v>
      </c>
      <c r="B98" s="53"/>
      <c r="C98" s="54"/>
      <c r="D98" s="54"/>
      <c r="E98" s="54"/>
      <c r="F98" s="55"/>
      <c r="G98" s="56"/>
      <c r="H98" s="57">
        <v>0.2</v>
      </c>
      <c r="I98" s="58">
        <f t="shared" si="2"/>
        <v>0</v>
      </c>
      <c r="J98" s="58">
        <f t="shared" si="3"/>
        <v>0</v>
      </c>
    </row>
    <row r="99" spans="1:10" x14ac:dyDescent="0.25">
      <c r="A99" s="52">
        <v>18097</v>
      </c>
      <c r="B99" s="53"/>
      <c r="C99" s="54"/>
      <c r="D99" s="54"/>
      <c r="E99" s="54"/>
      <c r="F99" s="55"/>
      <c r="G99" s="56"/>
      <c r="H99" s="57">
        <v>0.2</v>
      </c>
      <c r="I99" s="58">
        <f t="shared" si="2"/>
        <v>0</v>
      </c>
      <c r="J99" s="58">
        <f t="shared" si="3"/>
        <v>0</v>
      </c>
    </row>
    <row r="100" spans="1:10" x14ac:dyDescent="0.25">
      <c r="A100" s="52">
        <v>18098</v>
      </c>
      <c r="B100" s="53"/>
      <c r="C100" s="54"/>
      <c r="D100" s="54"/>
      <c r="E100" s="54"/>
      <c r="F100" s="55"/>
      <c r="G100" s="56"/>
      <c r="H100" s="57">
        <v>0.2</v>
      </c>
      <c r="I100" s="58">
        <f t="shared" si="2"/>
        <v>0</v>
      </c>
      <c r="J100" s="58">
        <f t="shared" si="3"/>
        <v>0</v>
      </c>
    </row>
    <row r="101" spans="1:10" x14ac:dyDescent="0.25">
      <c r="A101" s="52">
        <v>18099</v>
      </c>
      <c r="B101" s="53"/>
      <c r="C101" s="54"/>
      <c r="D101" s="54"/>
      <c r="E101" s="54"/>
      <c r="F101" s="55"/>
      <c r="G101" s="56"/>
      <c r="H101" s="57">
        <v>0.2</v>
      </c>
      <c r="I101" s="58">
        <f t="shared" si="2"/>
        <v>0</v>
      </c>
      <c r="J101" s="58">
        <f t="shared" si="3"/>
        <v>0</v>
      </c>
    </row>
    <row r="102" spans="1:10" x14ac:dyDescent="0.25">
      <c r="A102" s="52">
        <v>18100</v>
      </c>
      <c r="B102" s="53"/>
      <c r="C102" s="54"/>
      <c r="D102" s="54"/>
      <c r="E102" s="54"/>
      <c r="F102" s="55"/>
      <c r="G102" s="56"/>
      <c r="H102" s="57">
        <v>0.2</v>
      </c>
      <c r="I102" s="58">
        <f t="shared" si="2"/>
        <v>0</v>
      </c>
      <c r="J102" s="58">
        <f t="shared" si="3"/>
        <v>0</v>
      </c>
    </row>
    <row r="103" spans="1:10" x14ac:dyDescent="0.25">
      <c r="A103" s="52">
        <v>18101</v>
      </c>
      <c r="B103" s="53"/>
      <c r="C103" s="54"/>
      <c r="D103" s="54"/>
      <c r="E103" s="54"/>
      <c r="F103" s="55"/>
      <c r="G103" s="56"/>
      <c r="H103" s="57">
        <v>0.2</v>
      </c>
      <c r="I103" s="58">
        <f t="shared" si="2"/>
        <v>0</v>
      </c>
      <c r="J103" s="58">
        <f t="shared" si="3"/>
        <v>0</v>
      </c>
    </row>
    <row r="104" spans="1:10" x14ac:dyDescent="0.25">
      <c r="A104" s="52">
        <v>18102</v>
      </c>
      <c r="B104" s="53"/>
      <c r="C104" s="54"/>
      <c r="D104" s="54"/>
      <c r="E104" s="54"/>
      <c r="F104" s="55"/>
      <c r="G104" s="56"/>
      <c r="H104" s="57">
        <v>0.2</v>
      </c>
      <c r="I104" s="58">
        <f t="shared" si="2"/>
        <v>0</v>
      </c>
      <c r="J104" s="58">
        <f t="shared" si="3"/>
        <v>0</v>
      </c>
    </row>
    <row r="105" spans="1:10" x14ac:dyDescent="0.25">
      <c r="A105" s="52">
        <v>18103</v>
      </c>
      <c r="B105" s="53"/>
      <c r="C105" s="54"/>
      <c r="D105" s="54"/>
      <c r="E105" s="54"/>
      <c r="F105" s="55"/>
      <c r="G105" s="56"/>
      <c r="H105" s="57">
        <v>0.2</v>
      </c>
      <c r="I105" s="58">
        <f t="shared" si="2"/>
        <v>0</v>
      </c>
      <c r="J105" s="58">
        <f t="shared" si="3"/>
        <v>0</v>
      </c>
    </row>
    <row r="106" spans="1:10" x14ac:dyDescent="0.25">
      <c r="A106" s="52">
        <v>18104</v>
      </c>
      <c r="B106" s="53"/>
      <c r="C106" s="54"/>
      <c r="D106" s="54"/>
      <c r="E106" s="54"/>
      <c r="F106" s="55"/>
      <c r="G106" s="56"/>
      <c r="H106" s="57">
        <v>0.2</v>
      </c>
      <c r="I106" s="58">
        <f t="shared" si="2"/>
        <v>0</v>
      </c>
      <c r="J106" s="58">
        <f t="shared" si="3"/>
        <v>0</v>
      </c>
    </row>
    <row r="107" spans="1:10" x14ac:dyDescent="0.25">
      <c r="A107" s="52">
        <v>18105</v>
      </c>
      <c r="B107" s="53"/>
      <c r="C107" s="54"/>
      <c r="D107" s="54"/>
      <c r="E107" s="54"/>
      <c r="F107" s="55"/>
      <c r="G107" s="56"/>
      <c r="H107" s="57">
        <v>0.2</v>
      </c>
      <c r="I107" s="58">
        <f t="shared" si="2"/>
        <v>0</v>
      </c>
      <c r="J107" s="58">
        <f t="shared" si="3"/>
        <v>0</v>
      </c>
    </row>
    <row r="108" spans="1:10" x14ac:dyDescent="0.25">
      <c r="A108" s="52">
        <v>18106</v>
      </c>
      <c r="B108" s="53"/>
      <c r="C108" s="54"/>
      <c r="D108" s="54"/>
      <c r="E108" s="54"/>
      <c r="F108" s="55"/>
      <c r="G108" s="56"/>
      <c r="H108" s="57">
        <v>0.2</v>
      </c>
      <c r="I108" s="58">
        <f t="shared" si="2"/>
        <v>0</v>
      </c>
      <c r="J108" s="58">
        <f t="shared" si="3"/>
        <v>0</v>
      </c>
    </row>
    <row r="109" spans="1:10" x14ac:dyDescent="0.25">
      <c r="A109" s="52">
        <v>18107</v>
      </c>
      <c r="B109" s="53"/>
      <c r="C109" s="54"/>
      <c r="D109" s="54"/>
      <c r="E109" s="54"/>
      <c r="F109" s="55"/>
      <c r="G109" s="56"/>
      <c r="H109" s="57">
        <v>0.2</v>
      </c>
      <c r="I109" s="58">
        <f t="shared" si="2"/>
        <v>0</v>
      </c>
      <c r="J109" s="58">
        <f t="shared" si="3"/>
        <v>0</v>
      </c>
    </row>
    <row r="110" spans="1:10" x14ac:dyDescent="0.25">
      <c r="A110" s="52">
        <v>18108</v>
      </c>
      <c r="B110" s="53"/>
      <c r="C110" s="54"/>
      <c r="D110" s="54"/>
      <c r="E110" s="54"/>
      <c r="F110" s="55"/>
      <c r="G110" s="56"/>
      <c r="H110" s="57">
        <v>0.2</v>
      </c>
      <c r="I110" s="58">
        <f t="shared" si="2"/>
        <v>0</v>
      </c>
      <c r="J110" s="58">
        <f t="shared" si="3"/>
        <v>0</v>
      </c>
    </row>
    <row r="111" spans="1:10" x14ac:dyDescent="0.25">
      <c r="A111" s="52">
        <v>18109</v>
      </c>
      <c r="B111" s="53"/>
      <c r="C111" s="54"/>
      <c r="D111" s="54"/>
      <c r="E111" s="54"/>
      <c r="F111" s="55"/>
      <c r="G111" s="56"/>
      <c r="H111" s="57">
        <v>0.2</v>
      </c>
      <c r="I111" s="58">
        <f t="shared" si="2"/>
        <v>0</v>
      </c>
      <c r="J111" s="58">
        <f t="shared" si="3"/>
        <v>0</v>
      </c>
    </row>
    <row r="112" spans="1:10" x14ac:dyDescent="0.25">
      <c r="A112" s="52">
        <v>18110</v>
      </c>
      <c r="B112" s="53"/>
      <c r="C112" s="54"/>
      <c r="D112" s="54"/>
      <c r="E112" s="54"/>
      <c r="F112" s="55"/>
      <c r="G112" s="56"/>
      <c r="H112" s="57">
        <v>0.2</v>
      </c>
      <c r="I112" s="58">
        <f t="shared" si="2"/>
        <v>0</v>
      </c>
      <c r="J112" s="58">
        <f t="shared" si="3"/>
        <v>0</v>
      </c>
    </row>
    <row r="113" spans="1:10" x14ac:dyDescent="0.25">
      <c r="A113" s="52">
        <v>18111</v>
      </c>
      <c r="B113" s="53"/>
      <c r="C113" s="54"/>
      <c r="D113" s="54"/>
      <c r="E113" s="54"/>
      <c r="F113" s="55"/>
      <c r="G113" s="56"/>
      <c r="H113" s="57">
        <v>0.2</v>
      </c>
      <c r="I113" s="58">
        <f t="shared" si="2"/>
        <v>0</v>
      </c>
      <c r="J113" s="58">
        <f t="shared" si="3"/>
        <v>0</v>
      </c>
    </row>
    <row r="114" spans="1:10" x14ac:dyDescent="0.25">
      <c r="A114" s="52">
        <v>18112</v>
      </c>
      <c r="B114" s="53"/>
      <c r="C114" s="54"/>
      <c r="D114" s="54"/>
      <c r="E114" s="54"/>
      <c r="F114" s="55"/>
      <c r="G114" s="56"/>
      <c r="H114" s="57">
        <v>0.2</v>
      </c>
      <c r="I114" s="58">
        <f t="shared" si="2"/>
        <v>0</v>
      </c>
      <c r="J114" s="58">
        <f t="shared" si="3"/>
        <v>0</v>
      </c>
    </row>
    <row r="115" spans="1:10" x14ac:dyDescent="0.25">
      <c r="A115" s="52">
        <v>18113</v>
      </c>
      <c r="B115" s="53"/>
      <c r="C115" s="54"/>
      <c r="D115" s="54"/>
      <c r="E115" s="54"/>
      <c r="F115" s="55"/>
      <c r="G115" s="56"/>
      <c r="H115" s="57">
        <v>0.2</v>
      </c>
      <c r="I115" s="58">
        <f t="shared" si="2"/>
        <v>0</v>
      </c>
      <c r="J115" s="58">
        <f t="shared" si="3"/>
        <v>0</v>
      </c>
    </row>
    <row r="116" spans="1:10" x14ac:dyDescent="0.25">
      <c r="A116" s="52">
        <v>18114</v>
      </c>
      <c r="B116" s="53"/>
      <c r="C116" s="54"/>
      <c r="D116" s="54"/>
      <c r="E116" s="54"/>
      <c r="F116" s="55"/>
      <c r="G116" s="56"/>
      <c r="H116" s="57">
        <v>0.2</v>
      </c>
      <c r="I116" s="58">
        <f t="shared" si="2"/>
        <v>0</v>
      </c>
      <c r="J116" s="58">
        <f t="shared" si="3"/>
        <v>0</v>
      </c>
    </row>
    <row r="117" spans="1:10" x14ac:dyDescent="0.25">
      <c r="A117" s="52">
        <v>18115</v>
      </c>
      <c r="B117" s="53"/>
      <c r="C117" s="54"/>
      <c r="D117" s="54"/>
      <c r="E117" s="54"/>
      <c r="F117" s="55"/>
      <c r="G117" s="56"/>
      <c r="H117" s="57">
        <v>0.2</v>
      </c>
      <c r="I117" s="58">
        <f t="shared" si="2"/>
        <v>0</v>
      </c>
      <c r="J117" s="58">
        <f t="shared" si="3"/>
        <v>0</v>
      </c>
    </row>
    <row r="118" spans="1:10" x14ac:dyDescent="0.25">
      <c r="A118" s="52">
        <v>18116</v>
      </c>
      <c r="B118" s="53"/>
      <c r="C118" s="54"/>
      <c r="D118" s="54"/>
      <c r="E118" s="54"/>
      <c r="F118" s="55"/>
      <c r="G118" s="56"/>
      <c r="H118" s="57">
        <v>0.2</v>
      </c>
      <c r="I118" s="58">
        <f t="shared" si="2"/>
        <v>0</v>
      </c>
      <c r="J118" s="58">
        <f t="shared" si="3"/>
        <v>0</v>
      </c>
    </row>
    <row r="119" spans="1:10" x14ac:dyDescent="0.25">
      <c r="A119" s="52">
        <v>18117</v>
      </c>
      <c r="B119" s="53"/>
      <c r="C119" s="54"/>
      <c r="D119" s="54"/>
      <c r="E119" s="54"/>
      <c r="F119" s="55"/>
      <c r="G119" s="56"/>
      <c r="H119" s="57">
        <v>0.2</v>
      </c>
      <c r="I119" s="58">
        <f t="shared" si="2"/>
        <v>0</v>
      </c>
      <c r="J119" s="58">
        <f t="shared" si="3"/>
        <v>0</v>
      </c>
    </row>
    <row r="120" spans="1:10" x14ac:dyDescent="0.25">
      <c r="A120" s="52">
        <v>18118</v>
      </c>
      <c r="B120" s="53"/>
      <c r="C120" s="54"/>
      <c r="D120" s="54"/>
      <c r="E120" s="54"/>
      <c r="F120" s="55"/>
      <c r="G120" s="56"/>
      <c r="H120" s="57">
        <v>0.2</v>
      </c>
      <c r="I120" s="58">
        <f t="shared" si="2"/>
        <v>0</v>
      </c>
      <c r="J120" s="58">
        <f t="shared" si="3"/>
        <v>0</v>
      </c>
    </row>
    <row r="121" spans="1:10" x14ac:dyDescent="0.25">
      <c r="A121" s="52">
        <v>18119</v>
      </c>
      <c r="B121" s="53"/>
      <c r="C121" s="54"/>
      <c r="D121" s="54"/>
      <c r="E121" s="54"/>
      <c r="F121" s="55"/>
      <c r="G121" s="56"/>
      <c r="H121" s="57">
        <v>0.2</v>
      </c>
      <c r="I121" s="58">
        <f t="shared" si="2"/>
        <v>0</v>
      </c>
      <c r="J121" s="58">
        <f t="shared" si="3"/>
        <v>0</v>
      </c>
    </row>
    <row r="122" spans="1:10" x14ac:dyDescent="0.25">
      <c r="A122" s="52">
        <v>18120</v>
      </c>
      <c r="B122" s="53"/>
      <c r="C122" s="54"/>
      <c r="D122" s="54"/>
      <c r="E122" s="54"/>
      <c r="F122" s="55"/>
      <c r="G122" s="56"/>
      <c r="H122" s="57">
        <v>0.2</v>
      </c>
      <c r="I122" s="58">
        <f t="shared" si="2"/>
        <v>0</v>
      </c>
      <c r="J122" s="58">
        <f t="shared" si="3"/>
        <v>0</v>
      </c>
    </row>
    <row r="123" spans="1:10" x14ac:dyDescent="0.25">
      <c r="A123" s="52">
        <v>18121</v>
      </c>
      <c r="B123" s="53"/>
      <c r="C123" s="54"/>
      <c r="D123" s="54"/>
      <c r="E123" s="54"/>
      <c r="F123" s="55"/>
      <c r="G123" s="56"/>
      <c r="H123" s="57">
        <v>0.2</v>
      </c>
      <c r="I123" s="58">
        <f t="shared" si="2"/>
        <v>0</v>
      </c>
      <c r="J123" s="58">
        <f t="shared" si="3"/>
        <v>0</v>
      </c>
    </row>
    <row r="124" spans="1:10" x14ac:dyDescent="0.25">
      <c r="A124" s="52">
        <v>18122</v>
      </c>
      <c r="B124" s="53"/>
      <c r="C124" s="54"/>
      <c r="D124" s="54"/>
      <c r="E124" s="54"/>
      <c r="F124" s="55"/>
      <c r="G124" s="56"/>
      <c r="H124" s="57">
        <v>0.2</v>
      </c>
      <c r="I124" s="58">
        <f t="shared" si="2"/>
        <v>0</v>
      </c>
      <c r="J124" s="58">
        <f t="shared" si="3"/>
        <v>0</v>
      </c>
    </row>
    <row r="125" spans="1:10" x14ac:dyDescent="0.25">
      <c r="A125" s="52">
        <v>18123</v>
      </c>
      <c r="B125" s="53"/>
      <c r="C125" s="54"/>
      <c r="D125" s="54"/>
      <c r="E125" s="54"/>
      <c r="F125" s="55"/>
      <c r="G125" s="56"/>
      <c r="H125" s="57">
        <v>0.2</v>
      </c>
      <c r="I125" s="58">
        <f t="shared" si="2"/>
        <v>0</v>
      </c>
      <c r="J125" s="58">
        <f t="shared" si="3"/>
        <v>0</v>
      </c>
    </row>
    <row r="126" spans="1:10" x14ac:dyDescent="0.25">
      <c r="A126" s="52">
        <v>18124</v>
      </c>
      <c r="B126" s="53"/>
      <c r="C126" s="54"/>
      <c r="D126" s="54"/>
      <c r="E126" s="54"/>
      <c r="F126" s="55"/>
      <c r="G126" s="56"/>
      <c r="H126" s="57">
        <v>0.2</v>
      </c>
      <c r="I126" s="58">
        <f t="shared" si="2"/>
        <v>0</v>
      </c>
      <c r="J126" s="58">
        <f t="shared" si="3"/>
        <v>0</v>
      </c>
    </row>
    <row r="127" spans="1:10" x14ac:dyDescent="0.25">
      <c r="A127" s="52">
        <v>18125</v>
      </c>
      <c r="B127" s="53"/>
      <c r="C127" s="54"/>
      <c r="D127" s="54"/>
      <c r="E127" s="54"/>
      <c r="F127" s="55"/>
      <c r="G127" s="56"/>
      <c r="H127" s="57">
        <v>0.2</v>
      </c>
      <c r="I127" s="58">
        <f t="shared" si="2"/>
        <v>0</v>
      </c>
      <c r="J127" s="58">
        <f t="shared" si="3"/>
        <v>0</v>
      </c>
    </row>
    <row r="128" spans="1:10" x14ac:dyDescent="0.25">
      <c r="A128" s="52">
        <v>18126</v>
      </c>
      <c r="B128" s="53"/>
      <c r="C128" s="54"/>
      <c r="D128" s="54"/>
      <c r="E128" s="54"/>
      <c r="F128" s="55"/>
      <c r="G128" s="56"/>
      <c r="H128" s="57">
        <v>0.2</v>
      </c>
      <c r="I128" s="58">
        <f t="shared" si="2"/>
        <v>0</v>
      </c>
      <c r="J128" s="58">
        <f t="shared" si="3"/>
        <v>0</v>
      </c>
    </row>
    <row r="129" spans="1:10" x14ac:dyDescent="0.25">
      <c r="A129" s="52">
        <v>18127</v>
      </c>
      <c r="B129" s="53"/>
      <c r="C129" s="54"/>
      <c r="D129" s="54"/>
      <c r="E129" s="54"/>
      <c r="F129" s="55"/>
      <c r="G129" s="56"/>
      <c r="H129" s="57">
        <v>0.2</v>
      </c>
      <c r="I129" s="58">
        <f t="shared" si="2"/>
        <v>0</v>
      </c>
      <c r="J129" s="58">
        <f t="shared" si="3"/>
        <v>0</v>
      </c>
    </row>
    <row r="130" spans="1:10" x14ac:dyDescent="0.25">
      <c r="A130" s="52">
        <v>18128</v>
      </c>
      <c r="B130" s="53"/>
      <c r="C130" s="54"/>
      <c r="D130" s="54"/>
      <c r="E130" s="54"/>
      <c r="F130" s="55"/>
      <c r="G130" s="56"/>
      <c r="H130" s="57">
        <v>0.2</v>
      </c>
      <c r="I130" s="58">
        <f t="shared" si="2"/>
        <v>0</v>
      </c>
      <c r="J130" s="58">
        <f t="shared" si="3"/>
        <v>0</v>
      </c>
    </row>
    <row r="131" spans="1:10" x14ac:dyDescent="0.25">
      <c r="A131" s="52">
        <v>18129</v>
      </c>
      <c r="B131" s="53"/>
      <c r="C131" s="54"/>
      <c r="D131" s="54"/>
      <c r="E131" s="54"/>
      <c r="F131" s="55"/>
      <c r="G131" s="56"/>
      <c r="H131" s="57">
        <v>0.2</v>
      </c>
      <c r="I131" s="58">
        <f t="shared" ref="I131:I194" si="4">G131*H131</f>
        <v>0</v>
      </c>
      <c r="J131" s="58">
        <f t="shared" ref="J131:J194" si="5">G131+I131</f>
        <v>0</v>
      </c>
    </row>
    <row r="132" spans="1:10" x14ac:dyDescent="0.25">
      <c r="A132" s="52">
        <v>18130</v>
      </c>
      <c r="B132" s="53"/>
      <c r="C132" s="54"/>
      <c r="D132" s="54"/>
      <c r="E132" s="54"/>
      <c r="F132" s="55"/>
      <c r="G132" s="56"/>
      <c r="H132" s="57">
        <v>0.2</v>
      </c>
      <c r="I132" s="58">
        <f t="shared" si="4"/>
        <v>0</v>
      </c>
      <c r="J132" s="58">
        <f t="shared" si="5"/>
        <v>0</v>
      </c>
    </row>
    <row r="133" spans="1:10" x14ac:dyDescent="0.25">
      <c r="A133" s="52">
        <v>18131</v>
      </c>
      <c r="B133" s="53"/>
      <c r="C133" s="54"/>
      <c r="D133" s="54"/>
      <c r="E133" s="54"/>
      <c r="F133" s="55"/>
      <c r="G133" s="56"/>
      <c r="H133" s="57">
        <v>0.2</v>
      </c>
      <c r="I133" s="58">
        <f t="shared" si="4"/>
        <v>0</v>
      </c>
      <c r="J133" s="58">
        <f t="shared" si="5"/>
        <v>0</v>
      </c>
    </row>
    <row r="134" spans="1:10" x14ac:dyDescent="0.25">
      <c r="A134" s="52">
        <v>18132</v>
      </c>
      <c r="B134" s="53"/>
      <c r="C134" s="54"/>
      <c r="D134" s="54"/>
      <c r="E134" s="54"/>
      <c r="F134" s="55"/>
      <c r="G134" s="56"/>
      <c r="H134" s="57">
        <v>0.2</v>
      </c>
      <c r="I134" s="58">
        <f t="shared" si="4"/>
        <v>0</v>
      </c>
      <c r="J134" s="58">
        <f t="shared" si="5"/>
        <v>0</v>
      </c>
    </row>
    <row r="135" spans="1:10" x14ac:dyDescent="0.25">
      <c r="A135" s="52">
        <v>18133</v>
      </c>
      <c r="B135" s="53"/>
      <c r="C135" s="54"/>
      <c r="D135" s="54"/>
      <c r="E135" s="54"/>
      <c r="F135" s="55"/>
      <c r="G135" s="56"/>
      <c r="H135" s="57">
        <v>0.2</v>
      </c>
      <c r="I135" s="58">
        <f t="shared" si="4"/>
        <v>0</v>
      </c>
      <c r="J135" s="58">
        <f t="shared" si="5"/>
        <v>0</v>
      </c>
    </row>
    <row r="136" spans="1:10" x14ac:dyDescent="0.25">
      <c r="A136" s="52">
        <v>18134</v>
      </c>
      <c r="B136" s="53"/>
      <c r="C136" s="54"/>
      <c r="D136" s="54"/>
      <c r="E136" s="54"/>
      <c r="F136" s="55"/>
      <c r="G136" s="56"/>
      <c r="H136" s="57">
        <v>0.2</v>
      </c>
      <c r="I136" s="58">
        <f t="shared" si="4"/>
        <v>0</v>
      </c>
      <c r="J136" s="58">
        <f t="shared" si="5"/>
        <v>0</v>
      </c>
    </row>
    <row r="137" spans="1:10" x14ac:dyDescent="0.25">
      <c r="A137" s="52">
        <v>18135</v>
      </c>
      <c r="B137" s="53"/>
      <c r="C137" s="54"/>
      <c r="D137" s="54"/>
      <c r="E137" s="54"/>
      <c r="F137" s="55"/>
      <c r="G137" s="56"/>
      <c r="H137" s="57">
        <v>0.2</v>
      </c>
      <c r="I137" s="58">
        <f t="shared" si="4"/>
        <v>0</v>
      </c>
      <c r="J137" s="58">
        <f t="shared" si="5"/>
        <v>0</v>
      </c>
    </row>
    <row r="138" spans="1:10" x14ac:dyDescent="0.25">
      <c r="A138" s="52">
        <v>18136</v>
      </c>
      <c r="B138" s="53"/>
      <c r="C138" s="54"/>
      <c r="D138" s="54"/>
      <c r="E138" s="54"/>
      <c r="F138" s="55"/>
      <c r="G138" s="56"/>
      <c r="H138" s="57">
        <v>0.2</v>
      </c>
      <c r="I138" s="58">
        <f t="shared" si="4"/>
        <v>0</v>
      </c>
      <c r="J138" s="58">
        <f t="shared" si="5"/>
        <v>0</v>
      </c>
    </row>
    <row r="139" spans="1:10" x14ac:dyDescent="0.25">
      <c r="A139" s="52">
        <v>18137</v>
      </c>
      <c r="B139" s="53"/>
      <c r="C139" s="54"/>
      <c r="D139" s="54"/>
      <c r="E139" s="54"/>
      <c r="F139" s="55"/>
      <c r="G139" s="56"/>
      <c r="H139" s="57">
        <v>0.2</v>
      </c>
      <c r="I139" s="58">
        <f t="shared" si="4"/>
        <v>0</v>
      </c>
      <c r="J139" s="58">
        <f t="shared" si="5"/>
        <v>0</v>
      </c>
    </row>
    <row r="140" spans="1:10" x14ac:dyDescent="0.25">
      <c r="A140" s="52">
        <v>18138</v>
      </c>
      <c r="B140" s="53"/>
      <c r="C140" s="54"/>
      <c r="D140" s="54"/>
      <c r="E140" s="54"/>
      <c r="F140" s="55"/>
      <c r="G140" s="56"/>
      <c r="H140" s="57">
        <v>0.2</v>
      </c>
      <c r="I140" s="58">
        <f t="shared" si="4"/>
        <v>0</v>
      </c>
      <c r="J140" s="58">
        <f t="shared" si="5"/>
        <v>0</v>
      </c>
    </row>
    <row r="141" spans="1:10" x14ac:dyDescent="0.25">
      <c r="A141" s="52">
        <v>18139</v>
      </c>
      <c r="B141" s="53"/>
      <c r="C141" s="54"/>
      <c r="D141" s="54"/>
      <c r="E141" s="54"/>
      <c r="F141" s="55"/>
      <c r="G141" s="56"/>
      <c r="H141" s="57">
        <v>0.2</v>
      </c>
      <c r="I141" s="58">
        <f t="shared" si="4"/>
        <v>0</v>
      </c>
      <c r="J141" s="58">
        <f t="shared" si="5"/>
        <v>0</v>
      </c>
    </row>
    <row r="142" spans="1:10" x14ac:dyDescent="0.25">
      <c r="A142" s="52">
        <v>18140</v>
      </c>
      <c r="B142" s="53"/>
      <c r="C142" s="54"/>
      <c r="D142" s="54"/>
      <c r="E142" s="54"/>
      <c r="F142" s="55"/>
      <c r="G142" s="56"/>
      <c r="H142" s="57">
        <v>0.2</v>
      </c>
      <c r="I142" s="58">
        <f t="shared" si="4"/>
        <v>0</v>
      </c>
      <c r="J142" s="58">
        <f t="shared" si="5"/>
        <v>0</v>
      </c>
    </row>
    <row r="143" spans="1:10" x14ac:dyDescent="0.25">
      <c r="A143" s="52">
        <v>18141</v>
      </c>
      <c r="B143" s="53"/>
      <c r="C143" s="54"/>
      <c r="D143" s="54"/>
      <c r="E143" s="54"/>
      <c r="F143" s="55"/>
      <c r="G143" s="56"/>
      <c r="H143" s="57">
        <v>0.2</v>
      </c>
      <c r="I143" s="58">
        <f t="shared" si="4"/>
        <v>0</v>
      </c>
      <c r="J143" s="58">
        <f t="shared" si="5"/>
        <v>0</v>
      </c>
    </row>
    <row r="144" spans="1:10" x14ac:dyDescent="0.25">
      <c r="A144" s="52">
        <v>18142</v>
      </c>
      <c r="B144" s="53"/>
      <c r="C144" s="54"/>
      <c r="D144" s="54"/>
      <c r="E144" s="54"/>
      <c r="F144" s="55"/>
      <c r="G144" s="56"/>
      <c r="H144" s="57">
        <v>0.2</v>
      </c>
      <c r="I144" s="58">
        <f t="shared" si="4"/>
        <v>0</v>
      </c>
      <c r="J144" s="58">
        <f t="shared" si="5"/>
        <v>0</v>
      </c>
    </row>
    <row r="145" spans="1:10" x14ac:dyDescent="0.25">
      <c r="A145" s="52">
        <v>18143</v>
      </c>
      <c r="B145" s="53"/>
      <c r="C145" s="54"/>
      <c r="D145" s="54"/>
      <c r="E145" s="54"/>
      <c r="F145" s="55"/>
      <c r="G145" s="56"/>
      <c r="H145" s="57">
        <v>0.2</v>
      </c>
      <c r="I145" s="58">
        <f t="shared" si="4"/>
        <v>0</v>
      </c>
      <c r="J145" s="58">
        <f t="shared" si="5"/>
        <v>0</v>
      </c>
    </row>
    <row r="146" spans="1:10" x14ac:dyDescent="0.25">
      <c r="A146" s="52">
        <v>18144</v>
      </c>
      <c r="B146" s="53"/>
      <c r="C146" s="54"/>
      <c r="D146" s="54"/>
      <c r="E146" s="54"/>
      <c r="F146" s="55"/>
      <c r="G146" s="56"/>
      <c r="H146" s="57">
        <v>0.2</v>
      </c>
      <c r="I146" s="58">
        <f t="shared" si="4"/>
        <v>0</v>
      </c>
      <c r="J146" s="58">
        <f t="shared" si="5"/>
        <v>0</v>
      </c>
    </row>
    <row r="147" spans="1:10" x14ac:dyDescent="0.25">
      <c r="A147" s="52">
        <v>18145</v>
      </c>
      <c r="B147" s="53"/>
      <c r="C147" s="54"/>
      <c r="D147" s="54"/>
      <c r="E147" s="54"/>
      <c r="F147" s="55"/>
      <c r="G147" s="56"/>
      <c r="H147" s="57">
        <v>0.2</v>
      </c>
      <c r="I147" s="58">
        <f t="shared" si="4"/>
        <v>0</v>
      </c>
      <c r="J147" s="58">
        <f t="shared" si="5"/>
        <v>0</v>
      </c>
    </row>
    <row r="148" spans="1:10" x14ac:dyDescent="0.25">
      <c r="A148" s="52">
        <v>18146</v>
      </c>
      <c r="B148" s="53"/>
      <c r="C148" s="54"/>
      <c r="D148" s="54"/>
      <c r="E148" s="54"/>
      <c r="F148" s="55"/>
      <c r="G148" s="56"/>
      <c r="H148" s="57">
        <v>0.2</v>
      </c>
      <c r="I148" s="58">
        <f t="shared" si="4"/>
        <v>0</v>
      </c>
      <c r="J148" s="58">
        <f t="shared" si="5"/>
        <v>0</v>
      </c>
    </row>
    <row r="149" spans="1:10" x14ac:dyDescent="0.25">
      <c r="A149" s="52">
        <v>18147</v>
      </c>
      <c r="B149" s="53"/>
      <c r="C149" s="54"/>
      <c r="D149" s="54"/>
      <c r="E149" s="54"/>
      <c r="F149" s="55"/>
      <c r="G149" s="56"/>
      <c r="H149" s="57">
        <v>0.2</v>
      </c>
      <c r="I149" s="58">
        <f t="shared" si="4"/>
        <v>0</v>
      </c>
      <c r="J149" s="58">
        <f t="shared" si="5"/>
        <v>0</v>
      </c>
    </row>
    <row r="150" spans="1:10" x14ac:dyDescent="0.25">
      <c r="A150" s="52">
        <v>18148</v>
      </c>
      <c r="B150" s="53"/>
      <c r="C150" s="54"/>
      <c r="D150" s="54"/>
      <c r="E150" s="54"/>
      <c r="F150" s="55"/>
      <c r="G150" s="56"/>
      <c r="H150" s="57">
        <v>0.2</v>
      </c>
      <c r="I150" s="58">
        <f t="shared" si="4"/>
        <v>0</v>
      </c>
      <c r="J150" s="58">
        <f t="shared" si="5"/>
        <v>0</v>
      </c>
    </row>
    <row r="151" spans="1:10" x14ac:dyDescent="0.25">
      <c r="A151" s="52">
        <v>18149</v>
      </c>
      <c r="B151" s="53"/>
      <c r="C151" s="54"/>
      <c r="D151" s="54"/>
      <c r="E151" s="54"/>
      <c r="F151" s="55"/>
      <c r="G151" s="56"/>
      <c r="H151" s="57">
        <v>0.2</v>
      </c>
      <c r="I151" s="58">
        <f t="shared" si="4"/>
        <v>0</v>
      </c>
      <c r="J151" s="58">
        <f t="shared" si="5"/>
        <v>0</v>
      </c>
    </row>
    <row r="152" spans="1:10" x14ac:dyDescent="0.25">
      <c r="A152" s="52">
        <v>18150</v>
      </c>
      <c r="B152" s="53"/>
      <c r="C152" s="54"/>
      <c r="D152" s="54"/>
      <c r="E152" s="54"/>
      <c r="F152" s="55"/>
      <c r="G152" s="56"/>
      <c r="H152" s="57">
        <v>0.2</v>
      </c>
      <c r="I152" s="58">
        <f t="shared" si="4"/>
        <v>0</v>
      </c>
      <c r="J152" s="58">
        <f t="shared" si="5"/>
        <v>0</v>
      </c>
    </row>
    <row r="153" spans="1:10" x14ac:dyDescent="0.25">
      <c r="A153" s="52">
        <v>18151</v>
      </c>
      <c r="B153" s="53"/>
      <c r="C153" s="54"/>
      <c r="D153" s="54"/>
      <c r="E153" s="54"/>
      <c r="F153" s="55"/>
      <c r="G153" s="56"/>
      <c r="H153" s="57">
        <v>0.2</v>
      </c>
      <c r="I153" s="58">
        <f t="shared" si="4"/>
        <v>0</v>
      </c>
      <c r="J153" s="58">
        <f t="shared" si="5"/>
        <v>0</v>
      </c>
    </row>
    <row r="154" spans="1:10" x14ac:dyDescent="0.25">
      <c r="A154" s="52">
        <v>18152</v>
      </c>
      <c r="B154" s="53"/>
      <c r="C154" s="54"/>
      <c r="D154" s="54"/>
      <c r="E154" s="54"/>
      <c r="F154" s="55"/>
      <c r="G154" s="56"/>
      <c r="H154" s="57">
        <v>0.2</v>
      </c>
      <c r="I154" s="58">
        <f t="shared" si="4"/>
        <v>0</v>
      </c>
      <c r="J154" s="58">
        <f t="shared" si="5"/>
        <v>0</v>
      </c>
    </row>
    <row r="155" spans="1:10" x14ac:dyDescent="0.25">
      <c r="A155" s="52">
        <v>18153</v>
      </c>
      <c r="B155" s="53"/>
      <c r="C155" s="54"/>
      <c r="D155" s="54"/>
      <c r="E155" s="54"/>
      <c r="F155" s="55"/>
      <c r="G155" s="56"/>
      <c r="H155" s="57">
        <v>0.2</v>
      </c>
      <c r="I155" s="58">
        <f t="shared" si="4"/>
        <v>0</v>
      </c>
      <c r="J155" s="58">
        <f t="shared" si="5"/>
        <v>0</v>
      </c>
    </row>
    <row r="156" spans="1:10" x14ac:dyDescent="0.25">
      <c r="A156" s="52">
        <v>18154</v>
      </c>
      <c r="B156" s="53"/>
      <c r="C156" s="54"/>
      <c r="D156" s="54"/>
      <c r="E156" s="54"/>
      <c r="F156" s="55"/>
      <c r="G156" s="56"/>
      <c r="H156" s="57">
        <v>0.2</v>
      </c>
      <c r="I156" s="58">
        <f t="shared" si="4"/>
        <v>0</v>
      </c>
      <c r="J156" s="58">
        <f t="shared" si="5"/>
        <v>0</v>
      </c>
    </row>
    <row r="157" spans="1:10" x14ac:dyDescent="0.25">
      <c r="A157" s="52">
        <v>18155</v>
      </c>
      <c r="B157" s="53"/>
      <c r="C157" s="54"/>
      <c r="D157" s="54"/>
      <c r="E157" s="54"/>
      <c r="F157" s="55"/>
      <c r="G157" s="56"/>
      <c r="H157" s="57">
        <v>0.2</v>
      </c>
      <c r="I157" s="58">
        <f t="shared" si="4"/>
        <v>0</v>
      </c>
      <c r="J157" s="58">
        <f t="shared" si="5"/>
        <v>0</v>
      </c>
    </row>
    <row r="158" spans="1:10" x14ac:dyDescent="0.25">
      <c r="A158" s="52">
        <v>18156</v>
      </c>
      <c r="B158" s="53"/>
      <c r="C158" s="54"/>
      <c r="D158" s="54"/>
      <c r="E158" s="54"/>
      <c r="F158" s="55"/>
      <c r="G158" s="56"/>
      <c r="H158" s="57">
        <v>0.2</v>
      </c>
      <c r="I158" s="58">
        <f t="shared" si="4"/>
        <v>0</v>
      </c>
      <c r="J158" s="58">
        <f t="shared" si="5"/>
        <v>0</v>
      </c>
    </row>
    <row r="159" spans="1:10" x14ac:dyDescent="0.25">
      <c r="A159" s="52">
        <v>18157</v>
      </c>
      <c r="B159" s="53"/>
      <c r="C159" s="54"/>
      <c r="D159" s="54"/>
      <c r="E159" s="54"/>
      <c r="F159" s="55"/>
      <c r="G159" s="56"/>
      <c r="H159" s="57">
        <v>0.2</v>
      </c>
      <c r="I159" s="58">
        <f t="shared" si="4"/>
        <v>0</v>
      </c>
      <c r="J159" s="58">
        <f t="shared" si="5"/>
        <v>0</v>
      </c>
    </row>
    <row r="160" spans="1:10" x14ac:dyDescent="0.25">
      <c r="A160" s="52">
        <v>18158</v>
      </c>
      <c r="B160" s="53"/>
      <c r="C160" s="54"/>
      <c r="D160" s="54"/>
      <c r="E160" s="54"/>
      <c r="F160" s="55"/>
      <c r="G160" s="56"/>
      <c r="H160" s="57">
        <v>0.2</v>
      </c>
      <c r="I160" s="58">
        <f t="shared" si="4"/>
        <v>0</v>
      </c>
      <c r="J160" s="58">
        <f t="shared" si="5"/>
        <v>0</v>
      </c>
    </row>
    <row r="161" spans="1:10" x14ac:dyDescent="0.25">
      <c r="A161" s="52">
        <v>18159</v>
      </c>
      <c r="B161" s="53"/>
      <c r="C161" s="54"/>
      <c r="D161" s="54"/>
      <c r="E161" s="54"/>
      <c r="F161" s="55"/>
      <c r="G161" s="56"/>
      <c r="H161" s="57">
        <v>0.2</v>
      </c>
      <c r="I161" s="58">
        <f t="shared" si="4"/>
        <v>0</v>
      </c>
      <c r="J161" s="58">
        <f t="shared" si="5"/>
        <v>0</v>
      </c>
    </row>
    <row r="162" spans="1:10" x14ac:dyDescent="0.25">
      <c r="A162" s="52">
        <v>18160</v>
      </c>
      <c r="B162" s="53"/>
      <c r="C162" s="54"/>
      <c r="D162" s="54"/>
      <c r="E162" s="54"/>
      <c r="F162" s="55"/>
      <c r="G162" s="56"/>
      <c r="H162" s="57">
        <v>0.2</v>
      </c>
      <c r="I162" s="58">
        <f t="shared" si="4"/>
        <v>0</v>
      </c>
      <c r="J162" s="58">
        <f t="shared" si="5"/>
        <v>0</v>
      </c>
    </row>
    <row r="163" spans="1:10" x14ac:dyDescent="0.25">
      <c r="A163" s="52">
        <v>18161</v>
      </c>
      <c r="B163" s="53"/>
      <c r="C163" s="54"/>
      <c r="D163" s="54"/>
      <c r="E163" s="54"/>
      <c r="F163" s="55"/>
      <c r="G163" s="56"/>
      <c r="H163" s="57">
        <v>0.2</v>
      </c>
      <c r="I163" s="58">
        <f t="shared" si="4"/>
        <v>0</v>
      </c>
      <c r="J163" s="58">
        <f t="shared" si="5"/>
        <v>0</v>
      </c>
    </row>
    <row r="164" spans="1:10" x14ac:dyDescent="0.25">
      <c r="A164" s="52">
        <v>18162</v>
      </c>
      <c r="B164" s="53"/>
      <c r="C164" s="54"/>
      <c r="D164" s="54"/>
      <c r="E164" s="54"/>
      <c r="F164" s="55"/>
      <c r="G164" s="56"/>
      <c r="H164" s="57">
        <v>0.2</v>
      </c>
      <c r="I164" s="58">
        <f t="shared" si="4"/>
        <v>0</v>
      </c>
      <c r="J164" s="58">
        <f t="shared" si="5"/>
        <v>0</v>
      </c>
    </row>
    <row r="165" spans="1:10" x14ac:dyDescent="0.25">
      <c r="A165" s="52">
        <v>18163</v>
      </c>
      <c r="B165" s="53"/>
      <c r="C165" s="54"/>
      <c r="D165" s="54"/>
      <c r="E165" s="54"/>
      <c r="F165" s="55"/>
      <c r="G165" s="56"/>
      <c r="H165" s="57">
        <v>0.2</v>
      </c>
      <c r="I165" s="58">
        <f t="shared" si="4"/>
        <v>0</v>
      </c>
      <c r="J165" s="58">
        <f t="shared" si="5"/>
        <v>0</v>
      </c>
    </row>
    <row r="166" spans="1:10" x14ac:dyDescent="0.25">
      <c r="A166" s="52">
        <v>18164</v>
      </c>
      <c r="B166" s="53"/>
      <c r="C166" s="54"/>
      <c r="D166" s="54"/>
      <c r="E166" s="54"/>
      <c r="F166" s="55"/>
      <c r="G166" s="56"/>
      <c r="H166" s="57">
        <v>0.2</v>
      </c>
      <c r="I166" s="58">
        <f t="shared" si="4"/>
        <v>0</v>
      </c>
      <c r="J166" s="58">
        <f t="shared" si="5"/>
        <v>0</v>
      </c>
    </row>
    <row r="167" spans="1:10" x14ac:dyDescent="0.25">
      <c r="A167" s="52">
        <v>18165</v>
      </c>
      <c r="B167" s="53"/>
      <c r="C167" s="54"/>
      <c r="D167" s="54"/>
      <c r="E167" s="54"/>
      <c r="F167" s="55"/>
      <c r="G167" s="56"/>
      <c r="H167" s="57">
        <v>0.2</v>
      </c>
      <c r="I167" s="58">
        <f t="shared" si="4"/>
        <v>0</v>
      </c>
      <c r="J167" s="58">
        <f t="shared" si="5"/>
        <v>0</v>
      </c>
    </row>
    <row r="168" spans="1:10" x14ac:dyDescent="0.25">
      <c r="A168" s="52">
        <v>18166</v>
      </c>
      <c r="B168" s="53"/>
      <c r="C168" s="54"/>
      <c r="D168" s="54"/>
      <c r="E168" s="54"/>
      <c r="F168" s="55"/>
      <c r="G168" s="56"/>
      <c r="H168" s="57">
        <v>0.2</v>
      </c>
      <c r="I168" s="58">
        <f t="shared" si="4"/>
        <v>0</v>
      </c>
      <c r="J168" s="58">
        <f t="shared" si="5"/>
        <v>0</v>
      </c>
    </row>
    <row r="169" spans="1:10" x14ac:dyDescent="0.25">
      <c r="A169" s="52">
        <v>18167</v>
      </c>
      <c r="B169" s="53"/>
      <c r="C169" s="54"/>
      <c r="D169" s="54"/>
      <c r="E169" s="54"/>
      <c r="F169" s="55"/>
      <c r="G169" s="56"/>
      <c r="H169" s="57">
        <v>0.2</v>
      </c>
      <c r="I169" s="58">
        <f t="shared" si="4"/>
        <v>0</v>
      </c>
      <c r="J169" s="58">
        <f t="shared" si="5"/>
        <v>0</v>
      </c>
    </row>
    <row r="170" spans="1:10" x14ac:dyDescent="0.25">
      <c r="A170" s="52">
        <v>18168</v>
      </c>
      <c r="B170" s="53"/>
      <c r="C170" s="54"/>
      <c r="D170" s="54"/>
      <c r="E170" s="54"/>
      <c r="F170" s="55"/>
      <c r="G170" s="56"/>
      <c r="H170" s="57">
        <v>0.2</v>
      </c>
      <c r="I170" s="58">
        <f t="shared" si="4"/>
        <v>0</v>
      </c>
      <c r="J170" s="58">
        <f t="shared" si="5"/>
        <v>0</v>
      </c>
    </row>
    <row r="171" spans="1:10" x14ac:dyDescent="0.25">
      <c r="A171" s="52">
        <v>18169</v>
      </c>
      <c r="B171" s="53"/>
      <c r="C171" s="54"/>
      <c r="D171" s="54"/>
      <c r="E171" s="54"/>
      <c r="F171" s="55"/>
      <c r="G171" s="56"/>
      <c r="H171" s="57">
        <v>0.2</v>
      </c>
      <c r="I171" s="58">
        <f t="shared" si="4"/>
        <v>0</v>
      </c>
      <c r="J171" s="58">
        <f t="shared" si="5"/>
        <v>0</v>
      </c>
    </row>
    <row r="172" spans="1:10" x14ac:dyDescent="0.25">
      <c r="A172" s="52">
        <v>18170</v>
      </c>
      <c r="B172" s="53"/>
      <c r="C172" s="54"/>
      <c r="D172" s="54"/>
      <c r="E172" s="54"/>
      <c r="F172" s="55"/>
      <c r="G172" s="56"/>
      <c r="H172" s="57">
        <v>0.2</v>
      </c>
      <c r="I172" s="58">
        <f t="shared" si="4"/>
        <v>0</v>
      </c>
      <c r="J172" s="58">
        <f t="shared" si="5"/>
        <v>0</v>
      </c>
    </row>
    <row r="173" spans="1:10" x14ac:dyDescent="0.25">
      <c r="A173" s="52">
        <v>18171</v>
      </c>
      <c r="B173" s="53"/>
      <c r="C173" s="54"/>
      <c r="D173" s="54"/>
      <c r="E173" s="54"/>
      <c r="F173" s="55"/>
      <c r="G173" s="56"/>
      <c r="H173" s="57">
        <v>0.2</v>
      </c>
      <c r="I173" s="58">
        <f t="shared" si="4"/>
        <v>0</v>
      </c>
      <c r="J173" s="58">
        <f t="shared" si="5"/>
        <v>0</v>
      </c>
    </row>
    <row r="174" spans="1:10" x14ac:dyDescent="0.25">
      <c r="A174" s="52">
        <v>18172</v>
      </c>
      <c r="B174" s="53"/>
      <c r="C174" s="54"/>
      <c r="D174" s="54"/>
      <c r="E174" s="54"/>
      <c r="F174" s="55"/>
      <c r="G174" s="56"/>
      <c r="H174" s="57">
        <v>0.2</v>
      </c>
      <c r="I174" s="58">
        <f t="shared" si="4"/>
        <v>0</v>
      </c>
      <c r="J174" s="58">
        <f t="shared" si="5"/>
        <v>0</v>
      </c>
    </row>
    <row r="175" spans="1:10" x14ac:dyDescent="0.25">
      <c r="A175" s="52">
        <v>18173</v>
      </c>
      <c r="B175" s="53"/>
      <c r="C175" s="54"/>
      <c r="D175" s="54"/>
      <c r="E175" s="54"/>
      <c r="F175" s="55"/>
      <c r="G175" s="56"/>
      <c r="H175" s="57">
        <v>0.2</v>
      </c>
      <c r="I175" s="58">
        <f t="shared" si="4"/>
        <v>0</v>
      </c>
      <c r="J175" s="58">
        <f t="shared" si="5"/>
        <v>0</v>
      </c>
    </row>
    <row r="176" spans="1:10" x14ac:dyDescent="0.25">
      <c r="A176" s="52">
        <v>18174</v>
      </c>
      <c r="B176" s="53"/>
      <c r="C176" s="54"/>
      <c r="D176" s="54"/>
      <c r="E176" s="54"/>
      <c r="F176" s="55"/>
      <c r="G176" s="56"/>
      <c r="H176" s="57">
        <v>0.2</v>
      </c>
      <c r="I176" s="58">
        <f t="shared" si="4"/>
        <v>0</v>
      </c>
      <c r="J176" s="58">
        <f t="shared" si="5"/>
        <v>0</v>
      </c>
    </row>
    <row r="177" spans="1:10" x14ac:dyDescent="0.25">
      <c r="A177" s="52">
        <v>18175</v>
      </c>
      <c r="B177" s="53"/>
      <c r="C177" s="54"/>
      <c r="D177" s="54"/>
      <c r="E177" s="54"/>
      <c r="F177" s="55"/>
      <c r="G177" s="56"/>
      <c r="H177" s="57">
        <v>0.2</v>
      </c>
      <c r="I177" s="58">
        <f t="shared" si="4"/>
        <v>0</v>
      </c>
      <c r="J177" s="58">
        <f t="shared" si="5"/>
        <v>0</v>
      </c>
    </row>
    <row r="178" spans="1:10" x14ac:dyDescent="0.25">
      <c r="A178" s="52">
        <v>18176</v>
      </c>
      <c r="B178" s="53"/>
      <c r="C178" s="54"/>
      <c r="D178" s="54"/>
      <c r="E178" s="54"/>
      <c r="F178" s="55"/>
      <c r="G178" s="56"/>
      <c r="H178" s="57">
        <v>0.2</v>
      </c>
      <c r="I178" s="58">
        <f t="shared" si="4"/>
        <v>0</v>
      </c>
      <c r="J178" s="58">
        <f t="shared" si="5"/>
        <v>0</v>
      </c>
    </row>
    <row r="179" spans="1:10" x14ac:dyDescent="0.25">
      <c r="A179" s="52">
        <v>18177</v>
      </c>
      <c r="B179" s="53"/>
      <c r="C179" s="54"/>
      <c r="D179" s="54"/>
      <c r="E179" s="54"/>
      <c r="F179" s="55"/>
      <c r="G179" s="56"/>
      <c r="H179" s="57">
        <v>0.2</v>
      </c>
      <c r="I179" s="58">
        <f t="shared" si="4"/>
        <v>0</v>
      </c>
      <c r="J179" s="58">
        <f t="shared" si="5"/>
        <v>0</v>
      </c>
    </row>
    <row r="180" spans="1:10" x14ac:dyDescent="0.25">
      <c r="A180" s="52">
        <v>18178</v>
      </c>
      <c r="B180" s="53"/>
      <c r="C180" s="54"/>
      <c r="D180" s="54"/>
      <c r="E180" s="54"/>
      <c r="F180" s="55"/>
      <c r="G180" s="56"/>
      <c r="H180" s="57">
        <v>0.2</v>
      </c>
      <c r="I180" s="58">
        <f t="shared" si="4"/>
        <v>0</v>
      </c>
      <c r="J180" s="58">
        <f t="shared" si="5"/>
        <v>0</v>
      </c>
    </row>
    <row r="181" spans="1:10" x14ac:dyDescent="0.25">
      <c r="A181" s="52">
        <v>18179</v>
      </c>
      <c r="B181" s="53"/>
      <c r="C181" s="54"/>
      <c r="D181" s="54"/>
      <c r="E181" s="54"/>
      <c r="F181" s="55"/>
      <c r="G181" s="56"/>
      <c r="H181" s="57">
        <v>0.2</v>
      </c>
      <c r="I181" s="58">
        <f t="shared" si="4"/>
        <v>0</v>
      </c>
      <c r="J181" s="58">
        <f t="shared" si="5"/>
        <v>0</v>
      </c>
    </row>
    <row r="182" spans="1:10" x14ac:dyDescent="0.25">
      <c r="A182" s="52">
        <v>18180</v>
      </c>
      <c r="B182" s="53"/>
      <c r="C182" s="54"/>
      <c r="D182" s="54"/>
      <c r="E182" s="54"/>
      <c r="F182" s="55"/>
      <c r="G182" s="56"/>
      <c r="H182" s="57">
        <v>0.2</v>
      </c>
      <c r="I182" s="58">
        <f t="shared" si="4"/>
        <v>0</v>
      </c>
      <c r="J182" s="58">
        <f t="shared" si="5"/>
        <v>0</v>
      </c>
    </row>
    <row r="183" spans="1:10" x14ac:dyDescent="0.25">
      <c r="A183" s="52">
        <v>18181</v>
      </c>
      <c r="B183" s="53"/>
      <c r="C183" s="54"/>
      <c r="D183" s="54"/>
      <c r="E183" s="54"/>
      <c r="F183" s="55"/>
      <c r="G183" s="56"/>
      <c r="H183" s="57">
        <v>0.2</v>
      </c>
      <c r="I183" s="58">
        <f t="shared" si="4"/>
        <v>0</v>
      </c>
      <c r="J183" s="58">
        <f t="shared" si="5"/>
        <v>0</v>
      </c>
    </row>
    <row r="184" spans="1:10" x14ac:dyDescent="0.25">
      <c r="A184" s="52">
        <v>18182</v>
      </c>
      <c r="B184" s="53"/>
      <c r="C184" s="54"/>
      <c r="D184" s="54"/>
      <c r="E184" s="54"/>
      <c r="F184" s="55"/>
      <c r="G184" s="56"/>
      <c r="H184" s="57">
        <v>0.2</v>
      </c>
      <c r="I184" s="58">
        <f t="shared" si="4"/>
        <v>0</v>
      </c>
      <c r="J184" s="58">
        <f t="shared" si="5"/>
        <v>0</v>
      </c>
    </row>
    <row r="185" spans="1:10" x14ac:dyDescent="0.25">
      <c r="A185" s="52">
        <v>18183</v>
      </c>
      <c r="B185" s="53"/>
      <c r="C185" s="54"/>
      <c r="D185" s="54"/>
      <c r="E185" s="54"/>
      <c r="F185" s="55"/>
      <c r="G185" s="56"/>
      <c r="H185" s="57">
        <v>0.2</v>
      </c>
      <c r="I185" s="58">
        <f t="shared" si="4"/>
        <v>0</v>
      </c>
      <c r="J185" s="58">
        <f t="shared" si="5"/>
        <v>0</v>
      </c>
    </row>
    <row r="186" spans="1:10" x14ac:dyDescent="0.25">
      <c r="A186" s="52">
        <v>18184</v>
      </c>
      <c r="B186" s="53"/>
      <c r="C186" s="54"/>
      <c r="D186" s="54"/>
      <c r="E186" s="54"/>
      <c r="F186" s="55"/>
      <c r="G186" s="56"/>
      <c r="H186" s="57">
        <v>0.2</v>
      </c>
      <c r="I186" s="58">
        <f t="shared" si="4"/>
        <v>0</v>
      </c>
      <c r="J186" s="58">
        <f t="shared" si="5"/>
        <v>0</v>
      </c>
    </row>
    <row r="187" spans="1:10" x14ac:dyDescent="0.25">
      <c r="A187" s="52">
        <v>18185</v>
      </c>
      <c r="B187" s="53"/>
      <c r="C187" s="54"/>
      <c r="D187" s="54"/>
      <c r="E187" s="54"/>
      <c r="F187" s="55"/>
      <c r="G187" s="56"/>
      <c r="H187" s="57">
        <v>0.2</v>
      </c>
      <c r="I187" s="58">
        <f t="shared" si="4"/>
        <v>0</v>
      </c>
      <c r="J187" s="58">
        <f t="shared" si="5"/>
        <v>0</v>
      </c>
    </row>
    <row r="188" spans="1:10" x14ac:dyDescent="0.25">
      <c r="A188" s="52">
        <v>18186</v>
      </c>
      <c r="B188" s="53"/>
      <c r="C188" s="54"/>
      <c r="D188" s="54"/>
      <c r="E188" s="54"/>
      <c r="F188" s="55"/>
      <c r="G188" s="56"/>
      <c r="H188" s="57">
        <v>0.2</v>
      </c>
      <c r="I188" s="58">
        <f t="shared" si="4"/>
        <v>0</v>
      </c>
      <c r="J188" s="58">
        <f t="shared" si="5"/>
        <v>0</v>
      </c>
    </row>
    <row r="189" spans="1:10" x14ac:dyDescent="0.25">
      <c r="A189" s="52">
        <v>18187</v>
      </c>
      <c r="B189" s="53"/>
      <c r="C189" s="54"/>
      <c r="D189" s="54"/>
      <c r="E189" s="54"/>
      <c r="F189" s="55"/>
      <c r="G189" s="56"/>
      <c r="H189" s="57">
        <v>0.2</v>
      </c>
      <c r="I189" s="58">
        <f t="shared" si="4"/>
        <v>0</v>
      </c>
      <c r="J189" s="58">
        <f t="shared" si="5"/>
        <v>0</v>
      </c>
    </row>
    <row r="190" spans="1:10" x14ac:dyDescent="0.25">
      <c r="A190" s="52">
        <v>18188</v>
      </c>
      <c r="B190" s="53"/>
      <c r="C190" s="54"/>
      <c r="D190" s="54"/>
      <c r="E190" s="54"/>
      <c r="F190" s="55"/>
      <c r="G190" s="56"/>
      <c r="H190" s="57">
        <v>0.2</v>
      </c>
      <c r="I190" s="58">
        <f t="shared" si="4"/>
        <v>0</v>
      </c>
      <c r="J190" s="58">
        <f t="shared" si="5"/>
        <v>0</v>
      </c>
    </row>
    <row r="191" spans="1:10" x14ac:dyDescent="0.25">
      <c r="A191" s="52">
        <v>18189</v>
      </c>
      <c r="B191" s="53"/>
      <c r="C191" s="54"/>
      <c r="D191" s="54"/>
      <c r="E191" s="54"/>
      <c r="F191" s="55"/>
      <c r="G191" s="56"/>
      <c r="H191" s="57">
        <v>0.2</v>
      </c>
      <c r="I191" s="58">
        <f t="shared" si="4"/>
        <v>0</v>
      </c>
      <c r="J191" s="58">
        <f t="shared" si="5"/>
        <v>0</v>
      </c>
    </row>
    <row r="192" spans="1:10" x14ac:dyDescent="0.25">
      <c r="A192" s="52">
        <v>18190</v>
      </c>
      <c r="B192" s="53"/>
      <c r="C192" s="54"/>
      <c r="D192" s="54"/>
      <c r="E192" s="54"/>
      <c r="F192" s="55"/>
      <c r="G192" s="56"/>
      <c r="H192" s="57">
        <v>0.2</v>
      </c>
      <c r="I192" s="58">
        <f t="shared" si="4"/>
        <v>0</v>
      </c>
      <c r="J192" s="58">
        <f t="shared" si="5"/>
        <v>0</v>
      </c>
    </row>
    <row r="193" spans="1:10" x14ac:dyDescent="0.25">
      <c r="A193" s="52">
        <v>18191</v>
      </c>
      <c r="B193" s="53"/>
      <c r="C193" s="54"/>
      <c r="D193" s="54"/>
      <c r="E193" s="54"/>
      <c r="F193" s="55"/>
      <c r="G193" s="56"/>
      <c r="H193" s="57">
        <v>0.2</v>
      </c>
      <c r="I193" s="58">
        <f t="shared" si="4"/>
        <v>0</v>
      </c>
      <c r="J193" s="58">
        <f t="shared" si="5"/>
        <v>0</v>
      </c>
    </row>
    <row r="194" spans="1:10" x14ac:dyDescent="0.25">
      <c r="A194" s="52">
        <v>18192</v>
      </c>
      <c r="B194" s="53"/>
      <c r="C194" s="54"/>
      <c r="D194" s="54"/>
      <c r="E194" s="54"/>
      <c r="F194" s="55"/>
      <c r="G194" s="56"/>
      <c r="H194" s="57">
        <v>0.2</v>
      </c>
      <c r="I194" s="58">
        <f t="shared" si="4"/>
        <v>0</v>
      </c>
      <c r="J194" s="58">
        <f t="shared" si="5"/>
        <v>0</v>
      </c>
    </row>
    <row r="195" spans="1:10" x14ac:dyDescent="0.25">
      <c r="A195" s="52">
        <v>18193</v>
      </c>
      <c r="B195" s="53"/>
      <c r="C195" s="54"/>
      <c r="D195" s="54"/>
      <c r="E195" s="54"/>
      <c r="F195" s="55"/>
      <c r="G195" s="56"/>
      <c r="H195" s="57">
        <v>0.2</v>
      </c>
      <c r="I195" s="58">
        <f t="shared" ref="I195:I258" si="6">G195*H195</f>
        <v>0</v>
      </c>
      <c r="J195" s="58">
        <f t="shared" ref="J195:J258" si="7">G195+I195</f>
        <v>0</v>
      </c>
    </row>
    <row r="196" spans="1:10" x14ac:dyDescent="0.25">
      <c r="A196" s="52">
        <v>18194</v>
      </c>
      <c r="B196" s="53"/>
      <c r="C196" s="54"/>
      <c r="D196" s="54"/>
      <c r="E196" s="54"/>
      <c r="F196" s="55"/>
      <c r="G196" s="56"/>
      <c r="H196" s="57">
        <v>0.2</v>
      </c>
      <c r="I196" s="58">
        <f t="shared" si="6"/>
        <v>0</v>
      </c>
      <c r="J196" s="58">
        <f t="shared" si="7"/>
        <v>0</v>
      </c>
    </row>
    <row r="197" spans="1:10" x14ac:dyDescent="0.25">
      <c r="A197" s="52">
        <v>18195</v>
      </c>
      <c r="B197" s="53"/>
      <c r="C197" s="54"/>
      <c r="D197" s="54"/>
      <c r="E197" s="54"/>
      <c r="F197" s="55"/>
      <c r="G197" s="56"/>
      <c r="H197" s="57">
        <v>0.2</v>
      </c>
      <c r="I197" s="58">
        <f t="shared" si="6"/>
        <v>0</v>
      </c>
      <c r="J197" s="58">
        <f t="shared" si="7"/>
        <v>0</v>
      </c>
    </row>
    <row r="198" spans="1:10" x14ac:dyDescent="0.25">
      <c r="A198" s="52">
        <v>18196</v>
      </c>
      <c r="B198" s="53"/>
      <c r="C198" s="54"/>
      <c r="D198" s="54"/>
      <c r="E198" s="54"/>
      <c r="F198" s="55"/>
      <c r="G198" s="56"/>
      <c r="H198" s="57">
        <v>0.2</v>
      </c>
      <c r="I198" s="58">
        <f t="shared" si="6"/>
        <v>0</v>
      </c>
      <c r="J198" s="58">
        <f t="shared" si="7"/>
        <v>0</v>
      </c>
    </row>
    <row r="199" spans="1:10" x14ac:dyDescent="0.25">
      <c r="A199" s="52">
        <v>18197</v>
      </c>
      <c r="B199" s="53"/>
      <c r="C199" s="54"/>
      <c r="D199" s="54"/>
      <c r="E199" s="54"/>
      <c r="F199" s="55"/>
      <c r="G199" s="56"/>
      <c r="H199" s="57">
        <v>0.2</v>
      </c>
      <c r="I199" s="58">
        <f t="shared" si="6"/>
        <v>0</v>
      </c>
      <c r="J199" s="58">
        <f t="shared" si="7"/>
        <v>0</v>
      </c>
    </row>
    <row r="200" spans="1:10" x14ac:dyDescent="0.25">
      <c r="A200" s="52">
        <v>18198</v>
      </c>
      <c r="B200" s="53"/>
      <c r="C200" s="54"/>
      <c r="D200" s="54"/>
      <c r="E200" s="54"/>
      <c r="F200" s="55"/>
      <c r="G200" s="56"/>
      <c r="H200" s="57">
        <v>0.2</v>
      </c>
      <c r="I200" s="58">
        <f t="shared" si="6"/>
        <v>0</v>
      </c>
      <c r="J200" s="58">
        <f t="shared" si="7"/>
        <v>0</v>
      </c>
    </row>
    <row r="201" spans="1:10" x14ac:dyDescent="0.25">
      <c r="A201" s="52">
        <v>18199</v>
      </c>
      <c r="B201" s="53"/>
      <c r="C201" s="54"/>
      <c r="D201" s="54"/>
      <c r="E201" s="54"/>
      <c r="F201" s="55"/>
      <c r="G201" s="56"/>
      <c r="H201" s="57">
        <v>0.2</v>
      </c>
      <c r="I201" s="58">
        <f t="shared" si="6"/>
        <v>0</v>
      </c>
      <c r="J201" s="58">
        <f t="shared" si="7"/>
        <v>0</v>
      </c>
    </row>
    <row r="202" spans="1:10" x14ac:dyDescent="0.25">
      <c r="A202" s="52">
        <v>18200</v>
      </c>
      <c r="B202" s="53"/>
      <c r="C202" s="54"/>
      <c r="D202" s="54"/>
      <c r="E202" s="54"/>
      <c r="F202" s="55"/>
      <c r="G202" s="56"/>
      <c r="H202" s="57">
        <v>0.2</v>
      </c>
      <c r="I202" s="58">
        <f t="shared" si="6"/>
        <v>0</v>
      </c>
      <c r="J202" s="58">
        <f t="shared" si="7"/>
        <v>0</v>
      </c>
    </row>
    <row r="203" spans="1:10" x14ac:dyDescent="0.25">
      <c r="A203" s="52">
        <v>18201</v>
      </c>
      <c r="B203" s="53"/>
      <c r="C203" s="54"/>
      <c r="D203" s="54"/>
      <c r="E203" s="54"/>
      <c r="F203" s="55"/>
      <c r="G203" s="56"/>
      <c r="H203" s="57">
        <v>0.2</v>
      </c>
      <c r="I203" s="58">
        <f t="shared" si="6"/>
        <v>0</v>
      </c>
      <c r="J203" s="58">
        <f t="shared" si="7"/>
        <v>0</v>
      </c>
    </row>
    <row r="204" spans="1:10" x14ac:dyDescent="0.25">
      <c r="A204" s="52">
        <v>18202</v>
      </c>
      <c r="B204" s="53"/>
      <c r="C204" s="54"/>
      <c r="D204" s="54"/>
      <c r="E204" s="54"/>
      <c r="F204" s="55"/>
      <c r="G204" s="56"/>
      <c r="H204" s="57">
        <v>0.2</v>
      </c>
      <c r="I204" s="58">
        <f t="shared" si="6"/>
        <v>0</v>
      </c>
      <c r="J204" s="58">
        <f t="shared" si="7"/>
        <v>0</v>
      </c>
    </row>
    <row r="205" spans="1:10" x14ac:dyDescent="0.25">
      <c r="A205" s="52">
        <v>18203</v>
      </c>
      <c r="B205" s="53"/>
      <c r="C205" s="54"/>
      <c r="D205" s="54"/>
      <c r="E205" s="54"/>
      <c r="F205" s="55"/>
      <c r="G205" s="56"/>
      <c r="H205" s="57">
        <v>0.2</v>
      </c>
      <c r="I205" s="58">
        <f t="shared" si="6"/>
        <v>0</v>
      </c>
      <c r="J205" s="58">
        <f t="shared" si="7"/>
        <v>0</v>
      </c>
    </row>
    <row r="206" spans="1:10" x14ac:dyDescent="0.25">
      <c r="A206" s="52">
        <v>18204</v>
      </c>
      <c r="B206" s="53"/>
      <c r="C206" s="54"/>
      <c r="D206" s="54"/>
      <c r="E206" s="54"/>
      <c r="F206" s="55"/>
      <c r="G206" s="56"/>
      <c r="H206" s="57">
        <v>0.2</v>
      </c>
      <c r="I206" s="58">
        <f t="shared" si="6"/>
        <v>0</v>
      </c>
      <c r="J206" s="58">
        <f t="shared" si="7"/>
        <v>0</v>
      </c>
    </row>
    <row r="207" spans="1:10" x14ac:dyDescent="0.25">
      <c r="A207" s="52">
        <v>18205</v>
      </c>
      <c r="B207" s="53"/>
      <c r="C207" s="54"/>
      <c r="D207" s="54"/>
      <c r="E207" s="54"/>
      <c r="F207" s="55"/>
      <c r="G207" s="56"/>
      <c r="H207" s="57">
        <v>0.2</v>
      </c>
      <c r="I207" s="58">
        <f t="shared" si="6"/>
        <v>0</v>
      </c>
      <c r="J207" s="58">
        <f t="shared" si="7"/>
        <v>0</v>
      </c>
    </row>
    <row r="208" spans="1:10" x14ac:dyDescent="0.25">
      <c r="A208" s="52">
        <v>18206</v>
      </c>
      <c r="B208" s="53"/>
      <c r="C208" s="54"/>
      <c r="D208" s="54"/>
      <c r="E208" s="54"/>
      <c r="F208" s="55"/>
      <c r="G208" s="56"/>
      <c r="H208" s="57">
        <v>0.2</v>
      </c>
      <c r="I208" s="58">
        <f t="shared" si="6"/>
        <v>0</v>
      </c>
      <c r="J208" s="58">
        <f t="shared" si="7"/>
        <v>0</v>
      </c>
    </row>
    <row r="209" spans="1:10" x14ac:dyDescent="0.25">
      <c r="A209" s="52">
        <v>18207</v>
      </c>
      <c r="B209" s="53"/>
      <c r="C209" s="54"/>
      <c r="D209" s="54"/>
      <c r="E209" s="54"/>
      <c r="F209" s="55"/>
      <c r="G209" s="56"/>
      <c r="H209" s="57">
        <v>0.2</v>
      </c>
      <c r="I209" s="58">
        <f t="shared" si="6"/>
        <v>0</v>
      </c>
      <c r="J209" s="58">
        <f t="shared" si="7"/>
        <v>0</v>
      </c>
    </row>
    <row r="210" spans="1:10" x14ac:dyDescent="0.25">
      <c r="A210" s="52">
        <v>18208</v>
      </c>
      <c r="B210" s="53"/>
      <c r="C210" s="54"/>
      <c r="D210" s="54"/>
      <c r="E210" s="54"/>
      <c r="F210" s="55"/>
      <c r="G210" s="56"/>
      <c r="H210" s="57">
        <v>0.2</v>
      </c>
      <c r="I210" s="58">
        <f t="shared" si="6"/>
        <v>0</v>
      </c>
      <c r="J210" s="58">
        <f t="shared" si="7"/>
        <v>0</v>
      </c>
    </row>
    <row r="211" spans="1:10" x14ac:dyDescent="0.25">
      <c r="A211" s="52">
        <v>18209</v>
      </c>
      <c r="B211" s="53"/>
      <c r="C211" s="54"/>
      <c r="D211" s="54"/>
      <c r="E211" s="54"/>
      <c r="F211" s="55"/>
      <c r="G211" s="56"/>
      <c r="H211" s="57">
        <v>0.2</v>
      </c>
      <c r="I211" s="58">
        <f t="shared" si="6"/>
        <v>0</v>
      </c>
      <c r="J211" s="58">
        <f t="shared" si="7"/>
        <v>0</v>
      </c>
    </row>
    <row r="212" spans="1:10" x14ac:dyDescent="0.25">
      <c r="A212" s="52">
        <v>18210</v>
      </c>
      <c r="B212" s="53"/>
      <c r="C212" s="54"/>
      <c r="D212" s="54"/>
      <c r="E212" s="54"/>
      <c r="F212" s="55"/>
      <c r="G212" s="56"/>
      <c r="H212" s="57">
        <v>0.2</v>
      </c>
      <c r="I212" s="58">
        <f t="shared" si="6"/>
        <v>0</v>
      </c>
      <c r="J212" s="58">
        <f t="shared" si="7"/>
        <v>0</v>
      </c>
    </row>
    <row r="213" spans="1:10" x14ac:dyDescent="0.25">
      <c r="A213" s="52">
        <v>18211</v>
      </c>
      <c r="B213" s="53"/>
      <c r="C213" s="54"/>
      <c r="D213" s="54"/>
      <c r="E213" s="54"/>
      <c r="F213" s="55"/>
      <c r="G213" s="56"/>
      <c r="H213" s="57">
        <v>0.2</v>
      </c>
      <c r="I213" s="58">
        <f t="shared" si="6"/>
        <v>0</v>
      </c>
      <c r="J213" s="58">
        <f t="shared" si="7"/>
        <v>0</v>
      </c>
    </row>
    <row r="214" spans="1:10" x14ac:dyDescent="0.25">
      <c r="A214" s="52">
        <v>18212</v>
      </c>
      <c r="B214" s="53"/>
      <c r="C214" s="54"/>
      <c r="D214" s="54"/>
      <c r="E214" s="54"/>
      <c r="F214" s="55"/>
      <c r="G214" s="56"/>
      <c r="H214" s="57">
        <v>0.2</v>
      </c>
      <c r="I214" s="58">
        <f t="shared" si="6"/>
        <v>0</v>
      </c>
      <c r="J214" s="58">
        <f t="shared" si="7"/>
        <v>0</v>
      </c>
    </row>
    <row r="215" spans="1:10" x14ac:dyDescent="0.25">
      <c r="A215" s="52">
        <v>18213</v>
      </c>
      <c r="B215" s="53"/>
      <c r="C215" s="54"/>
      <c r="D215" s="54"/>
      <c r="E215" s="54"/>
      <c r="F215" s="55"/>
      <c r="G215" s="56"/>
      <c r="H215" s="57">
        <v>0.2</v>
      </c>
      <c r="I215" s="58">
        <f t="shared" si="6"/>
        <v>0</v>
      </c>
      <c r="J215" s="58">
        <f t="shared" si="7"/>
        <v>0</v>
      </c>
    </row>
    <row r="216" spans="1:10" x14ac:dyDescent="0.25">
      <c r="A216" s="52">
        <v>18214</v>
      </c>
      <c r="B216" s="53"/>
      <c r="C216" s="54"/>
      <c r="D216" s="54"/>
      <c r="E216" s="54"/>
      <c r="F216" s="55"/>
      <c r="G216" s="56"/>
      <c r="H216" s="57">
        <v>0.2</v>
      </c>
      <c r="I216" s="58">
        <f t="shared" si="6"/>
        <v>0</v>
      </c>
      <c r="J216" s="58">
        <f t="shared" si="7"/>
        <v>0</v>
      </c>
    </row>
    <row r="217" spans="1:10" x14ac:dyDescent="0.25">
      <c r="A217" s="52">
        <v>18215</v>
      </c>
      <c r="B217" s="53"/>
      <c r="C217" s="54"/>
      <c r="D217" s="54"/>
      <c r="E217" s="54"/>
      <c r="F217" s="55"/>
      <c r="G217" s="56"/>
      <c r="H217" s="57">
        <v>0.2</v>
      </c>
      <c r="I217" s="58">
        <f t="shared" si="6"/>
        <v>0</v>
      </c>
      <c r="J217" s="58">
        <f t="shared" si="7"/>
        <v>0</v>
      </c>
    </row>
    <row r="218" spans="1:10" x14ac:dyDescent="0.25">
      <c r="A218" s="52">
        <v>18216</v>
      </c>
      <c r="B218" s="53"/>
      <c r="C218" s="54"/>
      <c r="D218" s="54"/>
      <c r="E218" s="54"/>
      <c r="F218" s="55"/>
      <c r="G218" s="56"/>
      <c r="H218" s="57">
        <v>0.2</v>
      </c>
      <c r="I218" s="58">
        <f t="shared" si="6"/>
        <v>0</v>
      </c>
      <c r="J218" s="58">
        <f t="shared" si="7"/>
        <v>0</v>
      </c>
    </row>
    <row r="219" spans="1:10" x14ac:dyDescent="0.25">
      <c r="A219" s="52">
        <v>18217</v>
      </c>
      <c r="B219" s="53"/>
      <c r="C219" s="54"/>
      <c r="D219" s="54"/>
      <c r="E219" s="54"/>
      <c r="F219" s="55"/>
      <c r="G219" s="56"/>
      <c r="H219" s="57">
        <v>0.2</v>
      </c>
      <c r="I219" s="58">
        <f t="shared" si="6"/>
        <v>0</v>
      </c>
      <c r="J219" s="58">
        <f t="shared" si="7"/>
        <v>0</v>
      </c>
    </row>
    <row r="220" spans="1:10" x14ac:dyDescent="0.25">
      <c r="A220" s="52">
        <v>18218</v>
      </c>
      <c r="B220" s="53"/>
      <c r="C220" s="54"/>
      <c r="D220" s="54"/>
      <c r="E220" s="54"/>
      <c r="F220" s="55"/>
      <c r="G220" s="56"/>
      <c r="H220" s="57">
        <v>0.2</v>
      </c>
      <c r="I220" s="58">
        <f t="shared" si="6"/>
        <v>0</v>
      </c>
      <c r="J220" s="58">
        <f t="shared" si="7"/>
        <v>0</v>
      </c>
    </row>
    <row r="221" spans="1:10" x14ac:dyDescent="0.25">
      <c r="A221" s="52">
        <v>18219</v>
      </c>
      <c r="B221" s="53"/>
      <c r="C221" s="54"/>
      <c r="D221" s="54"/>
      <c r="E221" s="54"/>
      <c r="F221" s="55"/>
      <c r="G221" s="56"/>
      <c r="H221" s="57">
        <v>0.2</v>
      </c>
      <c r="I221" s="58">
        <f t="shared" si="6"/>
        <v>0</v>
      </c>
      <c r="J221" s="58">
        <f t="shared" si="7"/>
        <v>0</v>
      </c>
    </row>
    <row r="222" spans="1:10" x14ac:dyDescent="0.25">
      <c r="A222" s="52">
        <v>18220</v>
      </c>
      <c r="B222" s="53"/>
      <c r="C222" s="54"/>
      <c r="D222" s="54"/>
      <c r="E222" s="54"/>
      <c r="F222" s="55"/>
      <c r="G222" s="56"/>
      <c r="H222" s="57">
        <v>0.2</v>
      </c>
      <c r="I222" s="58">
        <f t="shared" si="6"/>
        <v>0</v>
      </c>
      <c r="J222" s="58">
        <f t="shared" si="7"/>
        <v>0</v>
      </c>
    </row>
    <row r="223" spans="1:10" x14ac:dyDescent="0.25">
      <c r="A223" s="52">
        <v>18221</v>
      </c>
      <c r="B223" s="53"/>
      <c r="C223" s="54"/>
      <c r="D223" s="54"/>
      <c r="E223" s="54"/>
      <c r="F223" s="55"/>
      <c r="G223" s="56"/>
      <c r="H223" s="57">
        <v>0.2</v>
      </c>
      <c r="I223" s="58">
        <f t="shared" si="6"/>
        <v>0</v>
      </c>
      <c r="J223" s="58">
        <f t="shared" si="7"/>
        <v>0</v>
      </c>
    </row>
    <row r="224" spans="1:10" x14ac:dyDescent="0.25">
      <c r="A224" s="52">
        <v>18222</v>
      </c>
      <c r="B224" s="53"/>
      <c r="C224" s="54"/>
      <c r="D224" s="54"/>
      <c r="E224" s="54"/>
      <c r="F224" s="55"/>
      <c r="G224" s="56"/>
      <c r="H224" s="57">
        <v>0.2</v>
      </c>
      <c r="I224" s="58">
        <f t="shared" si="6"/>
        <v>0</v>
      </c>
      <c r="J224" s="58">
        <f t="shared" si="7"/>
        <v>0</v>
      </c>
    </row>
    <row r="225" spans="1:10" x14ac:dyDescent="0.25">
      <c r="A225" s="52">
        <v>18223</v>
      </c>
      <c r="B225" s="53"/>
      <c r="C225" s="54"/>
      <c r="D225" s="54"/>
      <c r="E225" s="54"/>
      <c r="F225" s="55"/>
      <c r="G225" s="56"/>
      <c r="H225" s="57">
        <v>0.2</v>
      </c>
      <c r="I225" s="58">
        <f t="shared" si="6"/>
        <v>0</v>
      </c>
      <c r="J225" s="58">
        <f t="shared" si="7"/>
        <v>0</v>
      </c>
    </row>
    <row r="226" spans="1:10" x14ac:dyDescent="0.25">
      <c r="A226" s="52">
        <v>18224</v>
      </c>
      <c r="B226" s="53"/>
      <c r="C226" s="54"/>
      <c r="D226" s="54"/>
      <c r="E226" s="54"/>
      <c r="F226" s="55"/>
      <c r="G226" s="56"/>
      <c r="H226" s="57">
        <v>0.2</v>
      </c>
      <c r="I226" s="58">
        <f t="shared" si="6"/>
        <v>0</v>
      </c>
      <c r="J226" s="58">
        <f t="shared" si="7"/>
        <v>0</v>
      </c>
    </row>
    <row r="227" spans="1:10" x14ac:dyDescent="0.25">
      <c r="A227" s="52">
        <v>18225</v>
      </c>
      <c r="B227" s="53"/>
      <c r="C227" s="54"/>
      <c r="D227" s="54"/>
      <c r="E227" s="54"/>
      <c r="F227" s="55"/>
      <c r="G227" s="56"/>
      <c r="H227" s="57">
        <v>0.2</v>
      </c>
      <c r="I227" s="58">
        <f t="shared" si="6"/>
        <v>0</v>
      </c>
      <c r="J227" s="58">
        <f t="shared" si="7"/>
        <v>0</v>
      </c>
    </row>
    <row r="228" spans="1:10" x14ac:dyDescent="0.25">
      <c r="A228" s="52">
        <v>18226</v>
      </c>
      <c r="B228" s="53"/>
      <c r="C228" s="54"/>
      <c r="D228" s="54"/>
      <c r="E228" s="54"/>
      <c r="F228" s="55"/>
      <c r="G228" s="56"/>
      <c r="H228" s="57">
        <v>0.2</v>
      </c>
      <c r="I228" s="58">
        <f t="shared" si="6"/>
        <v>0</v>
      </c>
      <c r="J228" s="58">
        <f t="shared" si="7"/>
        <v>0</v>
      </c>
    </row>
    <row r="229" spans="1:10" x14ac:dyDescent="0.25">
      <c r="A229" s="52">
        <v>18227</v>
      </c>
      <c r="B229" s="53"/>
      <c r="C229" s="54"/>
      <c r="D229" s="54"/>
      <c r="E229" s="54"/>
      <c r="F229" s="55"/>
      <c r="G229" s="56"/>
      <c r="H229" s="57">
        <v>0.2</v>
      </c>
      <c r="I229" s="58">
        <f t="shared" si="6"/>
        <v>0</v>
      </c>
      <c r="J229" s="58">
        <f t="shared" si="7"/>
        <v>0</v>
      </c>
    </row>
    <row r="230" spans="1:10" x14ac:dyDescent="0.25">
      <c r="A230" s="52">
        <v>18228</v>
      </c>
      <c r="B230" s="53"/>
      <c r="C230" s="54"/>
      <c r="D230" s="54"/>
      <c r="E230" s="54"/>
      <c r="F230" s="55"/>
      <c r="G230" s="56"/>
      <c r="H230" s="57">
        <v>0.2</v>
      </c>
      <c r="I230" s="58">
        <f t="shared" si="6"/>
        <v>0</v>
      </c>
      <c r="J230" s="58">
        <f t="shared" si="7"/>
        <v>0</v>
      </c>
    </row>
    <row r="231" spans="1:10" x14ac:dyDescent="0.25">
      <c r="A231" s="52">
        <v>18229</v>
      </c>
      <c r="B231" s="53"/>
      <c r="C231" s="54"/>
      <c r="D231" s="54"/>
      <c r="E231" s="54"/>
      <c r="F231" s="55"/>
      <c r="G231" s="56"/>
      <c r="H231" s="57">
        <v>0.2</v>
      </c>
      <c r="I231" s="58">
        <f t="shared" si="6"/>
        <v>0</v>
      </c>
      <c r="J231" s="58">
        <f t="shared" si="7"/>
        <v>0</v>
      </c>
    </row>
    <row r="232" spans="1:10" x14ac:dyDescent="0.25">
      <c r="A232" s="52">
        <v>18230</v>
      </c>
      <c r="B232" s="53"/>
      <c r="C232" s="54"/>
      <c r="D232" s="54"/>
      <c r="E232" s="54"/>
      <c r="F232" s="55"/>
      <c r="G232" s="56"/>
      <c r="H232" s="57">
        <v>0.2</v>
      </c>
      <c r="I232" s="58">
        <f t="shared" si="6"/>
        <v>0</v>
      </c>
      <c r="J232" s="58">
        <f t="shared" si="7"/>
        <v>0</v>
      </c>
    </row>
    <row r="233" spans="1:10" x14ac:dyDescent="0.25">
      <c r="A233" s="52">
        <v>18231</v>
      </c>
      <c r="B233" s="53"/>
      <c r="C233" s="54"/>
      <c r="D233" s="54"/>
      <c r="E233" s="54"/>
      <c r="F233" s="55"/>
      <c r="G233" s="56"/>
      <c r="H233" s="57">
        <v>0.2</v>
      </c>
      <c r="I233" s="58">
        <f t="shared" si="6"/>
        <v>0</v>
      </c>
      <c r="J233" s="58">
        <f t="shared" si="7"/>
        <v>0</v>
      </c>
    </row>
    <row r="234" spans="1:10" x14ac:dyDescent="0.25">
      <c r="A234" s="52">
        <v>18232</v>
      </c>
      <c r="B234" s="53"/>
      <c r="C234" s="54"/>
      <c r="D234" s="54"/>
      <c r="E234" s="54"/>
      <c r="F234" s="55"/>
      <c r="G234" s="56"/>
      <c r="H234" s="57">
        <v>0.2</v>
      </c>
      <c r="I234" s="58">
        <f t="shared" si="6"/>
        <v>0</v>
      </c>
      <c r="J234" s="58">
        <f t="shared" si="7"/>
        <v>0</v>
      </c>
    </row>
    <row r="235" spans="1:10" x14ac:dyDescent="0.25">
      <c r="A235" s="52">
        <v>18233</v>
      </c>
      <c r="B235" s="53"/>
      <c r="C235" s="54"/>
      <c r="D235" s="54"/>
      <c r="E235" s="54"/>
      <c r="F235" s="55"/>
      <c r="G235" s="56"/>
      <c r="H235" s="57">
        <v>0.2</v>
      </c>
      <c r="I235" s="58">
        <f t="shared" si="6"/>
        <v>0</v>
      </c>
      <c r="J235" s="58">
        <f t="shared" si="7"/>
        <v>0</v>
      </c>
    </row>
    <row r="236" spans="1:10" x14ac:dyDescent="0.25">
      <c r="A236" s="52">
        <v>18234</v>
      </c>
      <c r="B236" s="53"/>
      <c r="C236" s="54"/>
      <c r="D236" s="54"/>
      <c r="E236" s="54"/>
      <c r="F236" s="55"/>
      <c r="G236" s="56"/>
      <c r="H236" s="57">
        <v>0.2</v>
      </c>
      <c r="I236" s="58">
        <f t="shared" si="6"/>
        <v>0</v>
      </c>
      <c r="J236" s="58">
        <f t="shared" si="7"/>
        <v>0</v>
      </c>
    </row>
    <row r="237" spans="1:10" x14ac:dyDescent="0.25">
      <c r="A237" s="52">
        <v>18235</v>
      </c>
      <c r="B237" s="53"/>
      <c r="C237" s="54"/>
      <c r="D237" s="54"/>
      <c r="E237" s="54"/>
      <c r="F237" s="55"/>
      <c r="G237" s="56"/>
      <c r="H237" s="57">
        <v>0.2</v>
      </c>
      <c r="I237" s="58">
        <f t="shared" si="6"/>
        <v>0</v>
      </c>
      <c r="J237" s="58">
        <f t="shared" si="7"/>
        <v>0</v>
      </c>
    </row>
    <row r="238" spans="1:10" x14ac:dyDescent="0.25">
      <c r="A238" s="52">
        <v>18236</v>
      </c>
      <c r="B238" s="53"/>
      <c r="C238" s="54"/>
      <c r="D238" s="54"/>
      <c r="E238" s="54"/>
      <c r="F238" s="55"/>
      <c r="G238" s="56"/>
      <c r="H238" s="57">
        <v>0.2</v>
      </c>
      <c r="I238" s="58">
        <f t="shared" si="6"/>
        <v>0</v>
      </c>
      <c r="J238" s="58">
        <f t="shared" si="7"/>
        <v>0</v>
      </c>
    </row>
    <row r="239" spans="1:10" x14ac:dyDescent="0.25">
      <c r="A239" s="52">
        <v>18237</v>
      </c>
      <c r="B239" s="53"/>
      <c r="C239" s="54"/>
      <c r="D239" s="54"/>
      <c r="E239" s="54"/>
      <c r="F239" s="55"/>
      <c r="G239" s="56"/>
      <c r="H239" s="57">
        <v>0.2</v>
      </c>
      <c r="I239" s="58">
        <f t="shared" si="6"/>
        <v>0</v>
      </c>
      <c r="J239" s="58">
        <f t="shared" si="7"/>
        <v>0</v>
      </c>
    </row>
    <row r="240" spans="1:10" x14ac:dyDescent="0.25">
      <c r="A240" s="52">
        <v>18238</v>
      </c>
      <c r="B240" s="53"/>
      <c r="C240" s="54"/>
      <c r="D240" s="54"/>
      <c r="E240" s="54"/>
      <c r="F240" s="55"/>
      <c r="G240" s="56"/>
      <c r="H240" s="57">
        <v>0.2</v>
      </c>
      <c r="I240" s="58">
        <f t="shared" si="6"/>
        <v>0</v>
      </c>
      <c r="J240" s="58">
        <f t="shared" si="7"/>
        <v>0</v>
      </c>
    </row>
    <row r="241" spans="1:10" x14ac:dyDescent="0.25">
      <c r="A241" s="52">
        <v>18239</v>
      </c>
      <c r="B241" s="53"/>
      <c r="C241" s="54"/>
      <c r="D241" s="54"/>
      <c r="E241" s="54"/>
      <c r="F241" s="55"/>
      <c r="G241" s="56"/>
      <c r="H241" s="57">
        <v>0.2</v>
      </c>
      <c r="I241" s="58">
        <f t="shared" si="6"/>
        <v>0</v>
      </c>
      <c r="J241" s="58">
        <f t="shared" si="7"/>
        <v>0</v>
      </c>
    </row>
    <row r="242" spans="1:10" x14ac:dyDescent="0.25">
      <c r="A242" s="52">
        <v>18240</v>
      </c>
      <c r="B242" s="53"/>
      <c r="C242" s="54"/>
      <c r="D242" s="54"/>
      <c r="E242" s="54"/>
      <c r="F242" s="55"/>
      <c r="G242" s="56"/>
      <c r="H242" s="57">
        <v>0.2</v>
      </c>
      <c r="I242" s="58">
        <f t="shared" si="6"/>
        <v>0</v>
      </c>
      <c r="J242" s="58">
        <f t="shared" si="7"/>
        <v>0</v>
      </c>
    </row>
    <row r="243" spans="1:10" x14ac:dyDescent="0.25">
      <c r="A243" s="52">
        <v>18241</v>
      </c>
      <c r="B243" s="53"/>
      <c r="C243" s="54"/>
      <c r="D243" s="54"/>
      <c r="E243" s="54"/>
      <c r="F243" s="55"/>
      <c r="G243" s="56"/>
      <c r="H243" s="57">
        <v>0.2</v>
      </c>
      <c r="I243" s="58">
        <f t="shared" si="6"/>
        <v>0</v>
      </c>
      <c r="J243" s="58">
        <f t="shared" si="7"/>
        <v>0</v>
      </c>
    </row>
    <row r="244" spans="1:10" x14ac:dyDescent="0.25">
      <c r="A244" s="52">
        <v>18242</v>
      </c>
      <c r="B244" s="53"/>
      <c r="C244" s="54"/>
      <c r="D244" s="54"/>
      <c r="E244" s="54"/>
      <c r="F244" s="55"/>
      <c r="G244" s="56"/>
      <c r="H244" s="57">
        <v>0.2</v>
      </c>
      <c r="I244" s="58">
        <f t="shared" si="6"/>
        <v>0</v>
      </c>
      <c r="J244" s="58">
        <f t="shared" si="7"/>
        <v>0</v>
      </c>
    </row>
    <row r="245" spans="1:10" x14ac:dyDescent="0.25">
      <c r="A245" s="52">
        <v>18243</v>
      </c>
      <c r="B245" s="53"/>
      <c r="C245" s="54"/>
      <c r="D245" s="54"/>
      <c r="E245" s="54"/>
      <c r="F245" s="55"/>
      <c r="G245" s="56"/>
      <c r="H245" s="57">
        <v>0.2</v>
      </c>
      <c r="I245" s="58">
        <f t="shared" si="6"/>
        <v>0</v>
      </c>
      <c r="J245" s="58">
        <f t="shared" si="7"/>
        <v>0</v>
      </c>
    </row>
    <row r="246" spans="1:10" x14ac:dyDescent="0.25">
      <c r="A246" s="52">
        <v>18244</v>
      </c>
      <c r="B246" s="53"/>
      <c r="C246" s="54"/>
      <c r="D246" s="54"/>
      <c r="E246" s="54"/>
      <c r="F246" s="55"/>
      <c r="G246" s="56"/>
      <c r="H246" s="57">
        <v>0.2</v>
      </c>
      <c r="I246" s="58">
        <f t="shared" si="6"/>
        <v>0</v>
      </c>
      <c r="J246" s="58">
        <f t="shared" si="7"/>
        <v>0</v>
      </c>
    </row>
    <row r="247" spans="1:10" x14ac:dyDescent="0.25">
      <c r="A247" s="52">
        <v>18245</v>
      </c>
      <c r="B247" s="53"/>
      <c r="C247" s="54"/>
      <c r="D247" s="54"/>
      <c r="E247" s="54"/>
      <c r="F247" s="55"/>
      <c r="G247" s="56"/>
      <c r="H247" s="57">
        <v>0.2</v>
      </c>
      <c r="I247" s="58">
        <f t="shared" si="6"/>
        <v>0</v>
      </c>
      <c r="J247" s="58">
        <f t="shared" si="7"/>
        <v>0</v>
      </c>
    </row>
    <row r="248" spans="1:10" x14ac:dyDescent="0.25">
      <c r="A248" s="52">
        <v>18246</v>
      </c>
      <c r="B248" s="53"/>
      <c r="C248" s="54"/>
      <c r="D248" s="54"/>
      <c r="E248" s="54"/>
      <c r="F248" s="55"/>
      <c r="G248" s="56"/>
      <c r="H248" s="57">
        <v>0.2</v>
      </c>
      <c r="I248" s="58">
        <f t="shared" si="6"/>
        <v>0</v>
      </c>
      <c r="J248" s="58">
        <f t="shared" si="7"/>
        <v>0</v>
      </c>
    </row>
    <row r="249" spans="1:10" x14ac:dyDescent="0.25">
      <c r="A249" s="52">
        <v>18247</v>
      </c>
      <c r="B249" s="53"/>
      <c r="C249" s="54"/>
      <c r="D249" s="54"/>
      <c r="E249" s="54"/>
      <c r="F249" s="55"/>
      <c r="G249" s="56"/>
      <c r="H249" s="57">
        <v>0.2</v>
      </c>
      <c r="I249" s="58">
        <f t="shared" si="6"/>
        <v>0</v>
      </c>
      <c r="J249" s="58">
        <f t="shared" si="7"/>
        <v>0</v>
      </c>
    </row>
    <row r="250" spans="1:10" x14ac:dyDescent="0.25">
      <c r="A250" s="52">
        <v>18248</v>
      </c>
      <c r="B250" s="53"/>
      <c r="C250" s="54"/>
      <c r="D250" s="54"/>
      <c r="E250" s="54"/>
      <c r="F250" s="55"/>
      <c r="G250" s="56"/>
      <c r="H250" s="57">
        <v>0.2</v>
      </c>
      <c r="I250" s="58">
        <f t="shared" si="6"/>
        <v>0</v>
      </c>
      <c r="J250" s="58">
        <f t="shared" si="7"/>
        <v>0</v>
      </c>
    </row>
    <row r="251" spans="1:10" x14ac:dyDescent="0.25">
      <c r="A251" s="52">
        <v>18249</v>
      </c>
      <c r="B251" s="53"/>
      <c r="C251" s="54"/>
      <c r="D251" s="54"/>
      <c r="E251" s="54"/>
      <c r="F251" s="55"/>
      <c r="G251" s="56"/>
      <c r="H251" s="57">
        <v>0.2</v>
      </c>
      <c r="I251" s="58">
        <f t="shared" si="6"/>
        <v>0</v>
      </c>
      <c r="J251" s="58">
        <f t="shared" si="7"/>
        <v>0</v>
      </c>
    </row>
    <row r="252" spans="1:10" x14ac:dyDescent="0.25">
      <c r="A252" s="52">
        <v>18250</v>
      </c>
      <c r="B252" s="53"/>
      <c r="C252" s="54"/>
      <c r="D252" s="54"/>
      <c r="E252" s="54"/>
      <c r="F252" s="55"/>
      <c r="G252" s="56"/>
      <c r="H252" s="57">
        <v>0.2</v>
      </c>
      <c r="I252" s="58">
        <f t="shared" si="6"/>
        <v>0</v>
      </c>
      <c r="J252" s="58">
        <f t="shared" si="7"/>
        <v>0</v>
      </c>
    </row>
    <row r="253" spans="1:10" x14ac:dyDescent="0.25">
      <c r="A253" s="52">
        <v>18251</v>
      </c>
      <c r="B253" s="53"/>
      <c r="C253" s="54"/>
      <c r="D253" s="54"/>
      <c r="E253" s="54"/>
      <c r="F253" s="55"/>
      <c r="G253" s="56"/>
      <c r="H253" s="57">
        <v>0.2</v>
      </c>
      <c r="I253" s="58">
        <f t="shared" si="6"/>
        <v>0</v>
      </c>
      <c r="J253" s="58">
        <f t="shared" si="7"/>
        <v>0</v>
      </c>
    </row>
    <row r="254" spans="1:10" x14ac:dyDescent="0.25">
      <c r="A254" s="52">
        <v>18252</v>
      </c>
      <c r="B254" s="53"/>
      <c r="C254" s="54"/>
      <c r="D254" s="54"/>
      <c r="E254" s="54"/>
      <c r="F254" s="55"/>
      <c r="G254" s="56"/>
      <c r="H254" s="57">
        <v>0.2</v>
      </c>
      <c r="I254" s="58">
        <f t="shared" si="6"/>
        <v>0</v>
      </c>
      <c r="J254" s="58">
        <f t="shared" si="7"/>
        <v>0</v>
      </c>
    </row>
    <row r="255" spans="1:10" x14ac:dyDescent="0.25">
      <c r="A255" s="52">
        <v>18253</v>
      </c>
      <c r="B255" s="53"/>
      <c r="C255" s="54"/>
      <c r="D255" s="54"/>
      <c r="E255" s="54"/>
      <c r="F255" s="55"/>
      <c r="G255" s="56"/>
      <c r="H255" s="57">
        <v>0.2</v>
      </c>
      <c r="I255" s="58">
        <f t="shared" si="6"/>
        <v>0</v>
      </c>
      <c r="J255" s="58">
        <f t="shared" si="7"/>
        <v>0</v>
      </c>
    </row>
    <row r="256" spans="1:10" x14ac:dyDescent="0.25">
      <c r="A256" s="52">
        <v>18254</v>
      </c>
      <c r="B256" s="53"/>
      <c r="C256" s="54"/>
      <c r="D256" s="54"/>
      <c r="E256" s="54"/>
      <c r="F256" s="55"/>
      <c r="G256" s="56"/>
      <c r="H256" s="57">
        <v>0.2</v>
      </c>
      <c r="I256" s="58">
        <f t="shared" si="6"/>
        <v>0</v>
      </c>
      <c r="J256" s="58">
        <f t="shared" si="7"/>
        <v>0</v>
      </c>
    </row>
    <row r="257" spans="1:10" x14ac:dyDescent="0.25">
      <c r="A257" s="52">
        <v>18255</v>
      </c>
      <c r="B257" s="53"/>
      <c r="C257" s="54"/>
      <c r="D257" s="54"/>
      <c r="E257" s="54"/>
      <c r="F257" s="55"/>
      <c r="G257" s="56"/>
      <c r="H257" s="57">
        <v>0.2</v>
      </c>
      <c r="I257" s="58">
        <f t="shared" si="6"/>
        <v>0</v>
      </c>
      <c r="J257" s="58">
        <f t="shared" si="7"/>
        <v>0</v>
      </c>
    </row>
    <row r="258" spans="1:10" x14ac:dyDescent="0.25">
      <c r="A258" s="52">
        <v>18256</v>
      </c>
      <c r="B258" s="53"/>
      <c r="C258" s="54"/>
      <c r="D258" s="54"/>
      <c r="E258" s="54"/>
      <c r="F258" s="55"/>
      <c r="G258" s="56"/>
      <c r="H258" s="57">
        <v>0.2</v>
      </c>
      <c r="I258" s="58">
        <f t="shared" si="6"/>
        <v>0</v>
      </c>
      <c r="J258" s="58">
        <f t="shared" si="7"/>
        <v>0</v>
      </c>
    </row>
    <row r="259" spans="1:10" x14ac:dyDescent="0.25">
      <c r="A259" s="52">
        <v>18257</v>
      </c>
      <c r="B259" s="53"/>
      <c r="C259" s="54"/>
      <c r="D259" s="54"/>
      <c r="E259" s="54"/>
      <c r="F259" s="55"/>
      <c r="G259" s="56"/>
      <c r="H259" s="57">
        <v>0.2</v>
      </c>
      <c r="I259" s="58">
        <f t="shared" ref="I259:I302" si="8">G259*H259</f>
        <v>0</v>
      </c>
      <c r="J259" s="58">
        <f t="shared" ref="J259:J302" si="9">G259+I259</f>
        <v>0</v>
      </c>
    </row>
    <row r="260" spans="1:10" x14ac:dyDescent="0.25">
      <c r="A260" s="52">
        <v>18258</v>
      </c>
      <c r="B260" s="53"/>
      <c r="C260" s="54"/>
      <c r="D260" s="54"/>
      <c r="E260" s="54"/>
      <c r="F260" s="55"/>
      <c r="G260" s="56"/>
      <c r="H260" s="57">
        <v>0.2</v>
      </c>
      <c r="I260" s="58">
        <f t="shared" si="8"/>
        <v>0</v>
      </c>
      <c r="J260" s="58">
        <f t="shared" si="9"/>
        <v>0</v>
      </c>
    </row>
    <row r="261" spans="1:10" x14ac:dyDescent="0.25">
      <c r="A261" s="52">
        <v>18259</v>
      </c>
      <c r="B261" s="53"/>
      <c r="C261" s="54"/>
      <c r="D261" s="54"/>
      <c r="E261" s="54"/>
      <c r="F261" s="55"/>
      <c r="G261" s="56"/>
      <c r="H261" s="57">
        <v>0.2</v>
      </c>
      <c r="I261" s="58">
        <f t="shared" si="8"/>
        <v>0</v>
      </c>
      <c r="J261" s="58">
        <f t="shared" si="9"/>
        <v>0</v>
      </c>
    </row>
    <row r="262" spans="1:10" x14ac:dyDescent="0.25">
      <c r="A262" s="52">
        <v>18260</v>
      </c>
      <c r="B262" s="53"/>
      <c r="C262" s="54"/>
      <c r="D262" s="54"/>
      <c r="E262" s="54"/>
      <c r="F262" s="55"/>
      <c r="G262" s="56"/>
      <c r="H262" s="57">
        <v>0.2</v>
      </c>
      <c r="I262" s="58">
        <f t="shared" si="8"/>
        <v>0</v>
      </c>
      <c r="J262" s="58">
        <f t="shared" si="9"/>
        <v>0</v>
      </c>
    </row>
    <row r="263" spans="1:10" x14ac:dyDescent="0.25">
      <c r="A263" s="52">
        <v>18261</v>
      </c>
      <c r="B263" s="53"/>
      <c r="C263" s="54"/>
      <c r="D263" s="54"/>
      <c r="E263" s="54"/>
      <c r="F263" s="55"/>
      <c r="G263" s="56"/>
      <c r="H263" s="57">
        <v>0.2</v>
      </c>
      <c r="I263" s="58">
        <f t="shared" si="8"/>
        <v>0</v>
      </c>
      <c r="J263" s="58">
        <f t="shared" si="9"/>
        <v>0</v>
      </c>
    </row>
    <row r="264" spans="1:10" x14ac:dyDescent="0.25">
      <c r="A264" s="52">
        <v>18262</v>
      </c>
      <c r="B264" s="53"/>
      <c r="C264" s="54"/>
      <c r="D264" s="54"/>
      <c r="E264" s="54"/>
      <c r="F264" s="55"/>
      <c r="G264" s="56"/>
      <c r="H264" s="57">
        <v>0.2</v>
      </c>
      <c r="I264" s="58">
        <f t="shared" si="8"/>
        <v>0</v>
      </c>
      <c r="J264" s="58">
        <f t="shared" si="9"/>
        <v>0</v>
      </c>
    </row>
    <row r="265" spans="1:10" x14ac:dyDescent="0.25">
      <c r="A265" s="52">
        <v>18263</v>
      </c>
      <c r="B265" s="53"/>
      <c r="C265" s="54"/>
      <c r="D265" s="54"/>
      <c r="E265" s="54"/>
      <c r="F265" s="55"/>
      <c r="G265" s="56"/>
      <c r="H265" s="57">
        <v>0.2</v>
      </c>
      <c r="I265" s="58">
        <f t="shared" si="8"/>
        <v>0</v>
      </c>
      <c r="J265" s="58">
        <f t="shared" si="9"/>
        <v>0</v>
      </c>
    </row>
    <row r="266" spans="1:10" x14ac:dyDescent="0.25">
      <c r="A266" s="52">
        <v>18264</v>
      </c>
      <c r="B266" s="53"/>
      <c r="C266" s="54"/>
      <c r="D266" s="54"/>
      <c r="E266" s="54"/>
      <c r="F266" s="55"/>
      <c r="G266" s="56"/>
      <c r="H266" s="57">
        <v>0.2</v>
      </c>
      <c r="I266" s="58">
        <f t="shared" si="8"/>
        <v>0</v>
      </c>
      <c r="J266" s="58">
        <f t="shared" si="9"/>
        <v>0</v>
      </c>
    </row>
    <row r="267" spans="1:10" x14ac:dyDescent="0.25">
      <c r="A267" s="52">
        <v>18265</v>
      </c>
      <c r="B267" s="53"/>
      <c r="C267" s="54"/>
      <c r="D267" s="54"/>
      <c r="E267" s="54"/>
      <c r="F267" s="55"/>
      <c r="G267" s="56"/>
      <c r="H267" s="57">
        <v>0.2</v>
      </c>
      <c r="I267" s="58">
        <f t="shared" si="8"/>
        <v>0</v>
      </c>
      <c r="J267" s="58">
        <f t="shared" si="9"/>
        <v>0</v>
      </c>
    </row>
    <row r="268" spans="1:10" x14ac:dyDescent="0.25">
      <c r="A268" s="52">
        <v>18266</v>
      </c>
      <c r="B268" s="53"/>
      <c r="C268" s="54"/>
      <c r="D268" s="54"/>
      <c r="E268" s="54"/>
      <c r="F268" s="55"/>
      <c r="G268" s="56"/>
      <c r="H268" s="57">
        <v>0.2</v>
      </c>
      <c r="I268" s="58">
        <f t="shared" si="8"/>
        <v>0</v>
      </c>
      <c r="J268" s="58">
        <f t="shared" si="9"/>
        <v>0</v>
      </c>
    </row>
    <row r="269" spans="1:10" x14ac:dyDescent="0.25">
      <c r="A269" s="52">
        <v>18267</v>
      </c>
      <c r="B269" s="53"/>
      <c r="C269" s="54"/>
      <c r="D269" s="54"/>
      <c r="E269" s="54"/>
      <c r="F269" s="55"/>
      <c r="G269" s="56"/>
      <c r="H269" s="57">
        <v>0.2</v>
      </c>
      <c r="I269" s="58">
        <f t="shared" si="8"/>
        <v>0</v>
      </c>
      <c r="J269" s="58">
        <f t="shared" si="9"/>
        <v>0</v>
      </c>
    </row>
    <row r="270" spans="1:10" x14ac:dyDescent="0.25">
      <c r="A270" s="52">
        <v>18268</v>
      </c>
      <c r="B270" s="53"/>
      <c r="C270" s="54"/>
      <c r="D270" s="54"/>
      <c r="E270" s="54"/>
      <c r="F270" s="55"/>
      <c r="G270" s="56"/>
      <c r="H270" s="57">
        <v>0.2</v>
      </c>
      <c r="I270" s="58">
        <f t="shared" si="8"/>
        <v>0</v>
      </c>
      <c r="J270" s="58">
        <f t="shared" si="9"/>
        <v>0</v>
      </c>
    </row>
    <row r="271" spans="1:10" x14ac:dyDescent="0.25">
      <c r="A271" s="52">
        <v>18269</v>
      </c>
      <c r="B271" s="53"/>
      <c r="C271" s="54"/>
      <c r="D271" s="54"/>
      <c r="E271" s="54"/>
      <c r="F271" s="55"/>
      <c r="G271" s="56"/>
      <c r="H271" s="57">
        <v>0.2</v>
      </c>
      <c r="I271" s="58">
        <f t="shared" si="8"/>
        <v>0</v>
      </c>
      <c r="J271" s="58">
        <f t="shared" si="9"/>
        <v>0</v>
      </c>
    </row>
    <row r="272" spans="1:10" x14ac:dyDescent="0.25">
      <c r="A272" s="52">
        <v>18270</v>
      </c>
      <c r="B272" s="53"/>
      <c r="C272" s="54"/>
      <c r="D272" s="54"/>
      <c r="E272" s="54"/>
      <c r="F272" s="55"/>
      <c r="G272" s="56"/>
      <c r="H272" s="57">
        <v>0.2</v>
      </c>
      <c r="I272" s="58">
        <f t="shared" si="8"/>
        <v>0</v>
      </c>
      <c r="J272" s="58">
        <f t="shared" si="9"/>
        <v>0</v>
      </c>
    </row>
    <row r="273" spans="1:10" x14ac:dyDescent="0.25">
      <c r="A273" s="52">
        <v>18271</v>
      </c>
      <c r="B273" s="53"/>
      <c r="C273" s="54"/>
      <c r="D273" s="54"/>
      <c r="E273" s="54"/>
      <c r="F273" s="55"/>
      <c r="G273" s="56"/>
      <c r="H273" s="57">
        <v>0.2</v>
      </c>
      <c r="I273" s="58">
        <f t="shared" si="8"/>
        <v>0</v>
      </c>
      <c r="J273" s="58">
        <f t="shared" si="9"/>
        <v>0</v>
      </c>
    </row>
    <row r="274" spans="1:10" x14ac:dyDescent="0.25">
      <c r="A274" s="52">
        <v>18272</v>
      </c>
      <c r="B274" s="53"/>
      <c r="C274" s="54"/>
      <c r="D274" s="54"/>
      <c r="E274" s="54"/>
      <c r="F274" s="55"/>
      <c r="G274" s="56"/>
      <c r="H274" s="57">
        <v>0.2</v>
      </c>
      <c r="I274" s="58">
        <f t="shared" si="8"/>
        <v>0</v>
      </c>
      <c r="J274" s="58">
        <f t="shared" si="9"/>
        <v>0</v>
      </c>
    </row>
    <row r="275" spans="1:10" x14ac:dyDescent="0.25">
      <c r="A275" s="52">
        <v>18273</v>
      </c>
      <c r="B275" s="53"/>
      <c r="C275" s="54"/>
      <c r="D275" s="54"/>
      <c r="E275" s="54"/>
      <c r="F275" s="55"/>
      <c r="G275" s="56"/>
      <c r="H275" s="57">
        <v>0.2</v>
      </c>
      <c r="I275" s="58">
        <f t="shared" si="8"/>
        <v>0</v>
      </c>
      <c r="J275" s="58">
        <f t="shared" si="9"/>
        <v>0</v>
      </c>
    </row>
    <row r="276" spans="1:10" x14ac:dyDescent="0.25">
      <c r="A276" s="52">
        <v>18274</v>
      </c>
      <c r="B276" s="53"/>
      <c r="C276" s="54"/>
      <c r="D276" s="54"/>
      <c r="E276" s="54"/>
      <c r="F276" s="55"/>
      <c r="G276" s="56"/>
      <c r="H276" s="57">
        <v>0.2</v>
      </c>
      <c r="I276" s="58">
        <f t="shared" si="8"/>
        <v>0</v>
      </c>
      <c r="J276" s="58">
        <f t="shared" si="9"/>
        <v>0</v>
      </c>
    </row>
    <row r="277" spans="1:10" x14ac:dyDescent="0.25">
      <c r="A277" s="52">
        <v>18275</v>
      </c>
      <c r="B277" s="53"/>
      <c r="C277" s="54"/>
      <c r="D277" s="54"/>
      <c r="E277" s="54"/>
      <c r="F277" s="55"/>
      <c r="G277" s="56"/>
      <c r="H277" s="57">
        <v>0.2</v>
      </c>
      <c r="I277" s="58">
        <f t="shared" si="8"/>
        <v>0</v>
      </c>
      <c r="J277" s="58">
        <f t="shared" si="9"/>
        <v>0</v>
      </c>
    </row>
    <row r="278" spans="1:10" x14ac:dyDescent="0.25">
      <c r="A278" s="52">
        <v>18276</v>
      </c>
      <c r="B278" s="53"/>
      <c r="C278" s="54"/>
      <c r="D278" s="54"/>
      <c r="E278" s="54"/>
      <c r="F278" s="55"/>
      <c r="G278" s="56"/>
      <c r="H278" s="57">
        <v>0.2</v>
      </c>
      <c r="I278" s="58">
        <f t="shared" si="8"/>
        <v>0</v>
      </c>
      <c r="J278" s="58">
        <f t="shared" si="9"/>
        <v>0</v>
      </c>
    </row>
    <row r="279" spans="1:10" x14ac:dyDescent="0.25">
      <c r="A279" s="52">
        <v>18277</v>
      </c>
      <c r="B279" s="53"/>
      <c r="C279" s="54"/>
      <c r="D279" s="54"/>
      <c r="E279" s="54"/>
      <c r="F279" s="55"/>
      <c r="G279" s="56"/>
      <c r="H279" s="57">
        <v>0.2</v>
      </c>
      <c r="I279" s="58">
        <f t="shared" si="8"/>
        <v>0</v>
      </c>
      <c r="J279" s="58">
        <f t="shared" si="9"/>
        <v>0</v>
      </c>
    </row>
    <row r="280" spans="1:10" x14ac:dyDescent="0.25">
      <c r="A280" s="52">
        <v>18278</v>
      </c>
      <c r="B280" s="53"/>
      <c r="C280" s="54"/>
      <c r="D280" s="54"/>
      <c r="E280" s="54"/>
      <c r="F280" s="55"/>
      <c r="G280" s="56"/>
      <c r="H280" s="57">
        <v>0.2</v>
      </c>
      <c r="I280" s="58">
        <f t="shared" si="8"/>
        <v>0</v>
      </c>
      <c r="J280" s="58">
        <f t="shared" si="9"/>
        <v>0</v>
      </c>
    </row>
    <row r="281" spans="1:10" x14ac:dyDescent="0.25">
      <c r="A281" s="52">
        <v>18279</v>
      </c>
      <c r="B281" s="53"/>
      <c r="C281" s="54"/>
      <c r="D281" s="54"/>
      <c r="E281" s="54"/>
      <c r="F281" s="55"/>
      <c r="G281" s="56"/>
      <c r="H281" s="57">
        <v>0.2</v>
      </c>
      <c r="I281" s="58">
        <f t="shared" si="8"/>
        <v>0</v>
      </c>
      <c r="J281" s="58">
        <f t="shared" si="9"/>
        <v>0</v>
      </c>
    </row>
    <row r="282" spans="1:10" x14ac:dyDescent="0.25">
      <c r="A282" s="52">
        <v>18280</v>
      </c>
      <c r="B282" s="53"/>
      <c r="C282" s="54"/>
      <c r="D282" s="54"/>
      <c r="E282" s="54"/>
      <c r="F282" s="55"/>
      <c r="G282" s="56"/>
      <c r="H282" s="57">
        <v>0.2</v>
      </c>
      <c r="I282" s="58">
        <f t="shared" si="8"/>
        <v>0</v>
      </c>
      <c r="J282" s="58">
        <f t="shared" si="9"/>
        <v>0</v>
      </c>
    </row>
    <row r="283" spans="1:10" x14ac:dyDescent="0.25">
      <c r="A283" s="52">
        <v>18281</v>
      </c>
      <c r="B283" s="53"/>
      <c r="C283" s="54"/>
      <c r="D283" s="54"/>
      <c r="E283" s="54"/>
      <c r="F283" s="55"/>
      <c r="G283" s="56"/>
      <c r="H283" s="57">
        <v>0.2</v>
      </c>
      <c r="I283" s="58">
        <f t="shared" si="8"/>
        <v>0</v>
      </c>
      <c r="J283" s="58">
        <f t="shared" si="9"/>
        <v>0</v>
      </c>
    </row>
    <row r="284" spans="1:10" x14ac:dyDescent="0.25">
      <c r="A284" s="52">
        <v>18282</v>
      </c>
      <c r="B284" s="53"/>
      <c r="C284" s="54"/>
      <c r="D284" s="54"/>
      <c r="E284" s="54"/>
      <c r="F284" s="55"/>
      <c r="G284" s="56"/>
      <c r="H284" s="57">
        <v>0.2</v>
      </c>
      <c r="I284" s="58">
        <f t="shared" si="8"/>
        <v>0</v>
      </c>
      <c r="J284" s="58">
        <f t="shared" si="9"/>
        <v>0</v>
      </c>
    </row>
    <row r="285" spans="1:10" x14ac:dyDescent="0.25">
      <c r="A285" s="52">
        <v>18283</v>
      </c>
      <c r="B285" s="53"/>
      <c r="C285" s="54"/>
      <c r="D285" s="54"/>
      <c r="E285" s="54"/>
      <c r="F285" s="55"/>
      <c r="G285" s="56"/>
      <c r="H285" s="57">
        <v>0.2</v>
      </c>
      <c r="I285" s="58">
        <f t="shared" si="8"/>
        <v>0</v>
      </c>
      <c r="J285" s="58">
        <f t="shared" si="9"/>
        <v>0</v>
      </c>
    </row>
    <row r="286" spans="1:10" x14ac:dyDescent="0.25">
      <c r="A286" s="52">
        <v>18284</v>
      </c>
      <c r="B286" s="53"/>
      <c r="C286" s="54"/>
      <c r="D286" s="54"/>
      <c r="E286" s="54"/>
      <c r="F286" s="55"/>
      <c r="G286" s="56"/>
      <c r="H286" s="57">
        <v>0.2</v>
      </c>
      <c r="I286" s="58">
        <f t="shared" si="8"/>
        <v>0</v>
      </c>
      <c r="J286" s="58">
        <f t="shared" si="9"/>
        <v>0</v>
      </c>
    </row>
    <row r="287" spans="1:10" x14ac:dyDescent="0.25">
      <c r="A287" s="52">
        <v>18285</v>
      </c>
      <c r="B287" s="53"/>
      <c r="C287" s="54"/>
      <c r="D287" s="54"/>
      <c r="E287" s="54"/>
      <c r="F287" s="55"/>
      <c r="G287" s="56"/>
      <c r="H287" s="57">
        <v>0.2</v>
      </c>
      <c r="I287" s="58">
        <f t="shared" si="8"/>
        <v>0</v>
      </c>
      <c r="J287" s="58">
        <f t="shared" si="9"/>
        <v>0</v>
      </c>
    </row>
    <row r="288" spans="1:10" x14ac:dyDescent="0.25">
      <c r="A288" s="52">
        <v>18286</v>
      </c>
      <c r="B288" s="53"/>
      <c r="C288" s="54"/>
      <c r="D288" s="54"/>
      <c r="E288" s="54"/>
      <c r="F288" s="55"/>
      <c r="G288" s="56"/>
      <c r="H288" s="57">
        <v>0.2</v>
      </c>
      <c r="I288" s="58">
        <f t="shared" si="8"/>
        <v>0</v>
      </c>
      <c r="J288" s="58">
        <f t="shared" si="9"/>
        <v>0</v>
      </c>
    </row>
    <row r="289" spans="1:10" x14ac:dyDescent="0.25">
      <c r="A289" s="52">
        <v>18287</v>
      </c>
      <c r="B289" s="53"/>
      <c r="C289" s="54"/>
      <c r="D289" s="54"/>
      <c r="E289" s="54"/>
      <c r="F289" s="55"/>
      <c r="G289" s="56"/>
      <c r="H289" s="57">
        <v>0.2</v>
      </c>
      <c r="I289" s="58">
        <f t="shared" si="8"/>
        <v>0</v>
      </c>
      <c r="J289" s="58">
        <f t="shared" si="9"/>
        <v>0</v>
      </c>
    </row>
    <row r="290" spans="1:10" x14ac:dyDescent="0.25">
      <c r="A290" s="52">
        <v>18288</v>
      </c>
      <c r="B290" s="53"/>
      <c r="C290" s="54"/>
      <c r="D290" s="54"/>
      <c r="E290" s="54"/>
      <c r="F290" s="55"/>
      <c r="G290" s="56"/>
      <c r="H290" s="57">
        <v>0.2</v>
      </c>
      <c r="I290" s="58">
        <f t="shared" si="8"/>
        <v>0</v>
      </c>
      <c r="J290" s="58">
        <f t="shared" si="9"/>
        <v>0</v>
      </c>
    </row>
    <row r="291" spans="1:10" x14ac:dyDescent="0.25">
      <c r="A291" s="52">
        <v>18289</v>
      </c>
      <c r="B291" s="53"/>
      <c r="C291" s="54"/>
      <c r="D291" s="54"/>
      <c r="E291" s="54"/>
      <c r="F291" s="55"/>
      <c r="G291" s="56"/>
      <c r="H291" s="57">
        <v>0.2</v>
      </c>
      <c r="I291" s="58">
        <f t="shared" si="8"/>
        <v>0</v>
      </c>
      <c r="J291" s="58">
        <f t="shared" si="9"/>
        <v>0</v>
      </c>
    </row>
    <row r="292" spans="1:10" x14ac:dyDescent="0.25">
      <c r="A292" s="52">
        <v>18290</v>
      </c>
      <c r="B292" s="53"/>
      <c r="C292" s="54"/>
      <c r="D292" s="54"/>
      <c r="E292" s="54"/>
      <c r="F292" s="55"/>
      <c r="G292" s="56"/>
      <c r="H292" s="57">
        <v>0.2</v>
      </c>
      <c r="I292" s="58">
        <f t="shared" si="8"/>
        <v>0</v>
      </c>
      <c r="J292" s="58">
        <f t="shared" si="9"/>
        <v>0</v>
      </c>
    </row>
    <row r="293" spans="1:10" x14ac:dyDescent="0.25">
      <c r="A293" s="52">
        <v>18291</v>
      </c>
      <c r="B293" s="53"/>
      <c r="C293" s="54"/>
      <c r="D293" s="54"/>
      <c r="E293" s="54"/>
      <c r="F293" s="55"/>
      <c r="G293" s="56"/>
      <c r="H293" s="57">
        <v>0.2</v>
      </c>
      <c r="I293" s="58">
        <f t="shared" si="8"/>
        <v>0</v>
      </c>
      <c r="J293" s="58">
        <f t="shared" si="9"/>
        <v>0</v>
      </c>
    </row>
    <row r="294" spans="1:10" x14ac:dyDescent="0.25">
      <c r="A294" s="52">
        <v>18292</v>
      </c>
      <c r="B294" s="53"/>
      <c r="C294" s="54"/>
      <c r="D294" s="54"/>
      <c r="E294" s="54"/>
      <c r="F294" s="55"/>
      <c r="G294" s="56"/>
      <c r="H294" s="57">
        <v>0.2</v>
      </c>
      <c r="I294" s="58">
        <f t="shared" si="8"/>
        <v>0</v>
      </c>
      <c r="J294" s="58">
        <f t="shared" si="9"/>
        <v>0</v>
      </c>
    </row>
    <row r="295" spans="1:10" x14ac:dyDescent="0.25">
      <c r="A295" s="52">
        <v>18293</v>
      </c>
      <c r="B295" s="53"/>
      <c r="C295" s="54"/>
      <c r="D295" s="54"/>
      <c r="E295" s="54"/>
      <c r="F295" s="55"/>
      <c r="G295" s="56"/>
      <c r="H295" s="57">
        <v>0.2</v>
      </c>
      <c r="I295" s="58">
        <f t="shared" si="8"/>
        <v>0</v>
      </c>
      <c r="J295" s="58">
        <f t="shared" si="9"/>
        <v>0</v>
      </c>
    </row>
    <row r="296" spans="1:10" x14ac:dyDescent="0.25">
      <c r="A296" s="52">
        <v>18294</v>
      </c>
      <c r="B296" s="53"/>
      <c r="C296" s="54"/>
      <c r="D296" s="54"/>
      <c r="E296" s="54"/>
      <c r="F296" s="55"/>
      <c r="G296" s="56"/>
      <c r="H296" s="57">
        <v>0.2</v>
      </c>
      <c r="I296" s="58">
        <f t="shared" si="8"/>
        <v>0</v>
      </c>
      <c r="J296" s="58">
        <f t="shared" si="9"/>
        <v>0</v>
      </c>
    </row>
    <row r="297" spans="1:10" x14ac:dyDescent="0.25">
      <c r="A297" s="52">
        <v>18295</v>
      </c>
      <c r="B297" s="53"/>
      <c r="C297" s="54"/>
      <c r="D297" s="54"/>
      <c r="E297" s="54"/>
      <c r="F297" s="55"/>
      <c r="G297" s="56"/>
      <c r="H297" s="57">
        <v>0.2</v>
      </c>
      <c r="I297" s="58">
        <f t="shared" si="8"/>
        <v>0</v>
      </c>
      <c r="J297" s="58">
        <f t="shared" si="9"/>
        <v>0</v>
      </c>
    </row>
    <row r="298" spans="1:10" x14ac:dyDescent="0.25">
      <c r="A298" s="52">
        <v>18296</v>
      </c>
      <c r="B298" s="53"/>
      <c r="C298" s="54"/>
      <c r="D298" s="54"/>
      <c r="E298" s="54"/>
      <c r="F298" s="55"/>
      <c r="G298" s="56"/>
      <c r="H298" s="57">
        <v>0.2</v>
      </c>
      <c r="I298" s="58">
        <f t="shared" si="8"/>
        <v>0</v>
      </c>
      <c r="J298" s="58">
        <f t="shared" si="9"/>
        <v>0</v>
      </c>
    </row>
    <row r="299" spans="1:10" x14ac:dyDescent="0.25">
      <c r="A299" s="52">
        <v>18297</v>
      </c>
      <c r="B299" s="53"/>
      <c r="C299" s="54"/>
      <c r="D299" s="54"/>
      <c r="E299" s="54"/>
      <c r="F299" s="55"/>
      <c r="G299" s="56"/>
      <c r="H299" s="57">
        <v>0.2</v>
      </c>
      <c r="I299" s="58">
        <f t="shared" si="8"/>
        <v>0</v>
      </c>
      <c r="J299" s="58">
        <f t="shared" si="9"/>
        <v>0</v>
      </c>
    </row>
    <row r="300" spans="1:10" x14ac:dyDescent="0.25">
      <c r="A300" s="52">
        <v>18298</v>
      </c>
      <c r="B300" s="53"/>
      <c r="C300" s="54"/>
      <c r="D300" s="54"/>
      <c r="E300" s="54"/>
      <c r="F300" s="55"/>
      <c r="G300" s="56"/>
      <c r="H300" s="57">
        <v>0.2</v>
      </c>
      <c r="I300" s="58">
        <f t="shared" si="8"/>
        <v>0</v>
      </c>
      <c r="J300" s="58">
        <f t="shared" si="9"/>
        <v>0</v>
      </c>
    </row>
    <row r="301" spans="1:10" x14ac:dyDescent="0.25">
      <c r="A301" s="52">
        <v>18299</v>
      </c>
      <c r="B301" s="53"/>
      <c r="C301" s="54"/>
      <c r="D301" s="54"/>
      <c r="E301" s="54"/>
      <c r="F301" s="55"/>
      <c r="G301" s="56"/>
      <c r="H301" s="57">
        <v>0.2</v>
      </c>
      <c r="I301" s="58">
        <f t="shared" si="8"/>
        <v>0</v>
      </c>
      <c r="J301" s="58">
        <f t="shared" si="9"/>
        <v>0</v>
      </c>
    </row>
    <row r="302" spans="1:10" x14ac:dyDescent="0.25">
      <c r="A302" s="52">
        <v>18300</v>
      </c>
      <c r="B302" s="53"/>
      <c r="C302" s="54"/>
      <c r="D302" s="54"/>
      <c r="E302" s="54"/>
      <c r="F302" s="55"/>
      <c r="G302" s="56"/>
      <c r="H302" s="57">
        <v>0.2</v>
      </c>
      <c r="I302" s="58">
        <f t="shared" si="8"/>
        <v>0</v>
      </c>
      <c r="J302" s="58">
        <f t="shared" si="9"/>
        <v>0</v>
      </c>
    </row>
    <row r="303" spans="1:10" x14ac:dyDescent="0.25">
      <c r="A303" s="52"/>
      <c r="B303" s="53"/>
      <c r="C303" s="54"/>
      <c r="D303" s="54"/>
      <c r="E303" s="54"/>
      <c r="F303" s="55"/>
      <c r="G303" s="56"/>
      <c r="H303" s="57"/>
      <c r="I303" s="58"/>
      <c r="J303" s="58"/>
    </row>
    <row r="304" spans="1:10" ht="5.0999999999999996" customHeight="1" thickBot="1" x14ac:dyDescent="0.3">
      <c r="A304" s="63"/>
      <c r="B304" s="64"/>
      <c r="C304" s="65"/>
      <c r="D304" s="65"/>
      <c r="E304" s="65"/>
      <c r="F304" s="66"/>
      <c r="G304" s="67"/>
      <c r="H304" s="68"/>
      <c r="I304" s="69"/>
      <c r="J304" s="69"/>
    </row>
    <row r="305" spans="1:10" ht="16.5" thickBot="1" x14ac:dyDescent="0.3">
      <c r="A305" s="70" t="s">
        <v>21</v>
      </c>
      <c r="B305" s="71"/>
      <c r="C305" s="72"/>
      <c r="D305" s="72"/>
      <c r="E305" s="72"/>
      <c r="F305" s="73"/>
      <c r="G305" s="74">
        <f>SUM(G2:G303)</f>
        <v>150</v>
      </c>
      <c r="H305" s="75"/>
      <c r="I305" s="76">
        <f>SUM(I2:I303)</f>
        <v>30</v>
      </c>
      <c r="J305" s="76">
        <f>SUM(J2:J303)</f>
        <v>180</v>
      </c>
    </row>
  </sheetData>
  <autoFilter ref="A1:J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clientèle'!$B:$B</xm:f>
          </x14:formula1>
          <xm:sqref>C2:C303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G133"/>
  <sheetViews>
    <sheetView tabSelected="1" view="pageBreakPreview" zoomScaleNormal="100" zoomScaleSheetLayoutView="100" workbookViewId="0">
      <selection activeCell="B10" sqref="B10:F10"/>
    </sheetView>
  </sheetViews>
  <sheetFormatPr baseColWidth="10" defaultRowHeight="15" x14ac:dyDescent="0.25"/>
  <cols>
    <col min="1" max="1" width="11.85546875" style="1" customWidth="1"/>
    <col min="2" max="2" width="60.7109375" style="2" customWidth="1"/>
    <col min="3" max="3" width="6" style="1" customWidth="1"/>
    <col min="4" max="4" width="8.85546875" style="1" customWidth="1"/>
    <col min="5" max="6" width="15.7109375" style="3" customWidth="1"/>
  </cols>
  <sheetData>
    <row r="1" spans="1:7" ht="11.1" customHeight="1" x14ac:dyDescent="0.25"/>
    <row r="2" spans="1:7" ht="11.1" customHeight="1" x14ac:dyDescent="0.25">
      <c r="B2"/>
    </row>
    <row r="3" spans="1:7" ht="11.1" customHeight="1" x14ac:dyDescent="0.25"/>
    <row r="4" spans="1:7" x14ac:dyDescent="0.25">
      <c r="A4" s="93"/>
      <c r="B4" s="93"/>
      <c r="C4" s="93"/>
      <c r="D4" s="93"/>
      <c r="E4" s="93"/>
      <c r="F4" s="93"/>
    </row>
    <row r="5" spans="1:7" ht="0.95" customHeight="1" x14ac:dyDescent="0.25">
      <c r="A5" s="4"/>
      <c r="B5" s="5"/>
      <c r="C5" s="4"/>
      <c r="D5" s="4"/>
      <c r="E5" s="6"/>
      <c r="F5" s="6"/>
      <c r="G5" s="7"/>
    </row>
    <row r="7" spans="1:7" ht="15" customHeight="1" x14ac:dyDescent="0.25">
      <c r="B7" s="94" t="s">
        <v>30</v>
      </c>
      <c r="C7" s="96">
        <v>18000</v>
      </c>
      <c r="D7" s="96"/>
      <c r="E7" s="97"/>
    </row>
    <row r="8" spans="1:7" ht="15" customHeight="1" x14ac:dyDescent="0.25">
      <c r="B8" s="95"/>
      <c r="C8" s="98"/>
      <c r="D8" s="98"/>
      <c r="E8" s="99"/>
    </row>
    <row r="9" spans="1:7" ht="15" customHeight="1" x14ac:dyDescent="0.25">
      <c r="A9" s="8"/>
      <c r="B9" s="9"/>
      <c r="C9" s="8"/>
      <c r="D9" s="8"/>
      <c r="E9" s="10"/>
      <c r="F9" s="10"/>
    </row>
    <row r="10" spans="1:7" ht="20.100000000000001" customHeight="1" x14ac:dyDescent="0.25">
      <c r="A10" s="8" t="s">
        <v>0</v>
      </c>
      <c r="B10" s="100" t="str">
        <f>IF(ISERROR(VLOOKUP(C7,'Récap Avoir'!A:A,'Récap Avoir'!D:D,FALSE)),"",VLOOKUP(C7,'Récap Avoir'!A:A,'Récap Avoir'!D:D,FALSE))</f>
        <v/>
      </c>
      <c r="C10" s="100"/>
      <c r="D10" s="100"/>
      <c r="E10" s="100"/>
      <c r="F10" s="100"/>
    </row>
    <row r="11" spans="1:7" ht="5.0999999999999996" customHeight="1" x14ac:dyDescent="0.25">
      <c r="A11" s="8"/>
      <c r="B11" s="11"/>
      <c r="C11" s="12"/>
      <c r="D11" s="13"/>
      <c r="E11" s="14"/>
      <c r="F11" s="14"/>
    </row>
    <row r="12" spans="1:7" s="1" customFormat="1" ht="20.100000000000001" customHeight="1" x14ac:dyDescent="0.25">
      <c r="A12" s="8" t="s">
        <v>1</v>
      </c>
      <c r="B12" s="101" t="str">
        <f>IF(ISERROR(VLOOKUP(C7,'Récap Avoir'!A:A,'Récap Avoir'!E:E,FALSE)),"",VLOOKUP(C7,'Récap Avoir'!A:A,'Récap Avoir'!E:E,FALSE))</f>
        <v/>
      </c>
      <c r="C12" s="101"/>
      <c r="D12" s="101"/>
      <c r="E12" s="101"/>
      <c r="F12" s="101"/>
    </row>
    <row r="13" spans="1:7" s="1" customFormat="1" ht="15" customHeight="1" x14ac:dyDescent="0.25">
      <c r="A13" s="8"/>
      <c r="B13" s="9"/>
      <c r="C13" s="8"/>
      <c r="D13" s="8"/>
      <c r="E13" s="10"/>
      <c r="F13" s="10"/>
    </row>
    <row r="14" spans="1:7" ht="14.85" customHeight="1" x14ac:dyDescent="0.25">
      <c r="C14" s="92" t="str">
        <f>IF(ISERROR(VLOOKUP(C7,'Récap Avoir'!A:A,'Récap Avoir'!C:C,FALSE)),"",VLOOKUP(C7,'Récap Avoir'!A:A,'Récap Avoir'!C:C,FALSE))</f>
        <v/>
      </c>
      <c r="D14" s="92"/>
      <c r="E14" s="92"/>
      <c r="F14" s="92"/>
    </row>
    <row r="15" spans="1:7" ht="17.25" customHeight="1" x14ac:dyDescent="0.25">
      <c r="C15" s="92"/>
      <c r="D15" s="92"/>
      <c r="E15" s="92"/>
      <c r="F15" s="92"/>
    </row>
    <row r="16" spans="1:7" ht="17.25" customHeight="1" x14ac:dyDescent="0.25">
      <c r="C16" s="15" t="s">
        <v>2</v>
      </c>
      <c r="D16" s="16"/>
      <c r="E16" s="102" t="str">
        <f>IF(ISERROR(VLOOKUP(C14,'Liste clientèle'!B:B,'Liste clientèle'!E:E,FALSE)),"",VLOOKUP(C14,'Liste clientèle'!B:B,'Liste clientèle'!E:E,FALSE))</f>
        <v/>
      </c>
      <c r="F16" s="102"/>
    </row>
    <row r="17" spans="1:6" ht="17.25" customHeight="1" x14ac:dyDescent="0.25">
      <c r="C17" s="101" t="str">
        <f>IF(ISERROR(VLOOKUP(C14='Liste clientèle'!B:B,'Liste clientèle'!F:F,FALSE)),"",VLOOKUP(C14='Liste clientèle'!B:B,'Liste clientèle'!F:F,FALSE))</f>
        <v/>
      </c>
      <c r="D17" s="101"/>
      <c r="E17" s="101"/>
      <c r="F17" s="101"/>
    </row>
    <row r="18" spans="1:6" ht="17.25" customHeight="1" x14ac:dyDescent="0.25">
      <c r="C18" s="103" t="str">
        <f>IF(ISERROR(VLOOKUP(C14='Liste clientèle'!B:B,'Liste clientèle'!H:H,FALSE)),"",VLOOKUP(C14='Liste clientèle'!B:B,'Liste clientèle'!H:H,FALSE))</f>
        <v/>
      </c>
      <c r="D18" s="103"/>
      <c r="E18" s="104" t="str">
        <f>IF(ISERROR(VLOOKUP(C14='Liste clientèle'!B:B,'Liste clientèle'!G:G,FALSE)),"",VLOOKUP(C14='Liste clientèle'!B:B,'Liste clientèle'!G:G,FALSE))</f>
        <v/>
      </c>
      <c r="F18" s="104"/>
    </row>
    <row r="19" spans="1:6" ht="20.100000000000001" customHeight="1" x14ac:dyDescent="0.25">
      <c r="A19" s="105" t="s">
        <v>3</v>
      </c>
      <c r="B19" s="106" t="str">
        <f>IF(ISERROR(VLOOKUP(C7,'Récap Avoir'!A:A,'Récap Avoir'!F:F,FALSE)),"",VLOOKUP(C7,'Récap Avoir'!A:A,'Récap Avoir'!F:F,FALSE))</f>
        <v/>
      </c>
      <c r="C19" s="13"/>
      <c r="D19" s="13"/>
      <c r="E19" s="14"/>
      <c r="F19" s="14"/>
    </row>
    <row r="20" spans="1:6" ht="17.25" x14ac:dyDescent="0.3">
      <c r="A20" s="105"/>
      <c r="B20" s="106"/>
      <c r="C20" s="107" t="s">
        <v>4</v>
      </c>
      <c r="D20" s="107"/>
      <c r="E20" s="17" t="str">
        <f>IF(ISERROR(VLOOKUP(C7,'Récap Avoir'!A:A,'Récap Avoir'!B:B,FALSE)),"",VLOOKUP(C7,'Récap Avoir'!A:A,'Récap Avoir'!B:B,FALSE))</f>
        <v/>
      </c>
    </row>
    <row r="21" spans="1:6" ht="9.9499999999999993" customHeight="1" x14ac:dyDescent="0.25"/>
    <row r="22" spans="1:6" ht="50.1" customHeight="1" x14ac:dyDescent="0.25">
      <c r="A22" s="18" t="s">
        <v>5</v>
      </c>
      <c r="B22" s="19" t="s">
        <v>6</v>
      </c>
      <c r="C22" s="20" t="s">
        <v>7</v>
      </c>
      <c r="D22" s="21" t="s">
        <v>8</v>
      </c>
      <c r="E22" s="22" t="s">
        <v>9</v>
      </c>
      <c r="F22" s="22" t="s">
        <v>10</v>
      </c>
    </row>
    <row r="23" spans="1:6" ht="35.1" customHeight="1" x14ac:dyDescent="0.25">
      <c r="A23" s="23"/>
      <c r="B23" s="24"/>
      <c r="C23" s="25"/>
      <c r="D23" s="26"/>
      <c r="E23" s="27"/>
      <c r="F23" s="27"/>
    </row>
    <row r="24" spans="1:6" ht="35.1" customHeight="1" x14ac:dyDescent="0.25">
      <c r="A24" s="25"/>
      <c r="B24" s="28"/>
      <c r="C24" s="25"/>
      <c r="D24" s="29"/>
      <c r="E24" s="30"/>
      <c r="F24" s="30"/>
    </row>
    <row r="25" spans="1:6" ht="35.1" customHeight="1" x14ac:dyDescent="0.25">
      <c r="A25" s="25"/>
      <c r="B25" s="28"/>
      <c r="C25" s="25"/>
      <c r="D25" s="29"/>
      <c r="E25" s="30"/>
      <c r="F25" s="30"/>
    </row>
    <row r="26" spans="1:6" ht="35.1" customHeight="1" x14ac:dyDescent="0.25">
      <c r="A26" s="25"/>
      <c r="B26" s="28"/>
      <c r="C26" s="25"/>
      <c r="D26" s="29"/>
      <c r="E26" s="30"/>
      <c r="F26" s="30"/>
    </row>
    <row r="27" spans="1:6" ht="35.1" customHeight="1" x14ac:dyDescent="0.25">
      <c r="A27" s="25"/>
      <c r="B27" s="28"/>
      <c r="C27" s="25"/>
      <c r="D27" s="29"/>
      <c r="E27" s="30"/>
      <c r="F27" s="30"/>
    </row>
    <row r="28" spans="1:6" ht="35.1" customHeight="1" x14ac:dyDescent="0.25">
      <c r="A28" s="25"/>
      <c r="B28" s="28"/>
      <c r="C28" s="25"/>
      <c r="D28" s="29"/>
      <c r="E28" s="30"/>
      <c r="F28" s="30"/>
    </row>
    <row r="29" spans="1:6" ht="35.1" customHeight="1" x14ac:dyDescent="0.25">
      <c r="A29" s="25"/>
      <c r="B29" s="28"/>
      <c r="C29" s="25"/>
      <c r="D29" s="29"/>
      <c r="E29" s="30"/>
      <c r="F29" s="30"/>
    </row>
    <row r="30" spans="1:6" ht="35.1" customHeight="1" x14ac:dyDescent="0.25">
      <c r="A30" s="25"/>
      <c r="B30" s="28"/>
      <c r="C30" s="25"/>
      <c r="D30" s="29"/>
      <c r="E30" s="30"/>
      <c r="F30" s="30"/>
    </row>
    <row r="31" spans="1:6" ht="35.1" customHeight="1" x14ac:dyDescent="0.25">
      <c r="A31" s="25"/>
      <c r="B31" s="28"/>
      <c r="C31" s="25"/>
      <c r="D31" s="29"/>
      <c r="E31" s="30"/>
      <c r="F31" s="30"/>
    </row>
    <row r="32" spans="1:6" ht="35.1" customHeight="1" x14ac:dyDescent="0.25">
      <c r="A32" s="25"/>
      <c r="B32" s="28"/>
      <c r="C32" s="25"/>
      <c r="D32" s="29"/>
      <c r="E32" s="30"/>
      <c r="F32" s="30"/>
    </row>
    <row r="33" spans="1:6" ht="35.1" customHeight="1" x14ac:dyDescent="0.25">
      <c r="A33" s="25"/>
      <c r="B33" s="28"/>
      <c r="C33" s="25"/>
      <c r="D33" s="29"/>
      <c r="E33" s="30"/>
      <c r="F33" s="30"/>
    </row>
    <row r="34" spans="1:6" ht="35.1" customHeight="1" x14ac:dyDescent="0.25">
      <c r="A34" s="25"/>
      <c r="B34" s="28"/>
      <c r="C34" s="25"/>
      <c r="D34" s="29"/>
      <c r="E34" s="30"/>
      <c r="F34" s="30"/>
    </row>
    <row r="35" spans="1:6" ht="35.1" customHeight="1" x14ac:dyDescent="0.25">
      <c r="A35" s="25"/>
      <c r="B35" s="28"/>
      <c r="C35" s="25"/>
      <c r="D35" s="29"/>
      <c r="E35" s="30"/>
      <c r="F35" s="30"/>
    </row>
    <row r="36" spans="1:6" ht="35.1" customHeight="1" x14ac:dyDescent="0.25">
      <c r="A36" s="25"/>
      <c r="B36" s="28"/>
      <c r="C36" s="25"/>
      <c r="D36" s="29"/>
      <c r="E36" s="30"/>
      <c r="F36" s="30"/>
    </row>
    <row r="37" spans="1:6" ht="35.1" customHeight="1" x14ac:dyDescent="0.25">
      <c r="A37" s="25"/>
      <c r="B37" s="28"/>
      <c r="C37" s="25"/>
      <c r="D37" s="29"/>
      <c r="E37" s="30"/>
      <c r="F37" s="30"/>
    </row>
    <row r="38" spans="1:6" ht="35.1" customHeight="1" x14ac:dyDescent="0.25">
      <c r="A38" s="25"/>
      <c r="B38" s="31"/>
      <c r="C38" s="32"/>
      <c r="D38" s="29"/>
      <c r="E38" s="30"/>
      <c r="F38" s="30"/>
    </row>
    <row r="39" spans="1:6" ht="24.95" customHeight="1" x14ac:dyDescent="0.25">
      <c r="A39" s="33"/>
      <c r="B39" s="34"/>
      <c r="C39" s="35"/>
      <c r="D39" s="33"/>
      <c r="E39" s="36" t="s">
        <v>10</v>
      </c>
      <c r="F39" s="37">
        <f>SUM(F23:F38)</f>
        <v>0</v>
      </c>
    </row>
    <row r="40" spans="1:6" ht="24.95" customHeight="1" x14ac:dyDescent="0.25">
      <c r="A40" s="35"/>
      <c r="B40" s="108"/>
      <c r="C40" s="35"/>
      <c r="D40" s="35"/>
      <c r="E40" s="38" t="s">
        <v>11</v>
      </c>
      <c r="F40" s="39">
        <v>0.2</v>
      </c>
    </row>
    <row r="41" spans="1:6" ht="24.95" customHeight="1" x14ac:dyDescent="0.25">
      <c r="A41" s="35"/>
      <c r="B41" s="40"/>
      <c r="C41" s="35"/>
      <c r="D41" s="35"/>
      <c r="E41" s="38" t="s">
        <v>12</v>
      </c>
      <c r="F41" s="41">
        <f>F39*F40</f>
        <v>0</v>
      </c>
    </row>
    <row r="42" spans="1:6" ht="24.95" customHeight="1" x14ac:dyDescent="0.25">
      <c r="A42" s="35"/>
      <c r="B42" s="42"/>
      <c r="C42" s="35"/>
      <c r="D42" s="35"/>
      <c r="E42" s="43" t="s">
        <v>13</v>
      </c>
      <c r="F42" s="44">
        <f>F39+F41</f>
        <v>0</v>
      </c>
    </row>
    <row r="43" spans="1:6" x14ac:dyDescent="0.25">
      <c r="A43" s="35"/>
      <c r="B43" s="42"/>
      <c r="C43" s="35"/>
      <c r="D43" s="35"/>
      <c r="E43" s="45"/>
      <c r="F43" s="45"/>
    </row>
    <row r="44" spans="1:6" x14ac:dyDescent="0.25">
      <c r="A44" s="35"/>
      <c r="B44" s="42"/>
      <c r="C44" s="35"/>
      <c r="D44" s="35"/>
      <c r="E44" s="45"/>
      <c r="F44" s="45"/>
    </row>
    <row r="45" spans="1:6" x14ac:dyDescent="0.25">
      <c r="A45" s="35"/>
      <c r="B45" s="42"/>
      <c r="C45" s="35"/>
      <c r="D45" s="35"/>
      <c r="E45" s="45"/>
      <c r="F45" s="45"/>
    </row>
    <row r="46" spans="1:6" x14ac:dyDescent="0.25">
      <c r="A46" s="35"/>
      <c r="B46" s="42"/>
      <c r="C46" s="35"/>
      <c r="D46" s="35"/>
      <c r="E46" s="45"/>
      <c r="F46" s="45"/>
    </row>
    <row r="47" spans="1:6" x14ac:dyDescent="0.25">
      <c r="A47" s="35"/>
      <c r="B47" s="42"/>
      <c r="C47" s="35"/>
      <c r="D47" s="35"/>
      <c r="E47" s="45"/>
      <c r="F47" s="45"/>
    </row>
    <row r="48" spans="1:6" x14ac:dyDescent="0.25">
      <c r="A48" s="35"/>
      <c r="B48" s="42"/>
      <c r="C48" s="35"/>
      <c r="D48" s="35"/>
      <c r="E48" s="45"/>
      <c r="F48" s="45"/>
    </row>
    <row r="49" spans="1:6" x14ac:dyDescent="0.25">
      <c r="A49" s="35"/>
      <c r="B49" s="42"/>
      <c r="C49" s="35"/>
      <c r="D49" s="35"/>
      <c r="E49" s="45"/>
      <c r="F49" s="45"/>
    </row>
    <row r="50" spans="1:6" x14ac:dyDescent="0.25">
      <c r="A50" s="35"/>
      <c r="B50" s="42"/>
      <c r="C50" s="35"/>
      <c r="D50" s="35"/>
      <c r="E50" s="45"/>
      <c r="F50" s="45"/>
    </row>
    <row r="51" spans="1:6" x14ac:dyDescent="0.25">
      <c r="A51" s="35"/>
      <c r="B51" s="42"/>
      <c r="C51" s="35"/>
      <c r="D51" s="35"/>
      <c r="E51" s="45"/>
      <c r="F51" s="45"/>
    </row>
    <row r="52" spans="1:6" x14ac:dyDescent="0.25">
      <c r="A52" s="35"/>
      <c r="B52" s="42"/>
      <c r="C52" s="35"/>
      <c r="D52" s="35"/>
      <c r="E52" s="45"/>
      <c r="F52" s="45"/>
    </row>
    <row r="53" spans="1:6" x14ac:dyDescent="0.25">
      <c r="A53" s="35"/>
      <c r="B53" s="42"/>
      <c r="C53" s="35"/>
      <c r="D53" s="35"/>
      <c r="E53" s="45"/>
      <c r="F53" s="45"/>
    </row>
    <row r="54" spans="1:6" x14ac:dyDescent="0.25">
      <c r="A54" s="35"/>
      <c r="B54" s="42"/>
      <c r="C54" s="35"/>
      <c r="D54" s="35"/>
      <c r="E54" s="45"/>
      <c r="F54" s="45"/>
    </row>
    <row r="55" spans="1:6" x14ac:dyDescent="0.25">
      <c r="A55" s="35"/>
      <c r="B55" s="42"/>
      <c r="C55" s="35"/>
      <c r="D55" s="35"/>
      <c r="E55" s="45"/>
      <c r="F55" s="45"/>
    </row>
    <row r="56" spans="1:6" x14ac:dyDescent="0.25">
      <c r="A56" s="35"/>
      <c r="B56" s="42"/>
      <c r="C56" s="35"/>
      <c r="D56" s="35"/>
      <c r="E56" s="45"/>
      <c r="F56" s="45"/>
    </row>
    <row r="57" spans="1:6" x14ac:dyDescent="0.25">
      <c r="A57" s="35"/>
      <c r="B57" s="42"/>
      <c r="C57" s="35"/>
      <c r="D57" s="35"/>
      <c r="E57" s="45"/>
      <c r="F57" s="45"/>
    </row>
    <row r="58" spans="1:6" x14ac:dyDescent="0.25">
      <c r="A58" s="35"/>
      <c r="B58" s="42"/>
      <c r="C58" s="35"/>
      <c r="D58" s="35"/>
      <c r="E58" s="45"/>
      <c r="F58" s="45"/>
    </row>
    <row r="59" spans="1:6" x14ac:dyDescent="0.25">
      <c r="A59" s="35"/>
      <c r="B59" s="42"/>
      <c r="C59" s="35"/>
      <c r="D59" s="35"/>
      <c r="E59" s="45"/>
      <c r="F59" s="45"/>
    </row>
    <row r="60" spans="1:6" x14ac:dyDescent="0.25">
      <c r="A60" s="35"/>
      <c r="B60" s="42"/>
      <c r="C60" s="35"/>
      <c r="D60" s="35"/>
      <c r="E60" s="45"/>
      <c r="F60" s="45"/>
    </row>
    <row r="61" spans="1:6" x14ac:dyDescent="0.25">
      <c r="A61" s="35"/>
      <c r="B61" s="42"/>
      <c r="C61" s="35"/>
      <c r="D61" s="35"/>
      <c r="E61" s="45"/>
      <c r="F61" s="45"/>
    </row>
    <row r="62" spans="1:6" x14ac:dyDescent="0.25">
      <c r="A62" s="35"/>
      <c r="B62" s="42"/>
      <c r="C62" s="35"/>
      <c r="D62" s="35"/>
      <c r="E62" s="45"/>
      <c r="F62" s="45"/>
    </row>
    <row r="63" spans="1:6" x14ac:dyDescent="0.25">
      <c r="A63" s="35"/>
      <c r="B63" s="42"/>
      <c r="C63" s="35"/>
      <c r="D63" s="35"/>
      <c r="E63" s="45"/>
      <c r="F63" s="45"/>
    </row>
    <row r="64" spans="1:6" x14ac:dyDescent="0.25">
      <c r="A64" s="35"/>
      <c r="B64" s="42"/>
      <c r="C64" s="35"/>
      <c r="D64" s="35"/>
      <c r="E64" s="45"/>
      <c r="F64" s="45"/>
    </row>
    <row r="65" spans="1:6" x14ac:dyDescent="0.25">
      <c r="A65" s="35"/>
      <c r="B65" s="42"/>
      <c r="C65" s="35"/>
      <c r="D65" s="35"/>
      <c r="E65" s="45"/>
      <c r="F65" s="45"/>
    </row>
    <row r="66" spans="1:6" x14ac:dyDescent="0.25">
      <c r="A66" s="35"/>
      <c r="B66" s="42"/>
      <c r="C66" s="35"/>
      <c r="D66" s="35"/>
      <c r="E66" s="45"/>
      <c r="F66" s="45"/>
    </row>
    <row r="67" spans="1:6" x14ac:dyDescent="0.25">
      <c r="A67" s="35"/>
      <c r="B67" s="42"/>
      <c r="C67" s="35"/>
      <c r="D67" s="35"/>
      <c r="E67" s="45"/>
      <c r="F67" s="45"/>
    </row>
    <row r="68" spans="1:6" x14ac:dyDescent="0.25">
      <c r="A68" s="35"/>
      <c r="B68" s="42"/>
      <c r="C68" s="35"/>
      <c r="D68" s="35"/>
      <c r="E68" s="45"/>
      <c r="F68" s="45"/>
    </row>
    <row r="69" spans="1:6" x14ac:dyDescent="0.25">
      <c r="A69" s="35"/>
      <c r="B69" s="42"/>
      <c r="C69" s="35"/>
      <c r="D69" s="35"/>
      <c r="E69" s="45"/>
      <c r="F69" s="45"/>
    </row>
    <row r="70" spans="1:6" x14ac:dyDescent="0.25">
      <c r="A70" s="35"/>
      <c r="B70" s="42"/>
      <c r="C70" s="35"/>
      <c r="D70" s="35"/>
      <c r="E70" s="45"/>
      <c r="F70" s="45"/>
    </row>
    <row r="71" spans="1:6" x14ac:dyDescent="0.25">
      <c r="A71" s="35"/>
      <c r="B71" s="42"/>
      <c r="C71" s="35"/>
      <c r="D71" s="35"/>
      <c r="E71" s="45"/>
      <c r="F71" s="45"/>
    </row>
    <row r="72" spans="1:6" x14ac:dyDescent="0.25">
      <c r="A72" s="35"/>
      <c r="B72" s="42"/>
      <c r="C72" s="35"/>
      <c r="D72" s="35"/>
      <c r="E72" s="45"/>
      <c r="F72" s="45"/>
    </row>
    <row r="73" spans="1:6" x14ac:dyDescent="0.25">
      <c r="A73" s="35"/>
      <c r="B73" s="42"/>
      <c r="C73" s="35"/>
      <c r="D73" s="35"/>
      <c r="E73" s="45"/>
      <c r="F73" s="45"/>
    </row>
    <row r="74" spans="1:6" x14ac:dyDescent="0.25">
      <c r="A74" s="35"/>
      <c r="B74" s="42"/>
      <c r="C74" s="35"/>
      <c r="D74" s="35"/>
      <c r="E74" s="45"/>
      <c r="F74" s="45"/>
    </row>
    <row r="75" spans="1:6" x14ac:dyDescent="0.25">
      <c r="A75" s="35"/>
      <c r="B75" s="42"/>
      <c r="C75" s="35"/>
      <c r="D75" s="35"/>
      <c r="E75" s="45"/>
      <c r="F75" s="45"/>
    </row>
    <row r="76" spans="1:6" x14ac:dyDescent="0.25">
      <c r="A76" s="35"/>
      <c r="B76" s="42"/>
      <c r="C76" s="35"/>
      <c r="D76" s="35"/>
      <c r="E76" s="45"/>
      <c r="F76" s="45"/>
    </row>
    <row r="77" spans="1:6" x14ac:dyDescent="0.25">
      <c r="A77" s="35"/>
      <c r="B77" s="42"/>
      <c r="C77" s="35"/>
      <c r="D77" s="35"/>
      <c r="E77" s="45"/>
      <c r="F77" s="45"/>
    </row>
    <row r="78" spans="1:6" x14ac:dyDescent="0.25">
      <c r="A78" s="35"/>
      <c r="B78" s="42"/>
      <c r="C78" s="35"/>
      <c r="D78" s="35"/>
      <c r="E78" s="45"/>
      <c r="F78" s="45"/>
    </row>
    <row r="79" spans="1:6" x14ac:dyDescent="0.25">
      <c r="A79" s="35"/>
      <c r="B79" s="42"/>
      <c r="C79" s="35"/>
      <c r="D79" s="35"/>
      <c r="E79" s="45"/>
      <c r="F79" s="45"/>
    </row>
    <row r="80" spans="1:6" x14ac:dyDescent="0.25">
      <c r="A80" s="35"/>
      <c r="B80" s="42"/>
      <c r="C80" s="35"/>
      <c r="D80" s="35"/>
      <c r="E80" s="45"/>
      <c r="F80" s="45"/>
    </row>
    <row r="81" spans="1:6" x14ac:dyDescent="0.25">
      <c r="A81" s="35"/>
      <c r="B81" s="42"/>
      <c r="C81" s="35"/>
      <c r="D81" s="35"/>
      <c r="E81" s="45"/>
      <c r="F81" s="45"/>
    </row>
    <row r="82" spans="1:6" x14ac:dyDescent="0.25">
      <c r="A82" s="35"/>
      <c r="B82" s="42"/>
      <c r="C82" s="35"/>
      <c r="D82" s="35"/>
      <c r="E82" s="45"/>
      <c r="F82" s="45"/>
    </row>
    <row r="83" spans="1:6" x14ac:dyDescent="0.25">
      <c r="A83" s="35"/>
      <c r="B83" s="42"/>
      <c r="C83" s="35"/>
      <c r="D83" s="35"/>
      <c r="E83" s="45"/>
      <c r="F83" s="45"/>
    </row>
    <row r="84" spans="1:6" x14ac:dyDescent="0.25">
      <c r="A84" s="35"/>
      <c r="B84" s="42"/>
      <c r="C84" s="35"/>
      <c r="D84" s="35"/>
      <c r="E84" s="45"/>
      <c r="F84" s="45"/>
    </row>
    <row r="85" spans="1:6" x14ac:dyDescent="0.25">
      <c r="A85" s="35"/>
      <c r="B85" s="42"/>
      <c r="C85" s="35"/>
      <c r="D85" s="35"/>
      <c r="E85" s="45"/>
      <c r="F85" s="45"/>
    </row>
    <row r="86" spans="1:6" x14ac:dyDescent="0.25">
      <c r="A86" s="35"/>
      <c r="B86" s="42"/>
      <c r="C86" s="35"/>
      <c r="D86" s="35"/>
      <c r="E86" s="45"/>
      <c r="F86" s="45"/>
    </row>
    <row r="87" spans="1:6" x14ac:dyDescent="0.25">
      <c r="A87" s="35"/>
      <c r="B87" s="42"/>
      <c r="C87" s="35"/>
      <c r="D87" s="35"/>
      <c r="E87" s="45"/>
      <c r="F87" s="45"/>
    </row>
    <row r="88" spans="1:6" x14ac:dyDescent="0.25">
      <c r="A88" s="35"/>
      <c r="B88" s="42"/>
      <c r="C88" s="35"/>
      <c r="D88" s="35"/>
      <c r="E88" s="45"/>
      <c r="F88" s="45"/>
    </row>
    <row r="89" spans="1:6" x14ac:dyDescent="0.25">
      <c r="A89" s="35"/>
      <c r="B89" s="42"/>
      <c r="C89" s="35"/>
      <c r="D89" s="35"/>
      <c r="E89" s="45"/>
      <c r="F89" s="45"/>
    </row>
    <row r="90" spans="1:6" x14ac:dyDescent="0.25">
      <c r="A90" s="35"/>
      <c r="B90" s="42"/>
      <c r="C90" s="35"/>
      <c r="D90" s="35"/>
      <c r="E90" s="45"/>
      <c r="F90" s="45"/>
    </row>
    <row r="91" spans="1:6" x14ac:dyDescent="0.25">
      <c r="A91" s="35"/>
      <c r="B91" s="42"/>
      <c r="C91" s="35"/>
      <c r="D91" s="35"/>
      <c r="E91" s="45"/>
      <c r="F91" s="45"/>
    </row>
    <row r="92" spans="1:6" x14ac:dyDescent="0.25">
      <c r="A92" s="35"/>
      <c r="B92" s="42"/>
      <c r="C92" s="35"/>
      <c r="D92" s="35"/>
      <c r="E92" s="45"/>
      <c r="F92" s="45"/>
    </row>
    <row r="93" spans="1:6" x14ac:dyDescent="0.25">
      <c r="A93" s="35"/>
      <c r="B93" s="42"/>
      <c r="C93" s="35"/>
      <c r="D93" s="35"/>
      <c r="E93" s="45"/>
      <c r="F93" s="45"/>
    </row>
    <row r="94" spans="1:6" x14ac:dyDescent="0.25">
      <c r="A94" s="35"/>
      <c r="B94" s="42"/>
      <c r="C94" s="35"/>
      <c r="D94" s="35"/>
      <c r="E94" s="45"/>
      <c r="F94" s="45"/>
    </row>
    <row r="95" spans="1:6" x14ac:dyDescent="0.25">
      <c r="A95" s="35"/>
      <c r="B95" s="42"/>
      <c r="C95" s="35"/>
      <c r="D95" s="35"/>
      <c r="E95" s="45"/>
      <c r="F95" s="45"/>
    </row>
    <row r="96" spans="1:6" x14ac:dyDescent="0.25">
      <c r="A96" s="35"/>
      <c r="B96" s="42"/>
      <c r="C96" s="35"/>
      <c r="D96" s="35"/>
      <c r="E96" s="45"/>
      <c r="F96" s="45"/>
    </row>
    <row r="97" spans="1:6" x14ac:dyDescent="0.25">
      <c r="A97" s="35"/>
      <c r="B97" s="42"/>
      <c r="C97" s="35"/>
      <c r="D97" s="35"/>
      <c r="E97" s="45"/>
      <c r="F97" s="45"/>
    </row>
    <row r="98" spans="1:6" x14ac:dyDescent="0.25">
      <c r="A98" s="35"/>
      <c r="B98" s="42"/>
      <c r="C98" s="35"/>
      <c r="D98" s="35"/>
      <c r="E98" s="45"/>
      <c r="F98" s="45"/>
    </row>
    <row r="99" spans="1:6" x14ac:dyDescent="0.25">
      <c r="A99" s="35"/>
      <c r="B99" s="42"/>
      <c r="C99" s="35"/>
      <c r="D99" s="35"/>
      <c r="E99" s="45"/>
      <c r="F99" s="45"/>
    </row>
    <row r="100" spans="1:6" x14ac:dyDescent="0.25">
      <c r="A100" s="35"/>
      <c r="B100" s="42"/>
      <c r="C100" s="35"/>
      <c r="D100" s="35"/>
      <c r="E100" s="45"/>
      <c r="F100" s="45"/>
    </row>
    <row r="101" spans="1:6" x14ac:dyDescent="0.25">
      <c r="A101" s="35"/>
      <c r="B101" s="42"/>
      <c r="C101" s="35"/>
      <c r="D101" s="35"/>
      <c r="E101" s="45"/>
      <c r="F101" s="45"/>
    </row>
    <row r="102" spans="1:6" x14ac:dyDescent="0.25">
      <c r="A102" s="35"/>
      <c r="B102" s="42"/>
      <c r="C102" s="35"/>
      <c r="D102" s="35"/>
      <c r="E102" s="45"/>
      <c r="F102" s="45"/>
    </row>
    <row r="103" spans="1:6" x14ac:dyDescent="0.25">
      <c r="A103" s="35"/>
      <c r="B103" s="42"/>
      <c r="C103" s="35"/>
      <c r="D103" s="35"/>
      <c r="E103" s="45"/>
      <c r="F103" s="45"/>
    </row>
    <row r="104" spans="1:6" x14ac:dyDescent="0.25">
      <c r="A104" s="35"/>
      <c r="B104" s="42"/>
      <c r="C104" s="35"/>
      <c r="D104" s="35"/>
      <c r="E104" s="45"/>
      <c r="F104" s="45"/>
    </row>
    <row r="105" spans="1:6" x14ac:dyDescent="0.25">
      <c r="A105" s="35"/>
      <c r="B105" s="42"/>
      <c r="C105" s="35"/>
      <c r="D105" s="35"/>
      <c r="E105" s="45"/>
      <c r="F105" s="45"/>
    </row>
    <row r="106" spans="1:6" x14ac:dyDescent="0.25">
      <c r="A106" s="35"/>
      <c r="B106" s="42"/>
      <c r="C106" s="35"/>
      <c r="D106" s="35"/>
      <c r="E106" s="45"/>
      <c r="F106" s="45"/>
    </row>
    <row r="107" spans="1:6" x14ac:dyDescent="0.25">
      <c r="A107" s="35"/>
      <c r="B107" s="42"/>
      <c r="C107" s="35"/>
      <c r="D107" s="35"/>
      <c r="E107" s="45"/>
      <c r="F107" s="45"/>
    </row>
    <row r="108" spans="1:6" x14ac:dyDescent="0.25">
      <c r="A108" s="35"/>
      <c r="B108" s="42"/>
      <c r="C108" s="35"/>
      <c r="D108" s="35"/>
      <c r="E108" s="45"/>
      <c r="F108" s="45"/>
    </row>
    <row r="109" spans="1:6" x14ac:dyDescent="0.25">
      <c r="A109" s="35"/>
      <c r="B109" s="42"/>
      <c r="C109" s="35"/>
      <c r="D109" s="35"/>
      <c r="E109" s="45"/>
      <c r="F109" s="45"/>
    </row>
    <row r="110" spans="1:6" x14ac:dyDescent="0.25">
      <c r="A110" s="35"/>
      <c r="B110" s="42"/>
      <c r="C110" s="35"/>
      <c r="D110" s="35"/>
      <c r="E110" s="45"/>
      <c r="F110" s="45"/>
    </row>
    <row r="111" spans="1:6" x14ac:dyDescent="0.25">
      <c r="A111" s="35"/>
      <c r="B111" s="42"/>
      <c r="C111" s="35"/>
      <c r="D111" s="35"/>
      <c r="E111" s="45"/>
      <c r="F111" s="45"/>
    </row>
    <row r="112" spans="1:6" x14ac:dyDescent="0.25">
      <c r="A112" s="35"/>
      <c r="B112" s="42"/>
      <c r="C112" s="35"/>
      <c r="D112" s="35"/>
      <c r="E112" s="45"/>
      <c r="F112" s="45"/>
    </row>
    <row r="113" spans="1:6" x14ac:dyDescent="0.25">
      <c r="A113" s="35"/>
      <c r="B113" s="42"/>
      <c r="C113" s="35"/>
      <c r="D113" s="35"/>
      <c r="E113" s="45"/>
      <c r="F113" s="45"/>
    </row>
    <row r="114" spans="1:6" x14ac:dyDescent="0.25">
      <c r="A114" s="35"/>
      <c r="B114" s="42"/>
      <c r="C114" s="35"/>
      <c r="D114" s="35"/>
      <c r="E114" s="45"/>
      <c r="F114" s="45"/>
    </row>
    <row r="115" spans="1:6" x14ac:dyDescent="0.25">
      <c r="A115" s="35"/>
      <c r="B115" s="42"/>
      <c r="C115" s="35"/>
      <c r="D115" s="35"/>
      <c r="E115" s="45"/>
      <c r="F115" s="45"/>
    </row>
    <row r="116" spans="1:6" x14ac:dyDescent="0.25">
      <c r="A116" s="35"/>
      <c r="B116" s="42"/>
      <c r="C116" s="35"/>
      <c r="D116" s="35"/>
      <c r="E116" s="45"/>
      <c r="F116" s="45"/>
    </row>
    <row r="117" spans="1:6" x14ac:dyDescent="0.25">
      <c r="A117" s="35"/>
      <c r="B117" s="42"/>
      <c r="C117" s="35"/>
      <c r="D117" s="35"/>
      <c r="E117" s="45"/>
      <c r="F117" s="45"/>
    </row>
    <row r="118" spans="1:6" x14ac:dyDescent="0.25">
      <c r="A118" s="35"/>
      <c r="B118" s="42"/>
      <c r="C118" s="35"/>
      <c r="D118" s="35"/>
      <c r="E118" s="45"/>
      <c r="F118" s="45"/>
    </row>
    <row r="119" spans="1:6" x14ac:dyDescent="0.25">
      <c r="A119" s="35"/>
      <c r="B119" s="42"/>
      <c r="C119" s="35"/>
      <c r="D119" s="35"/>
      <c r="E119" s="45"/>
      <c r="F119" s="45"/>
    </row>
    <row r="120" spans="1:6" x14ac:dyDescent="0.25">
      <c r="A120" s="35"/>
      <c r="B120" s="42"/>
      <c r="C120" s="35"/>
      <c r="D120" s="35"/>
      <c r="E120" s="45"/>
      <c r="F120" s="45"/>
    </row>
    <row r="121" spans="1:6" x14ac:dyDescent="0.25">
      <c r="A121" s="35"/>
      <c r="B121" s="42"/>
      <c r="C121" s="35"/>
      <c r="D121" s="35"/>
      <c r="E121" s="45"/>
      <c r="F121" s="45"/>
    </row>
    <row r="122" spans="1:6" x14ac:dyDescent="0.25">
      <c r="A122" s="35"/>
      <c r="B122" s="42"/>
      <c r="C122" s="35"/>
      <c r="D122" s="35"/>
      <c r="E122" s="45"/>
      <c r="F122" s="45"/>
    </row>
    <row r="123" spans="1:6" x14ac:dyDescent="0.25">
      <c r="A123" s="35"/>
      <c r="B123" s="42"/>
      <c r="C123" s="35"/>
      <c r="D123" s="35"/>
      <c r="E123" s="45"/>
      <c r="F123" s="45"/>
    </row>
    <row r="124" spans="1:6" x14ac:dyDescent="0.25">
      <c r="A124" s="35"/>
      <c r="B124" s="42"/>
      <c r="C124" s="35"/>
      <c r="D124" s="35"/>
      <c r="E124" s="45"/>
      <c r="F124" s="45"/>
    </row>
    <row r="125" spans="1:6" x14ac:dyDescent="0.25">
      <c r="A125" s="35"/>
      <c r="B125" s="42"/>
      <c r="C125" s="35"/>
      <c r="D125" s="35"/>
      <c r="E125" s="45"/>
      <c r="F125" s="45"/>
    </row>
    <row r="126" spans="1:6" x14ac:dyDescent="0.25">
      <c r="A126" s="35"/>
      <c r="B126" s="42"/>
      <c r="C126" s="35"/>
      <c r="D126" s="35"/>
      <c r="E126" s="45"/>
      <c r="F126" s="45"/>
    </row>
    <row r="127" spans="1:6" x14ac:dyDescent="0.25">
      <c r="A127" s="35"/>
      <c r="B127" s="42"/>
      <c r="C127" s="35"/>
      <c r="D127" s="35"/>
      <c r="E127" s="45"/>
      <c r="F127" s="45"/>
    </row>
    <row r="128" spans="1:6" x14ac:dyDescent="0.25">
      <c r="A128" s="35"/>
      <c r="B128" s="42"/>
      <c r="C128" s="35"/>
      <c r="D128" s="35"/>
      <c r="E128" s="45"/>
      <c r="F128" s="45"/>
    </row>
    <row r="129" spans="1:6" x14ac:dyDescent="0.25">
      <c r="A129" s="35"/>
      <c r="B129" s="42"/>
      <c r="C129" s="35"/>
      <c r="D129" s="35"/>
      <c r="E129" s="45"/>
      <c r="F129" s="45"/>
    </row>
    <row r="130" spans="1:6" x14ac:dyDescent="0.25">
      <c r="A130" s="35"/>
      <c r="B130" s="42"/>
      <c r="C130" s="35"/>
      <c r="D130" s="35"/>
      <c r="E130" s="45"/>
      <c r="F130" s="45"/>
    </row>
    <row r="131" spans="1:6" x14ac:dyDescent="0.25">
      <c r="A131" s="35"/>
      <c r="B131" s="42"/>
      <c r="C131" s="35"/>
      <c r="D131" s="35"/>
      <c r="E131" s="45"/>
      <c r="F131" s="45"/>
    </row>
    <row r="132" spans="1:6" x14ac:dyDescent="0.25">
      <c r="A132" s="35"/>
      <c r="B132" s="42"/>
      <c r="C132" s="35"/>
      <c r="D132" s="35"/>
      <c r="E132" s="45"/>
      <c r="F132" s="45"/>
    </row>
    <row r="133" spans="1:6" x14ac:dyDescent="0.25">
      <c r="A133" s="35"/>
      <c r="B133" s="42"/>
      <c r="C133" s="35"/>
      <c r="D133" s="35"/>
      <c r="E133" s="45"/>
      <c r="F133" s="45"/>
    </row>
  </sheetData>
  <mergeCells count="13">
    <mergeCell ref="E16:F16"/>
    <mergeCell ref="C17:F17"/>
    <mergeCell ref="C18:D18"/>
    <mergeCell ref="E18:F18"/>
    <mergeCell ref="A19:A20"/>
    <mergeCell ref="B19:B20"/>
    <mergeCell ref="C20:D20"/>
    <mergeCell ref="C14:F15"/>
    <mergeCell ref="A4:F4"/>
    <mergeCell ref="B7:B8"/>
    <mergeCell ref="C7:E8"/>
    <mergeCell ref="B10:F10"/>
    <mergeCell ref="B12:F12"/>
  </mergeCells>
  <pageMargins left="0.59055118110236227" right="0.59055118110236227" top="0.59055118110236227" bottom="0.59055118110236227" header="0.19685039370078741" footer="0.19685039370078741"/>
  <pageSetup paperSize="9"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'Récap Avoir'!$A:$A</xm:f>
          </x14:formula1>
          <xm:sqref>C7:E8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clientèle</vt:lpstr>
      <vt:lpstr>Récap Avoir</vt:lpstr>
      <vt:lpstr>Avoir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2018-03-01T14:30:42Z</cp:lastPrinted>
  <dcterms:created xsi:type="dcterms:W3CDTF">2018-02-13T09:37:36Z</dcterms:created>
  <dcterms:modified xsi:type="dcterms:W3CDTF">2018-03-01T14:36:52Z</dcterms:modified>
</cp:coreProperties>
</file>