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15" windowWidth="23415" windowHeight="9705"/>
  </bookViews>
  <sheets>
    <sheet name="Feuil1" sheetId="1" r:id="rId1"/>
    <sheet name="Feuil4" sheetId="4" r:id="rId2"/>
  </sheets>
  <definedNames>
    <definedName name="_xlnm._FilterDatabase" localSheetId="0" hidden="1">Feuil1!$A$1:$J$1</definedName>
  </definedNames>
  <calcPr calcId="124519"/>
</workbook>
</file>

<file path=xl/calcChain.xml><?xml version="1.0" encoding="utf-8"?>
<calcChain xmlns="http://schemas.openxmlformats.org/spreadsheetml/2006/main">
  <c r="H3" i="1"/>
  <c r="I3"/>
  <c r="H4"/>
  <c r="I4"/>
  <c r="H5"/>
  <c r="I5"/>
  <c r="H6"/>
  <c r="I6"/>
  <c r="H7"/>
  <c r="I7"/>
  <c r="H8"/>
  <c r="I8"/>
  <c r="H9"/>
  <c r="I9"/>
  <c r="H10"/>
  <c r="I10"/>
  <c r="H11"/>
  <c r="I11"/>
  <c r="H12"/>
  <c r="I12"/>
  <c r="H13"/>
  <c r="I13"/>
  <c r="H14"/>
  <c r="I14"/>
  <c r="H15"/>
  <c r="I15"/>
  <c r="H16"/>
  <c r="I16"/>
  <c r="H17"/>
  <c r="I17"/>
  <c r="H18"/>
  <c r="I18"/>
  <c r="H19"/>
  <c r="I19"/>
  <c r="H20"/>
  <c r="I20"/>
  <c r="H21"/>
  <c r="I21"/>
  <c r="H22"/>
  <c r="I22"/>
  <c r="H23"/>
  <c r="I23"/>
  <c r="H24"/>
  <c r="I24"/>
  <c r="H25"/>
  <c r="I25"/>
  <c r="H26"/>
  <c r="I26"/>
  <c r="H27"/>
  <c r="I27"/>
  <c r="H28"/>
  <c r="I28"/>
  <c r="H29"/>
  <c r="I29"/>
  <c r="H30"/>
  <c r="I30"/>
  <c r="H31"/>
  <c r="I31"/>
  <c r="H32"/>
  <c r="I32"/>
  <c r="H33"/>
  <c r="I33"/>
  <c r="H34"/>
  <c r="I34"/>
  <c r="H35"/>
  <c r="I35"/>
  <c r="H36"/>
  <c r="I36"/>
  <c r="H37"/>
  <c r="I37"/>
  <c r="H38"/>
  <c r="I38"/>
  <c r="H39"/>
  <c r="I39"/>
  <c r="H40"/>
  <c r="I40"/>
  <c r="H41"/>
  <c r="I41"/>
  <c r="H42"/>
  <c r="I42"/>
  <c r="H43"/>
  <c r="I43"/>
  <c r="H44"/>
  <c r="I44"/>
  <c r="H45"/>
  <c r="I45"/>
  <c r="H46"/>
  <c r="I46"/>
  <c r="H47"/>
  <c r="I47"/>
  <c r="H48"/>
  <c r="I48"/>
  <c r="H49"/>
  <c r="I49"/>
  <c r="H50"/>
  <c r="I50"/>
  <c r="H51"/>
  <c r="I51"/>
  <c r="H52"/>
  <c r="I52"/>
  <c r="H53"/>
  <c r="I53"/>
  <c r="H54"/>
  <c r="I54"/>
  <c r="H55"/>
  <c r="I55"/>
  <c r="H56"/>
  <c r="I56"/>
  <c r="H57"/>
  <c r="I57"/>
  <c r="H58"/>
  <c r="I58"/>
  <c r="H59"/>
  <c r="I59"/>
  <c r="H60"/>
  <c r="I60"/>
  <c r="H61"/>
  <c r="I61"/>
  <c r="H62"/>
  <c r="I62"/>
  <c r="H63"/>
  <c r="I63"/>
  <c r="H64"/>
  <c r="I64"/>
  <c r="H65"/>
  <c r="I65"/>
  <c r="H66"/>
  <c r="I66"/>
  <c r="H67"/>
  <c r="I67"/>
  <c r="H68"/>
  <c r="I68"/>
  <c r="H69"/>
  <c r="I69"/>
  <c r="H70"/>
  <c r="I70"/>
  <c r="H71"/>
  <c r="I71"/>
  <c r="H72"/>
  <c r="I72"/>
  <c r="H73"/>
  <c r="I73"/>
  <c r="H74"/>
  <c r="I74"/>
  <c r="H75"/>
  <c r="I75"/>
  <c r="H76"/>
  <c r="I76"/>
  <c r="H77"/>
  <c r="I77"/>
  <c r="H78"/>
  <c r="I78"/>
  <c r="H79"/>
  <c r="I79"/>
  <c r="H80"/>
  <c r="I80"/>
  <c r="H81"/>
  <c r="I81"/>
  <c r="H82"/>
  <c r="I82"/>
  <c r="H83"/>
  <c r="I83"/>
  <c r="H84"/>
  <c r="I84"/>
  <c r="H85"/>
  <c r="I85"/>
  <c r="H86"/>
  <c r="I86"/>
  <c r="H87"/>
  <c r="I87"/>
  <c r="H88"/>
  <c r="I88"/>
  <c r="H89"/>
  <c r="I89"/>
  <c r="H90"/>
  <c r="I90"/>
  <c r="H91"/>
  <c r="I91"/>
  <c r="H92"/>
  <c r="I92"/>
  <c r="H93"/>
  <c r="I93"/>
  <c r="H94"/>
  <c r="I94"/>
  <c r="H95"/>
  <c r="I95"/>
  <c r="H96"/>
  <c r="I96"/>
  <c r="H97"/>
  <c r="I97"/>
  <c r="I2"/>
  <c r="H2"/>
</calcChain>
</file>

<file path=xl/sharedStrings.xml><?xml version="1.0" encoding="utf-8"?>
<sst xmlns="http://schemas.openxmlformats.org/spreadsheetml/2006/main" count="564" uniqueCount="380">
  <si>
    <t>Nº</t>
  </si>
  <si>
    <t>Préfecture</t>
  </si>
  <si>
    <t>Région</t>
  </si>
  <si>
    <t>Habitants (2015)</t>
  </si>
  <si>
    <t>Superficie (en km²)</t>
  </si>
  <si>
    <t>Bourg-en-Bresse</t>
  </si>
  <si>
    <t>Auvergne-Rhône-Alpes</t>
  </si>
  <si>
    <t>5 762</t>
  </si>
  <si>
    <t>Laon</t>
  </si>
  <si>
    <t>Hauts-de-France</t>
  </si>
  <si>
    <t>7 369</t>
  </si>
  <si>
    <t>Moulins</t>
  </si>
  <si>
    <t>7 340</t>
  </si>
  <si>
    <t>Digne-les-Bains</t>
  </si>
  <si>
    <t>Provence-Alpes-Côte d'Azur</t>
  </si>
  <si>
    <t>6 925</t>
  </si>
  <si>
    <t>Gap</t>
  </si>
  <si>
    <t>5 549</t>
  </si>
  <si>
    <t>Nice</t>
  </si>
  <si>
    <t>4 299</t>
  </si>
  <si>
    <t>Privas</t>
  </si>
  <si>
    <t>5 529</t>
  </si>
  <si>
    <t>Charleville-Mézières</t>
  </si>
  <si>
    <t>Grand Est</t>
  </si>
  <si>
    <t>5 229</t>
  </si>
  <si>
    <t>Foix</t>
  </si>
  <si>
    <t>Occitanie</t>
  </si>
  <si>
    <t>4 890</t>
  </si>
  <si>
    <t>Troyes</t>
  </si>
  <si>
    <t>6 004</t>
  </si>
  <si>
    <t>Carcassonne</t>
  </si>
  <si>
    <t>6 139</t>
  </si>
  <si>
    <t>Rodez</t>
  </si>
  <si>
    <t>8 735</t>
  </si>
  <si>
    <t>Marseille</t>
  </si>
  <si>
    <t>5 087</t>
  </si>
  <si>
    <t>Caen</t>
  </si>
  <si>
    <t>Normandie</t>
  </si>
  <si>
    <t>5 548</t>
  </si>
  <si>
    <t>Aurillac</t>
  </si>
  <si>
    <t>5 726</t>
  </si>
  <si>
    <t>Angoulême</t>
  </si>
  <si>
    <t>Nouvelle-Aquitaine</t>
  </si>
  <si>
    <t>5 956</t>
  </si>
  <si>
    <t>La Rochelle</t>
  </si>
  <si>
    <t>6 864</t>
  </si>
  <si>
    <t>Bourges</t>
  </si>
  <si>
    <t>Centre-Val de Loire</t>
  </si>
  <si>
    <t>7 235</t>
  </si>
  <si>
    <t>Tulle</t>
  </si>
  <si>
    <t>5 857</t>
  </si>
  <si>
    <t>2A</t>
  </si>
  <si>
    <t>Ajaccio</t>
  </si>
  <si>
    <t>Corse</t>
  </si>
  <si>
    <t>4 014</t>
  </si>
  <si>
    <t>2B</t>
  </si>
  <si>
    <t>Bastia</t>
  </si>
  <si>
    <t>4 666</t>
  </si>
  <si>
    <t>Dijon</t>
  </si>
  <si>
    <t>Bourgogne-Franche-Comté</t>
  </si>
  <si>
    <t>8 763</t>
  </si>
  <si>
    <t>Saint-Brieuc</t>
  </si>
  <si>
    <t>Bretagne</t>
  </si>
  <si>
    <t>6 878</t>
  </si>
  <si>
    <t>Guéret</t>
  </si>
  <si>
    <t>5 565</t>
  </si>
  <si>
    <t>Périgueux</t>
  </si>
  <si>
    <t>9 060</t>
  </si>
  <si>
    <t>Besançon</t>
  </si>
  <si>
    <t>5 234</t>
  </si>
  <si>
    <t>Valence</t>
  </si>
  <si>
    <t>6 530</t>
  </si>
  <si>
    <t>Évreux</t>
  </si>
  <si>
    <t>6 040</t>
  </si>
  <si>
    <t>Chartres</t>
  </si>
  <si>
    <t>5 880</t>
  </si>
  <si>
    <t>Quimper</t>
  </si>
  <si>
    <t>6 733</t>
  </si>
  <si>
    <t>Nîmes</t>
  </si>
  <si>
    <t>5 853</t>
  </si>
  <si>
    <t>Toulouse</t>
  </si>
  <si>
    <t>6 309</t>
  </si>
  <si>
    <t>Auch</t>
  </si>
  <si>
    <t>6 257</t>
  </si>
  <si>
    <t>Bordeaux</t>
  </si>
  <si>
    <t>10 725</t>
  </si>
  <si>
    <t>Montpellier</t>
  </si>
  <si>
    <t>6 224</t>
  </si>
  <si>
    <t>Rennes</t>
  </si>
  <si>
    <t>6 775</t>
  </si>
  <si>
    <t>Châteauroux</t>
  </si>
  <si>
    <t>6 785</t>
  </si>
  <si>
    <t>Tours</t>
  </si>
  <si>
    <t>6 127</t>
  </si>
  <si>
    <t>Grenoble</t>
  </si>
  <si>
    <t>7 431</t>
  </si>
  <si>
    <t>Vienne</t>
  </si>
  <si>
    <t>Lons-le-Saunier</t>
  </si>
  <si>
    <t>4 999</t>
  </si>
  <si>
    <t>Mont-de-Marsan</t>
  </si>
  <si>
    <t>9 243</t>
  </si>
  <si>
    <t>Blois</t>
  </si>
  <si>
    <t>6 343</t>
  </si>
  <si>
    <t>Saint-Étienne</t>
  </si>
  <si>
    <t>4 781</t>
  </si>
  <si>
    <t>Le Puy-en-Velay</t>
  </si>
  <si>
    <t>4 977</t>
  </si>
  <si>
    <t>Nantes</t>
  </si>
  <si>
    <t>Pays de la Loire</t>
  </si>
  <si>
    <t>6 809</t>
  </si>
  <si>
    <t>Orléans</t>
  </si>
  <si>
    <t>Cahors</t>
  </si>
  <si>
    <t>5 217</t>
  </si>
  <si>
    <t>Agen</t>
  </si>
  <si>
    <t>5 361</t>
  </si>
  <si>
    <t>Mende</t>
  </si>
  <si>
    <t>5 167</t>
  </si>
  <si>
    <t>Angers</t>
  </si>
  <si>
    <t>7 172</t>
  </si>
  <si>
    <t>Saint-Lô</t>
  </si>
  <si>
    <t>5 938</t>
  </si>
  <si>
    <t>Châlons-en-Champagne</t>
  </si>
  <si>
    <t>8 162</t>
  </si>
  <si>
    <t>6 211</t>
  </si>
  <si>
    <t>Laval</t>
  </si>
  <si>
    <t>5 175</t>
  </si>
  <si>
    <t>Mayenne</t>
  </si>
  <si>
    <t>Nancy</t>
  </si>
  <si>
    <t>5 246</t>
  </si>
  <si>
    <t>Bar-le-Duc</t>
  </si>
  <si>
    <t>Vannes</t>
  </si>
  <si>
    <t>6 823</t>
  </si>
  <si>
    <t>Metz</t>
  </si>
  <si>
    <t>6 216</t>
  </si>
  <si>
    <t>Nevers</t>
  </si>
  <si>
    <t>6 817</t>
  </si>
  <si>
    <t>Lille</t>
  </si>
  <si>
    <t>5 743</t>
  </si>
  <si>
    <t>Beauvais</t>
  </si>
  <si>
    <t>5 860</t>
  </si>
  <si>
    <t>Alençon</t>
  </si>
  <si>
    <t>6 103</t>
  </si>
  <si>
    <t>Arras</t>
  </si>
  <si>
    <t>6 671</t>
  </si>
  <si>
    <t>Clermont-Ferrand</t>
  </si>
  <si>
    <t>7 970</t>
  </si>
  <si>
    <t>Pau</t>
  </si>
  <si>
    <t>7 645</t>
  </si>
  <si>
    <t>Tarbes</t>
  </si>
  <si>
    <t>4 464</t>
  </si>
  <si>
    <t>Perpignan</t>
  </si>
  <si>
    <t>4 116</t>
  </si>
  <si>
    <t>Strasbourg</t>
  </si>
  <si>
    <t>4 755</t>
  </si>
  <si>
    <t>Colmar</t>
  </si>
  <si>
    <t>3 525</t>
  </si>
  <si>
    <t>3 248</t>
  </si>
  <si>
    <t>Vesoul</t>
  </si>
  <si>
    <t>5 360</t>
  </si>
  <si>
    <t>Mâcon</t>
  </si>
  <si>
    <t>8 575</t>
  </si>
  <si>
    <t>Le Mans</t>
  </si>
  <si>
    <t>6 206</t>
  </si>
  <si>
    <t>Chambéry</t>
  </si>
  <si>
    <t>6 028</t>
  </si>
  <si>
    <t>Annecy</t>
  </si>
  <si>
    <t>4 388</t>
  </si>
  <si>
    <t>Île-de-France</t>
  </si>
  <si>
    <t>Rouen</t>
  </si>
  <si>
    <t>6 278</t>
  </si>
  <si>
    <t>Melun</t>
  </si>
  <si>
    <t>5 915</t>
  </si>
  <si>
    <t>Versailles</t>
  </si>
  <si>
    <t>2 284</t>
  </si>
  <si>
    <t>Niort</t>
  </si>
  <si>
    <t>5 999</t>
  </si>
  <si>
    <t>Amiens</t>
  </si>
  <si>
    <t>6 170</t>
  </si>
  <si>
    <t>Albi</t>
  </si>
  <si>
    <t>5 758</t>
  </si>
  <si>
    <t>Montauban</t>
  </si>
  <si>
    <t>3 717</t>
  </si>
  <si>
    <t>Toulon</t>
  </si>
  <si>
    <t>5 973</t>
  </si>
  <si>
    <t>Avignon</t>
  </si>
  <si>
    <t>3 576</t>
  </si>
  <si>
    <t>La Roche-sur-Yon</t>
  </si>
  <si>
    <t>6 720</t>
  </si>
  <si>
    <t>Poitiers</t>
  </si>
  <si>
    <t>6 990</t>
  </si>
  <si>
    <t>Limoges</t>
  </si>
  <si>
    <t>5 520</t>
  </si>
  <si>
    <t>Épinal</t>
  </si>
  <si>
    <t>5 874</t>
  </si>
  <si>
    <t>Auxerre</t>
  </si>
  <si>
    <t>7 427</t>
  </si>
  <si>
    <t>Belfort</t>
  </si>
  <si>
    <t>Évry</t>
  </si>
  <si>
    <t>1 804</t>
  </si>
  <si>
    <t>Nanterre</t>
  </si>
  <si>
    <t>Bobigny</t>
  </si>
  <si>
    <t>Créteil</t>
  </si>
  <si>
    <t>Cergy</t>
  </si>
  <si>
    <t>1 246</t>
  </si>
  <si>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</si>
  <si>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</si>
  <si>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</si>
  <si>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</si>
  <si>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</si>
  <si>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</si>
  <si>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</si>
  <si>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</si>
  <si>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</si>
  <si>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</si>
  <si>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</si>
  <si>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</si>
  <si>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</si>
  <si>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</si>
  <si>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</si>
  <si>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</si>
  <si>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</si>
  <si>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</si>
  <si>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</si>
  <si>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</si>
  <si>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Haute-Corse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</si>
  <si>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</si>
  <si>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</si>
  <si>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</si>
  <si>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</si>
  <si>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</si>
  <si>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</si>
  <si>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</si>
  <si>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 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</si>
  <si>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</si>
  <si>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</si>
  <si>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</si>
  <si>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</si>
  <si>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</si>
  <si>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</si>
  <si>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</si>
  <si>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</si>
  <si>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</si>
  <si>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</si>
  <si>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</si>
  <si>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</si>
  <si>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</si>
  <si>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</si>
  <si>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</si>
  <si>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</si>
  <si>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</si>
  <si>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</si>
  <si>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</si>
  <si>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</si>
  <si>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 </t>
  </si>
  <si>
    <t>Manche</t>
  </si>
  <si>
    <t>Marne</t>
  </si>
  <si>
    <t>Haute-Marne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</si>
  <si>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</si>
  <si>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</si>
  <si>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</si>
  <si>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</si>
  <si>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</si>
  <si>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</si>
  <si>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</si>
  <si>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</si>
  <si>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</si>
  <si>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</si>
  <si>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</si>
  <si>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</si>
  <si>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</si>
  <si>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</si>
  <si>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</si>
  <si>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Haute-Saône</t>
  </si>
  <si>
    <t>Saône-et-Loire</t>
  </si>
  <si>
    <t>Sarthe</t>
  </si>
  <si>
    <t>Savoie</t>
  </si>
  <si>
    <t>Haute-Savoie</t>
  </si>
  <si>
    <t>Paris 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</si>
  <si>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</si>
  <si>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</si>
  <si>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</si>
  <si>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</si>
  <si>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</si>
  <si>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</si>
  <si>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</si>
  <si>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</si>
  <si>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 </t>
  </si>
  <si>
    <t>Vendée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</si>
  <si>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</si>
  <si>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</si>
  <si>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</si>
  <si>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</si>
  <si>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</si>
  <si>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</si>
  <si>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</si>
  <si>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</si>
  <si>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</si>
  <si>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Départements</t>
  </si>
  <si>
    <t>Lyon</t>
  </si>
  <si>
    <t>Rhone</t>
  </si>
  <si>
    <t>Chaumont</t>
  </si>
  <si>
    <t>Nom Commercial</t>
  </si>
  <si>
    <t>Tel Commercial</t>
  </si>
  <si>
    <t>Couleur</t>
  </si>
  <si>
    <t>Mail Commercial</t>
  </si>
  <si>
    <t>Jean Dupont1</t>
  </si>
  <si>
    <t>00-00-01</t>
  </si>
  <si>
    <t>Jean Dupont2</t>
  </si>
  <si>
    <t>00-00-02</t>
  </si>
  <si>
    <t>Jean Dupont3</t>
  </si>
  <si>
    <t>00-00-03</t>
  </si>
  <si>
    <t>Jean Dupont4</t>
  </si>
  <si>
    <t>00-00-04</t>
  </si>
  <si>
    <t>Jean Dupont5</t>
  </si>
  <si>
    <t>00-00-05</t>
  </si>
  <si>
    <t>Jean Dupont6</t>
  </si>
  <si>
    <t>00-00-06</t>
  </si>
  <si>
    <t>Jean Dupont7</t>
  </si>
  <si>
    <t>00-00-07</t>
  </si>
  <si>
    <t>Jean Dupont8</t>
  </si>
  <si>
    <t>00-00-08</t>
  </si>
  <si>
    <t>Jean Dupont9</t>
  </si>
  <si>
    <t>00-00-09</t>
  </si>
  <si>
    <t>Jean Dupont10</t>
  </si>
  <si>
    <t>00-00-10</t>
  </si>
  <si>
    <t>Jean Dupont11</t>
  </si>
  <si>
    <t>00-00-11</t>
  </si>
  <si>
    <t>Jean Dupont12</t>
  </si>
  <si>
    <t>00-00-12</t>
  </si>
  <si>
    <t>Jean Dupont13</t>
  </si>
  <si>
    <t>00-00-13</t>
  </si>
  <si>
    <t>Jean Dupont14</t>
  </si>
  <si>
    <t>00-00-14</t>
  </si>
  <si>
    <t>Jean Dupont15</t>
  </si>
  <si>
    <t>00-00-15</t>
  </si>
  <si>
    <t>Jean Dupont16</t>
  </si>
  <si>
    <t>00-00-16</t>
  </si>
  <si>
    <t>Jean Dupont17</t>
  </si>
  <si>
    <t>00-00-17</t>
  </si>
  <si>
    <t>Jean Dupont18</t>
  </si>
  <si>
    <t>00-00-18</t>
  </si>
  <si>
    <t>Jean Dupont19</t>
  </si>
  <si>
    <t>00-00-19</t>
  </si>
  <si>
    <t>Jean Dupont20</t>
  </si>
  <si>
    <t>00-00-20</t>
  </si>
  <si>
    <t>Jean Dupont21</t>
  </si>
  <si>
    <t>00-00-21</t>
  </si>
  <si>
    <t>Jean Dupont22</t>
  </si>
  <si>
    <t>00-00-22</t>
  </si>
  <si>
    <t>Jean Dupont23</t>
  </si>
  <si>
    <t>00-00-23</t>
  </si>
  <si>
    <t>Jean Dupont24</t>
  </si>
  <si>
    <t>00-00-24</t>
  </si>
  <si>
    <t>jdaaa1</t>
  </si>
  <si>
    <t>jdaaa2</t>
  </si>
  <si>
    <t>jdaaa3</t>
  </si>
  <si>
    <t>jdaaa4</t>
  </si>
  <si>
    <t>jdaaa5</t>
  </si>
  <si>
    <t>jdaaa6</t>
  </si>
  <si>
    <t>jdaaa7</t>
  </si>
  <si>
    <t>jdaaa8</t>
  </si>
  <si>
    <t>jdaaa9</t>
  </si>
  <si>
    <t>jdaaa10</t>
  </si>
  <si>
    <t>jdaaa11</t>
  </si>
  <si>
    <t>jdaaa12</t>
  </si>
  <si>
    <t>jdaaa13</t>
  </si>
  <si>
    <t>jdaaa14</t>
  </si>
  <si>
    <t>jdaaa15</t>
  </si>
  <si>
    <t>jdaaa16</t>
  </si>
  <si>
    <t>jdaaa17</t>
  </si>
  <si>
    <t>jdaaa18</t>
  </si>
  <si>
    <t>jdaaa19</t>
  </si>
  <si>
    <t>jdaaa20</t>
  </si>
  <si>
    <t>jdaaa21</t>
  </si>
  <si>
    <t>jdaaa22</t>
  </si>
  <si>
    <t>jdaaa23</t>
  </si>
  <si>
    <t>jdaaa24</t>
  </si>
  <si>
    <t>En cours de recrutement</t>
  </si>
  <si>
    <t>Mail</t>
  </si>
  <si>
    <t>NA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</si>
</sst>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EAECF0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CCFF"/>
        <bgColor indexed="64"/>
      </patternFill>
    </fill>
    <fill>
      <gradientFill type="path" left="1" right="1" top="1" bottom="1">
        <stop position="0">
          <color theme="0"/>
        </stop>
        <stop position="1">
          <color theme="4"/>
        </stop>
      </gradientFill>
    </fill>
    <fill>
      <gradientFill type="path" left="1" right="1" top="1" bottom="1">
        <stop position="0">
          <color theme="0"/>
        </stop>
        <stop position="1">
          <color rgb="FF92D050"/>
        </stop>
      </gradientFill>
    </fill>
    <fill>
      <gradientFill type="path" left="1" right="1" top="1" bottom="1">
        <stop position="0">
          <color theme="0"/>
        </stop>
        <stop position="1">
          <color rgb="FFFF0000"/>
        </stop>
      </gradient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1" xfId="1" applyFont="1" applyFill="1" applyBorder="1" applyAlignment="1" applyProtection="1">
      <alignment horizontal="center" wrapText="1"/>
    </xf>
    <xf numFmtId="3" fontId="2" fillId="3" borderId="1" xfId="0" applyNumberFormat="1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/>
    <xf numFmtId="0" fontId="1" fillId="0" borderId="1" xfId="1" applyBorder="1" applyAlignment="1" applyProtection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9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0" fillId="14" borderId="1" xfId="0" applyFill="1" applyBorder="1"/>
    <xf numFmtId="0" fontId="0" fillId="15" borderId="1" xfId="0" applyFill="1" applyBorder="1"/>
    <xf numFmtId="0" fontId="0" fillId="16" borderId="1" xfId="0" applyFill="1" applyBorder="1"/>
    <xf numFmtId="0" fontId="0" fillId="17" borderId="1" xfId="0" applyFill="1" applyBorder="1"/>
    <xf numFmtId="0" fontId="0" fillId="18" borderId="1" xfId="0" applyFill="1" applyBorder="1"/>
    <xf numFmtId="0" fontId="0" fillId="19" borderId="1" xfId="0" applyFill="1" applyBorder="1"/>
    <xf numFmtId="0" fontId="0" fillId="20" borderId="1" xfId="0" applyFill="1" applyBorder="1"/>
    <xf numFmtId="0" fontId="0" fillId="21" borderId="1" xfId="0" applyFill="1" applyBorder="1"/>
    <xf numFmtId="0" fontId="0" fillId="22" borderId="1" xfId="0" applyFill="1" applyBorder="1"/>
    <xf numFmtId="0" fontId="0" fillId="23" borderId="1" xfId="0" applyFill="1" applyBorder="1"/>
    <xf numFmtId="0" fontId="0" fillId="24" borderId="1" xfId="0" applyFill="1" applyBorder="1"/>
    <xf numFmtId="0" fontId="0" fillId="25" borderId="1" xfId="0" applyFill="1" applyBorder="1"/>
    <xf numFmtId="0" fontId="0" fillId="26" borderId="1" xfId="0" applyFill="1" applyBorder="1"/>
    <xf numFmtId="0" fontId="0" fillId="27" borderId="1" xfId="0" applyFill="1" applyBorder="1"/>
    <xf numFmtId="0" fontId="0" fillId="28" borderId="1" xfId="0" applyFill="1" applyBorder="1"/>
    <xf numFmtId="0" fontId="0" fillId="29" borderId="1" xfId="0" applyFill="1" applyBorder="1"/>
    <xf numFmtId="0" fontId="0" fillId="0" borderId="2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66CCFF"/>
      <color rgb="FFFFCCFF"/>
      <color rgb="FFFFFF99"/>
      <color rgb="FFCC9900"/>
      <color rgb="FFFF99FF"/>
      <color rgb="FFC0C0C0"/>
      <color rgb="FFCCFFFF"/>
      <color rgb="FFFF9966"/>
      <color rgb="FFCCFF33"/>
      <color rgb="FF99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fr.wikipedia.org/wiki/Aurillac" TargetMode="External"/><Relationship Id="rId117" Type="http://schemas.openxmlformats.org/officeDocument/2006/relationships/hyperlink" Target="https://fr.wikipedia.org/wiki/Tarbes" TargetMode="External"/><Relationship Id="rId21" Type="http://schemas.openxmlformats.org/officeDocument/2006/relationships/hyperlink" Target="https://fr.wikipedia.org/wiki/Rodez" TargetMode="External"/><Relationship Id="rId42" Type="http://schemas.openxmlformats.org/officeDocument/2006/relationships/hyperlink" Target="https://fr.wikipedia.org/wiki/Nouvelle-Aquitaine" TargetMode="External"/><Relationship Id="rId47" Type="http://schemas.openxmlformats.org/officeDocument/2006/relationships/hyperlink" Target="https://fr.wikipedia.org/wiki/Auvergne-Rh%C3%B4ne-Alpes" TargetMode="External"/><Relationship Id="rId63" Type="http://schemas.openxmlformats.org/officeDocument/2006/relationships/hyperlink" Target="https://fr.wikipedia.org/wiki/R%C3%A9gion_Bretagne" TargetMode="External"/><Relationship Id="rId68" Type="http://schemas.openxmlformats.org/officeDocument/2006/relationships/hyperlink" Target="https://fr.wikipedia.org/wiki/Auvergne-Rh%C3%B4ne-Alpes" TargetMode="External"/><Relationship Id="rId84" Type="http://schemas.openxmlformats.org/officeDocument/2006/relationships/hyperlink" Target="https://fr.wikipedia.org/wiki/Agen" TargetMode="External"/><Relationship Id="rId89" Type="http://schemas.openxmlformats.org/officeDocument/2006/relationships/hyperlink" Target="https://fr.wikipedia.org/wiki/Pays_de_la_Loire" TargetMode="External"/><Relationship Id="rId112" Type="http://schemas.openxmlformats.org/officeDocument/2006/relationships/hyperlink" Target="https://fr.wikipedia.org/wiki/Hauts-de-France" TargetMode="External"/><Relationship Id="rId133" Type="http://schemas.openxmlformats.org/officeDocument/2006/relationships/hyperlink" Target="https://fr.wikipedia.org/wiki/Normandie_(r%C3%A9gion_administrative)" TargetMode="External"/><Relationship Id="rId138" Type="http://schemas.openxmlformats.org/officeDocument/2006/relationships/hyperlink" Target="https://fr.wikipedia.org/wiki/Nouvelle-Aquitaine" TargetMode="External"/><Relationship Id="rId154" Type="http://schemas.openxmlformats.org/officeDocument/2006/relationships/hyperlink" Target="https://fr.wikipedia.org/wiki/Auxerre" TargetMode="External"/><Relationship Id="rId159" Type="http://schemas.openxmlformats.org/officeDocument/2006/relationships/hyperlink" Target="https://fr.wikipedia.org/wiki/Nanterre" TargetMode="External"/><Relationship Id="rId170" Type="http://schemas.openxmlformats.org/officeDocument/2006/relationships/hyperlink" Target="https://fr.wikipedia.org/wiki/Corse" TargetMode="External"/><Relationship Id="rId16" Type="http://schemas.openxmlformats.org/officeDocument/2006/relationships/hyperlink" Target="https://fr.wikipedia.org/wiki/Occitanie_(r%C3%A9gion_administrative)" TargetMode="External"/><Relationship Id="rId107" Type="http://schemas.openxmlformats.org/officeDocument/2006/relationships/hyperlink" Target="https://fr.wikipedia.org/wiki/Hauts-de-France" TargetMode="External"/><Relationship Id="rId11" Type="http://schemas.openxmlformats.org/officeDocument/2006/relationships/hyperlink" Target="https://fr.wikipedia.org/wiki/Privas" TargetMode="External"/><Relationship Id="rId32" Type="http://schemas.openxmlformats.org/officeDocument/2006/relationships/hyperlink" Target="https://fr.wikipedia.org/wiki/Centre-Val_de_Loire" TargetMode="External"/><Relationship Id="rId37" Type="http://schemas.openxmlformats.org/officeDocument/2006/relationships/hyperlink" Target="https://fr.wikipedia.org/wiki/Dijon" TargetMode="External"/><Relationship Id="rId53" Type="http://schemas.openxmlformats.org/officeDocument/2006/relationships/hyperlink" Target="https://fr.wikipedia.org/wiki/R%C3%A9gion_Bretagne" TargetMode="External"/><Relationship Id="rId58" Type="http://schemas.openxmlformats.org/officeDocument/2006/relationships/hyperlink" Target="https://fr.wikipedia.org/wiki/Bordeaux" TargetMode="External"/><Relationship Id="rId74" Type="http://schemas.openxmlformats.org/officeDocument/2006/relationships/hyperlink" Target="https://fr.wikipedia.org/wiki/Centre-Val_de_Loire" TargetMode="External"/><Relationship Id="rId79" Type="http://schemas.openxmlformats.org/officeDocument/2006/relationships/hyperlink" Target="https://fr.wikipedia.org/wiki/Pays_de_la_Loire" TargetMode="External"/><Relationship Id="rId102" Type="http://schemas.openxmlformats.org/officeDocument/2006/relationships/hyperlink" Target="https://fr.wikipedia.org/wiki/Metz" TargetMode="External"/><Relationship Id="rId123" Type="http://schemas.openxmlformats.org/officeDocument/2006/relationships/hyperlink" Target="https://fr.wikipedia.org/wiki/Auvergne-Rh%C3%B4ne-Alpes" TargetMode="External"/><Relationship Id="rId128" Type="http://schemas.openxmlformats.org/officeDocument/2006/relationships/hyperlink" Target="https://fr.wikipedia.org/wiki/Pays_de_la_Loire" TargetMode="External"/><Relationship Id="rId144" Type="http://schemas.openxmlformats.org/officeDocument/2006/relationships/hyperlink" Target="https://fr.wikipedia.org/wiki/Toulon" TargetMode="External"/><Relationship Id="rId149" Type="http://schemas.openxmlformats.org/officeDocument/2006/relationships/hyperlink" Target="https://fr.wikipedia.org/wiki/Poitiers" TargetMode="External"/><Relationship Id="rId5" Type="http://schemas.openxmlformats.org/officeDocument/2006/relationships/hyperlink" Target="https://fr.wikipedia.org/wiki/Moulins_(Allier)" TargetMode="External"/><Relationship Id="rId90" Type="http://schemas.openxmlformats.org/officeDocument/2006/relationships/hyperlink" Target="https://fr.wikipedia.org/wiki/Saint-L%C3%B4" TargetMode="External"/><Relationship Id="rId95" Type="http://schemas.openxmlformats.org/officeDocument/2006/relationships/hyperlink" Target="https://fr.wikipedia.org/wiki/Laval_(Mayenne)" TargetMode="External"/><Relationship Id="rId160" Type="http://schemas.openxmlformats.org/officeDocument/2006/relationships/hyperlink" Target="https://fr.wikipedia.org/wiki/Bobigny" TargetMode="External"/><Relationship Id="rId165" Type="http://schemas.openxmlformats.org/officeDocument/2006/relationships/hyperlink" Target="https://fr.wikipedia.org/wiki/Occitanie_(r%C3%A9gion_administrative)" TargetMode="External"/><Relationship Id="rId22" Type="http://schemas.openxmlformats.org/officeDocument/2006/relationships/hyperlink" Target="https://fr.wikipedia.org/wiki/Marseille" TargetMode="External"/><Relationship Id="rId27" Type="http://schemas.openxmlformats.org/officeDocument/2006/relationships/hyperlink" Target="https://fr.wikipedia.org/wiki/Auvergne-Rh%C3%B4ne-Alpes" TargetMode="External"/><Relationship Id="rId43" Type="http://schemas.openxmlformats.org/officeDocument/2006/relationships/hyperlink" Target="https://fr.wikipedia.org/wiki/P%C3%A9rigueux" TargetMode="External"/><Relationship Id="rId48" Type="http://schemas.openxmlformats.org/officeDocument/2006/relationships/hyperlink" Target="https://fr.wikipedia.org/wiki/%C3%89vreux" TargetMode="External"/><Relationship Id="rId64" Type="http://schemas.openxmlformats.org/officeDocument/2006/relationships/hyperlink" Target="https://fr.wikipedia.org/wiki/Ch%C3%A2teauroux" TargetMode="External"/><Relationship Id="rId69" Type="http://schemas.openxmlformats.org/officeDocument/2006/relationships/hyperlink" Target="https://fr.wikipedia.org/wiki/Lons-le-Saunier" TargetMode="External"/><Relationship Id="rId113" Type="http://schemas.openxmlformats.org/officeDocument/2006/relationships/hyperlink" Target="https://fr.wikipedia.org/wiki/Clermont-Ferrand" TargetMode="External"/><Relationship Id="rId118" Type="http://schemas.openxmlformats.org/officeDocument/2006/relationships/hyperlink" Target="https://fr.wikipedia.org/wiki/Occitanie_(r%C3%A9gion_administrative)" TargetMode="External"/><Relationship Id="rId134" Type="http://schemas.openxmlformats.org/officeDocument/2006/relationships/hyperlink" Target="https://fr.wikipedia.org/wiki/Melun" TargetMode="External"/><Relationship Id="rId139" Type="http://schemas.openxmlformats.org/officeDocument/2006/relationships/hyperlink" Target="https://fr.wikipedia.org/wiki/Amiens" TargetMode="External"/><Relationship Id="rId80" Type="http://schemas.openxmlformats.org/officeDocument/2006/relationships/hyperlink" Target="https://fr.wikipedia.org/wiki/Orl%C3%A9ans" TargetMode="External"/><Relationship Id="rId85" Type="http://schemas.openxmlformats.org/officeDocument/2006/relationships/hyperlink" Target="https://fr.wikipedia.org/wiki/Nouvelle-Aquitaine" TargetMode="External"/><Relationship Id="rId150" Type="http://schemas.openxmlformats.org/officeDocument/2006/relationships/hyperlink" Target="https://fr.wikipedia.org/wiki/Nouvelle-Aquitaine" TargetMode="External"/><Relationship Id="rId155" Type="http://schemas.openxmlformats.org/officeDocument/2006/relationships/hyperlink" Target="https://fr.wikipedia.org/wiki/Bourgogne-Franche-Comt%C3%A9" TargetMode="External"/><Relationship Id="rId12" Type="http://schemas.openxmlformats.org/officeDocument/2006/relationships/hyperlink" Target="https://fr.wikipedia.org/wiki/Auvergne-Rh%C3%B4ne-Alpes" TargetMode="External"/><Relationship Id="rId17" Type="http://schemas.openxmlformats.org/officeDocument/2006/relationships/hyperlink" Target="https://fr.wikipedia.org/wiki/Troyes" TargetMode="External"/><Relationship Id="rId33" Type="http://schemas.openxmlformats.org/officeDocument/2006/relationships/hyperlink" Target="https://fr.wikipedia.org/wiki/Tulle_(Corr%C3%A8ze)" TargetMode="External"/><Relationship Id="rId38" Type="http://schemas.openxmlformats.org/officeDocument/2006/relationships/hyperlink" Target="https://fr.wikipedia.org/wiki/Bourgogne-Franche-Comt%C3%A9" TargetMode="External"/><Relationship Id="rId59" Type="http://schemas.openxmlformats.org/officeDocument/2006/relationships/hyperlink" Target="https://fr.wikipedia.org/wiki/Nouvelle-Aquitaine" TargetMode="External"/><Relationship Id="rId103" Type="http://schemas.openxmlformats.org/officeDocument/2006/relationships/hyperlink" Target="https://fr.wikipedia.org/wiki/Grand_Est" TargetMode="External"/><Relationship Id="rId108" Type="http://schemas.openxmlformats.org/officeDocument/2006/relationships/hyperlink" Target="https://fr.wikipedia.org/wiki/Beauvais" TargetMode="External"/><Relationship Id="rId124" Type="http://schemas.openxmlformats.org/officeDocument/2006/relationships/hyperlink" Target="https://fr.wikipedia.org/wiki/Vesoul" TargetMode="External"/><Relationship Id="rId129" Type="http://schemas.openxmlformats.org/officeDocument/2006/relationships/hyperlink" Target="https://fr.wikipedia.org/wiki/Chamb%C3%A9ry" TargetMode="External"/><Relationship Id="rId54" Type="http://schemas.openxmlformats.org/officeDocument/2006/relationships/hyperlink" Target="https://fr.wikipedia.org/wiki/N%C3%AEmes" TargetMode="External"/><Relationship Id="rId70" Type="http://schemas.openxmlformats.org/officeDocument/2006/relationships/hyperlink" Target="https://fr.wikipedia.org/wiki/Bourgogne-Franche-Comt%C3%A9" TargetMode="External"/><Relationship Id="rId75" Type="http://schemas.openxmlformats.org/officeDocument/2006/relationships/hyperlink" Target="https://fr.wikipedia.org/wiki/Saint-%C3%89tienne" TargetMode="External"/><Relationship Id="rId91" Type="http://schemas.openxmlformats.org/officeDocument/2006/relationships/hyperlink" Target="https://fr.wikipedia.org/wiki/Normandie_(r%C3%A9gion_administrative)" TargetMode="External"/><Relationship Id="rId96" Type="http://schemas.openxmlformats.org/officeDocument/2006/relationships/hyperlink" Target="https://fr.wikipedia.org/wiki/Pays_de_la_Loire" TargetMode="External"/><Relationship Id="rId140" Type="http://schemas.openxmlformats.org/officeDocument/2006/relationships/hyperlink" Target="https://fr.wikipedia.org/wiki/Hauts-de-France" TargetMode="External"/><Relationship Id="rId145" Type="http://schemas.openxmlformats.org/officeDocument/2006/relationships/hyperlink" Target="https://fr.wikipedia.org/wiki/Provence-Alpes-C%C3%B4te_d%27Azur" TargetMode="External"/><Relationship Id="rId161" Type="http://schemas.openxmlformats.org/officeDocument/2006/relationships/hyperlink" Target="https://fr.wikipedia.org/wiki/Cr%C3%A9teil" TargetMode="External"/><Relationship Id="rId166" Type="http://schemas.openxmlformats.org/officeDocument/2006/relationships/hyperlink" Target="https://fr.wikipedia.org/wiki/Occitanie_(r%C3%A9gion_administrative)" TargetMode="External"/><Relationship Id="rId1" Type="http://schemas.openxmlformats.org/officeDocument/2006/relationships/hyperlink" Target="https://fr.wikipedia.org/wiki/Bourg-en-Bresse" TargetMode="External"/><Relationship Id="rId6" Type="http://schemas.openxmlformats.org/officeDocument/2006/relationships/hyperlink" Target="https://fr.wikipedia.org/wiki/Auvergne-Rh%C3%B4ne-Alpes" TargetMode="External"/><Relationship Id="rId15" Type="http://schemas.openxmlformats.org/officeDocument/2006/relationships/hyperlink" Target="https://fr.wikipedia.org/wiki/Foix" TargetMode="External"/><Relationship Id="rId23" Type="http://schemas.openxmlformats.org/officeDocument/2006/relationships/hyperlink" Target="https://fr.wikipedia.org/wiki/Provence-Alpes-C%C3%B4te_d%27Azur" TargetMode="External"/><Relationship Id="rId28" Type="http://schemas.openxmlformats.org/officeDocument/2006/relationships/hyperlink" Target="https://fr.wikipedia.org/wiki/Angoul%C3%AAme" TargetMode="External"/><Relationship Id="rId36" Type="http://schemas.openxmlformats.org/officeDocument/2006/relationships/hyperlink" Target="https://fr.wikipedia.org/wiki/Corse" TargetMode="External"/><Relationship Id="rId49" Type="http://schemas.openxmlformats.org/officeDocument/2006/relationships/hyperlink" Target="https://fr.wikipedia.org/wiki/Normandie_(r%C3%A9gion_administrative)" TargetMode="External"/><Relationship Id="rId57" Type="http://schemas.openxmlformats.org/officeDocument/2006/relationships/hyperlink" Target="https://fr.wikipedia.org/wiki/Auch" TargetMode="External"/><Relationship Id="rId106" Type="http://schemas.openxmlformats.org/officeDocument/2006/relationships/hyperlink" Target="https://fr.wikipedia.org/wiki/Lille" TargetMode="External"/><Relationship Id="rId114" Type="http://schemas.openxmlformats.org/officeDocument/2006/relationships/hyperlink" Target="https://fr.wikipedia.org/wiki/Auvergne-Rh%C3%B4ne-Alpes" TargetMode="External"/><Relationship Id="rId119" Type="http://schemas.openxmlformats.org/officeDocument/2006/relationships/hyperlink" Target="https://fr.wikipedia.org/wiki/Perpignan" TargetMode="External"/><Relationship Id="rId127" Type="http://schemas.openxmlformats.org/officeDocument/2006/relationships/hyperlink" Target="https://fr.wikipedia.org/wiki/Le_Mans" TargetMode="External"/><Relationship Id="rId10" Type="http://schemas.openxmlformats.org/officeDocument/2006/relationships/hyperlink" Target="https://fr.wikipedia.org/wiki/Nice" TargetMode="External"/><Relationship Id="rId31" Type="http://schemas.openxmlformats.org/officeDocument/2006/relationships/hyperlink" Target="https://fr.wikipedia.org/wiki/Bourges" TargetMode="External"/><Relationship Id="rId44" Type="http://schemas.openxmlformats.org/officeDocument/2006/relationships/hyperlink" Target="https://fr.wikipedia.org/wiki/Besan%C3%A7on" TargetMode="External"/><Relationship Id="rId52" Type="http://schemas.openxmlformats.org/officeDocument/2006/relationships/hyperlink" Target="https://fr.wikipedia.org/wiki/Quimper" TargetMode="External"/><Relationship Id="rId60" Type="http://schemas.openxmlformats.org/officeDocument/2006/relationships/hyperlink" Target="https://fr.wikipedia.org/wiki/Montpellier" TargetMode="External"/><Relationship Id="rId65" Type="http://schemas.openxmlformats.org/officeDocument/2006/relationships/hyperlink" Target="https://fr.wikipedia.org/wiki/Centre-Val_de_Loire" TargetMode="External"/><Relationship Id="rId73" Type="http://schemas.openxmlformats.org/officeDocument/2006/relationships/hyperlink" Target="https://fr.wikipedia.org/wiki/Blois" TargetMode="External"/><Relationship Id="rId78" Type="http://schemas.openxmlformats.org/officeDocument/2006/relationships/hyperlink" Target="https://fr.wikipedia.org/wiki/Nantes" TargetMode="External"/><Relationship Id="rId81" Type="http://schemas.openxmlformats.org/officeDocument/2006/relationships/hyperlink" Target="https://fr.wikipedia.org/wiki/Centre-Val_de_Loire" TargetMode="External"/><Relationship Id="rId86" Type="http://schemas.openxmlformats.org/officeDocument/2006/relationships/hyperlink" Target="https://fr.wikipedia.org/wiki/Mende_(Loz%C3%A8re)" TargetMode="External"/><Relationship Id="rId94" Type="http://schemas.openxmlformats.org/officeDocument/2006/relationships/hyperlink" Target="https://fr.wikipedia.org/wiki/Chaumont_(Haute-Marne)" TargetMode="External"/><Relationship Id="rId99" Type="http://schemas.openxmlformats.org/officeDocument/2006/relationships/hyperlink" Target="https://fr.wikipedia.org/wiki/Bar-le-Duc" TargetMode="External"/><Relationship Id="rId101" Type="http://schemas.openxmlformats.org/officeDocument/2006/relationships/hyperlink" Target="https://fr.wikipedia.org/wiki/R%C3%A9gion_Bretagne" TargetMode="External"/><Relationship Id="rId122" Type="http://schemas.openxmlformats.org/officeDocument/2006/relationships/hyperlink" Target="https://fr.wikipedia.org/wiki/Colmar" TargetMode="External"/><Relationship Id="rId130" Type="http://schemas.openxmlformats.org/officeDocument/2006/relationships/hyperlink" Target="https://fr.wikipedia.org/wiki/Auvergne-Rh%C3%B4ne-Alpes" TargetMode="External"/><Relationship Id="rId135" Type="http://schemas.openxmlformats.org/officeDocument/2006/relationships/hyperlink" Target="https://fr.wikipedia.org/wiki/%C3%8Ele-de-France" TargetMode="External"/><Relationship Id="rId143" Type="http://schemas.openxmlformats.org/officeDocument/2006/relationships/hyperlink" Target="https://fr.wikipedia.org/wiki/Montauban" TargetMode="External"/><Relationship Id="rId148" Type="http://schemas.openxmlformats.org/officeDocument/2006/relationships/hyperlink" Target="https://fr.wikipedia.org/wiki/Pays_de_la_Loire" TargetMode="External"/><Relationship Id="rId151" Type="http://schemas.openxmlformats.org/officeDocument/2006/relationships/hyperlink" Target="https://fr.wikipedia.org/wiki/Limoges" TargetMode="External"/><Relationship Id="rId156" Type="http://schemas.openxmlformats.org/officeDocument/2006/relationships/hyperlink" Target="https://fr.wikipedia.org/wiki/Belfort" TargetMode="External"/><Relationship Id="rId164" Type="http://schemas.openxmlformats.org/officeDocument/2006/relationships/hyperlink" Target="https://fr.wikipedia.org/wiki/Nouvelle-Aquitaine" TargetMode="External"/><Relationship Id="rId169" Type="http://schemas.openxmlformats.org/officeDocument/2006/relationships/hyperlink" Target="https://fr.wikipedia.org/wiki/Bastia" TargetMode="External"/><Relationship Id="rId4" Type="http://schemas.openxmlformats.org/officeDocument/2006/relationships/hyperlink" Target="https://fr.wikipedia.org/wiki/Hauts-de-France" TargetMode="External"/><Relationship Id="rId9" Type="http://schemas.openxmlformats.org/officeDocument/2006/relationships/hyperlink" Target="https://fr.wikipedia.org/wiki/Gap" TargetMode="External"/><Relationship Id="rId13" Type="http://schemas.openxmlformats.org/officeDocument/2006/relationships/hyperlink" Target="https://fr.wikipedia.org/wiki/Charleville-M%C3%A9zi%C3%A8res" TargetMode="External"/><Relationship Id="rId18" Type="http://schemas.openxmlformats.org/officeDocument/2006/relationships/hyperlink" Target="https://fr.wikipedia.org/wiki/Grand_Est" TargetMode="External"/><Relationship Id="rId39" Type="http://schemas.openxmlformats.org/officeDocument/2006/relationships/hyperlink" Target="https://fr.wikipedia.org/wiki/Saint-Brieuc" TargetMode="External"/><Relationship Id="rId109" Type="http://schemas.openxmlformats.org/officeDocument/2006/relationships/hyperlink" Target="https://fr.wikipedia.org/wiki/Alen%C3%A7on" TargetMode="External"/><Relationship Id="rId34" Type="http://schemas.openxmlformats.org/officeDocument/2006/relationships/hyperlink" Target="https://fr.wikipedia.org/wiki/Nouvelle-Aquitaine" TargetMode="External"/><Relationship Id="rId50" Type="http://schemas.openxmlformats.org/officeDocument/2006/relationships/hyperlink" Target="https://fr.wikipedia.org/wiki/Chartres" TargetMode="External"/><Relationship Id="rId55" Type="http://schemas.openxmlformats.org/officeDocument/2006/relationships/hyperlink" Target="https://fr.wikipedia.org/wiki/Occitanie_(r%C3%A9gion_administrative)" TargetMode="External"/><Relationship Id="rId76" Type="http://schemas.openxmlformats.org/officeDocument/2006/relationships/hyperlink" Target="https://fr.wikipedia.org/wiki/Auvergne-Rh%C3%B4ne-Alpes" TargetMode="External"/><Relationship Id="rId97" Type="http://schemas.openxmlformats.org/officeDocument/2006/relationships/hyperlink" Target="https://fr.wikipedia.org/wiki/Nancy" TargetMode="External"/><Relationship Id="rId104" Type="http://schemas.openxmlformats.org/officeDocument/2006/relationships/hyperlink" Target="https://fr.wikipedia.org/wiki/Nevers" TargetMode="External"/><Relationship Id="rId120" Type="http://schemas.openxmlformats.org/officeDocument/2006/relationships/hyperlink" Target="https://fr.wikipedia.org/wiki/Strasbourg" TargetMode="External"/><Relationship Id="rId125" Type="http://schemas.openxmlformats.org/officeDocument/2006/relationships/hyperlink" Target="https://fr.wikipedia.org/wiki/Bourgogne-Franche-Comt%C3%A9" TargetMode="External"/><Relationship Id="rId141" Type="http://schemas.openxmlformats.org/officeDocument/2006/relationships/hyperlink" Target="https://fr.wikipedia.org/wiki/Albi" TargetMode="External"/><Relationship Id="rId146" Type="http://schemas.openxmlformats.org/officeDocument/2006/relationships/hyperlink" Target="https://fr.wikipedia.org/wiki/Avignon" TargetMode="External"/><Relationship Id="rId167" Type="http://schemas.openxmlformats.org/officeDocument/2006/relationships/hyperlink" Target="https://fr.wikipedia.org/wiki/Occitanie_(r%C3%A9gion_administrative)" TargetMode="External"/><Relationship Id="rId7" Type="http://schemas.openxmlformats.org/officeDocument/2006/relationships/hyperlink" Target="https://fr.wikipedia.org/wiki/Digne-les-Bains" TargetMode="External"/><Relationship Id="rId71" Type="http://schemas.openxmlformats.org/officeDocument/2006/relationships/hyperlink" Target="https://fr.wikipedia.org/wiki/Mont-de-Marsan" TargetMode="External"/><Relationship Id="rId92" Type="http://schemas.openxmlformats.org/officeDocument/2006/relationships/hyperlink" Target="https://fr.wikipedia.org/wiki/Ch%C3%A2lons-en-Champagne" TargetMode="External"/><Relationship Id="rId162" Type="http://schemas.openxmlformats.org/officeDocument/2006/relationships/hyperlink" Target="https://fr.wikipedia.org/wiki/Cergy" TargetMode="External"/><Relationship Id="rId2" Type="http://schemas.openxmlformats.org/officeDocument/2006/relationships/hyperlink" Target="https://fr.wikipedia.org/wiki/Auvergne-Rh%C3%B4ne-Alpes" TargetMode="External"/><Relationship Id="rId29" Type="http://schemas.openxmlformats.org/officeDocument/2006/relationships/hyperlink" Target="https://fr.wikipedia.org/wiki/Nouvelle-Aquitaine" TargetMode="External"/><Relationship Id="rId24" Type="http://schemas.openxmlformats.org/officeDocument/2006/relationships/hyperlink" Target="https://fr.wikipedia.org/wiki/Caen" TargetMode="External"/><Relationship Id="rId40" Type="http://schemas.openxmlformats.org/officeDocument/2006/relationships/hyperlink" Target="https://fr.wikipedia.org/wiki/R%C3%A9gion_Bretagne" TargetMode="External"/><Relationship Id="rId45" Type="http://schemas.openxmlformats.org/officeDocument/2006/relationships/hyperlink" Target="https://fr.wikipedia.org/wiki/Bourgogne-Franche-Comt%C3%A9" TargetMode="External"/><Relationship Id="rId66" Type="http://schemas.openxmlformats.org/officeDocument/2006/relationships/hyperlink" Target="https://fr.wikipedia.org/wiki/Tours" TargetMode="External"/><Relationship Id="rId87" Type="http://schemas.openxmlformats.org/officeDocument/2006/relationships/hyperlink" Target="https://fr.wikipedia.org/wiki/Occitanie_(r%C3%A9gion_administrative)" TargetMode="External"/><Relationship Id="rId110" Type="http://schemas.openxmlformats.org/officeDocument/2006/relationships/hyperlink" Target="https://fr.wikipedia.org/wiki/Normandie_(r%C3%A9gion_administrative)" TargetMode="External"/><Relationship Id="rId115" Type="http://schemas.openxmlformats.org/officeDocument/2006/relationships/hyperlink" Target="https://fr.wikipedia.org/wiki/Pau" TargetMode="External"/><Relationship Id="rId131" Type="http://schemas.openxmlformats.org/officeDocument/2006/relationships/hyperlink" Target="https://fr.wikipedia.org/wiki/Annecy" TargetMode="External"/><Relationship Id="rId136" Type="http://schemas.openxmlformats.org/officeDocument/2006/relationships/hyperlink" Target="https://fr.wikipedia.org/wiki/Versailles" TargetMode="External"/><Relationship Id="rId157" Type="http://schemas.openxmlformats.org/officeDocument/2006/relationships/hyperlink" Target="https://fr.wikipedia.org/wiki/%C3%89vry_(Essonne)" TargetMode="External"/><Relationship Id="rId61" Type="http://schemas.openxmlformats.org/officeDocument/2006/relationships/hyperlink" Target="https://fr.wikipedia.org/wiki/Occitanie_(r%C3%A9gion_administrative)" TargetMode="External"/><Relationship Id="rId82" Type="http://schemas.openxmlformats.org/officeDocument/2006/relationships/hyperlink" Target="https://fr.wikipedia.org/wiki/Cahors" TargetMode="External"/><Relationship Id="rId152" Type="http://schemas.openxmlformats.org/officeDocument/2006/relationships/hyperlink" Target="https://fr.wikipedia.org/wiki/%C3%89pinal" TargetMode="External"/><Relationship Id="rId19" Type="http://schemas.openxmlformats.org/officeDocument/2006/relationships/hyperlink" Target="https://fr.wikipedia.org/wiki/Carcassonne" TargetMode="External"/><Relationship Id="rId14" Type="http://schemas.openxmlformats.org/officeDocument/2006/relationships/hyperlink" Target="https://fr.wikipedia.org/wiki/Grand_Est" TargetMode="External"/><Relationship Id="rId30" Type="http://schemas.openxmlformats.org/officeDocument/2006/relationships/hyperlink" Target="https://fr.wikipedia.org/wiki/La_Rochelle" TargetMode="External"/><Relationship Id="rId35" Type="http://schemas.openxmlformats.org/officeDocument/2006/relationships/hyperlink" Target="https://fr.wikipedia.org/wiki/Ajaccio" TargetMode="External"/><Relationship Id="rId56" Type="http://schemas.openxmlformats.org/officeDocument/2006/relationships/hyperlink" Target="https://fr.wikipedia.org/wiki/Toulouse" TargetMode="External"/><Relationship Id="rId77" Type="http://schemas.openxmlformats.org/officeDocument/2006/relationships/hyperlink" Target="https://fr.wikipedia.org/wiki/Le_Puy-en-Velay" TargetMode="External"/><Relationship Id="rId100" Type="http://schemas.openxmlformats.org/officeDocument/2006/relationships/hyperlink" Target="https://fr.wikipedia.org/wiki/Vannes" TargetMode="External"/><Relationship Id="rId105" Type="http://schemas.openxmlformats.org/officeDocument/2006/relationships/hyperlink" Target="https://fr.wikipedia.org/wiki/Bourgogne-Franche-Comt%C3%A9" TargetMode="External"/><Relationship Id="rId126" Type="http://schemas.openxmlformats.org/officeDocument/2006/relationships/hyperlink" Target="https://fr.wikipedia.org/wiki/M%C3%A2con" TargetMode="External"/><Relationship Id="rId147" Type="http://schemas.openxmlformats.org/officeDocument/2006/relationships/hyperlink" Target="https://fr.wikipedia.org/wiki/La_Roche-sur-Yon" TargetMode="External"/><Relationship Id="rId168" Type="http://schemas.openxmlformats.org/officeDocument/2006/relationships/hyperlink" Target="https://fr.wikipedia.org/wiki/Provence-Alpes-C%C3%B4te_d%27Azur" TargetMode="External"/><Relationship Id="rId8" Type="http://schemas.openxmlformats.org/officeDocument/2006/relationships/hyperlink" Target="https://fr.wikipedia.org/wiki/Provence-Alpes-C%C3%B4te_d%27Azur" TargetMode="External"/><Relationship Id="rId51" Type="http://schemas.openxmlformats.org/officeDocument/2006/relationships/hyperlink" Target="https://fr.wikipedia.org/wiki/Centre-Val_de_Loire" TargetMode="External"/><Relationship Id="rId72" Type="http://schemas.openxmlformats.org/officeDocument/2006/relationships/hyperlink" Target="https://fr.wikipedia.org/wiki/Nouvelle-Aquitaine" TargetMode="External"/><Relationship Id="rId93" Type="http://schemas.openxmlformats.org/officeDocument/2006/relationships/hyperlink" Target="https://fr.wikipedia.org/wiki/Grand_Est" TargetMode="External"/><Relationship Id="rId98" Type="http://schemas.openxmlformats.org/officeDocument/2006/relationships/hyperlink" Target="https://fr.wikipedia.org/wiki/Grand_Est" TargetMode="External"/><Relationship Id="rId121" Type="http://schemas.openxmlformats.org/officeDocument/2006/relationships/hyperlink" Target="https://fr.wikipedia.org/wiki/Grand_Est" TargetMode="External"/><Relationship Id="rId142" Type="http://schemas.openxmlformats.org/officeDocument/2006/relationships/hyperlink" Target="https://fr.wikipedia.org/wiki/Occitanie_(r%C3%A9gion_administrative)" TargetMode="External"/><Relationship Id="rId163" Type="http://schemas.openxmlformats.org/officeDocument/2006/relationships/hyperlink" Target="https://fr.wikipedia.org/wiki/Provence-Alpes-C%C3%B4te_d%27Azur" TargetMode="External"/><Relationship Id="rId3" Type="http://schemas.openxmlformats.org/officeDocument/2006/relationships/hyperlink" Target="https://fr.wikipedia.org/wiki/Laon" TargetMode="External"/><Relationship Id="rId25" Type="http://schemas.openxmlformats.org/officeDocument/2006/relationships/hyperlink" Target="https://fr.wikipedia.org/wiki/Normandie_(r%C3%A9gion_administrative)" TargetMode="External"/><Relationship Id="rId46" Type="http://schemas.openxmlformats.org/officeDocument/2006/relationships/hyperlink" Target="https://fr.wikipedia.org/wiki/Valence_(Dr%C3%B4me)" TargetMode="External"/><Relationship Id="rId67" Type="http://schemas.openxmlformats.org/officeDocument/2006/relationships/hyperlink" Target="https://fr.wikipedia.org/wiki/Grenoble" TargetMode="External"/><Relationship Id="rId116" Type="http://schemas.openxmlformats.org/officeDocument/2006/relationships/hyperlink" Target="https://fr.wikipedia.org/wiki/Nouvelle-Aquitaine" TargetMode="External"/><Relationship Id="rId137" Type="http://schemas.openxmlformats.org/officeDocument/2006/relationships/hyperlink" Target="https://fr.wikipedia.org/wiki/Niort" TargetMode="External"/><Relationship Id="rId158" Type="http://schemas.openxmlformats.org/officeDocument/2006/relationships/hyperlink" Target="https://fr.wikipedia.org/wiki/%C3%8Ele-de-France" TargetMode="External"/><Relationship Id="rId20" Type="http://schemas.openxmlformats.org/officeDocument/2006/relationships/hyperlink" Target="https://fr.wikipedia.org/wiki/Occitanie_(r%C3%A9gion_administrative)" TargetMode="External"/><Relationship Id="rId41" Type="http://schemas.openxmlformats.org/officeDocument/2006/relationships/hyperlink" Target="https://fr.wikipedia.org/wiki/Gu%C3%A9ret" TargetMode="External"/><Relationship Id="rId62" Type="http://schemas.openxmlformats.org/officeDocument/2006/relationships/hyperlink" Target="https://fr.wikipedia.org/wiki/Rennes" TargetMode="External"/><Relationship Id="rId83" Type="http://schemas.openxmlformats.org/officeDocument/2006/relationships/hyperlink" Target="https://fr.wikipedia.org/wiki/Occitanie_(r%C3%A9gion_administrative)" TargetMode="External"/><Relationship Id="rId88" Type="http://schemas.openxmlformats.org/officeDocument/2006/relationships/hyperlink" Target="https://fr.wikipedia.org/wiki/Angers" TargetMode="External"/><Relationship Id="rId111" Type="http://schemas.openxmlformats.org/officeDocument/2006/relationships/hyperlink" Target="https://fr.wikipedia.org/wiki/Arras" TargetMode="External"/><Relationship Id="rId132" Type="http://schemas.openxmlformats.org/officeDocument/2006/relationships/hyperlink" Target="https://fr.wikipedia.org/wiki/Rouen" TargetMode="External"/><Relationship Id="rId153" Type="http://schemas.openxmlformats.org/officeDocument/2006/relationships/hyperlink" Target="https://fr.wikipedia.org/wiki/Grand_Est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jd@aaa1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7"/>
  <sheetViews>
    <sheetView tabSelected="1" workbookViewId="0">
      <selection activeCell="J2" sqref="J2"/>
    </sheetView>
  </sheetViews>
  <sheetFormatPr baseColWidth="10" defaultRowHeight="15"/>
  <cols>
    <col min="1" max="1" width="8" style="6" bestFit="1" customWidth="1"/>
    <col min="2" max="2" width="24.28515625" style="6" bestFit="1" customWidth="1"/>
    <col min="3" max="4" width="11.42578125" style="6"/>
    <col min="5" max="5" width="22.42578125" style="6" bestFit="1" customWidth="1"/>
    <col min="6" max="6" width="26.140625" style="6" bestFit="1" customWidth="1"/>
  </cols>
  <sheetData>
    <row r="1" spans="1:10" ht="45">
      <c r="A1" s="1" t="s">
        <v>0</v>
      </c>
      <c r="B1" s="2" t="s">
        <v>297</v>
      </c>
      <c r="C1" s="1" t="s">
        <v>3</v>
      </c>
      <c r="D1" s="1" t="s">
        <v>4</v>
      </c>
      <c r="E1" s="1" t="s">
        <v>1</v>
      </c>
      <c r="F1" s="1" t="s">
        <v>2</v>
      </c>
      <c r="G1" s="1" t="s">
        <v>301</v>
      </c>
      <c r="H1" s="1" t="s">
        <v>302</v>
      </c>
      <c r="I1" s="1" t="s">
        <v>378</v>
      </c>
      <c r="J1" s="1" t="s">
        <v>303</v>
      </c>
    </row>
    <row r="2" spans="1:10" ht="15" customHeight="1">
      <c r="A2" s="3">
        <v>1</v>
      </c>
      <c r="B2" s="4" t="s">
        <v>204</v>
      </c>
      <c r="C2" s="5">
        <v>631877</v>
      </c>
      <c r="D2" s="3" t="s">
        <v>7</v>
      </c>
      <c r="E2" s="4" t="s">
        <v>5</v>
      </c>
      <c r="F2" s="4" t="s">
        <v>6</v>
      </c>
      <c r="G2" s="7" t="s">
        <v>305</v>
      </c>
      <c r="H2" s="7" t="str">
        <f>VLOOKUP($G2,Feuil4!$A:$D,2,FALSE)</f>
        <v>00-00-01</v>
      </c>
      <c r="I2" s="7" t="str">
        <f>VLOOKUP($G2,Feuil4!$A:$D,3,FALSE)</f>
        <v>jdaaa1</v>
      </c>
      <c r="J2" s="7"/>
    </row>
    <row r="3" spans="1:10">
      <c r="A3" s="3">
        <v>3</v>
      </c>
      <c r="B3" s="4" t="s">
        <v>206</v>
      </c>
      <c r="C3" s="5">
        <v>341613</v>
      </c>
      <c r="D3" s="3" t="s">
        <v>12</v>
      </c>
      <c r="E3" s="4" t="s">
        <v>11</v>
      </c>
      <c r="F3" s="4" t="s">
        <v>6</v>
      </c>
      <c r="G3" s="7" t="s">
        <v>305</v>
      </c>
      <c r="H3" s="7" t="str">
        <f>VLOOKUP($G3,Feuil4!$A:$D,2,FALSE)</f>
        <v>00-00-01</v>
      </c>
      <c r="I3" s="7" t="str">
        <f>VLOOKUP($G3,Feuil4!$A:$D,3,FALSE)</f>
        <v>jdaaa1</v>
      </c>
      <c r="J3" s="7"/>
    </row>
    <row r="4" spans="1:10">
      <c r="A4" s="3">
        <v>7</v>
      </c>
      <c r="B4" s="4" t="s">
        <v>210</v>
      </c>
      <c r="C4" s="5">
        <v>324209</v>
      </c>
      <c r="D4" s="3" t="s">
        <v>21</v>
      </c>
      <c r="E4" s="4" t="s">
        <v>20</v>
      </c>
      <c r="F4" s="4" t="s">
        <v>6</v>
      </c>
      <c r="G4" s="7" t="s">
        <v>307</v>
      </c>
      <c r="H4" s="7" t="str">
        <f>VLOOKUP($G4,Feuil4!$A:$D,2,FALSE)</f>
        <v>00-00-02</v>
      </c>
      <c r="I4" s="7" t="str">
        <f>VLOOKUP($G4,Feuil4!$A:$D,3,FALSE)</f>
        <v>jdaaa2</v>
      </c>
      <c r="J4" s="7"/>
    </row>
    <row r="5" spans="1:10" ht="15" customHeight="1">
      <c r="A5" s="3">
        <v>15</v>
      </c>
      <c r="B5" s="4" t="s">
        <v>218</v>
      </c>
      <c r="C5" s="5">
        <v>146219</v>
      </c>
      <c r="D5" s="3" t="s">
        <v>40</v>
      </c>
      <c r="E5" s="4" t="s">
        <v>39</v>
      </c>
      <c r="F5" s="4" t="s">
        <v>6</v>
      </c>
      <c r="G5" s="7" t="s">
        <v>333</v>
      </c>
      <c r="H5" s="7" t="str">
        <f>VLOOKUP($G5,Feuil4!$A:$D,2,FALSE)</f>
        <v>00-00-15</v>
      </c>
      <c r="I5" s="7" t="str">
        <f>VLOOKUP($G5,Feuil4!$A:$D,3,FALSE)</f>
        <v>jdaaa15</v>
      </c>
      <c r="J5" s="7"/>
    </row>
    <row r="6" spans="1:10">
      <c r="A6" s="3">
        <v>26</v>
      </c>
      <c r="B6" s="4" t="s">
        <v>230</v>
      </c>
      <c r="C6" s="5">
        <v>504637</v>
      </c>
      <c r="D6" s="3" t="s">
        <v>71</v>
      </c>
      <c r="E6" s="4" t="s">
        <v>70</v>
      </c>
      <c r="F6" s="4" t="s">
        <v>6</v>
      </c>
      <c r="G6" s="7" t="s">
        <v>333</v>
      </c>
      <c r="H6" s="7" t="str">
        <f>VLOOKUP($G6,Feuil4!$A:$D,2,FALSE)</f>
        <v>00-00-15</v>
      </c>
      <c r="I6" s="7" t="str">
        <f>VLOOKUP($G6,Feuil4!$A:$D,3,FALSE)</f>
        <v>jdaaa15</v>
      </c>
      <c r="J6" s="7"/>
    </row>
    <row r="7" spans="1:10">
      <c r="A7" s="3">
        <v>38</v>
      </c>
      <c r="B7" s="4" t="s">
        <v>242</v>
      </c>
      <c r="C7" s="5">
        <v>1251060</v>
      </c>
      <c r="D7" s="3" t="s">
        <v>95</v>
      </c>
      <c r="E7" s="4" t="s">
        <v>94</v>
      </c>
      <c r="F7" s="4" t="s">
        <v>6</v>
      </c>
      <c r="G7" s="7" t="s">
        <v>345</v>
      </c>
      <c r="H7" s="7" t="str">
        <f>VLOOKUP($G7,Feuil4!$A:$D,2,FALSE)</f>
        <v>00-00-21</v>
      </c>
      <c r="I7" s="7" t="str">
        <f>VLOOKUP($G7,Feuil4!$A:$D,3,FALSE)</f>
        <v>jdaaa21</v>
      </c>
      <c r="J7" s="7"/>
    </row>
    <row r="8" spans="1:10">
      <c r="A8" s="3">
        <v>42</v>
      </c>
      <c r="B8" s="4" t="s">
        <v>246</v>
      </c>
      <c r="C8" s="5">
        <v>759411</v>
      </c>
      <c r="D8" s="3" t="s">
        <v>104</v>
      </c>
      <c r="E8" s="4" t="s">
        <v>103</v>
      </c>
      <c r="F8" s="4" t="s">
        <v>6</v>
      </c>
      <c r="G8" s="7" t="s">
        <v>345</v>
      </c>
      <c r="H8" s="7" t="str">
        <f>VLOOKUP($G8,Feuil4!$A:$D,2,FALSE)</f>
        <v>00-00-21</v>
      </c>
      <c r="I8" s="7" t="str">
        <f>VLOOKUP($G8,Feuil4!$A:$D,3,FALSE)</f>
        <v>jdaaa21</v>
      </c>
      <c r="J8" s="7"/>
    </row>
    <row r="9" spans="1:10">
      <c r="A9" s="3">
        <v>43</v>
      </c>
      <c r="B9" s="4" t="s">
        <v>247</v>
      </c>
      <c r="C9" s="5">
        <v>227034</v>
      </c>
      <c r="D9" s="3" t="s">
        <v>106</v>
      </c>
      <c r="E9" s="4" t="s">
        <v>105</v>
      </c>
      <c r="F9" s="4" t="s">
        <v>6</v>
      </c>
      <c r="G9" s="7" t="s">
        <v>345</v>
      </c>
      <c r="H9" s="7" t="str">
        <f>VLOOKUP($G9,Feuil4!$A:$D,2,FALSE)</f>
        <v>00-00-21</v>
      </c>
      <c r="I9" s="7" t="str">
        <f>VLOOKUP($G9,Feuil4!$A:$D,3,FALSE)</f>
        <v>jdaaa21</v>
      </c>
      <c r="J9" s="7"/>
    </row>
    <row r="10" spans="1:10">
      <c r="A10" s="3">
        <v>63</v>
      </c>
      <c r="B10" s="4" t="s">
        <v>266</v>
      </c>
      <c r="C10" s="5">
        <v>647501</v>
      </c>
      <c r="D10" s="3" t="s">
        <v>145</v>
      </c>
      <c r="E10" s="4" t="s">
        <v>144</v>
      </c>
      <c r="F10" s="4" t="s">
        <v>6</v>
      </c>
      <c r="G10" s="7" t="s">
        <v>345</v>
      </c>
      <c r="H10" s="7" t="str">
        <f>VLOOKUP($G10,Feuil4!$A:$D,2,FALSE)</f>
        <v>00-00-21</v>
      </c>
      <c r="I10" s="7" t="str">
        <f>VLOOKUP($G10,Feuil4!$A:$D,3,FALSE)</f>
        <v>jdaaa21</v>
      </c>
      <c r="J10" s="7"/>
    </row>
    <row r="11" spans="1:10">
      <c r="A11" s="3">
        <v>69</v>
      </c>
      <c r="B11" s="4" t="s">
        <v>299</v>
      </c>
      <c r="C11" s="5">
        <v>1821995</v>
      </c>
      <c r="D11" s="3" t="s">
        <v>156</v>
      </c>
      <c r="E11" s="3" t="s">
        <v>298</v>
      </c>
      <c r="F11" s="4" t="s">
        <v>6</v>
      </c>
      <c r="G11" s="7" t="s">
        <v>345</v>
      </c>
      <c r="H11" s="7" t="str">
        <f>VLOOKUP($G11,Feuil4!$A:$D,2,FALSE)</f>
        <v>00-00-21</v>
      </c>
      <c r="I11" s="7" t="str">
        <f>VLOOKUP($G11,Feuil4!$A:$D,3,FALSE)</f>
        <v>jdaaa21</v>
      </c>
      <c r="J11" s="7"/>
    </row>
    <row r="12" spans="1:10">
      <c r="A12" s="3">
        <v>73</v>
      </c>
      <c r="B12" s="4" t="s">
        <v>275</v>
      </c>
      <c r="C12" s="5">
        <v>428204</v>
      </c>
      <c r="D12" s="3" t="s">
        <v>164</v>
      </c>
      <c r="E12" s="4" t="s">
        <v>163</v>
      </c>
      <c r="F12" s="4" t="s">
        <v>6</v>
      </c>
      <c r="G12" s="7" t="s">
        <v>379</v>
      </c>
      <c r="H12" s="7">
        <f>VLOOKUP($G12,Feuil4!$A:$D,2,FALSE)</f>
        <v>0</v>
      </c>
      <c r="I12" s="7">
        <f>VLOOKUP($G12,Feuil4!$A:$D,3,FALSE)</f>
        <v>0</v>
      </c>
      <c r="J12" s="7"/>
    </row>
    <row r="13" spans="1:10" ht="15" customHeight="1">
      <c r="A13" s="3">
        <v>74</v>
      </c>
      <c r="B13" s="4" t="s">
        <v>276</v>
      </c>
      <c r="C13" s="5">
        <v>793938</v>
      </c>
      <c r="D13" s="3" t="s">
        <v>166</v>
      </c>
      <c r="E13" s="4" t="s">
        <v>165</v>
      </c>
      <c r="F13" s="4" t="s">
        <v>6</v>
      </c>
      <c r="G13" s="7" t="s">
        <v>379</v>
      </c>
      <c r="H13" s="7">
        <f>VLOOKUP($G13,Feuil4!$A:$D,2,FALSE)</f>
        <v>0</v>
      </c>
      <c r="I13" s="7">
        <f>VLOOKUP($G13,Feuil4!$A:$D,3,FALSE)</f>
        <v>0</v>
      </c>
      <c r="J13" s="7"/>
    </row>
    <row r="14" spans="1:10">
      <c r="A14" s="3">
        <v>21</v>
      </c>
      <c r="B14" s="4" t="s">
        <v>225</v>
      </c>
      <c r="C14" s="5">
        <v>533147</v>
      </c>
      <c r="D14" s="3" t="s">
        <v>60</v>
      </c>
      <c r="E14" s="4" t="s">
        <v>58</v>
      </c>
      <c r="F14" s="4" t="s">
        <v>59</v>
      </c>
      <c r="G14" s="7" t="s">
        <v>379</v>
      </c>
      <c r="H14" s="7">
        <f>VLOOKUP($G14,Feuil4!$A:$D,2,FALSE)</f>
        <v>0</v>
      </c>
      <c r="I14" s="7">
        <f>VLOOKUP($G14,Feuil4!$A:$D,3,FALSE)</f>
        <v>0</v>
      </c>
      <c r="J14" s="7"/>
    </row>
    <row r="15" spans="1:10">
      <c r="A15" s="3">
        <v>25</v>
      </c>
      <c r="B15" s="4" t="s">
        <v>229</v>
      </c>
      <c r="C15" s="5">
        <v>536959</v>
      </c>
      <c r="D15" s="3" t="s">
        <v>69</v>
      </c>
      <c r="E15" s="4" t="s">
        <v>68</v>
      </c>
      <c r="F15" s="4" t="s">
        <v>59</v>
      </c>
      <c r="G15" s="7" t="s">
        <v>379</v>
      </c>
      <c r="H15" s="7">
        <f>VLOOKUP($G15,Feuil4!$A:$D,2,FALSE)</f>
        <v>0</v>
      </c>
      <c r="I15" s="7">
        <f>VLOOKUP($G15,Feuil4!$A:$D,3,FALSE)</f>
        <v>0</v>
      </c>
      <c r="J15" s="7"/>
    </row>
    <row r="16" spans="1:10">
      <c r="A16" s="3">
        <v>39</v>
      </c>
      <c r="B16" s="4" t="s">
        <v>243</v>
      </c>
      <c r="C16" s="5">
        <v>260587</v>
      </c>
      <c r="D16" s="3" t="s">
        <v>98</v>
      </c>
      <c r="E16" s="4" t="s">
        <v>97</v>
      </c>
      <c r="F16" s="4" t="s">
        <v>59</v>
      </c>
      <c r="G16" s="7" t="s">
        <v>379</v>
      </c>
      <c r="H16" s="7">
        <f>VLOOKUP($G16,Feuil4!$A:$D,2,FALSE)</f>
        <v>0</v>
      </c>
      <c r="I16" s="7">
        <f>VLOOKUP($G16,Feuil4!$A:$D,3,FALSE)</f>
        <v>0</v>
      </c>
      <c r="J16" s="7"/>
    </row>
    <row r="17" spans="1:10">
      <c r="A17" s="3">
        <v>58</v>
      </c>
      <c r="B17" s="4" t="s">
        <v>261</v>
      </c>
      <c r="C17" s="5">
        <v>211747</v>
      </c>
      <c r="D17" s="3" t="s">
        <v>135</v>
      </c>
      <c r="E17" s="4" t="s">
        <v>134</v>
      </c>
      <c r="F17" s="4" t="s">
        <v>59</v>
      </c>
      <c r="G17" s="7" t="s">
        <v>379</v>
      </c>
      <c r="H17" s="7">
        <f>VLOOKUP($G17,Feuil4!$A:$D,2,FALSE)</f>
        <v>0</v>
      </c>
      <c r="I17" s="7">
        <f>VLOOKUP($G17,Feuil4!$A:$D,3,FALSE)</f>
        <v>0</v>
      </c>
      <c r="J17" s="7"/>
    </row>
    <row r="18" spans="1:10">
      <c r="A18" s="3">
        <v>70</v>
      </c>
      <c r="B18" s="4" t="s">
        <v>272</v>
      </c>
      <c r="C18" s="5">
        <v>237706</v>
      </c>
      <c r="D18" s="3" t="s">
        <v>158</v>
      </c>
      <c r="E18" s="4" t="s">
        <v>157</v>
      </c>
      <c r="F18" s="4" t="s">
        <v>59</v>
      </c>
      <c r="G18" s="7" t="s">
        <v>379</v>
      </c>
      <c r="H18" s="7">
        <f>VLOOKUP($G18,Feuil4!$A:$D,2,FALSE)</f>
        <v>0</v>
      </c>
      <c r="I18" s="7">
        <f>VLOOKUP($G18,Feuil4!$A:$D,3,FALSE)</f>
        <v>0</v>
      </c>
      <c r="J18" s="7"/>
    </row>
    <row r="19" spans="1:10" ht="15" customHeight="1">
      <c r="A19" s="3">
        <v>71</v>
      </c>
      <c r="B19" s="4" t="s">
        <v>273</v>
      </c>
      <c r="C19" s="5">
        <v>555408</v>
      </c>
      <c r="D19" s="3" t="s">
        <v>160</v>
      </c>
      <c r="E19" s="4" t="s">
        <v>159</v>
      </c>
      <c r="F19" s="4" t="s">
        <v>59</v>
      </c>
      <c r="G19" s="7" t="s">
        <v>379</v>
      </c>
      <c r="H19" s="7">
        <f>VLOOKUP($G19,Feuil4!$A:$D,2,FALSE)</f>
        <v>0</v>
      </c>
      <c r="I19" s="7">
        <f>VLOOKUP($G19,Feuil4!$A:$D,3,FALSE)</f>
        <v>0</v>
      </c>
      <c r="J19" s="7"/>
    </row>
    <row r="20" spans="1:10">
      <c r="A20" s="3">
        <v>89</v>
      </c>
      <c r="B20" s="4" t="s">
        <v>290</v>
      </c>
      <c r="C20" s="5">
        <v>340903</v>
      </c>
      <c r="D20" s="3" t="s">
        <v>195</v>
      </c>
      <c r="E20" s="4" t="s">
        <v>194</v>
      </c>
      <c r="F20" s="4" t="s">
        <v>59</v>
      </c>
      <c r="G20" s="7" t="s">
        <v>379</v>
      </c>
      <c r="H20" s="7">
        <f>VLOOKUP($G20,Feuil4!$A:$D,2,FALSE)</f>
        <v>0</v>
      </c>
      <c r="I20" s="7">
        <f>VLOOKUP($G20,Feuil4!$A:$D,3,FALSE)</f>
        <v>0</v>
      </c>
      <c r="J20" s="7"/>
    </row>
    <row r="21" spans="1:10">
      <c r="A21" s="3">
        <v>90</v>
      </c>
      <c r="B21" s="4" t="s">
        <v>291</v>
      </c>
      <c r="C21" s="5">
        <v>144483</v>
      </c>
      <c r="D21" s="3">
        <v>609</v>
      </c>
      <c r="E21" s="4" t="s">
        <v>196</v>
      </c>
      <c r="F21" s="4" t="s">
        <v>59</v>
      </c>
      <c r="G21" s="7" t="s">
        <v>379</v>
      </c>
      <c r="H21" s="7">
        <f>VLOOKUP($G21,Feuil4!$A:$D,2,FALSE)</f>
        <v>0</v>
      </c>
      <c r="I21" s="7">
        <f>VLOOKUP($G21,Feuil4!$A:$D,3,FALSE)</f>
        <v>0</v>
      </c>
      <c r="J21" s="7"/>
    </row>
    <row r="22" spans="1:10">
      <c r="A22" s="3">
        <v>22</v>
      </c>
      <c r="B22" s="4" t="s">
        <v>226</v>
      </c>
      <c r="C22" s="5">
        <v>598357</v>
      </c>
      <c r="D22" s="3" t="s">
        <v>63</v>
      </c>
      <c r="E22" s="4" t="s">
        <v>61</v>
      </c>
      <c r="F22" s="4" t="s">
        <v>62</v>
      </c>
      <c r="G22" s="7" t="s">
        <v>379</v>
      </c>
      <c r="H22" s="7">
        <f>VLOOKUP($G22,Feuil4!$A:$D,2,FALSE)</f>
        <v>0</v>
      </c>
      <c r="I22" s="7">
        <f>VLOOKUP($G22,Feuil4!$A:$D,3,FALSE)</f>
        <v>0</v>
      </c>
      <c r="J22" s="7"/>
    </row>
    <row r="23" spans="1:10">
      <c r="A23" s="3">
        <v>29</v>
      </c>
      <c r="B23" s="4" t="s">
        <v>233</v>
      </c>
      <c r="C23" s="5">
        <v>907796</v>
      </c>
      <c r="D23" s="3" t="s">
        <v>77</v>
      </c>
      <c r="E23" s="4" t="s">
        <v>76</v>
      </c>
      <c r="F23" s="4" t="s">
        <v>62</v>
      </c>
      <c r="G23" s="7" t="s">
        <v>379</v>
      </c>
      <c r="H23" s="7">
        <f>VLOOKUP($G23,Feuil4!$A:$D,2,FALSE)</f>
        <v>0</v>
      </c>
      <c r="I23" s="7">
        <f>VLOOKUP($G23,Feuil4!$A:$D,3,FALSE)</f>
        <v>0</v>
      </c>
      <c r="J23" s="7"/>
    </row>
    <row r="24" spans="1:10">
      <c r="A24" s="3">
        <v>35</v>
      </c>
      <c r="B24" s="4" t="s">
        <v>239</v>
      </c>
      <c r="C24" s="5">
        <v>1042884</v>
      </c>
      <c r="D24" s="3" t="s">
        <v>89</v>
      </c>
      <c r="E24" s="4" t="s">
        <v>88</v>
      </c>
      <c r="F24" s="4" t="s">
        <v>62</v>
      </c>
      <c r="G24" s="7" t="s">
        <v>379</v>
      </c>
      <c r="H24" s="7">
        <f>VLOOKUP($G24,Feuil4!$A:$D,2,FALSE)</f>
        <v>0</v>
      </c>
      <c r="I24" s="7">
        <f>VLOOKUP($G24,Feuil4!$A:$D,3,FALSE)</f>
        <v>0</v>
      </c>
      <c r="J24" s="7"/>
    </row>
    <row r="25" spans="1:10">
      <c r="A25" s="3">
        <v>56</v>
      </c>
      <c r="B25" s="4" t="s">
        <v>259</v>
      </c>
      <c r="C25" s="5">
        <v>744813</v>
      </c>
      <c r="D25" s="3" t="s">
        <v>131</v>
      </c>
      <c r="E25" s="4" t="s">
        <v>130</v>
      </c>
      <c r="F25" s="4" t="s">
        <v>62</v>
      </c>
      <c r="G25" s="7" t="s">
        <v>379</v>
      </c>
      <c r="H25" s="7">
        <f>VLOOKUP($G25,Feuil4!$A:$D,2,FALSE)</f>
        <v>0</v>
      </c>
      <c r="I25" s="7">
        <f>VLOOKUP($G25,Feuil4!$A:$D,3,FALSE)</f>
        <v>0</v>
      </c>
      <c r="J25" s="7"/>
    </row>
    <row r="26" spans="1:10">
      <c r="A26" s="3">
        <v>18</v>
      </c>
      <c r="B26" s="4" t="s">
        <v>221</v>
      </c>
      <c r="C26" s="5">
        <v>308992</v>
      </c>
      <c r="D26" s="3" t="s">
        <v>48</v>
      </c>
      <c r="E26" s="4" t="s">
        <v>46</v>
      </c>
      <c r="F26" s="4" t="s">
        <v>47</v>
      </c>
      <c r="G26" s="7" t="s">
        <v>379</v>
      </c>
      <c r="H26" s="7">
        <f>VLOOKUP($G26,Feuil4!$A:$D,2,FALSE)</f>
        <v>0</v>
      </c>
      <c r="I26" s="7">
        <f>VLOOKUP($G26,Feuil4!$A:$D,3,FALSE)</f>
        <v>0</v>
      </c>
      <c r="J26" s="7"/>
    </row>
    <row r="27" spans="1:10">
      <c r="A27" s="3">
        <v>28</v>
      </c>
      <c r="B27" s="4" t="s">
        <v>232</v>
      </c>
      <c r="C27" s="5">
        <v>434035</v>
      </c>
      <c r="D27" s="3" t="s">
        <v>75</v>
      </c>
      <c r="E27" s="4" t="s">
        <v>74</v>
      </c>
      <c r="F27" s="4" t="s">
        <v>47</v>
      </c>
      <c r="G27" s="7" t="s">
        <v>379</v>
      </c>
      <c r="H27" s="7">
        <f>VLOOKUP($G27,Feuil4!$A:$D,2,FALSE)</f>
        <v>0</v>
      </c>
      <c r="I27" s="7">
        <f>VLOOKUP($G27,Feuil4!$A:$D,3,FALSE)</f>
        <v>0</v>
      </c>
      <c r="J27" s="7"/>
    </row>
    <row r="28" spans="1:10" ht="15" customHeight="1">
      <c r="A28" s="3">
        <v>36</v>
      </c>
      <c r="B28" s="4" t="s">
        <v>240</v>
      </c>
      <c r="C28" s="5">
        <v>224200</v>
      </c>
      <c r="D28" s="3" t="s">
        <v>91</v>
      </c>
      <c r="E28" s="4" t="s">
        <v>90</v>
      </c>
      <c r="F28" s="4" t="s">
        <v>47</v>
      </c>
      <c r="G28" s="7" t="s">
        <v>379</v>
      </c>
      <c r="H28" s="7">
        <f>VLOOKUP($G28,Feuil4!$A:$D,2,FALSE)</f>
        <v>0</v>
      </c>
      <c r="I28" s="7">
        <f>VLOOKUP($G28,Feuil4!$A:$D,3,FALSE)</f>
        <v>0</v>
      </c>
      <c r="J28" s="7"/>
    </row>
    <row r="29" spans="1:10">
      <c r="A29" s="3">
        <v>37</v>
      </c>
      <c r="B29" s="4" t="s">
        <v>241</v>
      </c>
      <c r="C29" s="5">
        <v>604966</v>
      </c>
      <c r="D29" s="3" t="s">
        <v>93</v>
      </c>
      <c r="E29" s="4" t="s">
        <v>92</v>
      </c>
      <c r="F29" s="4" t="s">
        <v>47</v>
      </c>
      <c r="G29" s="7" t="s">
        <v>379</v>
      </c>
      <c r="H29" s="7">
        <f>VLOOKUP($G29,Feuil4!$A:$D,2,FALSE)</f>
        <v>0</v>
      </c>
      <c r="I29" s="7">
        <f>VLOOKUP($G29,Feuil4!$A:$D,3,FALSE)</f>
        <v>0</v>
      </c>
      <c r="J29" s="7"/>
    </row>
    <row r="30" spans="1:10">
      <c r="A30" s="3">
        <v>41</v>
      </c>
      <c r="B30" s="4" t="s">
        <v>245</v>
      </c>
      <c r="C30" s="5">
        <v>333050</v>
      </c>
      <c r="D30" s="3" t="s">
        <v>102</v>
      </c>
      <c r="E30" s="4" t="s">
        <v>101</v>
      </c>
      <c r="F30" s="4" t="s">
        <v>47</v>
      </c>
      <c r="G30" s="7" t="s">
        <v>379</v>
      </c>
      <c r="H30" s="7">
        <f>VLOOKUP($G30,Feuil4!$A:$D,2,FALSE)</f>
        <v>0</v>
      </c>
      <c r="I30" s="7">
        <f>VLOOKUP($G30,Feuil4!$A:$D,3,FALSE)</f>
        <v>0</v>
      </c>
      <c r="J30" s="7"/>
    </row>
    <row r="31" spans="1:10">
      <c r="A31" s="3">
        <v>45</v>
      </c>
      <c r="B31" s="4" t="s">
        <v>249</v>
      </c>
      <c r="C31" s="5">
        <v>673349</v>
      </c>
      <c r="D31" s="3" t="s">
        <v>89</v>
      </c>
      <c r="E31" s="4" t="s">
        <v>110</v>
      </c>
      <c r="F31" s="4" t="s">
        <v>47</v>
      </c>
      <c r="G31" s="7" t="s">
        <v>379</v>
      </c>
      <c r="H31" s="7">
        <f>VLOOKUP($G31,Feuil4!$A:$D,2,FALSE)</f>
        <v>0</v>
      </c>
      <c r="I31" s="7">
        <f>VLOOKUP($G31,Feuil4!$A:$D,3,FALSE)</f>
        <v>0</v>
      </c>
      <c r="J31" s="7"/>
    </row>
    <row r="32" spans="1:10">
      <c r="A32" s="3" t="s">
        <v>51</v>
      </c>
      <c r="B32" s="4" t="s">
        <v>223</v>
      </c>
      <c r="C32" s="5">
        <v>152730</v>
      </c>
      <c r="D32" s="3" t="s">
        <v>54</v>
      </c>
      <c r="E32" s="4" t="s">
        <v>52</v>
      </c>
      <c r="F32" s="4" t="s">
        <v>53</v>
      </c>
      <c r="G32" s="7" t="s">
        <v>379</v>
      </c>
      <c r="H32" s="7">
        <f>VLOOKUP($G32,Feuil4!$A:$D,2,FALSE)</f>
        <v>0</v>
      </c>
      <c r="I32" s="7">
        <f>VLOOKUP($G32,Feuil4!$A:$D,3,FALSE)</f>
        <v>0</v>
      </c>
      <c r="J32" s="7"/>
    </row>
    <row r="33" spans="1:10" ht="15" customHeight="1">
      <c r="A33" s="3" t="s">
        <v>55</v>
      </c>
      <c r="B33" s="4" t="s">
        <v>224</v>
      </c>
      <c r="C33" s="5">
        <v>174553</v>
      </c>
      <c r="D33" s="3" t="s">
        <v>57</v>
      </c>
      <c r="E33" s="4" t="s">
        <v>56</v>
      </c>
      <c r="F33" s="4" t="s">
        <v>53</v>
      </c>
      <c r="G33" s="7" t="s">
        <v>379</v>
      </c>
      <c r="H33" s="7">
        <f>VLOOKUP($G33,Feuil4!$A:$D,2,FALSE)</f>
        <v>0</v>
      </c>
      <c r="I33" s="7">
        <f>VLOOKUP($G33,Feuil4!$A:$D,3,FALSE)</f>
        <v>0</v>
      </c>
      <c r="J33" s="7"/>
    </row>
    <row r="34" spans="1:10">
      <c r="A34" s="3">
        <v>8</v>
      </c>
      <c r="B34" s="4" t="s">
        <v>211</v>
      </c>
      <c r="C34" s="5">
        <v>277752</v>
      </c>
      <c r="D34" s="3" t="s">
        <v>24</v>
      </c>
      <c r="E34" s="4" t="s">
        <v>22</v>
      </c>
      <c r="F34" s="4" t="s">
        <v>23</v>
      </c>
      <c r="G34" s="7" t="s">
        <v>379</v>
      </c>
      <c r="H34" s="7">
        <f>VLOOKUP($G34,Feuil4!$A:$D,2,FALSE)</f>
        <v>0</v>
      </c>
      <c r="I34" s="7">
        <f>VLOOKUP($G34,Feuil4!$A:$D,3,FALSE)</f>
        <v>0</v>
      </c>
      <c r="J34" s="7"/>
    </row>
    <row r="35" spans="1:10">
      <c r="A35" s="3">
        <v>10</v>
      </c>
      <c r="B35" s="4" t="s">
        <v>213</v>
      </c>
      <c r="C35" s="5">
        <v>309056</v>
      </c>
      <c r="D35" s="3" t="s">
        <v>29</v>
      </c>
      <c r="E35" s="4" t="s">
        <v>28</v>
      </c>
      <c r="F35" s="4" t="s">
        <v>23</v>
      </c>
      <c r="G35" s="7" t="s">
        <v>379</v>
      </c>
      <c r="H35" s="7">
        <f>VLOOKUP($G35,Feuil4!$A:$D,2,FALSE)</f>
        <v>0</v>
      </c>
      <c r="I35" s="7">
        <f>VLOOKUP($G35,Feuil4!$A:$D,3,FALSE)</f>
        <v>0</v>
      </c>
      <c r="J35" s="7"/>
    </row>
    <row r="36" spans="1:10">
      <c r="A36" s="3">
        <v>51</v>
      </c>
      <c r="B36" s="4" t="s">
        <v>255</v>
      </c>
      <c r="C36" s="5">
        <v>572293</v>
      </c>
      <c r="D36" s="3" t="s">
        <v>122</v>
      </c>
      <c r="E36" s="4" t="s">
        <v>121</v>
      </c>
      <c r="F36" s="4" t="s">
        <v>23</v>
      </c>
      <c r="G36" s="7" t="s">
        <v>379</v>
      </c>
      <c r="H36" s="7">
        <f>VLOOKUP($G36,Feuil4!$A:$D,2,FALSE)</f>
        <v>0</v>
      </c>
      <c r="I36" s="7">
        <f>VLOOKUP($G36,Feuil4!$A:$D,3,FALSE)</f>
        <v>0</v>
      </c>
      <c r="J36" s="7"/>
    </row>
    <row r="37" spans="1:10">
      <c r="A37" s="3">
        <v>52</v>
      </c>
      <c r="B37" s="4" t="s">
        <v>256</v>
      </c>
      <c r="C37" s="5">
        <v>179154</v>
      </c>
      <c r="D37" s="3" t="s">
        <v>123</v>
      </c>
      <c r="E37" s="4" t="s">
        <v>300</v>
      </c>
      <c r="F37" s="4" t="s">
        <v>23</v>
      </c>
      <c r="G37" s="7" t="s">
        <v>379</v>
      </c>
      <c r="H37" s="7">
        <f>VLOOKUP($G37,Feuil4!$A:$D,2,FALSE)</f>
        <v>0</v>
      </c>
      <c r="I37" s="7">
        <f>VLOOKUP($G37,Feuil4!$A:$D,3,FALSE)</f>
        <v>0</v>
      </c>
      <c r="J37" s="7"/>
    </row>
    <row r="38" spans="1:10">
      <c r="A38" s="3">
        <v>54</v>
      </c>
      <c r="B38" s="4" t="s">
        <v>257</v>
      </c>
      <c r="C38" s="5">
        <v>734403</v>
      </c>
      <c r="D38" s="3" t="s">
        <v>128</v>
      </c>
      <c r="E38" s="4" t="s">
        <v>127</v>
      </c>
      <c r="F38" s="4" t="s">
        <v>23</v>
      </c>
      <c r="G38" s="7" t="s">
        <v>379</v>
      </c>
      <c r="H38" s="7">
        <f>VLOOKUP($G38,Feuil4!$A:$D,2,FALSE)</f>
        <v>0</v>
      </c>
      <c r="I38" s="7">
        <f>VLOOKUP($G38,Feuil4!$A:$D,3,FALSE)</f>
        <v>0</v>
      </c>
      <c r="J38" s="7"/>
    </row>
    <row r="39" spans="1:10">
      <c r="A39" s="3">
        <v>55</v>
      </c>
      <c r="B39" s="4" t="s">
        <v>258</v>
      </c>
      <c r="C39" s="5">
        <v>190626</v>
      </c>
      <c r="D39" s="3" t="s">
        <v>123</v>
      </c>
      <c r="E39" s="4" t="s">
        <v>129</v>
      </c>
      <c r="F39" s="4" t="s">
        <v>23</v>
      </c>
      <c r="G39" s="7" t="s">
        <v>379</v>
      </c>
      <c r="H39" s="7">
        <f>VLOOKUP($G39,Feuil4!$A:$D,2,FALSE)</f>
        <v>0</v>
      </c>
      <c r="I39" s="7">
        <f>VLOOKUP($G39,Feuil4!$A:$D,3,FALSE)</f>
        <v>0</v>
      </c>
      <c r="J39" s="7"/>
    </row>
    <row r="40" spans="1:10">
      <c r="A40" s="3">
        <v>57</v>
      </c>
      <c r="B40" s="4" t="s">
        <v>260</v>
      </c>
      <c r="C40" s="5">
        <v>1044486</v>
      </c>
      <c r="D40" s="3" t="s">
        <v>133</v>
      </c>
      <c r="E40" s="4" t="s">
        <v>132</v>
      </c>
      <c r="F40" s="4" t="s">
        <v>23</v>
      </c>
      <c r="G40" s="7" t="s">
        <v>379</v>
      </c>
      <c r="H40" s="7">
        <f>VLOOKUP($G40,Feuil4!$A:$D,2,FALSE)</f>
        <v>0</v>
      </c>
      <c r="I40" s="7">
        <f>VLOOKUP($G40,Feuil4!$A:$D,3,FALSE)</f>
        <v>0</v>
      </c>
      <c r="J40" s="7"/>
    </row>
    <row r="41" spans="1:10">
      <c r="A41" s="3">
        <v>67</v>
      </c>
      <c r="B41" s="4" t="s">
        <v>270</v>
      </c>
      <c r="C41" s="5">
        <v>1116658</v>
      </c>
      <c r="D41" s="3" t="s">
        <v>153</v>
      </c>
      <c r="E41" s="4" t="s">
        <v>152</v>
      </c>
      <c r="F41" s="4" t="s">
        <v>23</v>
      </c>
      <c r="G41" s="7" t="s">
        <v>379</v>
      </c>
      <c r="H41" s="7">
        <f>VLOOKUP($G41,Feuil4!$A:$D,2,FALSE)</f>
        <v>0</v>
      </c>
      <c r="I41" s="7">
        <f>VLOOKUP($G41,Feuil4!$A:$D,3,FALSE)</f>
        <v>0</v>
      </c>
      <c r="J41" s="7"/>
    </row>
    <row r="42" spans="1:10">
      <c r="A42" s="3">
        <v>68</v>
      </c>
      <c r="B42" s="4" t="s">
        <v>271</v>
      </c>
      <c r="C42" s="5">
        <v>762607</v>
      </c>
      <c r="D42" s="3" t="s">
        <v>155</v>
      </c>
      <c r="E42" s="4" t="s">
        <v>154</v>
      </c>
      <c r="F42" s="4" t="s">
        <v>23</v>
      </c>
      <c r="G42" s="7" t="s">
        <v>379</v>
      </c>
      <c r="H42" s="7">
        <f>VLOOKUP($G42,Feuil4!$A:$D,2,FALSE)</f>
        <v>0</v>
      </c>
      <c r="I42" s="7">
        <f>VLOOKUP($G42,Feuil4!$A:$D,3,FALSE)</f>
        <v>0</v>
      </c>
      <c r="J42" s="7"/>
    </row>
    <row r="43" spans="1:10">
      <c r="A43" s="3">
        <v>88</v>
      </c>
      <c r="B43" s="4" t="s">
        <v>289</v>
      </c>
      <c r="C43" s="5">
        <v>372016</v>
      </c>
      <c r="D43" s="3" t="s">
        <v>193</v>
      </c>
      <c r="E43" s="4" t="s">
        <v>192</v>
      </c>
      <c r="F43" s="4" t="s">
        <v>23</v>
      </c>
      <c r="G43" s="7" t="s">
        <v>379</v>
      </c>
      <c r="H43" s="7">
        <f>VLOOKUP($G43,Feuil4!$A:$D,2,FALSE)</f>
        <v>0</v>
      </c>
      <c r="I43" s="7">
        <f>VLOOKUP($G43,Feuil4!$A:$D,3,FALSE)</f>
        <v>0</v>
      </c>
      <c r="J43" s="7"/>
    </row>
    <row r="44" spans="1:10">
      <c r="A44" s="3">
        <v>2</v>
      </c>
      <c r="B44" s="4" t="s">
        <v>205</v>
      </c>
      <c r="C44" s="5">
        <v>538659</v>
      </c>
      <c r="D44" s="3" t="s">
        <v>10</v>
      </c>
      <c r="E44" s="4" t="s">
        <v>8</v>
      </c>
      <c r="F44" s="4" t="s">
        <v>9</v>
      </c>
      <c r="G44" s="7" t="s">
        <v>379</v>
      </c>
      <c r="H44" s="7">
        <f>VLOOKUP($G44,Feuil4!$A:$D,2,FALSE)</f>
        <v>0</v>
      </c>
      <c r="I44" s="7">
        <f>VLOOKUP($G44,Feuil4!$A:$D,3,FALSE)</f>
        <v>0</v>
      </c>
      <c r="J44" s="7"/>
    </row>
    <row r="45" spans="1:10">
      <c r="A45" s="3">
        <v>59</v>
      </c>
      <c r="B45" s="4" t="s">
        <v>262</v>
      </c>
      <c r="C45" s="5">
        <v>2605238</v>
      </c>
      <c r="D45" s="3" t="s">
        <v>137</v>
      </c>
      <c r="E45" s="4" t="s">
        <v>136</v>
      </c>
      <c r="F45" s="4" t="s">
        <v>9</v>
      </c>
      <c r="G45" s="7" t="s">
        <v>379</v>
      </c>
      <c r="H45" s="7">
        <f>VLOOKUP($G45,Feuil4!$A:$D,2,FALSE)</f>
        <v>0</v>
      </c>
      <c r="I45" s="7">
        <f>VLOOKUP($G45,Feuil4!$A:$D,3,FALSE)</f>
        <v>0</v>
      </c>
      <c r="J45" s="7"/>
    </row>
    <row r="46" spans="1:10">
      <c r="A46" s="3">
        <v>60</v>
      </c>
      <c r="B46" s="4" t="s">
        <v>263</v>
      </c>
      <c r="C46" s="5">
        <v>821552</v>
      </c>
      <c r="D46" s="3" t="s">
        <v>139</v>
      </c>
      <c r="E46" s="4" t="s">
        <v>138</v>
      </c>
      <c r="F46" s="4" t="s">
        <v>9</v>
      </c>
      <c r="G46" s="7" t="s">
        <v>379</v>
      </c>
      <c r="H46" s="7">
        <f>VLOOKUP($G46,Feuil4!$A:$D,2,FALSE)</f>
        <v>0</v>
      </c>
      <c r="I46" s="7">
        <f>VLOOKUP($G46,Feuil4!$A:$D,3,FALSE)</f>
        <v>0</v>
      </c>
      <c r="J46" s="7"/>
    </row>
    <row r="47" spans="1:10">
      <c r="A47" s="3">
        <v>62</v>
      </c>
      <c r="B47" s="4" t="s">
        <v>265</v>
      </c>
      <c r="C47" s="5">
        <v>1472648</v>
      </c>
      <c r="D47" s="3" t="s">
        <v>143</v>
      </c>
      <c r="E47" s="4" t="s">
        <v>142</v>
      </c>
      <c r="F47" s="4" t="s">
        <v>9</v>
      </c>
      <c r="G47" s="7" t="s">
        <v>379</v>
      </c>
      <c r="H47" s="7">
        <f>VLOOKUP($G47,Feuil4!$A:$D,2,FALSE)</f>
        <v>0</v>
      </c>
      <c r="I47" s="7">
        <f>VLOOKUP($G47,Feuil4!$A:$D,3,FALSE)</f>
        <v>0</v>
      </c>
      <c r="J47" s="7"/>
    </row>
    <row r="48" spans="1:10">
      <c r="A48" s="3">
        <v>80</v>
      </c>
      <c r="B48" s="4" t="s">
        <v>282</v>
      </c>
      <c r="C48" s="5">
        <v>571879</v>
      </c>
      <c r="D48" s="3" t="s">
        <v>177</v>
      </c>
      <c r="E48" s="4" t="s">
        <v>176</v>
      </c>
      <c r="F48" s="4" t="s">
        <v>9</v>
      </c>
      <c r="G48" s="7" t="s">
        <v>379</v>
      </c>
      <c r="H48" s="7">
        <f>VLOOKUP($G48,Feuil4!$A:$D,2,FALSE)</f>
        <v>0</v>
      </c>
      <c r="I48" s="7">
        <f>VLOOKUP($G48,Feuil4!$A:$D,3,FALSE)</f>
        <v>0</v>
      </c>
      <c r="J48" s="7"/>
    </row>
    <row r="49" spans="1:10">
      <c r="A49" s="3">
        <v>75</v>
      </c>
      <c r="B49" s="4" t="s">
        <v>277</v>
      </c>
      <c r="C49" s="5"/>
      <c r="D49" s="3"/>
      <c r="E49" s="3"/>
      <c r="F49" s="4" t="s">
        <v>167</v>
      </c>
      <c r="G49" s="7" t="s">
        <v>379</v>
      </c>
      <c r="H49" s="7">
        <f>VLOOKUP($G49,Feuil4!$A:$D,2,FALSE)</f>
        <v>0</v>
      </c>
      <c r="I49" s="7">
        <f>VLOOKUP($G49,Feuil4!$A:$D,3,FALSE)</f>
        <v>0</v>
      </c>
      <c r="J49" s="7"/>
    </row>
    <row r="50" spans="1:10">
      <c r="A50" s="3">
        <v>77</v>
      </c>
      <c r="B50" s="4" t="s">
        <v>279</v>
      </c>
      <c r="C50" s="5">
        <v>1390121</v>
      </c>
      <c r="D50" s="3" t="s">
        <v>171</v>
      </c>
      <c r="E50" s="4" t="s">
        <v>170</v>
      </c>
      <c r="F50" s="4" t="s">
        <v>167</v>
      </c>
      <c r="G50" s="7" t="s">
        <v>379</v>
      </c>
      <c r="H50" s="7">
        <f>VLOOKUP($G50,Feuil4!$A:$D,2,FALSE)</f>
        <v>0</v>
      </c>
      <c r="I50" s="7">
        <f>VLOOKUP($G50,Feuil4!$A:$D,3,FALSE)</f>
        <v>0</v>
      </c>
      <c r="J50" s="7"/>
    </row>
    <row r="51" spans="1:10">
      <c r="A51" s="3">
        <v>78</v>
      </c>
      <c r="B51" s="4" t="s">
        <v>280</v>
      </c>
      <c r="C51" s="5">
        <v>1427291</v>
      </c>
      <c r="D51" s="3" t="s">
        <v>173</v>
      </c>
      <c r="E51" s="4" t="s">
        <v>172</v>
      </c>
      <c r="F51" s="4" t="s">
        <v>167</v>
      </c>
      <c r="G51" s="7" t="s">
        <v>379</v>
      </c>
      <c r="H51" s="7">
        <f>VLOOKUP($G51,Feuil4!$A:$D,2,FALSE)</f>
        <v>0</v>
      </c>
      <c r="I51" s="7">
        <f>VLOOKUP($G51,Feuil4!$A:$D,3,FALSE)</f>
        <v>0</v>
      </c>
      <c r="J51" s="7"/>
    </row>
    <row r="52" spans="1:10" ht="15" customHeight="1">
      <c r="A52" s="3">
        <v>91</v>
      </c>
      <c r="B52" s="4" t="s">
        <v>292</v>
      </c>
      <c r="C52" s="5">
        <v>1276233</v>
      </c>
      <c r="D52" s="3" t="s">
        <v>198</v>
      </c>
      <c r="E52" s="4" t="s">
        <v>197</v>
      </c>
      <c r="F52" s="4" t="s">
        <v>167</v>
      </c>
      <c r="G52" s="7" t="s">
        <v>379</v>
      </c>
      <c r="H52" s="7">
        <f>VLOOKUP($G52,Feuil4!$A:$D,2,FALSE)</f>
        <v>0</v>
      </c>
      <c r="I52" s="7">
        <f>VLOOKUP($G52,Feuil4!$A:$D,3,FALSE)</f>
        <v>0</v>
      </c>
      <c r="J52" s="7"/>
    </row>
    <row r="53" spans="1:10">
      <c r="A53" s="3">
        <v>92</v>
      </c>
      <c r="B53" s="4" t="s">
        <v>293</v>
      </c>
      <c r="C53" s="5">
        <v>1601569</v>
      </c>
      <c r="D53" s="3">
        <v>176</v>
      </c>
      <c r="E53" s="4" t="s">
        <v>199</v>
      </c>
      <c r="F53" s="4" t="s">
        <v>167</v>
      </c>
      <c r="G53" s="7" t="s">
        <v>379</v>
      </c>
      <c r="H53" s="7">
        <f>VLOOKUP($G53,Feuil4!$A:$D,2,FALSE)</f>
        <v>0</v>
      </c>
      <c r="I53" s="7">
        <f>VLOOKUP($G53,Feuil4!$A:$D,3,FALSE)</f>
        <v>0</v>
      </c>
      <c r="J53" s="7"/>
    </row>
    <row r="54" spans="1:10">
      <c r="A54" s="3">
        <v>93</v>
      </c>
      <c r="B54" s="4" t="s">
        <v>294</v>
      </c>
      <c r="C54" s="5">
        <v>1592663</v>
      </c>
      <c r="D54" s="3">
        <v>236</v>
      </c>
      <c r="E54" s="4" t="s">
        <v>200</v>
      </c>
      <c r="F54" s="4" t="s">
        <v>167</v>
      </c>
      <c r="G54" s="7" t="s">
        <v>379</v>
      </c>
      <c r="H54" s="7">
        <f>VLOOKUP($G54,Feuil4!$A:$D,2,FALSE)</f>
        <v>0</v>
      </c>
      <c r="I54" s="7">
        <f>VLOOKUP($G54,Feuil4!$A:$D,3,FALSE)</f>
        <v>0</v>
      </c>
      <c r="J54" s="7"/>
    </row>
    <row r="55" spans="1:10">
      <c r="A55" s="3">
        <v>94</v>
      </c>
      <c r="B55" s="4" t="s">
        <v>295</v>
      </c>
      <c r="C55" s="5">
        <v>1372389</v>
      </c>
      <c r="D55" s="3">
        <v>245</v>
      </c>
      <c r="E55" s="4" t="s">
        <v>201</v>
      </c>
      <c r="F55" s="4" t="s">
        <v>167</v>
      </c>
      <c r="G55" s="7" t="s">
        <v>379</v>
      </c>
      <c r="H55" s="7">
        <f>VLOOKUP($G55,Feuil4!$A:$D,2,FALSE)</f>
        <v>0</v>
      </c>
      <c r="I55" s="7">
        <f>VLOOKUP($G55,Feuil4!$A:$D,3,FALSE)</f>
        <v>0</v>
      </c>
      <c r="J55" s="7"/>
    </row>
    <row r="56" spans="1:10">
      <c r="A56" s="3">
        <v>95</v>
      </c>
      <c r="B56" s="4" t="s">
        <v>296</v>
      </c>
      <c r="C56" s="5">
        <v>1215390</v>
      </c>
      <c r="D56" s="3" t="s">
        <v>203</v>
      </c>
      <c r="E56" s="4" t="s">
        <v>202</v>
      </c>
      <c r="F56" s="4" t="s">
        <v>167</v>
      </c>
      <c r="G56" s="7" t="s">
        <v>379</v>
      </c>
      <c r="H56" s="7">
        <f>VLOOKUP($G56,Feuil4!$A:$D,2,FALSE)</f>
        <v>0</v>
      </c>
      <c r="I56" s="7">
        <f>VLOOKUP($G56,Feuil4!$A:$D,3,FALSE)</f>
        <v>0</v>
      </c>
      <c r="J56" s="7"/>
    </row>
    <row r="57" spans="1:10">
      <c r="A57" s="3">
        <v>14</v>
      </c>
      <c r="B57" s="4" t="s">
        <v>217</v>
      </c>
      <c r="C57" s="5">
        <v>693579</v>
      </c>
      <c r="D57" s="3" t="s">
        <v>38</v>
      </c>
      <c r="E57" s="4" t="s">
        <v>36</v>
      </c>
      <c r="F57" s="4" t="s">
        <v>37</v>
      </c>
      <c r="G57" s="7" t="s">
        <v>379</v>
      </c>
      <c r="H57" s="7">
        <f>VLOOKUP($G57,Feuil4!$A:$D,2,FALSE)</f>
        <v>0</v>
      </c>
      <c r="I57" s="7">
        <f>VLOOKUP($G57,Feuil4!$A:$D,3,FALSE)</f>
        <v>0</v>
      </c>
      <c r="J57" s="7"/>
    </row>
    <row r="58" spans="1:10" ht="15" customHeight="1">
      <c r="A58" s="3">
        <v>27</v>
      </c>
      <c r="B58" s="4" t="s">
        <v>231</v>
      </c>
      <c r="C58" s="5">
        <v>601948</v>
      </c>
      <c r="D58" s="3" t="s">
        <v>73</v>
      </c>
      <c r="E58" s="4" t="s">
        <v>72</v>
      </c>
      <c r="F58" s="4" t="s">
        <v>37</v>
      </c>
      <c r="G58" s="7" t="s">
        <v>379</v>
      </c>
      <c r="H58" s="7">
        <f>VLOOKUP($G58,Feuil4!$A:$D,2,FALSE)</f>
        <v>0</v>
      </c>
      <c r="I58" s="7">
        <f>VLOOKUP($G58,Feuil4!$A:$D,3,FALSE)</f>
        <v>0</v>
      </c>
      <c r="J58" s="7"/>
    </row>
    <row r="59" spans="1:10">
      <c r="A59" s="3">
        <v>50</v>
      </c>
      <c r="B59" s="4" t="s">
        <v>254</v>
      </c>
      <c r="C59" s="5">
        <v>499287</v>
      </c>
      <c r="D59" s="3" t="s">
        <v>120</v>
      </c>
      <c r="E59" s="4" t="s">
        <v>119</v>
      </c>
      <c r="F59" s="4" t="s">
        <v>37</v>
      </c>
      <c r="G59" s="7" t="s">
        <v>379</v>
      </c>
      <c r="H59" s="7">
        <f>VLOOKUP($G59,Feuil4!$A:$D,2,FALSE)</f>
        <v>0</v>
      </c>
      <c r="I59" s="7">
        <f>VLOOKUP($G59,Feuil4!$A:$D,3,FALSE)</f>
        <v>0</v>
      </c>
      <c r="J59" s="7"/>
    </row>
    <row r="60" spans="1:10">
      <c r="A60" s="3">
        <v>61</v>
      </c>
      <c r="B60" s="4" t="s">
        <v>264</v>
      </c>
      <c r="C60" s="5">
        <v>286618</v>
      </c>
      <c r="D60" s="3" t="s">
        <v>141</v>
      </c>
      <c r="E60" s="4" t="s">
        <v>140</v>
      </c>
      <c r="F60" s="4" t="s">
        <v>37</v>
      </c>
      <c r="G60" s="7" t="s">
        <v>379</v>
      </c>
      <c r="H60" s="7">
        <f>VLOOKUP($G60,Feuil4!$A:$D,2,FALSE)</f>
        <v>0</v>
      </c>
      <c r="I60" s="7">
        <f>VLOOKUP($G60,Feuil4!$A:$D,3,FALSE)</f>
        <v>0</v>
      </c>
      <c r="J60" s="7"/>
    </row>
    <row r="61" spans="1:10">
      <c r="A61" s="3">
        <v>76</v>
      </c>
      <c r="B61" s="4" t="s">
        <v>278</v>
      </c>
      <c r="C61" s="5">
        <v>1257699</v>
      </c>
      <c r="D61" s="3" t="s">
        <v>169</v>
      </c>
      <c r="E61" s="4" t="s">
        <v>168</v>
      </c>
      <c r="F61" s="4" t="s">
        <v>37</v>
      </c>
      <c r="G61" s="7" t="s">
        <v>379</v>
      </c>
      <c r="H61" s="7">
        <f>VLOOKUP($G61,Feuil4!$A:$D,2,FALSE)</f>
        <v>0</v>
      </c>
      <c r="I61" s="7">
        <f>VLOOKUP($G61,Feuil4!$A:$D,3,FALSE)</f>
        <v>0</v>
      </c>
      <c r="J61" s="7"/>
    </row>
    <row r="62" spans="1:10">
      <c r="A62" s="3">
        <v>16</v>
      </c>
      <c r="B62" s="4" t="s">
        <v>219</v>
      </c>
      <c r="C62" s="5">
        <v>353613</v>
      </c>
      <c r="D62" s="3" t="s">
        <v>43</v>
      </c>
      <c r="E62" s="4" t="s">
        <v>41</v>
      </c>
      <c r="F62" s="4" t="s">
        <v>42</v>
      </c>
      <c r="G62" s="7" t="s">
        <v>379</v>
      </c>
      <c r="H62" s="7">
        <f>VLOOKUP($G62,Feuil4!$A:$D,2,FALSE)</f>
        <v>0</v>
      </c>
      <c r="I62" s="7">
        <f>VLOOKUP($G62,Feuil4!$A:$D,3,FALSE)</f>
        <v>0</v>
      </c>
      <c r="J62" s="7"/>
    </row>
    <row r="63" spans="1:10">
      <c r="A63" s="3">
        <v>17</v>
      </c>
      <c r="B63" s="4" t="s">
        <v>220</v>
      </c>
      <c r="C63" s="5">
        <v>639938</v>
      </c>
      <c r="D63" s="3" t="s">
        <v>45</v>
      </c>
      <c r="E63" s="4" t="s">
        <v>44</v>
      </c>
      <c r="F63" s="4" t="s">
        <v>42</v>
      </c>
      <c r="G63" s="7" t="s">
        <v>379</v>
      </c>
      <c r="H63" s="7">
        <f>VLOOKUP($G63,Feuil4!$A:$D,2,FALSE)</f>
        <v>0</v>
      </c>
      <c r="I63" s="7">
        <f>VLOOKUP($G63,Feuil4!$A:$D,3,FALSE)</f>
        <v>0</v>
      </c>
      <c r="J63" s="7"/>
    </row>
    <row r="64" spans="1:10" ht="15" customHeight="1">
      <c r="A64" s="3">
        <v>19</v>
      </c>
      <c r="B64" s="4" t="s">
        <v>222</v>
      </c>
      <c r="C64" s="5">
        <v>241871</v>
      </c>
      <c r="D64" s="3" t="s">
        <v>50</v>
      </c>
      <c r="E64" s="4" t="s">
        <v>49</v>
      </c>
      <c r="F64" s="4" t="s">
        <v>42</v>
      </c>
      <c r="G64" s="7" t="s">
        <v>379</v>
      </c>
      <c r="H64" s="7">
        <f>VLOOKUP($G64,Feuil4!$A:$D,2,FALSE)</f>
        <v>0</v>
      </c>
      <c r="I64" s="7">
        <f>VLOOKUP($G64,Feuil4!$A:$D,3,FALSE)</f>
        <v>0</v>
      </c>
      <c r="J64" s="7"/>
    </row>
    <row r="65" spans="1:10">
      <c r="A65" s="3">
        <v>23</v>
      </c>
      <c r="B65" s="4" t="s">
        <v>227</v>
      </c>
      <c r="C65" s="5">
        <v>120365</v>
      </c>
      <c r="D65" s="3" t="s">
        <v>65</v>
      </c>
      <c r="E65" s="4" t="s">
        <v>64</v>
      </c>
      <c r="F65" s="4" t="s">
        <v>42</v>
      </c>
      <c r="G65" s="7" t="s">
        <v>379</v>
      </c>
      <c r="H65" s="7">
        <f>VLOOKUP($G65,Feuil4!$A:$D,2,FALSE)</f>
        <v>0</v>
      </c>
      <c r="I65" s="7">
        <f>VLOOKUP($G65,Feuil4!$A:$D,3,FALSE)</f>
        <v>0</v>
      </c>
      <c r="J65" s="7"/>
    </row>
    <row r="66" spans="1:10">
      <c r="A66" s="3">
        <v>24</v>
      </c>
      <c r="B66" s="4" t="s">
        <v>228</v>
      </c>
      <c r="C66" s="5">
        <v>415417</v>
      </c>
      <c r="D66" s="3" t="s">
        <v>67</v>
      </c>
      <c r="E66" s="4" t="s">
        <v>66</v>
      </c>
      <c r="F66" s="4" t="s">
        <v>42</v>
      </c>
      <c r="G66" s="7" t="s">
        <v>379</v>
      </c>
      <c r="H66" s="7">
        <f>VLOOKUP($G66,Feuil4!$A:$D,2,FALSE)</f>
        <v>0</v>
      </c>
      <c r="I66" s="7">
        <f>VLOOKUP($G66,Feuil4!$A:$D,3,FALSE)</f>
        <v>0</v>
      </c>
      <c r="J66" s="7"/>
    </row>
    <row r="67" spans="1:10">
      <c r="A67" s="3">
        <v>33</v>
      </c>
      <c r="B67" s="4" t="s">
        <v>237</v>
      </c>
      <c r="C67" s="5">
        <v>1548478</v>
      </c>
      <c r="D67" s="3" t="s">
        <v>85</v>
      </c>
      <c r="E67" s="4" t="s">
        <v>84</v>
      </c>
      <c r="F67" s="4" t="s">
        <v>42</v>
      </c>
      <c r="G67" s="7" t="s">
        <v>379</v>
      </c>
      <c r="H67" s="7">
        <f>VLOOKUP($G67,Feuil4!$A:$D,2,FALSE)</f>
        <v>0</v>
      </c>
      <c r="I67" s="7">
        <f>VLOOKUP($G67,Feuil4!$A:$D,3,FALSE)</f>
        <v>0</v>
      </c>
      <c r="J67" s="7"/>
    </row>
    <row r="68" spans="1:10">
      <c r="A68" s="3">
        <v>40</v>
      </c>
      <c r="B68" s="4" t="s">
        <v>244</v>
      </c>
      <c r="C68" s="5">
        <v>403234</v>
      </c>
      <c r="D68" s="3" t="s">
        <v>100</v>
      </c>
      <c r="E68" s="4" t="s">
        <v>99</v>
      </c>
      <c r="F68" s="4" t="s">
        <v>42</v>
      </c>
      <c r="G68" s="7" t="s">
        <v>379</v>
      </c>
      <c r="H68" s="7">
        <f>VLOOKUP($G68,Feuil4!$A:$D,2,FALSE)</f>
        <v>0</v>
      </c>
      <c r="I68" s="7">
        <f>VLOOKUP($G68,Feuil4!$A:$D,3,FALSE)</f>
        <v>0</v>
      </c>
      <c r="J68" s="7"/>
    </row>
    <row r="69" spans="1:10">
      <c r="A69" s="3">
        <v>47</v>
      </c>
      <c r="B69" s="4" t="s">
        <v>251</v>
      </c>
      <c r="C69" s="5">
        <v>333417</v>
      </c>
      <c r="D69" s="3" t="s">
        <v>114</v>
      </c>
      <c r="E69" s="4" t="s">
        <v>113</v>
      </c>
      <c r="F69" s="4" t="s">
        <v>42</v>
      </c>
      <c r="G69" s="7" t="s">
        <v>379</v>
      </c>
      <c r="H69" s="7">
        <f>VLOOKUP($G69,Feuil4!$A:$D,2,FALSE)</f>
        <v>0</v>
      </c>
      <c r="I69" s="7">
        <f>VLOOKUP($G69,Feuil4!$A:$D,3,FALSE)</f>
        <v>0</v>
      </c>
      <c r="J69" s="7"/>
    </row>
    <row r="70" spans="1:10">
      <c r="A70" s="3">
        <v>64</v>
      </c>
      <c r="B70" s="4" t="s">
        <v>267</v>
      </c>
      <c r="C70" s="5">
        <v>670032</v>
      </c>
      <c r="D70" s="3" t="s">
        <v>147</v>
      </c>
      <c r="E70" s="4" t="s">
        <v>146</v>
      </c>
      <c r="F70" s="4" t="s">
        <v>42</v>
      </c>
      <c r="G70" s="7" t="s">
        <v>379</v>
      </c>
      <c r="H70" s="7">
        <f>VLOOKUP($G70,Feuil4!$A:$D,2,FALSE)</f>
        <v>0</v>
      </c>
      <c r="I70" s="7">
        <f>VLOOKUP($G70,Feuil4!$A:$D,3,FALSE)</f>
        <v>0</v>
      </c>
      <c r="J70" s="7"/>
    </row>
    <row r="71" spans="1:10" ht="15" customHeight="1">
      <c r="A71" s="3">
        <v>79</v>
      </c>
      <c r="B71" s="4" t="s">
        <v>281</v>
      </c>
      <c r="C71" s="5">
        <v>374435</v>
      </c>
      <c r="D71" s="3" t="s">
        <v>175</v>
      </c>
      <c r="E71" s="4" t="s">
        <v>174</v>
      </c>
      <c r="F71" s="4" t="s">
        <v>42</v>
      </c>
      <c r="G71" s="7" t="s">
        <v>379</v>
      </c>
      <c r="H71" s="7">
        <f>VLOOKUP($G71,Feuil4!$A:$D,2,FALSE)</f>
        <v>0</v>
      </c>
      <c r="I71" s="7">
        <f>VLOOKUP($G71,Feuil4!$A:$D,3,FALSE)</f>
        <v>0</v>
      </c>
      <c r="J71" s="7"/>
    </row>
    <row r="72" spans="1:10">
      <c r="A72" s="3">
        <v>86</v>
      </c>
      <c r="B72" s="4" t="s">
        <v>96</v>
      </c>
      <c r="C72" s="5">
        <v>434887</v>
      </c>
      <c r="D72" s="3" t="s">
        <v>189</v>
      </c>
      <c r="E72" s="4" t="s">
        <v>188</v>
      </c>
      <c r="F72" s="4" t="s">
        <v>42</v>
      </c>
      <c r="G72" s="7" t="s">
        <v>379</v>
      </c>
      <c r="H72" s="7">
        <f>VLOOKUP($G72,Feuil4!$A:$D,2,FALSE)</f>
        <v>0</v>
      </c>
      <c r="I72" s="7">
        <f>VLOOKUP($G72,Feuil4!$A:$D,3,FALSE)</f>
        <v>0</v>
      </c>
      <c r="J72" s="7"/>
    </row>
    <row r="73" spans="1:10">
      <c r="A73" s="3">
        <v>87</v>
      </c>
      <c r="B73" s="4" t="s">
        <v>288</v>
      </c>
      <c r="C73" s="5">
        <v>375795</v>
      </c>
      <c r="D73" s="3" t="s">
        <v>191</v>
      </c>
      <c r="E73" s="4" t="s">
        <v>190</v>
      </c>
      <c r="F73" s="4" t="s">
        <v>42</v>
      </c>
      <c r="G73" s="7" t="s">
        <v>379</v>
      </c>
      <c r="H73" s="7">
        <f>VLOOKUP($G73,Feuil4!$A:$D,2,FALSE)</f>
        <v>0</v>
      </c>
      <c r="I73" s="7">
        <f>VLOOKUP($G73,Feuil4!$A:$D,3,FALSE)</f>
        <v>0</v>
      </c>
      <c r="J73" s="7"/>
    </row>
    <row r="74" spans="1:10">
      <c r="A74" s="3">
        <v>9</v>
      </c>
      <c r="B74" s="4" t="s">
        <v>212</v>
      </c>
      <c r="C74" s="5">
        <v>152499</v>
      </c>
      <c r="D74" s="3" t="s">
        <v>27</v>
      </c>
      <c r="E74" s="4" t="s">
        <v>25</v>
      </c>
      <c r="F74" s="4" t="s">
        <v>26</v>
      </c>
      <c r="G74" s="7" t="s">
        <v>379</v>
      </c>
      <c r="H74" s="7">
        <f>VLOOKUP($G74,Feuil4!$A:$D,2,FALSE)</f>
        <v>0</v>
      </c>
      <c r="I74" s="7">
        <f>VLOOKUP($G74,Feuil4!$A:$D,3,FALSE)</f>
        <v>0</v>
      </c>
      <c r="J74" s="7"/>
    </row>
    <row r="75" spans="1:10">
      <c r="A75" s="3">
        <v>11</v>
      </c>
      <c r="B75" s="4" t="s">
        <v>214</v>
      </c>
      <c r="C75" s="5">
        <v>366957</v>
      </c>
      <c r="D75" s="3" t="s">
        <v>31</v>
      </c>
      <c r="E75" s="4" t="s">
        <v>30</v>
      </c>
      <c r="F75" s="4" t="s">
        <v>26</v>
      </c>
      <c r="G75" s="7" t="s">
        <v>379</v>
      </c>
      <c r="H75" s="7">
        <f>VLOOKUP($G75,Feuil4!$A:$D,2,FALSE)</f>
        <v>0</v>
      </c>
      <c r="I75" s="7">
        <f>VLOOKUP($G75,Feuil4!$A:$D,3,FALSE)</f>
        <v>0</v>
      </c>
      <c r="J75" s="7"/>
    </row>
    <row r="76" spans="1:10">
      <c r="A76" s="3">
        <v>12</v>
      </c>
      <c r="B76" s="4" t="s">
        <v>215</v>
      </c>
      <c r="C76" s="5">
        <v>279169</v>
      </c>
      <c r="D76" s="3" t="s">
        <v>33</v>
      </c>
      <c r="E76" s="4" t="s">
        <v>32</v>
      </c>
      <c r="F76" s="4" t="s">
        <v>26</v>
      </c>
      <c r="G76" s="7" t="s">
        <v>379</v>
      </c>
      <c r="H76" s="7">
        <f>VLOOKUP($G76,Feuil4!$A:$D,2,FALSE)</f>
        <v>0</v>
      </c>
      <c r="I76" s="7">
        <f>VLOOKUP($G76,Feuil4!$A:$D,3,FALSE)</f>
        <v>0</v>
      </c>
      <c r="J76" s="7"/>
    </row>
    <row r="77" spans="1:10">
      <c r="A77" s="3">
        <v>30</v>
      </c>
      <c r="B77" s="4" t="s">
        <v>234</v>
      </c>
      <c r="C77" s="5">
        <v>738189</v>
      </c>
      <c r="D77" s="3" t="s">
        <v>79</v>
      </c>
      <c r="E77" s="4" t="s">
        <v>78</v>
      </c>
      <c r="F77" s="4" t="s">
        <v>26</v>
      </c>
      <c r="G77" s="7" t="s">
        <v>379</v>
      </c>
      <c r="H77" s="7">
        <f>VLOOKUP($G77,Feuil4!$A:$D,2,FALSE)</f>
        <v>0</v>
      </c>
      <c r="I77" s="7">
        <f>VLOOKUP($G77,Feuil4!$A:$D,3,FALSE)</f>
        <v>0</v>
      </c>
      <c r="J77" s="7"/>
    </row>
    <row r="78" spans="1:10" ht="15" customHeight="1">
      <c r="A78" s="3">
        <v>31</v>
      </c>
      <c r="B78" s="4" t="s">
        <v>235</v>
      </c>
      <c r="C78" s="5">
        <v>1335103</v>
      </c>
      <c r="D78" s="3" t="s">
        <v>81</v>
      </c>
      <c r="E78" s="4" t="s">
        <v>80</v>
      </c>
      <c r="F78" s="4" t="s">
        <v>26</v>
      </c>
      <c r="G78" s="7" t="s">
        <v>379</v>
      </c>
      <c r="H78" s="7">
        <f>VLOOKUP($G78,Feuil4!$A:$D,2,FALSE)</f>
        <v>0</v>
      </c>
      <c r="I78" s="7">
        <f>VLOOKUP($G78,Feuil4!$A:$D,3,FALSE)</f>
        <v>0</v>
      </c>
      <c r="J78" s="7"/>
    </row>
    <row r="79" spans="1:10">
      <c r="A79" s="3">
        <v>32</v>
      </c>
      <c r="B79" s="4" t="s">
        <v>236</v>
      </c>
      <c r="C79" s="5">
        <v>190932</v>
      </c>
      <c r="D79" s="3" t="s">
        <v>83</v>
      </c>
      <c r="E79" s="4" t="s">
        <v>82</v>
      </c>
      <c r="F79" s="4" t="s">
        <v>26</v>
      </c>
      <c r="G79" s="7" t="s">
        <v>379</v>
      </c>
      <c r="H79" s="7">
        <f>VLOOKUP($G79,Feuil4!$A:$D,2,FALSE)</f>
        <v>0</v>
      </c>
      <c r="I79" s="7">
        <f>VLOOKUP($G79,Feuil4!$A:$D,3,FALSE)</f>
        <v>0</v>
      </c>
      <c r="J79" s="7"/>
    </row>
    <row r="80" spans="1:10">
      <c r="A80" s="3">
        <v>34</v>
      </c>
      <c r="B80" s="4" t="s">
        <v>238</v>
      </c>
      <c r="C80" s="5">
        <v>1120190</v>
      </c>
      <c r="D80" s="3" t="s">
        <v>87</v>
      </c>
      <c r="E80" s="4" t="s">
        <v>86</v>
      </c>
      <c r="F80" s="4" t="s">
        <v>26</v>
      </c>
      <c r="G80" s="7" t="s">
        <v>379</v>
      </c>
      <c r="H80" s="7">
        <f>VLOOKUP($G80,Feuil4!$A:$D,2,FALSE)</f>
        <v>0</v>
      </c>
      <c r="I80" s="7">
        <f>VLOOKUP($G80,Feuil4!$A:$D,3,FALSE)</f>
        <v>0</v>
      </c>
      <c r="J80" s="7"/>
    </row>
    <row r="81" spans="1:10">
      <c r="A81" s="3">
        <v>46</v>
      </c>
      <c r="B81" s="4" t="s">
        <v>250</v>
      </c>
      <c r="C81" s="5">
        <v>173400</v>
      </c>
      <c r="D81" s="3" t="s">
        <v>112</v>
      </c>
      <c r="E81" s="4" t="s">
        <v>111</v>
      </c>
      <c r="F81" s="4" t="s">
        <v>26</v>
      </c>
      <c r="G81" s="7" t="s">
        <v>379</v>
      </c>
      <c r="H81" s="7">
        <f>VLOOKUP($G81,Feuil4!$A:$D,2,FALSE)</f>
        <v>0</v>
      </c>
      <c r="I81" s="7">
        <f>VLOOKUP($G81,Feuil4!$A:$D,3,FALSE)</f>
        <v>0</v>
      </c>
      <c r="J81" s="7"/>
    </row>
    <row r="82" spans="1:10">
      <c r="A82" s="3">
        <v>48</v>
      </c>
      <c r="B82" s="4" t="s">
        <v>252</v>
      </c>
      <c r="C82" s="5">
        <v>76309</v>
      </c>
      <c r="D82" s="3" t="s">
        <v>116</v>
      </c>
      <c r="E82" s="4" t="s">
        <v>115</v>
      </c>
      <c r="F82" s="4" t="s">
        <v>26</v>
      </c>
      <c r="G82" s="7" t="s">
        <v>379</v>
      </c>
      <c r="H82" s="7">
        <f>VLOOKUP($G82,Feuil4!$A:$D,2,FALSE)</f>
        <v>0</v>
      </c>
      <c r="I82" s="7">
        <f>VLOOKUP($G82,Feuil4!$A:$D,3,FALSE)</f>
        <v>0</v>
      </c>
      <c r="J82" s="7"/>
    </row>
    <row r="83" spans="1:10">
      <c r="A83" s="3">
        <v>65</v>
      </c>
      <c r="B83" s="4" t="s">
        <v>268</v>
      </c>
      <c r="C83" s="5">
        <v>228582</v>
      </c>
      <c r="D83" s="3" t="s">
        <v>149</v>
      </c>
      <c r="E83" s="4" t="s">
        <v>148</v>
      </c>
      <c r="F83" s="4" t="s">
        <v>26</v>
      </c>
      <c r="G83" s="7" t="s">
        <v>379</v>
      </c>
      <c r="H83" s="7">
        <f>VLOOKUP($G83,Feuil4!$A:$D,2,FALSE)</f>
        <v>0</v>
      </c>
      <c r="I83" s="7">
        <f>VLOOKUP($G83,Feuil4!$A:$D,3,FALSE)</f>
        <v>0</v>
      </c>
      <c r="J83" s="7"/>
    </row>
    <row r="84" spans="1:10" ht="15" customHeight="1">
      <c r="A84" s="3">
        <v>66</v>
      </c>
      <c r="B84" s="4" t="s">
        <v>269</v>
      </c>
      <c r="C84" s="5">
        <v>471038</v>
      </c>
      <c r="D84" s="3" t="s">
        <v>151</v>
      </c>
      <c r="E84" s="4" t="s">
        <v>150</v>
      </c>
      <c r="F84" s="4" t="s">
        <v>26</v>
      </c>
      <c r="G84" s="7" t="s">
        <v>379</v>
      </c>
      <c r="H84" s="7">
        <f>VLOOKUP($G84,Feuil4!$A:$D,2,FALSE)</f>
        <v>0</v>
      </c>
      <c r="I84" s="7">
        <f>VLOOKUP($G84,Feuil4!$A:$D,3,FALSE)</f>
        <v>0</v>
      </c>
      <c r="J84" s="7"/>
    </row>
    <row r="85" spans="1:10">
      <c r="A85" s="3">
        <v>81</v>
      </c>
      <c r="B85" s="4" t="s">
        <v>283</v>
      </c>
      <c r="C85" s="5">
        <v>386543</v>
      </c>
      <c r="D85" s="3" t="s">
        <v>179</v>
      </c>
      <c r="E85" s="4" t="s">
        <v>178</v>
      </c>
      <c r="F85" s="4" t="s">
        <v>26</v>
      </c>
      <c r="G85" s="7" t="s">
        <v>379</v>
      </c>
      <c r="H85" s="7">
        <f>VLOOKUP($G85,Feuil4!$A:$D,2,FALSE)</f>
        <v>0</v>
      </c>
      <c r="I85" s="7">
        <f>VLOOKUP($G85,Feuil4!$A:$D,3,FALSE)</f>
        <v>0</v>
      </c>
      <c r="J85" s="7"/>
    </row>
    <row r="86" spans="1:10">
      <c r="A86" s="3">
        <v>82</v>
      </c>
      <c r="B86" s="4" t="s">
        <v>284</v>
      </c>
      <c r="C86" s="5">
        <v>255274</v>
      </c>
      <c r="D86" s="3" t="s">
        <v>181</v>
      </c>
      <c r="E86" s="4" t="s">
        <v>180</v>
      </c>
      <c r="F86" s="4" t="s">
        <v>26</v>
      </c>
      <c r="G86" s="7" t="s">
        <v>379</v>
      </c>
      <c r="H86" s="7">
        <f>VLOOKUP($G86,Feuil4!$A:$D,2,FALSE)</f>
        <v>0</v>
      </c>
      <c r="I86" s="7">
        <f>VLOOKUP($G86,Feuil4!$A:$D,3,FALSE)</f>
        <v>0</v>
      </c>
      <c r="J86" s="7"/>
    </row>
    <row r="87" spans="1:10">
      <c r="A87" s="3">
        <v>44</v>
      </c>
      <c r="B87" s="4" t="s">
        <v>248</v>
      </c>
      <c r="C87" s="5">
        <v>1365227</v>
      </c>
      <c r="D87" s="3" t="s">
        <v>109</v>
      </c>
      <c r="E87" s="4" t="s">
        <v>107</v>
      </c>
      <c r="F87" s="4" t="s">
        <v>108</v>
      </c>
      <c r="G87" s="7" t="s">
        <v>379</v>
      </c>
      <c r="H87" s="7">
        <f>VLOOKUP($G87,Feuil4!$A:$D,2,FALSE)</f>
        <v>0</v>
      </c>
      <c r="I87" s="7">
        <f>VLOOKUP($G87,Feuil4!$A:$D,3,FALSE)</f>
        <v>0</v>
      </c>
      <c r="J87" s="7"/>
    </row>
    <row r="88" spans="1:10">
      <c r="A88" s="3">
        <v>49</v>
      </c>
      <c r="B88" s="4" t="s">
        <v>253</v>
      </c>
      <c r="C88" s="5">
        <v>810186</v>
      </c>
      <c r="D88" s="3" t="s">
        <v>118</v>
      </c>
      <c r="E88" s="4" t="s">
        <v>117</v>
      </c>
      <c r="F88" s="4" t="s">
        <v>108</v>
      </c>
      <c r="G88" s="7" t="s">
        <v>379</v>
      </c>
      <c r="H88" s="7">
        <f>VLOOKUP($G88,Feuil4!$A:$D,2,FALSE)</f>
        <v>0</v>
      </c>
      <c r="I88" s="7">
        <f>VLOOKUP($G88,Feuil4!$A:$D,3,FALSE)</f>
        <v>0</v>
      </c>
      <c r="J88" s="7"/>
    </row>
    <row r="89" spans="1:10">
      <c r="A89" s="3">
        <v>53</v>
      </c>
      <c r="B89" s="4" t="s">
        <v>126</v>
      </c>
      <c r="C89" s="5">
        <v>307940</v>
      </c>
      <c r="D89" s="3" t="s">
        <v>125</v>
      </c>
      <c r="E89" s="4" t="s">
        <v>124</v>
      </c>
      <c r="F89" s="4" t="s">
        <v>108</v>
      </c>
      <c r="G89" s="7" t="s">
        <v>379</v>
      </c>
      <c r="H89" s="7">
        <f>VLOOKUP($G89,Feuil4!$A:$D,2,FALSE)</f>
        <v>0</v>
      </c>
      <c r="I89" s="7">
        <f>VLOOKUP($G89,Feuil4!$A:$D,3,FALSE)</f>
        <v>0</v>
      </c>
      <c r="J89" s="7"/>
    </row>
    <row r="90" spans="1:10" ht="15" customHeight="1">
      <c r="A90" s="3">
        <v>72</v>
      </c>
      <c r="B90" s="4" t="s">
        <v>274</v>
      </c>
      <c r="C90" s="5">
        <v>568445</v>
      </c>
      <c r="D90" s="3" t="s">
        <v>162</v>
      </c>
      <c r="E90" s="4" t="s">
        <v>161</v>
      </c>
      <c r="F90" s="4" t="s">
        <v>108</v>
      </c>
      <c r="G90" s="7" t="s">
        <v>379</v>
      </c>
      <c r="H90" s="7">
        <f>VLOOKUP($G90,Feuil4!$A:$D,2,FALSE)</f>
        <v>0</v>
      </c>
      <c r="I90" s="7">
        <f>VLOOKUP($G90,Feuil4!$A:$D,3,FALSE)</f>
        <v>0</v>
      </c>
      <c r="J90" s="7"/>
    </row>
    <row r="91" spans="1:10">
      <c r="A91" s="3">
        <v>85</v>
      </c>
      <c r="B91" s="4" t="s">
        <v>287</v>
      </c>
      <c r="C91" s="5">
        <v>666714</v>
      </c>
      <c r="D91" s="3" t="s">
        <v>187</v>
      </c>
      <c r="E91" s="4" t="s">
        <v>186</v>
      </c>
      <c r="F91" s="4" t="s">
        <v>108</v>
      </c>
      <c r="G91" s="7" t="s">
        <v>379</v>
      </c>
      <c r="H91" s="7">
        <f>VLOOKUP($G91,Feuil4!$A:$D,2,FALSE)</f>
        <v>0</v>
      </c>
      <c r="I91" s="7">
        <f>VLOOKUP($G91,Feuil4!$A:$D,3,FALSE)</f>
        <v>0</v>
      </c>
      <c r="J91" s="7"/>
    </row>
    <row r="92" spans="1:10">
      <c r="A92" s="3">
        <v>4</v>
      </c>
      <c r="B92" s="4" t="s">
        <v>207</v>
      </c>
      <c r="C92" s="5">
        <v>161799</v>
      </c>
      <c r="D92" s="3" t="s">
        <v>15</v>
      </c>
      <c r="E92" s="4" t="s">
        <v>13</v>
      </c>
      <c r="F92" s="4" t="s">
        <v>14</v>
      </c>
      <c r="G92" s="7" t="s">
        <v>379</v>
      </c>
      <c r="H92" s="7">
        <f>VLOOKUP($G92,Feuil4!$A:$D,2,FALSE)</f>
        <v>0</v>
      </c>
      <c r="I92" s="7">
        <f>VLOOKUP($G92,Feuil4!$A:$D,3,FALSE)</f>
        <v>0</v>
      </c>
      <c r="J92" s="7"/>
    </row>
    <row r="93" spans="1:10">
      <c r="A93" s="3">
        <v>5</v>
      </c>
      <c r="B93" s="4" t="s">
        <v>208</v>
      </c>
      <c r="C93" s="5">
        <v>140916</v>
      </c>
      <c r="D93" s="3" t="s">
        <v>17</v>
      </c>
      <c r="E93" s="4" t="s">
        <v>16</v>
      </c>
      <c r="F93" s="4" t="s">
        <v>14</v>
      </c>
      <c r="G93" s="7" t="s">
        <v>379</v>
      </c>
      <c r="H93" s="7">
        <f>VLOOKUP($G93,Feuil4!$A:$D,2,FALSE)</f>
        <v>0</v>
      </c>
      <c r="I93" s="7">
        <f>VLOOKUP($G93,Feuil4!$A:$D,3,FALSE)</f>
        <v>0</v>
      </c>
      <c r="J93" s="7"/>
    </row>
    <row r="94" spans="1:10">
      <c r="A94" s="3">
        <v>6</v>
      </c>
      <c r="B94" s="4" t="s">
        <v>209</v>
      </c>
      <c r="C94" s="5">
        <v>1082440</v>
      </c>
      <c r="D94" s="3" t="s">
        <v>19</v>
      </c>
      <c r="E94" s="4" t="s">
        <v>18</v>
      </c>
      <c r="F94" s="4" t="s">
        <v>14</v>
      </c>
      <c r="G94" s="7" t="s">
        <v>379</v>
      </c>
      <c r="H94" s="7">
        <f>VLOOKUP($G94,Feuil4!$A:$D,2,FALSE)</f>
        <v>0</v>
      </c>
      <c r="I94" s="7">
        <f>VLOOKUP($G94,Feuil4!$A:$D,3,FALSE)</f>
        <v>0</v>
      </c>
      <c r="J94" s="7"/>
    </row>
    <row r="95" spans="1:10">
      <c r="A95" s="3">
        <v>13</v>
      </c>
      <c r="B95" s="4" t="s">
        <v>216</v>
      </c>
      <c r="C95" s="5">
        <v>2016622</v>
      </c>
      <c r="D95" s="3" t="s">
        <v>35</v>
      </c>
      <c r="E95" s="4" t="s">
        <v>34</v>
      </c>
      <c r="F95" s="4" t="s">
        <v>14</v>
      </c>
      <c r="G95" s="7" t="s">
        <v>379</v>
      </c>
      <c r="H95" s="7">
        <f>VLOOKUP($G95,Feuil4!$A:$D,2,FALSE)</f>
        <v>0</v>
      </c>
      <c r="I95" s="7">
        <f>VLOOKUP($G95,Feuil4!$A:$D,3,FALSE)</f>
        <v>0</v>
      </c>
      <c r="J95" s="7"/>
    </row>
    <row r="96" spans="1:10">
      <c r="A96" s="3">
        <v>83</v>
      </c>
      <c r="B96" s="4" t="s">
        <v>285</v>
      </c>
      <c r="C96" s="5">
        <v>1048652</v>
      </c>
      <c r="D96" s="3" t="s">
        <v>183</v>
      </c>
      <c r="E96" s="4" t="s">
        <v>182</v>
      </c>
      <c r="F96" s="4" t="s">
        <v>14</v>
      </c>
      <c r="G96" s="7" t="s">
        <v>379</v>
      </c>
      <c r="H96" s="7">
        <f>VLOOKUP($G96,Feuil4!$A:$D,2,FALSE)</f>
        <v>0</v>
      </c>
      <c r="I96" s="7">
        <f>VLOOKUP($G96,Feuil4!$A:$D,3,FALSE)</f>
        <v>0</v>
      </c>
      <c r="J96" s="7"/>
    </row>
    <row r="97" spans="1:10">
      <c r="A97" s="3">
        <v>84</v>
      </c>
      <c r="B97" s="4" t="s">
        <v>286</v>
      </c>
      <c r="C97" s="5">
        <v>557548</v>
      </c>
      <c r="D97" s="3" t="s">
        <v>185</v>
      </c>
      <c r="E97" s="4" t="s">
        <v>184</v>
      </c>
      <c r="F97" s="4" t="s">
        <v>14</v>
      </c>
      <c r="G97" s="7" t="s">
        <v>379</v>
      </c>
      <c r="H97" s="7">
        <f>VLOOKUP($G97,Feuil4!$A:$D,2,FALSE)</f>
        <v>0</v>
      </c>
      <c r="I97" s="7">
        <f>VLOOKUP($G97,Feuil4!$A:$D,3,FALSE)</f>
        <v>0</v>
      </c>
      <c r="J97" s="7"/>
    </row>
  </sheetData>
  <autoFilter ref="A1:J1">
    <filterColumn colId="2"/>
    <filterColumn colId="3"/>
    <filterColumn colId="8"/>
    <sortState ref="A2:K97">
      <sortCondition ref="F1"/>
    </sortState>
  </autoFilter>
  <dataValidations count="1">
    <dataValidation type="list" allowBlank="1" showInputMessage="1" showErrorMessage="1" sqref="G1:G1048576">
      <formula1>Feuil4!A1:A100</formula1>
    </dataValidation>
  </dataValidations>
  <hyperlinks>
    <hyperlink ref="E2" r:id="rId1" tooltip="Bourg-en-Bresse" display="https://fr.wikipedia.org/wiki/Bourg-en-Bresse"/>
    <hyperlink ref="F2" r:id="rId2" tooltip="Auvergne-Rhône-Alpes" display="https://fr.wikipedia.org/wiki/Auvergne-Rh%C3%B4ne-Alpes"/>
    <hyperlink ref="E44" r:id="rId3" tooltip="Laon" display="https://fr.wikipedia.org/wiki/Laon"/>
    <hyperlink ref="F44" r:id="rId4" tooltip="Hauts-de-France" display="https://fr.wikipedia.org/wiki/Hauts-de-France"/>
    <hyperlink ref="E3" r:id="rId5" tooltip="Moulins (Allier)" display="https://fr.wikipedia.org/wiki/Moulins_(Allier)"/>
    <hyperlink ref="F3" r:id="rId6" tooltip="Auvergne-Rhône-Alpes" display="https://fr.wikipedia.org/wiki/Auvergne-Rh%C3%B4ne-Alpes"/>
    <hyperlink ref="E92" r:id="rId7" tooltip="Digne-les-Bains" display="https://fr.wikipedia.org/wiki/Digne-les-Bains"/>
    <hyperlink ref="F92" r:id="rId8" tooltip="Provence-Alpes-Côte d'Azur" display="https://fr.wikipedia.org/wiki/Provence-Alpes-C%C3%B4te_d%27Azur"/>
    <hyperlink ref="E93" r:id="rId9" tooltip="Gap" display="https://fr.wikipedia.org/wiki/Gap"/>
    <hyperlink ref="E94" r:id="rId10" tooltip="Nice" display="https://fr.wikipedia.org/wiki/Nice"/>
    <hyperlink ref="E4" r:id="rId11" tooltip="Privas" display="https://fr.wikipedia.org/wiki/Privas"/>
    <hyperlink ref="F4" r:id="rId12" tooltip="Auvergne-Rhône-Alpes" display="https://fr.wikipedia.org/wiki/Auvergne-Rh%C3%B4ne-Alpes"/>
    <hyperlink ref="E34" r:id="rId13" tooltip="Charleville-Mézières" display="https://fr.wikipedia.org/wiki/Charleville-M%C3%A9zi%C3%A8res"/>
    <hyperlink ref="F34" r:id="rId14" tooltip="Grand Est" display="https://fr.wikipedia.org/wiki/Grand_Est"/>
    <hyperlink ref="E74" r:id="rId15" tooltip="Foix" display="https://fr.wikipedia.org/wiki/Foix"/>
    <hyperlink ref="F74" r:id="rId16" tooltip="Occitanie (région administrative)" display="https://fr.wikipedia.org/wiki/Occitanie_(r%C3%A9gion_administrative)"/>
    <hyperlink ref="E35" r:id="rId17" tooltip="Troyes" display="https://fr.wikipedia.org/wiki/Troyes"/>
    <hyperlink ref="F35" r:id="rId18" tooltip="Grand Est" display="https://fr.wikipedia.org/wiki/Grand_Est"/>
    <hyperlink ref="E75" r:id="rId19" tooltip="Carcassonne" display="https://fr.wikipedia.org/wiki/Carcassonne"/>
    <hyperlink ref="F75" r:id="rId20" tooltip="Occitanie (région administrative)" display="https://fr.wikipedia.org/wiki/Occitanie_(r%C3%A9gion_administrative)"/>
    <hyperlink ref="E76" r:id="rId21" tooltip="Rodez" display="https://fr.wikipedia.org/wiki/Rodez"/>
    <hyperlink ref="E95" r:id="rId22" tooltip="Marseille" display="https://fr.wikipedia.org/wiki/Marseille"/>
    <hyperlink ref="F95" r:id="rId23" tooltip="Provence-Alpes-Côte d'Azur" display="https://fr.wikipedia.org/wiki/Provence-Alpes-C%C3%B4te_d%27Azur"/>
    <hyperlink ref="E57" r:id="rId24" tooltip="Caen" display="https://fr.wikipedia.org/wiki/Caen"/>
    <hyperlink ref="F57" r:id="rId25" tooltip="Normandie (région administrative)" display="https://fr.wikipedia.org/wiki/Normandie_(r%C3%A9gion_administrative)"/>
    <hyperlink ref="E5" r:id="rId26" tooltip="Aurillac" display="https://fr.wikipedia.org/wiki/Aurillac"/>
    <hyperlink ref="F5" r:id="rId27" tooltip="Auvergne-Rhône-Alpes" display="https://fr.wikipedia.org/wiki/Auvergne-Rh%C3%B4ne-Alpes"/>
    <hyperlink ref="E62" r:id="rId28" tooltip="Angoulême" display="https://fr.wikipedia.org/wiki/Angoul%C3%AAme"/>
    <hyperlink ref="F62" r:id="rId29" tooltip="Nouvelle-Aquitaine" display="https://fr.wikipedia.org/wiki/Nouvelle-Aquitaine"/>
    <hyperlink ref="E63" r:id="rId30" tooltip="La Rochelle" display="https://fr.wikipedia.org/wiki/La_Rochelle"/>
    <hyperlink ref="E26" r:id="rId31" tooltip="Bourges" display="https://fr.wikipedia.org/wiki/Bourges"/>
    <hyperlink ref="F26" r:id="rId32" tooltip="Centre-Val de Loire" display="https://fr.wikipedia.org/wiki/Centre-Val_de_Loire"/>
    <hyperlink ref="E64" r:id="rId33" tooltip="Tulle (Corrèze)" display="https://fr.wikipedia.org/wiki/Tulle_(Corr%C3%A8ze)"/>
    <hyperlink ref="F64" r:id="rId34" tooltip="Nouvelle-Aquitaine" display="https://fr.wikipedia.org/wiki/Nouvelle-Aquitaine"/>
    <hyperlink ref="E32" r:id="rId35" tooltip="Ajaccio" display="https://fr.wikipedia.org/wiki/Ajaccio"/>
    <hyperlink ref="F32" r:id="rId36" tooltip="Corse" display="https://fr.wikipedia.org/wiki/Corse"/>
    <hyperlink ref="E14" r:id="rId37" tooltip="Dijon" display="https://fr.wikipedia.org/wiki/Dijon"/>
    <hyperlink ref="F14" r:id="rId38" tooltip="Bourgogne-Franche-Comté" display="https://fr.wikipedia.org/wiki/Bourgogne-Franche-Comt%C3%A9"/>
    <hyperlink ref="E22" r:id="rId39" tooltip="Saint-Brieuc" display="https://fr.wikipedia.org/wiki/Saint-Brieuc"/>
    <hyperlink ref="F22" r:id="rId40" tooltip="Région Bretagne" display="https://fr.wikipedia.org/wiki/R%C3%A9gion_Bretagne"/>
    <hyperlink ref="E65" r:id="rId41" tooltip="Guéret" display="https://fr.wikipedia.org/wiki/Gu%C3%A9ret"/>
    <hyperlink ref="F65" r:id="rId42" tooltip="Nouvelle-Aquitaine" display="https://fr.wikipedia.org/wiki/Nouvelle-Aquitaine"/>
    <hyperlink ref="E66" r:id="rId43" tooltip="Périgueux" display="https://fr.wikipedia.org/wiki/P%C3%A9rigueux"/>
    <hyperlink ref="E15" r:id="rId44" tooltip="Besançon" display="https://fr.wikipedia.org/wiki/Besan%C3%A7on"/>
    <hyperlink ref="F15" r:id="rId45" tooltip="Bourgogne-Franche-Comté" display="https://fr.wikipedia.org/wiki/Bourgogne-Franche-Comt%C3%A9"/>
    <hyperlink ref="E6" r:id="rId46" tooltip="Valence (Drôme)" display="https://fr.wikipedia.org/wiki/Valence_(Dr%C3%B4me)"/>
    <hyperlink ref="F6" r:id="rId47" tooltip="Auvergne-Rhône-Alpes" display="https://fr.wikipedia.org/wiki/Auvergne-Rh%C3%B4ne-Alpes"/>
    <hyperlink ref="E58" r:id="rId48" tooltip="Évreux" display="https://fr.wikipedia.org/wiki/%C3%89vreux"/>
    <hyperlink ref="F58" r:id="rId49" tooltip="Normandie (région administrative)" display="https://fr.wikipedia.org/wiki/Normandie_(r%C3%A9gion_administrative)"/>
    <hyperlink ref="E27" r:id="rId50" tooltip="Chartres" display="https://fr.wikipedia.org/wiki/Chartres"/>
    <hyperlink ref="F27" r:id="rId51" tooltip="Centre-Val de Loire" display="https://fr.wikipedia.org/wiki/Centre-Val_de_Loire"/>
    <hyperlink ref="E23" r:id="rId52" tooltip="Quimper" display="https://fr.wikipedia.org/wiki/Quimper"/>
    <hyperlink ref="F23" r:id="rId53" tooltip="Région Bretagne" display="https://fr.wikipedia.org/wiki/R%C3%A9gion_Bretagne"/>
    <hyperlink ref="E77" r:id="rId54" tooltip="Nîmes" display="https://fr.wikipedia.org/wiki/N%C3%AEmes"/>
    <hyperlink ref="F77" r:id="rId55" tooltip="Occitanie (région administrative)" display="https://fr.wikipedia.org/wiki/Occitanie_(r%C3%A9gion_administrative)"/>
    <hyperlink ref="E78" r:id="rId56" tooltip="Toulouse" display="https://fr.wikipedia.org/wiki/Toulouse"/>
    <hyperlink ref="E79" r:id="rId57" tooltip="Auch" display="https://fr.wikipedia.org/wiki/Auch"/>
    <hyperlink ref="E67" r:id="rId58" tooltip="Bordeaux" display="https://fr.wikipedia.org/wiki/Bordeaux"/>
    <hyperlink ref="F67" r:id="rId59" tooltip="Nouvelle-Aquitaine" display="https://fr.wikipedia.org/wiki/Nouvelle-Aquitaine"/>
    <hyperlink ref="E80" r:id="rId60" tooltip="Montpellier" display="https://fr.wikipedia.org/wiki/Montpellier"/>
    <hyperlink ref="F80" r:id="rId61" tooltip="Occitanie (région administrative)" display="https://fr.wikipedia.org/wiki/Occitanie_(r%C3%A9gion_administrative)"/>
    <hyperlink ref="E24" r:id="rId62" tooltip="Rennes" display="https://fr.wikipedia.org/wiki/Rennes"/>
    <hyperlink ref="F24" r:id="rId63" tooltip="Région Bretagne" display="https://fr.wikipedia.org/wiki/R%C3%A9gion_Bretagne"/>
    <hyperlink ref="E28" r:id="rId64" tooltip="Châteauroux" display="https://fr.wikipedia.org/wiki/Ch%C3%A2teauroux"/>
    <hyperlink ref="F28" r:id="rId65" tooltip="Centre-Val de Loire" display="https://fr.wikipedia.org/wiki/Centre-Val_de_Loire"/>
    <hyperlink ref="E29" r:id="rId66" tooltip="Tours" display="https://fr.wikipedia.org/wiki/Tours"/>
    <hyperlink ref="E7" r:id="rId67" tooltip="Grenoble" display="https://fr.wikipedia.org/wiki/Grenoble"/>
    <hyperlink ref="F7" r:id="rId68" tooltip="Auvergne-Rhône-Alpes" display="https://fr.wikipedia.org/wiki/Auvergne-Rh%C3%B4ne-Alpes"/>
    <hyperlink ref="E16" r:id="rId69" tooltip="Lons-le-Saunier" display="https://fr.wikipedia.org/wiki/Lons-le-Saunier"/>
    <hyperlink ref="F16" r:id="rId70" tooltip="Bourgogne-Franche-Comté" display="https://fr.wikipedia.org/wiki/Bourgogne-Franche-Comt%C3%A9"/>
    <hyperlink ref="E68" r:id="rId71" tooltip="Mont-de-Marsan" display="https://fr.wikipedia.org/wiki/Mont-de-Marsan"/>
    <hyperlink ref="F68" r:id="rId72" tooltip="Nouvelle-Aquitaine" display="https://fr.wikipedia.org/wiki/Nouvelle-Aquitaine"/>
    <hyperlink ref="E30" r:id="rId73" tooltip="Blois" display="https://fr.wikipedia.org/wiki/Blois"/>
    <hyperlink ref="F30" r:id="rId74" tooltip="Centre-Val de Loire" display="https://fr.wikipedia.org/wiki/Centre-Val_de_Loire"/>
    <hyperlink ref="E8" r:id="rId75" tooltip="Saint-Étienne" display="https://fr.wikipedia.org/wiki/Saint-%C3%89tienne"/>
    <hyperlink ref="F8" r:id="rId76" tooltip="Auvergne-Rhône-Alpes" display="https://fr.wikipedia.org/wiki/Auvergne-Rh%C3%B4ne-Alpes"/>
    <hyperlink ref="E9" r:id="rId77" tooltip="Le Puy-en-Velay" display="https://fr.wikipedia.org/wiki/Le_Puy-en-Velay"/>
    <hyperlink ref="E87" r:id="rId78" tooltip="Nantes" display="https://fr.wikipedia.org/wiki/Nantes"/>
    <hyperlink ref="F87" r:id="rId79" tooltip="Pays de la Loire" display="https://fr.wikipedia.org/wiki/Pays_de_la_Loire"/>
    <hyperlink ref="E31" r:id="rId80" tooltip="Orléans" display="https://fr.wikipedia.org/wiki/Orl%C3%A9ans"/>
    <hyperlink ref="F31" r:id="rId81" tooltip="Centre-Val de Loire" display="https://fr.wikipedia.org/wiki/Centre-Val_de_Loire"/>
    <hyperlink ref="E81" r:id="rId82" tooltip="Cahors" display="https://fr.wikipedia.org/wiki/Cahors"/>
    <hyperlink ref="F81" r:id="rId83" tooltip="Occitanie (région administrative)" display="https://fr.wikipedia.org/wiki/Occitanie_(r%C3%A9gion_administrative)"/>
    <hyperlink ref="E69" r:id="rId84" tooltip="Agen" display="https://fr.wikipedia.org/wiki/Agen"/>
    <hyperlink ref="F69" r:id="rId85" tooltip="Nouvelle-Aquitaine" display="https://fr.wikipedia.org/wiki/Nouvelle-Aquitaine"/>
    <hyperlink ref="E82" r:id="rId86" tooltip="Mende (Lozère)" display="https://fr.wikipedia.org/wiki/Mende_(Loz%C3%A8re)"/>
    <hyperlink ref="F82" r:id="rId87" tooltip="Occitanie (région administrative)" display="https://fr.wikipedia.org/wiki/Occitanie_(r%C3%A9gion_administrative)"/>
    <hyperlink ref="E88" r:id="rId88" tooltip="Angers" display="https://fr.wikipedia.org/wiki/Angers"/>
    <hyperlink ref="F88" r:id="rId89" tooltip="Pays de la Loire" display="https://fr.wikipedia.org/wiki/Pays_de_la_Loire"/>
    <hyperlink ref="E59" r:id="rId90" tooltip="Saint-Lô" display="https://fr.wikipedia.org/wiki/Saint-L%C3%B4"/>
    <hyperlink ref="F59" r:id="rId91" tooltip="Normandie (région administrative)" display="https://fr.wikipedia.org/wiki/Normandie_(r%C3%A9gion_administrative)"/>
    <hyperlink ref="E36" r:id="rId92" tooltip="Châlons-en-Champagne" display="https://fr.wikipedia.org/wiki/Ch%C3%A2lons-en-Champagne"/>
    <hyperlink ref="F36" r:id="rId93" tooltip="Grand Est" display="https://fr.wikipedia.org/wiki/Grand_Est"/>
    <hyperlink ref="E37" r:id="rId94" tooltip="Chaumont (Haute-Marne)" display="https://fr.wikipedia.org/wiki/Chaumont_(Haute-Marne)"/>
    <hyperlink ref="E89" r:id="rId95" tooltip="Laval (Mayenne)" display="https://fr.wikipedia.org/wiki/Laval_(Mayenne)"/>
    <hyperlink ref="F89" r:id="rId96" tooltip="Pays de la Loire" display="https://fr.wikipedia.org/wiki/Pays_de_la_Loire"/>
    <hyperlink ref="E38" r:id="rId97" tooltip="Nancy" display="https://fr.wikipedia.org/wiki/Nancy"/>
    <hyperlink ref="F38" r:id="rId98" tooltip="Grand Est" display="https://fr.wikipedia.org/wiki/Grand_Est"/>
    <hyperlink ref="E39" r:id="rId99" tooltip="Bar-le-Duc" display="https://fr.wikipedia.org/wiki/Bar-le-Duc"/>
    <hyperlink ref="E25" r:id="rId100" tooltip="Vannes" display="https://fr.wikipedia.org/wiki/Vannes"/>
    <hyperlink ref="F25" r:id="rId101" tooltip="Région Bretagne" display="https://fr.wikipedia.org/wiki/R%C3%A9gion_Bretagne"/>
    <hyperlink ref="E40" r:id="rId102" tooltip="Metz" display="https://fr.wikipedia.org/wiki/Metz"/>
    <hyperlink ref="F40" r:id="rId103" tooltip="Grand Est" display="https://fr.wikipedia.org/wiki/Grand_Est"/>
    <hyperlink ref="E17" r:id="rId104" tooltip="Nevers" display="https://fr.wikipedia.org/wiki/Nevers"/>
    <hyperlink ref="F17" r:id="rId105" tooltip="Bourgogne-Franche-Comté" display="https://fr.wikipedia.org/wiki/Bourgogne-Franche-Comt%C3%A9"/>
    <hyperlink ref="E45" r:id="rId106" tooltip="Lille" display="https://fr.wikipedia.org/wiki/Lille"/>
    <hyperlink ref="F45" r:id="rId107" tooltip="Hauts-de-France" display="https://fr.wikipedia.org/wiki/Hauts-de-France"/>
    <hyperlink ref="E46" r:id="rId108" tooltip="Beauvais" display="https://fr.wikipedia.org/wiki/Beauvais"/>
    <hyperlink ref="E60" r:id="rId109" tooltip="Alençon" display="https://fr.wikipedia.org/wiki/Alen%C3%A7on"/>
    <hyperlink ref="F60" r:id="rId110" tooltip="Normandie (région administrative)" display="https://fr.wikipedia.org/wiki/Normandie_(r%C3%A9gion_administrative)"/>
    <hyperlink ref="E47" r:id="rId111" tooltip="Arras" display="https://fr.wikipedia.org/wiki/Arras"/>
    <hyperlink ref="F47" r:id="rId112" tooltip="Hauts-de-France" display="https://fr.wikipedia.org/wiki/Hauts-de-France"/>
    <hyperlink ref="E10" r:id="rId113" tooltip="Clermont-Ferrand" display="https://fr.wikipedia.org/wiki/Clermont-Ferrand"/>
    <hyperlink ref="F10" r:id="rId114" tooltip="Auvergne-Rhône-Alpes" display="https://fr.wikipedia.org/wiki/Auvergne-Rh%C3%B4ne-Alpes"/>
    <hyperlink ref="E70" r:id="rId115" tooltip="Pau" display="https://fr.wikipedia.org/wiki/Pau"/>
    <hyperlink ref="F70" r:id="rId116" tooltip="Nouvelle-Aquitaine" display="https://fr.wikipedia.org/wiki/Nouvelle-Aquitaine"/>
    <hyperlink ref="E83" r:id="rId117" tooltip="Tarbes" display="https://fr.wikipedia.org/wiki/Tarbes"/>
    <hyperlink ref="F83" r:id="rId118" tooltip="Occitanie (région administrative)" display="https://fr.wikipedia.org/wiki/Occitanie_(r%C3%A9gion_administrative)"/>
    <hyperlink ref="E84" r:id="rId119" tooltip="Perpignan" display="https://fr.wikipedia.org/wiki/Perpignan"/>
    <hyperlink ref="E41" r:id="rId120" tooltip="Strasbourg" display="https://fr.wikipedia.org/wiki/Strasbourg"/>
    <hyperlink ref="F41" r:id="rId121" tooltip="Grand Est" display="https://fr.wikipedia.org/wiki/Grand_Est"/>
    <hyperlink ref="E42" r:id="rId122" tooltip="Colmar" display="https://fr.wikipedia.org/wiki/Colmar"/>
    <hyperlink ref="F11" r:id="rId123" tooltip="Auvergne-Rhône-Alpes" display="https://fr.wikipedia.org/wiki/Auvergne-Rh%C3%B4ne-Alpes"/>
    <hyperlink ref="E18" r:id="rId124" tooltip="Vesoul" display="https://fr.wikipedia.org/wiki/Vesoul"/>
    <hyperlink ref="F18" r:id="rId125" tooltip="Bourgogne-Franche-Comté" display="https://fr.wikipedia.org/wiki/Bourgogne-Franche-Comt%C3%A9"/>
    <hyperlink ref="E19" r:id="rId126" tooltip="Mâcon" display="https://fr.wikipedia.org/wiki/M%C3%A2con"/>
    <hyperlink ref="E90" r:id="rId127" tooltip="Le Mans" display="https://fr.wikipedia.org/wiki/Le_Mans"/>
    <hyperlink ref="F90" r:id="rId128" tooltip="Pays de la Loire" display="https://fr.wikipedia.org/wiki/Pays_de_la_Loire"/>
    <hyperlink ref="E12" r:id="rId129" tooltip="Chambéry" display="https://fr.wikipedia.org/wiki/Chamb%C3%A9ry"/>
    <hyperlink ref="F12" r:id="rId130" tooltip="Auvergne-Rhône-Alpes" display="https://fr.wikipedia.org/wiki/Auvergne-Rh%C3%B4ne-Alpes"/>
    <hyperlink ref="E13" r:id="rId131" tooltip="Annecy" display="https://fr.wikipedia.org/wiki/Annecy"/>
    <hyperlink ref="E61" r:id="rId132" tooltip="Rouen" display="https://fr.wikipedia.org/wiki/Rouen"/>
    <hyperlink ref="F61" r:id="rId133" tooltip="Normandie (région administrative)" display="https://fr.wikipedia.org/wiki/Normandie_(r%C3%A9gion_administrative)"/>
    <hyperlink ref="E50" r:id="rId134" tooltip="Melun" display="https://fr.wikipedia.org/wiki/Melun"/>
    <hyperlink ref="F50" r:id="rId135" tooltip="Île-de-France" display="https://fr.wikipedia.org/wiki/%C3%8Ele-de-France"/>
    <hyperlink ref="E51" r:id="rId136" tooltip="Versailles" display="https://fr.wikipedia.org/wiki/Versailles"/>
    <hyperlink ref="E71" r:id="rId137" tooltip="Niort" display="https://fr.wikipedia.org/wiki/Niort"/>
    <hyperlink ref="F71" r:id="rId138" tooltip="Nouvelle-Aquitaine" display="https://fr.wikipedia.org/wiki/Nouvelle-Aquitaine"/>
    <hyperlink ref="E48" r:id="rId139" tooltip="Amiens" display="https://fr.wikipedia.org/wiki/Amiens"/>
    <hyperlink ref="F48" r:id="rId140" tooltip="Hauts-de-France" display="https://fr.wikipedia.org/wiki/Hauts-de-France"/>
    <hyperlink ref="E85" r:id="rId141" tooltip="Albi" display="https://fr.wikipedia.org/wiki/Albi"/>
    <hyperlink ref="F85" r:id="rId142" tooltip="Occitanie (région administrative)" display="https://fr.wikipedia.org/wiki/Occitanie_(r%C3%A9gion_administrative)"/>
    <hyperlink ref="E86" r:id="rId143" tooltip="Montauban" display="https://fr.wikipedia.org/wiki/Montauban"/>
    <hyperlink ref="E96" r:id="rId144" tooltip="Toulon" display="https://fr.wikipedia.org/wiki/Toulon"/>
    <hyperlink ref="F96" r:id="rId145" tooltip="Provence-Alpes-Côte d'Azur" display="https://fr.wikipedia.org/wiki/Provence-Alpes-C%C3%B4te_d%27Azur"/>
    <hyperlink ref="E97" r:id="rId146" tooltip="Avignon" display="https://fr.wikipedia.org/wiki/Avignon"/>
    <hyperlink ref="E91" r:id="rId147" tooltip="La Roche-sur-Yon" display="https://fr.wikipedia.org/wiki/La_Roche-sur-Yon"/>
    <hyperlink ref="F91" r:id="rId148" tooltip="Pays de la Loire" display="https://fr.wikipedia.org/wiki/Pays_de_la_Loire"/>
    <hyperlink ref="E72" r:id="rId149" tooltip="Poitiers" display="https://fr.wikipedia.org/wiki/Poitiers"/>
    <hyperlink ref="F72" r:id="rId150" tooltip="Nouvelle-Aquitaine" display="https://fr.wikipedia.org/wiki/Nouvelle-Aquitaine"/>
    <hyperlink ref="E73" r:id="rId151" tooltip="Limoges" display="https://fr.wikipedia.org/wiki/Limoges"/>
    <hyperlink ref="E43" r:id="rId152" tooltip="Épinal" display="https://fr.wikipedia.org/wiki/%C3%89pinal"/>
    <hyperlink ref="F43" r:id="rId153" tooltip="Grand Est" display="https://fr.wikipedia.org/wiki/Grand_Est"/>
    <hyperlink ref="E20" r:id="rId154" tooltip="Auxerre" display="https://fr.wikipedia.org/wiki/Auxerre"/>
    <hyperlink ref="F20" r:id="rId155" tooltip="Bourgogne-Franche-Comté" display="https://fr.wikipedia.org/wiki/Bourgogne-Franche-Comt%C3%A9"/>
    <hyperlink ref="E21" r:id="rId156" tooltip="Belfort" display="https://fr.wikipedia.org/wiki/Belfort"/>
    <hyperlink ref="E52" r:id="rId157" tooltip="Évry (Essonne)" display="https://fr.wikipedia.org/wiki/%C3%89vry_(Essonne)"/>
    <hyperlink ref="F52" r:id="rId158" tooltip="Île-de-France" display="https://fr.wikipedia.org/wiki/%C3%8Ele-de-France"/>
    <hyperlink ref="E53" r:id="rId159" tooltip="Nanterre" display="https://fr.wikipedia.org/wiki/Nanterre"/>
    <hyperlink ref="E54" r:id="rId160" tooltip="Bobigny" display="https://fr.wikipedia.org/wiki/Bobigny"/>
    <hyperlink ref="E55" r:id="rId161" tooltip="Créteil" display="https://fr.wikipedia.org/wiki/Cr%C3%A9teil"/>
    <hyperlink ref="E56" r:id="rId162" tooltip="Cergy" display="https://fr.wikipedia.org/wiki/Cergy"/>
    <hyperlink ref="F6:F7" r:id="rId163" tooltip="Provence-Alpes-Côte d'Azur" display="https://fr.wikipedia.org/wiki/Provence-Alpes-C%C3%B4te_d%27Azur"/>
    <hyperlink ref="F63" r:id="rId164" tooltip="Nouvelle-Aquitaine" display="https://fr.wikipedia.org/wiki/Nouvelle-Aquitaine"/>
    <hyperlink ref="F78" r:id="rId165" tooltip="Occitanie (région administrative)" display="https://fr.wikipedia.org/wiki/Occitanie_(r%C3%A9gion_administrative)"/>
    <hyperlink ref="F79" r:id="rId166" tooltip="Occitanie (région administrative)" display="https://fr.wikipedia.org/wiki/Occitanie_(r%C3%A9gion_administrative)"/>
    <hyperlink ref="F86" r:id="rId167" tooltip="Occitanie (région administrative)" display="https://fr.wikipedia.org/wiki/Occitanie_(r%C3%A9gion_administrative)"/>
    <hyperlink ref="F97" r:id="rId168" tooltip="Provence-Alpes-Côte d'Azur" display="https://fr.wikipedia.org/wiki/Provence-Alpes-C%C3%B4te_d%27Azur"/>
    <hyperlink ref="E33" r:id="rId169" tooltip="Bastia" display="https://fr.wikipedia.org/wiki/Bastia"/>
    <hyperlink ref="F33" r:id="rId170" tooltip="Corse" display="https://fr.wikipedia.org/wiki/Corse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9"/>
  <sheetViews>
    <sheetView topLeftCell="A2" workbookViewId="0">
      <selection activeCell="A26" sqref="A26"/>
    </sheetView>
  </sheetViews>
  <sheetFormatPr baseColWidth="10" defaultRowHeight="15"/>
  <cols>
    <col min="1" max="1" width="15.28515625" customWidth="1"/>
  </cols>
  <sheetData>
    <row r="1" spans="1:4" ht="45">
      <c r="A1" s="1" t="s">
        <v>301</v>
      </c>
      <c r="B1" s="1" t="s">
        <v>302</v>
      </c>
      <c r="C1" s="1" t="s">
        <v>304</v>
      </c>
      <c r="D1" s="1" t="s">
        <v>303</v>
      </c>
    </row>
    <row r="2" spans="1:4">
      <c r="A2" s="7" t="s">
        <v>305</v>
      </c>
      <c r="B2" s="7" t="s">
        <v>306</v>
      </c>
      <c r="C2" s="8" t="s">
        <v>353</v>
      </c>
      <c r="D2" s="29"/>
    </row>
    <row r="3" spans="1:4">
      <c r="A3" s="7" t="s">
        <v>307</v>
      </c>
      <c r="B3" s="7" t="s">
        <v>308</v>
      </c>
      <c r="C3" s="8" t="s">
        <v>354</v>
      </c>
      <c r="D3" s="11"/>
    </row>
    <row r="4" spans="1:4">
      <c r="A4" s="7" t="s">
        <v>309</v>
      </c>
      <c r="B4" s="7" t="s">
        <v>310</v>
      </c>
      <c r="C4" s="8" t="s">
        <v>355</v>
      </c>
      <c r="D4" s="12"/>
    </row>
    <row r="5" spans="1:4">
      <c r="A5" s="7" t="s">
        <v>311</v>
      </c>
      <c r="B5" s="7" t="s">
        <v>312</v>
      </c>
      <c r="C5" s="8" t="s">
        <v>356</v>
      </c>
      <c r="D5" s="14"/>
    </row>
    <row r="6" spans="1:4">
      <c r="A6" s="7" t="s">
        <v>313</v>
      </c>
      <c r="B6" s="7" t="s">
        <v>314</v>
      </c>
      <c r="C6" s="8" t="s">
        <v>357</v>
      </c>
      <c r="D6" s="13"/>
    </row>
    <row r="7" spans="1:4">
      <c r="A7" s="7" t="s">
        <v>315</v>
      </c>
      <c r="B7" s="7" t="s">
        <v>316</v>
      </c>
      <c r="C7" s="8" t="s">
        <v>358</v>
      </c>
      <c r="D7" s="17"/>
    </row>
    <row r="8" spans="1:4">
      <c r="A8" s="7" t="s">
        <v>317</v>
      </c>
      <c r="B8" s="7" t="s">
        <v>318</v>
      </c>
      <c r="C8" s="8" t="s">
        <v>359</v>
      </c>
      <c r="D8" s="15"/>
    </row>
    <row r="9" spans="1:4">
      <c r="A9" s="7" t="s">
        <v>319</v>
      </c>
      <c r="B9" s="7" t="s">
        <v>320</v>
      </c>
      <c r="C9" s="8" t="s">
        <v>360</v>
      </c>
      <c r="D9" s="19"/>
    </row>
    <row r="10" spans="1:4">
      <c r="A10" s="7" t="s">
        <v>321</v>
      </c>
      <c r="B10" s="7" t="s">
        <v>322</v>
      </c>
      <c r="C10" s="8" t="s">
        <v>361</v>
      </c>
      <c r="D10" s="20"/>
    </row>
    <row r="11" spans="1:4">
      <c r="A11" s="7" t="s">
        <v>323</v>
      </c>
      <c r="B11" s="7" t="s">
        <v>324</v>
      </c>
      <c r="C11" s="8" t="s">
        <v>362</v>
      </c>
      <c r="D11" s="9"/>
    </row>
    <row r="12" spans="1:4">
      <c r="A12" s="7" t="s">
        <v>325</v>
      </c>
      <c r="B12" s="7" t="s">
        <v>326</v>
      </c>
      <c r="C12" s="8" t="s">
        <v>363</v>
      </c>
      <c r="D12" s="28"/>
    </row>
    <row r="13" spans="1:4">
      <c r="A13" s="7" t="s">
        <v>327</v>
      </c>
      <c r="B13" s="7" t="s">
        <v>328</v>
      </c>
      <c r="C13" s="8" t="s">
        <v>364</v>
      </c>
      <c r="D13" s="18"/>
    </row>
    <row r="14" spans="1:4">
      <c r="A14" s="7" t="s">
        <v>329</v>
      </c>
      <c r="B14" s="7" t="s">
        <v>330</v>
      </c>
      <c r="C14" s="8" t="s">
        <v>365</v>
      </c>
      <c r="D14" s="22"/>
    </row>
    <row r="15" spans="1:4">
      <c r="A15" s="7" t="s">
        <v>331</v>
      </c>
      <c r="B15" s="7" t="s">
        <v>332</v>
      </c>
      <c r="C15" s="8" t="s">
        <v>366</v>
      </c>
      <c r="D15" s="23"/>
    </row>
    <row r="16" spans="1:4">
      <c r="A16" s="7" t="s">
        <v>333</v>
      </c>
      <c r="B16" s="7" t="s">
        <v>334</v>
      </c>
      <c r="C16" s="8" t="s">
        <v>367</v>
      </c>
      <c r="D16" s="24"/>
    </row>
    <row r="17" spans="1:4">
      <c r="A17" s="7" t="s">
        <v>335</v>
      </c>
      <c r="B17" s="7" t="s">
        <v>336</v>
      </c>
      <c r="C17" s="8" t="s">
        <v>368</v>
      </c>
      <c r="D17" s="25"/>
    </row>
    <row r="18" spans="1:4">
      <c r="A18" s="7" t="s">
        <v>337</v>
      </c>
      <c r="B18" s="7" t="s">
        <v>338</v>
      </c>
      <c r="C18" s="8" t="s">
        <v>369</v>
      </c>
      <c r="D18" s="26"/>
    </row>
    <row r="19" spans="1:4">
      <c r="A19" s="7" t="s">
        <v>339</v>
      </c>
      <c r="B19" s="7" t="s">
        <v>340</v>
      </c>
      <c r="C19" s="8" t="s">
        <v>370</v>
      </c>
      <c r="D19" s="27"/>
    </row>
    <row r="20" spans="1:4">
      <c r="A20" s="7" t="s">
        <v>341</v>
      </c>
      <c r="B20" s="7" t="s">
        <v>342</v>
      </c>
      <c r="C20" s="8" t="s">
        <v>371</v>
      </c>
      <c r="D20" s="30"/>
    </row>
    <row r="21" spans="1:4">
      <c r="A21" s="7" t="s">
        <v>343</v>
      </c>
      <c r="B21" s="7" t="s">
        <v>344</v>
      </c>
      <c r="C21" s="8" t="s">
        <v>372</v>
      </c>
      <c r="D21" s="31"/>
    </row>
    <row r="22" spans="1:4">
      <c r="A22" s="7" t="s">
        <v>345</v>
      </c>
      <c r="B22" s="7" t="s">
        <v>346</v>
      </c>
      <c r="C22" s="8" t="s">
        <v>373</v>
      </c>
      <c r="D22" s="16"/>
    </row>
    <row r="23" spans="1:4">
      <c r="A23" s="7" t="s">
        <v>347</v>
      </c>
      <c r="B23" s="7" t="s">
        <v>348</v>
      </c>
      <c r="C23" s="8" t="s">
        <v>374</v>
      </c>
      <c r="D23" s="32"/>
    </row>
    <row r="24" spans="1:4">
      <c r="A24" s="7" t="s">
        <v>349</v>
      </c>
      <c r="B24" s="7" t="s">
        <v>350</v>
      </c>
      <c r="C24" s="8" t="s">
        <v>375</v>
      </c>
      <c r="D24" s="33"/>
    </row>
    <row r="25" spans="1:4">
      <c r="A25" s="7" t="s">
        <v>351</v>
      </c>
      <c r="B25" s="7" t="s">
        <v>352</v>
      </c>
      <c r="C25" s="8" t="s">
        <v>376</v>
      </c>
      <c r="D25" s="34"/>
    </row>
    <row r="26" spans="1:4">
      <c r="A26" s="7" t="s">
        <v>379</v>
      </c>
      <c r="B26" s="7"/>
      <c r="C26" s="8"/>
      <c r="D26" s="21"/>
    </row>
    <row r="27" spans="1:4">
      <c r="A27" s="7" t="s">
        <v>377</v>
      </c>
      <c r="B27" s="7"/>
      <c r="C27" s="8"/>
      <c r="D27" s="10"/>
    </row>
    <row r="28" spans="1:4">
      <c r="A28" s="7"/>
      <c r="B28" s="7"/>
      <c r="C28" s="7"/>
      <c r="D28" s="7"/>
    </row>
    <row r="29" spans="1:4">
      <c r="A29" s="35"/>
    </row>
  </sheetData>
  <hyperlinks>
    <hyperlink ref="C2" r:id="rId1" display="jd@aaa1.f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Béa.Kiki</dc:creator>
  <cp:lastModifiedBy>Béa.Kiki</cp:lastModifiedBy>
  <dcterms:created xsi:type="dcterms:W3CDTF">2018-02-18T17:13:03Z</dcterms:created>
  <dcterms:modified xsi:type="dcterms:W3CDTF">2018-02-20T06:50:27Z</dcterms:modified>
</cp:coreProperties>
</file>