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QF5611\Desktop\"/>
    </mc:Choice>
  </mc:AlternateContent>
  <bookViews>
    <workbookView xWindow="0" yWindow="0" windowWidth="23970" windowHeight="1143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/>
  <c r="B21" i="1"/>
  <c r="B20" i="1"/>
  <c r="B19" i="1"/>
  <c r="B18" i="1"/>
</calcChain>
</file>

<file path=xl/sharedStrings.xml><?xml version="1.0" encoding="utf-8"?>
<sst xmlns="http://schemas.openxmlformats.org/spreadsheetml/2006/main" count="23" uniqueCount="8">
  <si>
    <t>rod</t>
  </si>
  <si>
    <t>eric</t>
  </si>
  <si>
    <t>lucas</t>
  </si>
  <si>
    <t>steph</t>
  </si>
  <si>
    <t>loic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</si>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</sst>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16" totalsRowShown="0">
  <autoFilter ref="A1:C16"/>
  <tableColumns count="3">
    <tableColumn id="1" name="Colonne1"/>
    <tableColumn id="2" name="Colonne2"/>
    <tableColumn id="3" name="Colonne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abSelected="1" workbookViewId="0">
      <selection activeCell="C2" sqref="C2"/>
    </sheetView>
  </sheetViews>
  <sheetFormatPr baseColWidth="10" defaultRowHeight="15" x14ac:dyDescent="0.25"/>
  <cols>
    <col min="1" max="2" width="11.5703125" customWidth="1"/>
  </cols>
  <sheetData>
    <row r="1" spans="1:3" x14ac:dyDescent="0.25">
      <c r="A1" t="s">
        <v>5</v>
      </c>
      <c r="B1" t="s">
        <v>6</v>
      </c>
      <c r="C1" t="s">
        <v>7</v>
      </c>
    </row>
    <row r="2" spans="1:3" x14ac:dyDescent="0.25">
      <c r="A2" t="s">
        <v>0</v>
      </c>
      <c r="B2">
        <v>12</v>
      </c>
    </row>
    <row r="3" spans="1:3" x14ac:dyDescent="0.25">
      <c r="A3" t="s">
        <v>0</v>
      </c>
      <c r="B3">
        <v>42</v>
      </c>
    </row>
    <row r="4" spans="1:3" x14ac:dyDescent="0.25">
      <c r="A4" t="s">
        <v>0</v>
      </c>
      <c r="B4">
        <v>2</v>
      </c>
    </row>
    <row r="5" spans="1:3" x14ac:dyDescent="0.25">
      <c r="A5" t="s">
        <v>1</v>
      </c>
      <c r="B5">
        <v>5</v>
      </c>
    </row>
    <row r="6" spans="1:3" x14ac:dyDescent="0.25">
      <c r="A6" t="s">
        <v>1</v>
      </c>
      <c r="B6">
        <v>75</v>
      </c>
    </row>
    <row r="7" spans="1:3" x14ac:dyDescent="0.25">
      <c r="A7" t="s">
        <v>1</v>
      </c>
      <c r="B7">
        <v>65</v>
      </c>
    </row>
    <row r="8" spans="1:3" x14ac:dyDescent="0.25">
      <c r="A8" t="s">
        <v>2</v>
      </c>
      <c r="B8">
        <v>48</v>
      </c>
    </row>
    <row r="9" spans="1:3" x14ac:dyDescent="0.25">
      <c r="A9" t="s">
        <v>2</v>
      </c>
      <c r="B9">
        <v>24</v>
      </c>
    </row>
    <row r="10" spans="1:3" x14ac:dyDescent="0.25">
      <c r="A10" t="s">
        <v>2</v>
      </c>
      <c r="B10">
        <v>23</v>
      </c>
    </row>
    <row r="11" spans="1:3" x14ac:dyDescent="0.25">
      <c r="A11" t="s">
        <v>3</v>
      </c>
      <c r="B11">
        <v>35</v>
      </c>
    </row>
    <row r="12" spans="1:3" x14ac:dyDescent="0.25">
      <c r="A12" t="s">
        <v>3</v>
      </c>
      <c r="B12">
        <v>2</v>
      </c>
    </row>
    <row r="13" spans="1:3" x14ac:dyDescent="0.25">
      <c r="A13" t="s">
        <v>3</v>
      </c>
      <c r="B13">
        <v>6</v>
      </c>
    </row>
    <row r="14" spans="1:3" x14ac:dyDescent="0.25">
      <c r="A14" t="s">
        <v>4</v>
      </c>
      <c r="B14">
        <v>89</v>
      </c>
    </row>
    <row r="15" spans="1:3" x14ac:dyDescent="0.25">
      <c r="A15" t="s">
        <v>4</v>
      </c>
      <c r="B15">
        <v>41</v>
      </c>
    </row>
    <row r="16" spans="1:3" x14ac:dyDescent="0.25">
      <c r="A16" t="s">
        <v>4</v>
      </c>
      <c r="B16">
        <v>21</v>
      </c>
    </row>
    <row r="18" spans="1:2" x14ac:dyDescent="0.25">
      <c r="A18" t="s">
        <v>0</v>
      </c>
      <c r="B18">
        <f>SUMIFS(Tableau1[Colonne2],Tableau1[Colonne1],"rod")</f>
        <v>56</v>
      </c>
    </row>
    <row r="19" spans="1:2" x14ac:dyDescent="0.25">
      <c r="A19" t="s">
        <v>1</v>
      </c>
      <c r="B19">
        <f>SUMIFS(Tableau1[Colonne2],Tableau1[Colonne1],"eric")</f>
        <v>145</v>
      </c>
    </row>
    <row r="20" spans="1:2" x14ac:dyDescent="0.25">
      <c r="A20" t="s">
        <v>2</v>
      </c>
      <c r="B20">
        <f>SUMIFS(Tableau1[Colonne2],Tableau1[Colonne1],"lucas")</f>
        <v>95</v>
      </c>
    </row>
    <row r="21" spans="1:2" x14ac:dyDescent="0.25">
      <c r="A21" t="s">
        <v>3</v>
      </c>
      <c r="B21">
        <f>SUMIFS(Tableau1[Colonne2],Tableau1[Colonne1],"steph")</f>
        <v>43</v>
      </c>
    </row>
    <row r="22" spans="1:2" x14ac:dyDescent="0.25">
      <c r="A22" t="s">
        <v>4</v>
      </c>
      <c r="B22">
        <f>SUMIFS(Tableau1[Colonne2],Tableau1[Colonne1],"loic")</f>
        <v>151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Jaud, Rodolphe</dc:creator>
  <cp:lastModifiedBy>Jaud, Rodolphe</cp:lastModifiedBy>
  <dcterms:created xsi:type="dcterms:W3CDTF">2018-10-11T12:56:40Z</dcterms:created>
  <dcterms:modified xsi:type="dcterms:W3CDTF">2018-10-11T13:03:57Z</dcterms:modified>
</cp:coreProperties>
</file>