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en.fejoz\Desktop\"/>
    </mc:Choice>
  </mc:AlternateContent>
  <bookViews>
    <workbookView xWindow="0" yWindow="0" windowWidth="25200" windowHeight="11760"/>
  </bookViews>
  <sheets>
    <sheet name="Distribution" sheetId="3" r:id="rId1"/>
    <sheet name="Bonus" sheetId="1" r:id="rId2"/>
  </sheets>
  <externalReferences>
    <externalReference r:id="rId3"/>
  </externalReferences>
  <definedNames>
    <definedName name="_xlnm._FilterDatabase" localSheetId="0" hidden="1">Distribution!$A$3:$D$142</definedName>
    <definedName name="Stellen">'[1]BASE DATA'!$A$6:$A$9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3" l="1"/>
  <c r="C24" i="3"/>
  <c r="C27" i="3"/>
  <c r="C39" i="3"/>
  <c r="C40" i="3"/>
  <c r="C44" i="3"/>
  <c r="C48" i="3"/>
  <c r="C52" i="3"/>
  <c r="C56" i="3"/>
  <c r="C60" i="3"/>
  <c r="C68" i="3"/>
  <c r="C72" i="3"/>
  <c r="C76" i="3"/>
  <c r="C80" i="3"/>
  <c r="C84" i="3"/>
  <c r="C88" i="3"/>
  <c r="C92" i="3"/>
  <c r="C96" i="3"/>
  <c r="C102" i="3"/>
  <c r="C104" i="3"/>
  <c r="C105" i="3"/>
  <c r="C108" i="3"/>
  <c r="C111" i="3"/>
  <c r="C112" i="3"/>
  <c r="C116" i="3"/>
  <c r="C120" i="3"/>
  <c r="C124" i="3"/>
  <c r="C125" i="3"/>
  <c r="C132" i="3"/>
  <c r="C136" i="3"/>
  <c r="C140" i="3"/>
  <c r="C126" i="3"/>
  <c r="C71" i="3"/>
  <c r="C45" i="3"/>
  <c r="C15" i="3"/>
  <c r="C9" i="3"/>
  <c r="C121" i="3"/>
  <c r="C93" i="3"/>
  <c r="C73" i="3"/>
  <c r="C66" i="3"/>
  <c r="C51" i="3"/>
  <c r="C47" i="3"/>
  <c r="C131" i="3"/>
  <c r="C129" i="3"/>
  <c r="C119" i="3"/>
  <c r="C110" i="3"/>
  <c r="C106" i="3"/>
  <c r="C90" i="3"/>
  <c r="C65" i="3"/>
  <c r="C59" i="3"/>
  <c r="C55" i="3"/>
  <c r="C54" i="3"/>
  <c r="C18" i="3"/>
  <c r="C14" i="3"/>
  <c r="C130" i="3"/>
  <c r="C127" i="3"/>
  <c r="C123" i="3"/>
  <c r="C122" i="3"/>
  <c r="C75" i="3"/>
  <c r="C30" i="3"/>
  <c r="C22" i="3"/>
  <c r="C21" i="3"/>
  <c r="C141" i="3"/>
  <c r="C97" i="3"/>
  <c r="C83" i="3"/>
  <c r="C81" i="3"/>
  <c r="C78" i="3"/>
  <c r="C46" i="3"/>
  <c r="C17" i="3"/>
  <c r="C11" i="3"/>
  <c r="C117" i="3"/>
  <c r="C114" i="3"/>
  <c r="C38" i="3"/>
  <c r="C29" i="3"/>
  <c r="C25" i="3"/>
  <c r="C19" i="3"/>
  <c r="C13" i="3"/>
  <c r="C10" i="3"/>
  <c r="C79" i="3"/>
  <c r="C77" i="3"/>
  <c r="C43" i="3"/>
  <c r="C16" i="3"/>
  <c r="C7" i="3"/>
  <c r="C135" i="3"/>
  <c r="C100" i="3"/>
  <c r="C99" i="3"/>
  <c r="C94" i="3"/>
  <c r="C86" i="3"/>
  <c r="C23" i="3"/>
  <c r="C6" i="3"/>
  <c r="C139" i="3"/>
  <c r="C138" i="3"/>
  <c r="C128" i="3"/>
  <c r="C91" i="3"/>
  <c r="C28" i="3"/>
  <c r="C12" i="3"/>
  <c r="C118" i="3"/>
  <c r="C109" i="3"/>
  <c r="C70" i="3"/>
  <c r="C64" i="3"/>
  <c r="C63" i="3"/>
  <c r="C61" i="3"/>
  <c r="C42" i="3"/>
  <c r="C36" i="3"/>
  <c r="C34" i="3"/>
  <c r="C33" i="3"/>
  <c r="C31" i="3"/>
  <c r="C26" i="3"/>
  <c r="C20" i="3"/>
  <c r="C137" i="3"/>
  <c r="C133" i="3"/>
  <c r="C115" i="3"/>
  <c r="C69" i="3"/>
  <c r="C67" i="3"/>
  <c r="C50" i="3"/>
  <c r="C32" i="3"/>
  <c r="C113" i="3"/>
  <c r="C107" i="3"/>
  <c r="C103" i="3"/>
  <c r="C95" i="3"/>
  <c r="C101" i="3"/>
  <c r="C98" i="3"/>
  <c r="C87" i="3"/>
  <c r="C53" i="3"/>
  <c r="C41" i="3"/>
  <c r="C37" i="3"/>
  <c r="C89" i="3"/>
  <c r="C85" i="3"/>
  <c r="C62" i="3"/>
  <c r="C58" i="3"/>
  <c r="C57" i="3"/>
  <c r="C35" i="3"/>
  <c r="C134" i="3"/>
  <c r="C82" i="3"/>
  <c r="C74" i="3"/>
  <c r="C49" i="3"/>
  <c r="C5" i="3"/>
  <c r="C4" i="3"/>
</calcChain>
</file>

<file path=xl/sharedStrings.xml><?xml version="1.0" encoding="utf-8"?>
<sst xmlns="http://schemas.openxmlformats.org/spreadsheetml/2006/main" count="1044" uniqueCount="24">
  <si>
    <t>Store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</si>
  <si>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</si>
  <si>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</si>
  <si>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</si>
  <si>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</si>
  <si>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</si>
  <si>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</si>
  <si>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</si>
  <si>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</si>
  <si>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</si>
  <si>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</si>
  <si>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</si>
  <si>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</si>
  <si>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District</t>
  </si>
  <si>
    <t>n/a</t>
  </si>
  <si>
    <t>nv</t>
  </si>
  <si>
    <t>7,5% Bruttogehalt</t>
  </si>
  <si>
    <t>Bonus Calculation</t>
  </si>
  <si>
    <t>Helmut</t>
  </si>
  <si>
    <t>droit au bonus</t>
  </si>
  <si>
    <t>Septembre</t>
  </si>
  <si>
    <t xml:space="preserve">chef de magasin </t>
  </si>
  <si>
    <t>Magasin</t>
  </si>
  <si>
    <t>=&gt; par exemple devrait etre "7,5% Bruttogehalt"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</si>
</sst>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407]_-;\-* #,##0.00\ [$€-407]_-;_-* &quot;-&quot;??\ [$€-407]_-;_-@_-"/>
    <numFmt numFmtId="165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</font>
    <font>
      <i/>
      <sz val="8"/>
      <color rgb="FF0070C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B7CFE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/>
    <xf numFmtId="49" fontId="5" fillId="4" borderId="1" xfId="0" applyNumberFormat="1" applyFont="1" applyFill="1" applyBorder="1" applyAlignment="1">
      <alignment horizontal="left" vertical="center" wrapText="1"/>
    </xf>
    <xf numFmtId="164" fontId="4" fillId="5" borderId="0" xfId="0" applyNumberFormat="1" applyFont="1" applyFill="1"/>
    <xf numFmtId="0" fontId="3" fillId="3" borderId="3" xfId="0" applyNumberFormat="1" applyFont="1" applyFill="1" applyBorder="1" applyAlignment="1">
      <alignment horizontal="left" vertical="center" wrapText="1"/>
    </xf>
    <xf numFmtId="164" fontId="4" fillId="6" borderId="0" xfId="0" applyNumberFormat="1" applyFont="1" applyFill="1"/>
    <xf numFmtId="0" fontId="6" fillId="0" borderId="0" xfId="0" applyFont="1"/>
    <xf numFmtId="164" fontId="4" fillId="7" borderId="0" xfId="0" applyNumberFormat="1" applyFont="1" applyFill="1"/>
    <xf numFmtId="0" fontId="3" fillId="3" borderId="1" xfId="0" applyNumberFormat="1" applyFont="1" applyFill="1" applyBorder="1" applyAlignment="1">
      <alignment horizontal="left" vertical="center" wrapText="1"/>
    </xf>
    <xf numFmtId="164" fontId="4" fillId="6" borderId="0" xfId="0" applyNumberFormat="1" applyFont="1" applyFill="1" applyAlignment="1">
      <alignment horizontal="center" vertical="center"/>
    </xf>
    <xf numFmtId="164" fontId="4" fillId="6" borderId="0" xfId="0" applyNumberFormat="1" applyFont="1" applyFill="1" applyAlignment="1">
      <alignment horizontal="center"/>
    </xf>
    <xf numFmtId="164" fontId="4" fillId="7" borderId="0" xfId="1" applyNumberFormat="1" applyFont="1" applyFill="1"/>
    <xf numFmtId="164" fontId="4" fillId="5" borderId="0" xfId="1" applyNumberFormat="1" applyFont="1" applyFill="1"/>
    <xf numFmtId="3" fontId="0" fillId="0" borderId="0" xfId="0" applyNumberFormat="1"/>
    <xf numFmtId="164" fontId="0" fillId="0" borderId="0" xfId="1" applyNumberFormat="1" applyFont="1"/>
    <xf numFmtId="0" fontId="0" fillId="8" borderId="0" xfId="0" applyFill="1"/>
    <xf numFmtId="164" fontId="0" fillId="8" borderId="0" xfId="1" applyNumberFormat="1" applyFont="1" applyFill="1"/>
    <xf numFmtId="0" fontId="0" fillId="0" borderId="0" xfId="0" quotePrefix="1"/>
  </cellXfs>
  <cellStyles count="2">
    <cellStyle name="Standard" xfId="0" builtinId="0"/>
    <cellStyle name="Währung" xfId="1" builtin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nus%20new%20offer/ALT/NEW%20OFFER%20-%20Bonus%20Calcul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y 2017"/>
      <sheetName val="July 2017"/>
      <sheetName val="June 2017"/>
      <sheetName val="2017 new CFCFB"/>
      <sheetName val="AOP sales"/>
      <sheetName val="AOP SSS"/>
      <sheetName val="AOP CF"/>
      <sheetName val="2017 data"/>
      <sheetName val="CFB AOP"/>
      <sheetName val="BASE DATA"/>
      <sheetName val="Sales 2017"/>
      <sheetName val="Sales AOP"/>
      <sheetName val="CFB 2017"/>
      <sheetName val="CFB AOP 2017"/>
      <sheetName val="CF 2017"/>
      <sheetName val="CF AOP"/>
      <sheetName val="CFB Qualif"/>
      <sheetName val="CF Qualif"/>
      <sheetName val="ALT System auf CFB"/>
      <sheetName val="CFB OPS DM bonus +split"/>
      <sheetName val="CF OPS DM bonus +split"/>
      <sheetName val="ONE PAGER "/>
      <sheetName val="OPS AsM bonus"/>
      <sheetName val="OPS SM bonus"/>
      <sheetName val="OPS FM-PM bonus"/>
      <sheetName val="AOP DM bonus +split"/>
      <sheetName val="AOP AsM bonus"/>
      <sheetName val="AOP SM bonus"/>
      <sheetName val="AOP FM-PM bon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6">
          <cell r="A6" t="str">
            <v>District Manager</v>
          </cell>
        </row>
        <row r="7">
          <cell r="A7" t="str">
            <v>Store Manager</v>
          </cell>
        </row>
        <row r="8">
          <cell r="A8" t="str">
            <v>Assistant Store Manager</v>
          </cell>
        </row>
        <row r="9">
          <cell r="A9" t="str">
            <v>FM/PM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2"/>
  <sheetViews>
    <sheetView tabSelected="1" workbookViewId="0">
      <selection activeCell="F14" sqref="F14"/>
    </sheetView>
  </sheetViews>
  <sheetFormatPr baseColWidth="10" defaultRowHeight="15" x14ac:dyDescent="0.25"/>
  <cols>
    <col min="2" max="2" width="18" bestFit="1" customWidth="1"/>
    <col min="3" max="3" width="16.85546875" style="17" bestFit="1" customWidth="1"/>
  </cols>
  <sheetData>
    <row r="1" spans="1:4" x14ac:dyDescent="0.25">
      <c r="A1" t="s">
        <v>17</v>
      </c>
    </row>
    <row r="2" spans="1:4" x14ac:dyDescent="0.25">
      <c r="C2" s="17" t="s">
        <v>20</v>
      </c>
    </row>
    <row r="3" spans="1:4" x14ac:dyDescent="0.25">
      <c r="A3" t="s">
        <v>22</v>
      </c>
      <c r="B3" t="s">
        <v>21</v>
      </c>
      <c r="C3" s="17" t="s">
        <v>19</v>
      </c>
    </row>
    <row r="4" spans="1:4" x14ac:dyDescent="0.25">
      <c r="A4">
        <v>1208001</v>
      </c>
      <c r="B4" t="s">
        <v>18</v>
      </c>
      <c r="C4" s="17">
        <f>VLOOKUP(A4,Bonus!$A$2:$M$172,10,FALSE)</f>
        <v>0</v>
      </c>
    </row>
    <row r="5" spans="1:4" x14ac:dyDescent="0.25">
      <c r="A5">
        <v>1208002</v>
      </c>
      <c r="B5" t="s">
        <v>18</v>
      </c>
      <c r="C5" s="17">
        <f>VLOOKUP(A5,Bonus!$A$2:$M$172,10,FALSE)</f>
        <v>0</v>
      </c>
    </row>
    <row r="6" spans="1:4" x14ac:dyDescent="0.25">
      <c r="A6">
        <v>1208003</v>
      </c>
      <c r="B6" t="s">
        <v>18</v>
      </c>
      <c r="C6" s="17">
        <f>VLOOKUP(A6,Bonus!$A$2:$M$172,10,FALSE)</f>
        <v>470.49851249999995</v>
      </c>
    </row>
    <row r="7" spans="1:4" x14ac:dyDescent="0.25">
      <c r="A7">
        <v>1208004</v>
      </c>
      <c r="B7" t="s">
        <v>18</v>
      </c>
      <c r="C7" s="17">
        <f>VLOOKUP(A7,Bonus!$A$2:$M$172,10,FALSE)</f>
        <v>110.90638349999999</v>
      </c>
    </row>
    <row r="8" spans="1:4" x14ac:dyDescent="0.25">
      <c r="A8" s="18">
        <v>1208005</v>
      </c>
      <c r="B8" s="18" t="s">
        <v>18</v>
      </c>
      <c r="C8" s="19" t="str">
        <f>VLOOKUP(A8,Bonus!$A$2:$M$172,10,FALSE)</f>
        <v>n/a</v>
      </c>
      <c r="D8" s="20" t="s">
        <v>23</v>
      </c>
    </row>
    <row r="9" spans="1:4" x14ac:dyDescent="0.25">
      <c r="A9">
        <v>1208006</v>
      </c>
      <c r="B9" t="s">
        <v>18</v>
      </c>
      <c r="C9" s="17">
        <f>VLOOKUP(A9,Bonus!$A$2:$M$172,10,FALSE)</f>
        <v>0</v>
      </c>
    </row>
    <row r="10" spans="1:4" x14ac:dyDescent="0.25">
      <c r="A10">
        <v>1208007</v>
      </c>
      <c r="B10" t="s">
        <v>18</v>
      </c>
      <c r="C10" s="17" t="str">
        <f>VLOOKUP(A10,Bonus!$A$2:$M$172,10,FALSE)</f>
        <v>7,5% Bruttogehalt</v>
      </c>
    </row>
    <row r="11" spans="1:4" x14ac:dyDescent="0.25">
      <c r="A11">
        <v>1208008</v>
      </c>
      <c r="B11" t="s">
        <v>18</v>
      </c>
      <c r="C11" s="17">
        <f>VLOOKUP(A11,Bonus!$A$2:$M$172,10,FALSE)</f>
        <v>381.15388350000001</v>
      </c>
    </row>
    <row r="12" spans="1:4" x14ac:dyDescent="0.25">
      <c r="A12">
        <v>1208009</v>
      </c>
      <c r="B12" t="s">
        <v>18</v>
      </c>
      <c r="C12" s="17">
        <f>VLOOKUP(A12,Bonus!$A$2:$M$172,10,FALSE)</f>
        <v>0</v>
      </c>
    </row>
    <row r="13" spans="1:4" x14ac:dyDescent="0.25">
      <c r="A13">
        <v>1208010</v>
      </c>
      <c r="B13" t="s">
        <v>18</v>
      </c>
      <c r="C13" s="17">
        <f>VLOOKUP(A13,Bonus!$A$2:$M$172,10,FALSE)</f>
        <v>137.80680749999999</v>
      </c>
    </row>
    <row r="14" spans="1:4" x14ac:dyDescent="0.25">
      <c r="A14">
        <v>1208011</v>
      </c>
      <c r="B14" t="s">
        <v>18</v>
      </c>
      <c r="C14" s="17">
        <f>VLOOKUP(A14,Bonus!$A$2:$M$172,10,FALSE)</f>
        <v>214.7779755</v>
      </c>
    </row>
    <row r="15" spans="1:4" x14ac:dyDescent="0.25">
      <c r="A15">
        <v>1208012</v>
      </c>
      <c r="B15" t="s">
        <v>18</v>
      </c>
      <c r="C15" s="17">
        <f>VLOOKUP(A15,Bonus!$A$2:$M$172,10,FALSE)</f>
        <v>0</v>
      </c>
    </row>
    <row r="16" spans="1:4" x14ac:dyDescent="0.25">
      <c r="A16">
        <v>1208013</v>
      </c>
      <c r="B16" t="s">
        <v>18</v>
      </c>
      <c r="C16" s="17" t="str">
        <f>VLOOKUP(A16,Bonus!$A$2:$M$172,10,FALSE)</f>
        <v>7,5% Bruttogehalt</v>
      </c>
    </row>
    <row r="17" spans="1:3" x14ac:dyDescent="0.25">
      <c r="A17">
        <v>1208014</v>
      </c>
      <c r="B17" t="s">
        <v>18</v>
      </c>
      <c r="C17" s="17" t="str">
        <f>VLOOKUP(A17,Bonus!$A$2:$M$172,10,FALSE)</f>
        <v>7,5% Bruttogehalt</v>
      </c>
    </row>
    <row r="18" spans="1:3" x14ac:dyDescent="0.25">
      <c r="A18">
        <v>1208015</v>
      </c>
      <c r="B18" t="s">
        <v>18</v>
      </c>
      <c r="C18" s="17">
        <f>VLOOKUP(A18,Bonus!$A$2:$M$172,10,FALSE)</f>
        <v>23.030946</v>
      </c>
    </row>
    <row r="19" spans="1:3" x14ac:dyDescent="0.25">
      <c r="A19">
        <v>1208016</v>
      </c>
      <c r="B19" t="s">
        <v>18</v>
      </c>
      <c r="C19" s="17">
        <f>VLOOKUP(A19,Bonus!$A$2:$M$172,10,FALSE)</f>
        <v>97.228691999999995</v>
      </c>
    </row>
    <row r="20" spans="1:3" x14ac:dyDescent="0.25">
      <c r="A20">
        <v>1208017</v>
      </c>
      <c r="B20" t="s">
        <v>18</v>
      </c>
      <c r="C20" s="17" t="str">
        <f>VLOOKUP(A20,Bonus!$A$2:$M$172,10,FALSE)</f>
        <v>7,5% Bruttogehalt</v>
      </c>
    </row>
    <row r="21" spans="1:3" x14ac:dyDescent="0.25">
      <c r="A21">
        <v>1208018</v>
      </c>
      <c r="B21" t="s">
        <v>18</v>
      </c>
      <c r="C21" s="17">
        <f>VLOOKUP(A21,Bonus!$A$2:$M$172,10,FALSE)</f>
        <v>114.34992749999999</v>
      </c>
    </row>
    <row r="22" spans="1:3" x14ac:dyDescent="0.25">
      <c r="A22">
        <v>1208019</v>
      </c>
      <c r="B22" t="s">
        <v>18</v>
      </c>
      <c r="C22" s="17">
        <f>VLOOKUP(A22,Bonus!$A$2:$M$172,10,FALSE)</f>
        <v>41.794254000000002</v>
      </c>
    </row>
    <row r="23" spans="1:3" x14ac:dyDescent="0.25">
      <c r="A23">
        <v>1208022</v>
      </c>
      <c r="B23" t="s">
        <v>18</v>
      </c>
      <c r="C23" s="17">
        <f>VLOOKUP(A23,Bonus!$A$2:$M$172,10,FALSE)</f>
        <v>0</v>
      </c>
    </row>
    <row r="24" spans="1:3" x14ac:dyDescent="0.25">
      <c r="A24" s="18">
        <v>1208023</v>
      </c>
      <c r="B24" s="18" t="s">
        <v>18</v>
      </c>
      <c r="C24" s="19" t="str">
        <f>VLOOKUP(A24,Bonus!$A$2:$M$172,10,FALSE)</f>
        <v>n/a</v>
      </c>
    </row>
    <row r="25" spans="1:3" x14ac:dyDescent="0.25">
      <c r="A25">
        <v>1208024</v>
      </c>
      <c r="B25" t="s">
        <v>18</v>
      </c>
      <c r="C25" s="17">
        <f>VLOOKUP(A25,Bonus!$A$2:$M$172,10,FALSE)</f>
        <v>418.97541150000001</v>
      </c>
    </row>
    <row r="26" spans="1:3" x14ac:dyDescent="0.25">
      <c r="A26">
        <v>1208025</v>
      </c>
      <c r="B26" t="s">
        <v>18</v>
      </c>
      <c r="C26" s="17">
        <f>VLOOKUP(A26,Bonus!$A$2:$M$172,10,FALSE)</f>
        <v>128.270826</v>
      </c>
    </row>
    <row r="27" spans="1:3" x14ac:dyDescent="0.25">
      <c r="A27" s="18">
        <v>1208026</v>
      </c>
      <c r="B27" s="18" t="s">
        <v>18</v>
      </c>
      <c r="C27" s="19" t="str">
        <f>VLOOKUP(A27,Bonus!$A$2:$M$172,10,FALSE)</f>
        <v>n/a</v>
      </c>
    </row>
    <row r="28" spans="1:3" x14ac:dyDescent="0.25">
      <c r="A28">
        <v>1208027</v>
      </c>
      <c r="B28" t="s">
        <v>18</v>
      </c>
      <c r="C28" s="17">
        <f>VLOOKUP(A28,Bonus!$A$2:$M$172,10,FALSE)</f>
        <v>163.6411995</v>
      </c>
    </row>
    <row r="29" spans="1:3" x14ac:dyDescent="0.25">
      <c r="A29">
        <v>1208028</v>
      </c>
      <c r="B29" t="s">
        <v>18</v>
      </c>
      <c r="C29" s="17" t="str">
        <f>VLOOKUP(A29,Bonus!$A$2:$M$172,10,FALSE)</f>
        <v>7,5% Bruttogehalt</v>
      </c>
    </row>
    <row r="30" spans="1:3" x14ac:dyDescent="0.25">
      <c r="A30">
        <v>1208029</v>
      </c>
      <c r="B30" t="s">
        <v>18</v>
      </c>
      <c r="C30" s="17">
        <f>VLOOKUP(A30,Bonus!$A$2:$M$172,10,FALSE)</f>
        <v>191.14637399999998</v>
      </c>
    </row>
    <row r="31" spans="1:3" x14ac:dyDescent="0.25">
      <c r="A31">
        <v>1208030</v>
      </c>
      <c r="B31" t="s">
        <v>18</v>
      </c>
      <c r="C31" s="17" t="str">
        <f>VLOOKUP(A31,Bonus!$A$2:$M$172,10,FALSE)</f>
        <v>7,5% Bruttogehalt</v>
      </c>
    </row>
    <row r="32" spans="1:3" x14ac:dyDescent="0.25">
      <c r="A32">
        <v>1208031</v>
      </c>
      <c r="B32" t="s">
        <v>18</v>
      </c>
      <c r="C32" s="17">
        <f>VLOOKUP(A32,Bonus!$A$2:$M$172,10,FALSE)</f>
        <v>0</v>
      </c>
    </row>
    <row r="33" spans="1:3" x14ac:dyDescent="0.25">
      <c r="A33">
        <v>1208032</v>
      </c>
      <c r="B33" t="s">
        <v>18</v>
      </c>
      <c r="C33" s="17" t="str">
        <f>VLOOKUP(A33,Bonus!$A$2:$M$172,10,FALSE)</f>
        <v>7,5% Bruttogehalt</v>
      </c>
    </row>
    <row r="34" spans="1:3" x14ac:dyDescent="0.25">
      <c r="A34">
        <v>1208033</v>
      </c>
      <c r="B34" t="s">
        <v>18</v>
      </c>
      <c r="C34" s="17">
        <f>VLOOKUP(A34,Bonus!$A$2:$M$172,10,FALSE)</f>
        <v>0</v>
      </c>
    </row>
    <row r="35" spans="1:3" x14ac:dyDescent="0.25">
      <c r="A35">
        <v>1208034</v>
      </c>
      <c r="B35" t="s">
        <v>18</v>
      </c>
      <c r="C35" s="17">
        <f>VLOOKUP(A35,Bonus!$A$2:$M$172,10,FALSE)</f>
        <v>41.813122499999999</v>
      </c>
    </row>
    <row r="36" spans="1:3" x14ac:dyDescent="0.25">
      <c r="A36">
        <v>1208035</v>
      </c>
      <c r="B36" t="s">
        <v>18</v>
      </c>
      <c r="C36" s="17" t="str">
        <f>VLOOKUP(A36,Bonus!$A$2:$M$172,10,FALSE)</f>
        <v>7,5% Bruttogehalt</v>
      </c>
    </row>
    <row r="37" spans="1:3" x14ac:dyDescent="0.25">
      <c r="A37">
        <v>1208036</v>
      </c>
      <c r="B37" t="s">
        <v>18</v>
      </c>
      <c r="C37" s="17">
        <f>VLOOKUP(A37,Bonus!$A$2:$M$172,10,FALSE)</f>
        <v>138.685248</v>
      </c>
    </row>
    <row r="38" spans="1:3" x14ac:dyDescent="0.25">
      <c r="A38">
        <v>1208037</v>
      </c>
      <c r="B38" t="s">
        <v>18</v>
      </c>
      <c r="C38" s="17">
        <f>VLOOKUP(A38,Bonus!$A$2:$M$172,10,FALSE)</f>
        <v>7.1530559999999994</v>
      </c>
    </row>
    <row r="39" spans="1:3" x14ac:dyDescent="0.25">
      <c r="A39">
        <v>1208038</v>
      </c>
      <c r="B39" t="s">
        <v>18</v>
      </c>
      <c r="C39" s="17" t="str">
        <f>VLOOKUP(A39,Bonus!$A$2:$M$172,10,FALSE)</f>
        <v>7,5% Bruttogehalt</v>
      </c>
    </row>
    <row r="40" spans="1:3" x14ac:dyDescent="0.25">
      <c r="A40">
        <v>1208039</v>
      </c>
      <c r="B40" t="s">
        <v>18</v>
      </c>
      <c r="C40" s="17" t="str">
        <f>VLOOKUP(A40,Bonus!$A$2:$M$172,10,FALSE)</f>
        <v>7,5% Bruttogehalt</v>
      </c>
    </row>
    <row r="41" spans="1:3" x14ac:dyDescent="0.25">
      <c r="A41">
        <v>1208040</v>
      </c>
      <c r="B41" t="s">
        <v>18</v>
      </c>
      <c r="C41" s="17" t="str">
        <f>VLOOKUP(A41,Bonus!$A$2:$M$172,10,FALSE)</f>
        <v>7,5% Bruttogehalt</v>
      </c>
    </row>
    <row r="42" spans="1:3" x14ac:dyDescent="0.25">
      <c r="A42">
        <v>1208041</v>
      </c>
      <c r="B42" t="s">
        <v>18</v>
      </c>
      <c r="C42" s="17" t="str">
        <f>VLOOKUP(A42,Bonus!$A$2:$M$172,10,FALSE)</f>
        <v>7,5% Bruttogehalt</v>
      </c>
    </row>
    <row r="43" spans="1:3" x14ac:dyDescent="0.25">
      <c r="A43">
        <v>1208042</v>
      </c>
      <c r="B43" t="s">
        <v>18</v>
      </c>
      <c r="C43" s="17" t="str">
        <f>VLOOKUP(A43,Bonus!$A$2:$M$172,10,FALSE)</f>
        <v>7,5% Bruttogehalt</v>
      </c>
    </row>
    <row r="44" spans="1:3" x14ac:dyDescent="0.25">
      <c r="A44">
        <v>1208043</v>
      </c>
      <c r="B44" t="s">
        <v>18</v>
      </c>
      <c r="C44" s="17" t="str">
        <f>VLOOKUP(A44,Bonus!$A$2:$M$172,10,FALSE)</f>
        <v>7,5% Bruttogehalt</v>
      </c>
    </row>
    <row r="45" spans="1:3" x14ac:dyDescent="0.25">
      <c r="A45">
        <v>1208044</v>
      </c>
      <c r="B45" t="s">
        <v>18</v>
      </c>
      <c r="C45" s="17">
        <f>VLOOKUP(A45,Bonus!$A$2:$M$172,10,FALSE)</f>
        <v>62.1055755</v>
      </c>
    </row>
    <row r="46" spans="1:3" x14ac:dyDescent="0.25">
      <c r="A46">
        <v>1208045</v>
      </c>
      <c r="B46" t="s">
        <v>18</v>
      </c>
      <c r="C46" s="17">
        <f>VLOOKUP(A46,Bonus!$A$2:$M$172,10,FALSE)</f>
        <v>0</v>
      </c>
    </row>
    <row r="47" spans="1:3" x14ac:dyDescent="0.25">
      <c r="A47">
        <v>1208046</v>
      </c>
      <c r="B47" t="s">
        <v>18</v>
      </c>
      <c r="C47" s="17" t="str">
        <f>VLOOKUP(A47,Bonus!$A$2:$M$172,10,FALSE)</f>
        <v>7,5% Bruttogehalt</v>
      </c>
    </row>
    <row r="48" spans="1:3" x14ac:dyDescent="0.25">
      <c r="A48">
        <v>1208047</v>
      </c>
      <c r="B48" t="s">
        <v>18</v>
      </c>
      <c r="C48" s="17">
        <f>VLOOKUP(A48,Bonus!$A$2:$M$172,10,FALSE)</f>
        <v>401.23320749999999</v>
      </c>
    </row>
    <row r="49" spans="1:3" x14ac:dyDescent="0.25">
      <c r="A49">
        <v>1208048</v>
      </c>
      <c r="B49" t="s">
        <v>18</v>
      </c>
      <c r="C49" s="17">
        <f>VLOOKUP(A49,Bonus!$A$2:$M$172,10,FALSE)</f>
        <v>0</v>
      </c>
    </row>
    <row r="50" spans="1:3" x14ac:dyDescent="0.25">
      <c r="A50">
        <v>1208049</v>
      </c>
      <c r="B50" t="s">
        <v>18</v>
      </c>
      <c r="C50" s="17">
        <f>VLOOKUP(A50,Bonus!$A$2:$M$172,10,FALSE)</f>
        <v>271.34108550000002</v>
      </c>
    </row>
    <row r="51" spans="1:3" x14ac:dyDescent="0.25">
      <c r="A51">
        <v>1208050</v>
      </c>
      <c r="B51" t="s">
        <v>18</v>
      </c>
      <c r="C51" s="17">
        <f>VLOOKUP(A51,Bonus!$A$2:$M$172,10,FALSE)</f>
        <v>0</v>
      </c>
    </row>
    <row r="52" spans="1:3" x14ac:dyDescent="0.25">
      <c r="A52">
        <v>1208052</v>
      </c>
      <c r="B52" t="s">
        <v>18</v>
      </c>
      <c r="C52" s="17" t="str">
        <f>VLOOKUP(A52,Bonus!$A$2:$M$172,10,FALSE)</f>
        <v>7,5% Bruttogehalt</v>
      </c>
    </row>
    <row r="53" spans="1:3" x14ac:dyDescent="0.25">
      <c r="A53">
        <v>1208053</v>
      </c>
      <c r="B53" t="s">
        <v>18</v>
      </c>
      <c r="C53" s="17" t="str">
        <f>VLOOKUP(A53,Bonus!$A$2:$M$172,10,FALSE)</f>
        <v>7,5% Bruttogehalt</v>
      </c>
    </row>
    <row r="54" spans="1:3" x14ac:dyDescent="0.25">
      <c r="A54">
        <v>1208054</v>
      </c>
      <c r="B54" t="s">
        <v>18</v>
      </c>
      <c r="C54" s="17" t="str">
        <f>VLOOKUP(A54,Bonus!$A$2:$M$172,10,FALSE)</f>
        <v>7,5% Bruttogehalt</v>
      </c>
    </row>
    <row r="55" spans="1:3" x14ac:dyDescent="0.25">
      <c r="A55">
        <v>1208055</v>
      </c>
      <c r="B55" t="s">
        <v>18</v>
      </c>
      <c r="C55" s="17" t="str">
        <f>VLOOKUP(A55,Bonus!$A$2:$M$172,10,FALSE)</f>
        <v>7,5% Bruttogehalt</v>
      </c>
    </row>
    <row r="56" spans="1:3" x14ac:dyDescent="0.25">
      <c r="A56">
        <v>1208057</v>
      </c>
      <c r="B56" t="s">
        <v>18</v>
      </c>
      <c r="C56" s="17" t="str">
        <f>VLOOKUP(A56,Bonus!$A$2:$M$172,10,FALSE)</f>
        <v>7,5% Bruttogehalt</v>
      </c>
    </row>
    <row r="57" spans="1:3" x14ac:dyDescent="0.25">
      <c r="A57">
        <v>1208058</v>
      </c>
      <c r="B57" t="s">
        <v>18</v>
      </c>
      <c r="C57" s="17">
        <f>VLOOKUP(A57,Bonus!$A$2:$M$172,10,FALSE)</f>
        <v>501.41474549999998</v>
      </c>
    </row>
    <row r="58" spans="1:3" x14ac:dyDescent="0.25">
      <c r="A58">
        <v>1208059</v>
      </c>
      <c r="B58" t="s">
        <v>18</v>
      </c>
      <c r="C58" s="17">
        <f>VLOOKUP(A58,Bonus!$A$2:$M$172,10,FALSE)</f>
        <v>0</v>
      </c>
    </row>
    <row r="59" spans="1:3" x14ac:dyDescent="0.25">
      <c r="A59">
        <v>1208060</v>
      </c>
      <c r="B59" t="s">
        <v>18</v>
      </c>
      <c r="C59" s="17" t="str">
        <f>VLOOKUP(A59,Bonus!$A$2:$M$172,10,FALSE)</f>
        <v>7,5% Bruttogehalt</v>
      </c>
    </row>
    <row r="60" spans="1:3" x14ac:dyDescent="0.25">
      <c r="A60">
        <v>1208061</v>
      </c>
      <c r="B60" t="s">
        <v>18</v>
      </c>
      <c r="C60" s="17" t="str">
        <f>VLOOKUP(A60,Bonus!$A$2:$M$172,10,FALSE)</f>
        <v>7,5% Bruttogehalt</v>
      </c>
    </row>
    <row r="61" spans="1:3" x14ac:dyDescent="0.25">
      <c r="A61">
        <v>1208062</v>
      </c>
      <c r="B61" t="s">
        <v>18</v>
      </c>
      <c r="C61" s="17" t="str">
        <f>VLOOKUP(A61,Bonus!$A$2:$M$172,10,FALSE)</f>
        <v>7,5% Bruttogehalt</v>
      </c>
    </row>
    <row r="62" spans="1:3" x14ac:dyDescent="0.25">
      <c r="A62">
        <v>1208063</v>
      </c>
      <c r="B62" t="s">
        <v>18</v>
      </c>
      <c r="C62" s="17">
        <f>VLOOKUP(A62,Bonus!$A$2:$M$172,10,FALSE)</f>
        <v>0</v>
      </c>
    </row>
    <row r="63" spans="1:3" x14ac:dyDescent="0.25">
      <c r="A63">
        <v>1208064</v>
      </c>
      <c r="B63" t="s">
        <v>18</v>
      </c>
      <c r="C63" s="17">
        <f>VLOOKUP(A63,Bonus!$A$2:$M$172,10,FALSE)</f>
        <v>0</v>
      </c>
    </row>
    <row r="64" spans="1:3" x14ac:dyDescent="0.25">
      <c r="A64">
        <v>1208065</v>
      </c>
      <c r="B64" t="s">
        <v>18</v>
      </c>
      <c r="C64" s="17">
        <f>VLOOKUP(A64,Bonus!$A$2:$M$172,10,FALSE)</f>
        <v>0</v>
      </c>
    </row>
    <row r="65" spans="1:3" x14ac:dyDescent="0.25">
      <c r="A65">
        <v>1208066</v>
      </c>
      <c r="B65" t="s">
        <v>18</v>
      </c>
      <c r="C65" s="17">
        <f>VLOOKUP(A65,Bonus!$A$2:$M$172,10,FALSE)</f>
        <v>0</v>
      </c>
    </row>
    <row r="66" spans="1:3" x14ac:dyDescent="0.25">
      <c r="A66">
        <v>1208067</v>
      </c>
      <c r="B66" t="s">
        <v>18</v>
      </c>
      <c r="C66" s="17" t="str">
        <f>VLOOKUP(A66,Bonus!$A$2:$M$172,10,FALSE)</f>
        <v>7,5% Bruttogehalt</v>
      </c>
    </row>
    <row r="67" spans="1:3" x14ac:dyDescent="0.25">
      <c r="A67">
        <v>1208068</v>
      </c>
      <c r="B67" t="s">
        <v>18</v>
      </c>
      <c r="C67" s="17">
        <f>VLOOKUP(A67,Bonus!$A$2:$M$172,10,FALSE)</f>
        <v>0</v>
      </c>
    </row>
    <row r="68" spans="1:3" x14ac:dyDescent="0.25">
      <c r="A68" s="18">
        <v>1208069</v>
      </c>
      <c r="B68" s="18" t="s">
        <v>18</v>
      </c>
      <c r="C68" s="19" t="str">
        <f>VLOOKUP(A68,Bonus!$A$2:$M$172,10,FALSE)</f>
        <v>n/a</v>
      </c>
    </row>
    <row r="69" spans="1:3" x14ac:dyDescent="0.25">
      <c r="A69">
        <v>1208070</v>
      </c>
      <c r="B69" t="s">
        <v>18</v>
      </c>
      <c r="C69" s="17">
        <f>VLOOKUP(A69,Bonus!$A$2:$M$172,10,FALSE)</f>
        <v>221.985432</v>
      </c>
    </row>
    <row r="70" spans="1:3" x14ac:dyDescent="0.25">
      <c r="A70">
        <v>1208071</v>
      </c>
      <c r="B70" t="s">
        <v>18</v>
      </c>
      <c r="C70" s="17" t="str">
        <f>VLOOKUP(A70,Bonus!$A$2:$M$172,10,FALSE)</f>
        <v>7,5% Bruttogehalt</v>
      </c>
    </row>
    <row r="71" spans="1:3" x14ac:dyDescent="0.25">
      <c r="A71">
        <v>1208072</v>
      </c>
      <c r="B71" t="s">
        <v>18</v>
      </c>
      <c r="C71" s="17" t="str">
        <f>VLOOKUP(A71,Bonus!$A$2:$M$172,10,FALSE)</f>
        <v>7,5% Bruttogehalt</v>
      </c>
    </row>
    <row r="72" spans="1:3" x14ac:dyDescent="0.25">
      <c r="A72">
        <v>1208073</v>
      </c>
      <c r="B72" t="s">
        <v>18</v>
      </c>
      <c r="C72" s="17">
        <f>VLOOKUP(A72,Bonus!$A$2:$M$172,10,FALSE)</f>
        <v>0</v>
      </c>
    </row>
    <row r="73" spans="1:3" x14ac:dyDescent="0.25">
      <c r="A73">
        <v>1208074</v>
      </c>
      <c r="B73" t="s">
        <v>18</v>
      </c>
      <c r="C73" s="17" t="str">
        <f>VLOOKUP(A73,Bonus!$A$2:$M$172,10,FALSE)</f>
        <v>7,5% Bruttogehalt</v>
      </c>
    </row>
    <row r="74" spans="1:3" x14ac:dyDescent="0.25">
      <c r="A74">
        <v>1208075</v>
      </c>
      <c r="B74" t="s">
        <v>18</v>
      </c>
      <c r="C74" s="17">
        <f>VLOOKUP(A74,Bonus!$A$2:$M$172,10,FALSE)</f>
        <v>0</v>
      </c>
    </row>
    <row r="75" spans="1:3" x14ac:dyDescent="0.25">
      <c r="A75">
        <v>1208076</v>
      </c>
      <c r="B75" t="s">
        <v>18</v>
      </c>
      <c r="C75" s="17">
        <f>VLOOKUP(A75,Bonus!$A$2:$M$172,10,FALSE)</f>
        <v>125.43223949999999</v>
      </c>
    </row>
    <row r="76" spans="1:3" x14ac:dyDescent="0.25">
      <c r="A76">
        <v>1208077</v>
      </c>
      <c r="B76" t="s">
        <v>18</v>
      </c>
      <c r="C76" s="17">
        <f>VLOOKUP(A76,Bonus!$A$2:$M$172,10,FALSE)</f>
        <v>0</v>
      </c>
    </row>
    <row r="77" spans="1:3" x14ac:dyDescent="0.25">
      <c r="A77">
        <v>1208078</v>
      </c>
      <c r="B77" t="s">
        <v>18</v>
      </c>
      <c r="C77" s="17">
        <f>VLOOKUP(A77,Bonus!$A$2:$M$172,10,FALSE)</f>
        <v>0</v>
      </c>
    </row>
    <row r="78" spans="1:3" x14ac:dyDescent="0.25">
      <c r="A78">
        <v>1208079</v>
      </c>
      <c r="B78" t="s">
        <v>18</v>
      </c>
      <c r="C78" s="17">
        <f>VLOOKUP(A78,Bonus!$A$2:$M$172,10,FALSE)</f>
        <v>13.7133945</v>
      </c>
    </row>
    <row r="79" spans="1:3" x14ac:dyDescent="0.25">
      <c r="A79">
        <v>1208080</v>
      </c>
      <c r="B79" t="s">
        <v>18</v>
      </c>
      <c r="C79" s="17" t="str">
        <f>VLOOKUP(A79,Bonus!$A$2:$M$172,10,FALSE)</f>
        <v>7,5% Bruttogehalt</v>
      </c>
    </row>
    <row r="80" spans="1:3" x14ac:dyDescent="0.25">
      <c r="A80">
        <v>1208081</v>
      </c>
      <c r="B80" t="s">
        <v>18</v>
      </c>
      <c r="C80" s="17">
        <f>VLOOKUP(A80,Bonus!$A$2:$M$172,10,FALSE)</f>
        <v>48.857436</v>
      </c>
    </row>
    <row r="81" spans="1:3" x14ac:dyDescent="0.25">
      <c r="A81">
        <v>1208082</v>
      </c>
      <c r="B81" t="s">
        <v>18</v>
      </c>
      <c r="C81" s="17">
        <f>VLOOKUP(A81,Bonus!$A$2:$M$172,10,FALSE)</f>
        <v>318.75297749999999</v>
      </c>
    </row>
    <row r="82" spans="1:3" x14ac:dyDescent="0.25">
      <c r="A82">
        <v>1208083</v>
      </c>
      <c r="B82" t="s">
        <v>18</v>
      </c>
      <c r="C82" s="17" t="str">
        <f>VLOOKUP(A82,Bonus!$A$2:$M$172,10,FALSE)</f>
        <v>7,5% Bruttogehalt</v>
      </c>
    </row>
    <row r="83" spans="1:3" x14ac:dyDescent="0.25">
      <c r="A83">
        <v>1208084</v>
      </c>
      <c r="B83" t="s">
        <v>18</v>
      </c>
      <c r="C83" s="17" t="str">
        <f>VLOOKUP(A83,Bonus!$A$2:$M$172,10,FALSE)</f>
        <v>7,5% Bruttogehalt</v>
      </c>
    </row>
    <row r="84" spans="1:3" x14ac:dyDescent="0.25">
      <c r="A84">
        <v>1208085</v>
      </c>
      <c r="B84" t="s">
        <v>18</v>
      </c>
      <c r="C84" s="17" t="str">
        <f>VLOOKUP(A84,Bonus!$A$2:$M$172,10,FALSE)</f>
        <v>7,5% Bruttogehalt</v>
      </c>
    </row>
    <row r="85" spans="1:3" x14ac:dyDescent="0.25">
      <c r="A85">
        <v>1208086</v>
      </c>
      <c r="B85" t="s">
        <v>18</v>
      </c>
      <c r="C85" s="17">
        <f>VLOOKUP(A85,Bonus!$A$2:$M$172,10,FALSE)</f>
        <v>198.61481699999999</v>
      </c>
    </row>
    <row r="86" spans="1:3" x14ac:dyDescent="0.25">
      <c r="A86">
        <v>1208087</v>
      </c>
      <c r="B86" t="s">
        <v>18</v>
      </c>
      <c r="C86" s="17">
        <f>VLOOKUP(A86,Bonus!$A$2:$M$172,10,FALSE)</f>
        <v>205.33539599999997</v>
      </c>
    </row>
    <row r="87" spans="1:3" x14ac:dyDescent="0.25">
      <c r="A87">
        <v>1208088</v>
      </c>
      <c r="B87" t="s">
        <v>18</v>
      </c>
      <c r="C87" s="17" t="str">
        <f>VLOOKUP(A87,Bonus!$A$2:$M$172,10,FALSE)</f>
        <v>7,5% Bruttogehalt</v>
      </c>
    </row>
    <row r="88" spans="1:3" x14ac:dyDescent="0.25">
      <c r="A88">
        <v>1208089</v>
      </c>
      <c r="B88" t="s">
        <v>18</v>
      </c>
      <c r="C88" s="17" t="str">
        <f>VLOOKUP(A88,Bonus!$A$2:$M$172,10,FALSE)</f>
        <v>7,5% Bruttogehalt</v>
      </c>
    </row>
    <row r="89" spans="1:3" x14ac:dyDescent="0.25">
      <c r="A89">
        <v>1208090</v>
      </c>
      <c r="B89" t="s">
        <v>18</v>
      </c>
      <c r="C89" s="17">
        <f>VLOOKUP(A89,Bonus!$A$2:$M$172,10,FALSE)</f>
        <v>15.976867499999999</v>
      </c>
    </row>
    <row r="90" spans="1:3" x14ac:dyDescent="0.25">
      <c r="A90">
        <v>1208091</v>
      </c>
      <c r="B90" t="s">
        <v>18</v>
      </c>
      <c r="C90" s="17">
        <f>VLOOKUP(A90,Bonus!$A$2:$M$172,10,FALSE)</f>
        <v>0</v>
      </c>
    </row>
    <row r="91" spans="1:3" x14ac:dyDescent="0.25">
      <c r="A91">
        <v>1208092</v>
      </c>
      <c r="B91" t="s">
        <v>18</v>
      </c>
      <c r="C91" s="17">
        <f>VLOOKUP(A91,Bonus!$A$2:$M$172,10,FALSE)</f>
        <v>115.0170885</v>
      </c>
    </row>
    <row r="92" spans="1:3" x14ac:dyDescent="0.25">
      <c r="A92" s="18">
        <v>1208093</v>
      </c>
      <c r="B92" s="18" t="s">
        <v>18</v>
      </c>
      <c r="C92" s="19" t="str">
        <f>VLOOKUP(A92,Bonus!$A$2:$M$172,10,FALSE)</f>
        <v>n/a</v>
      </c>
    </row>
    <row r="93" spans="1:3" x14ac:dyDescent="0.25">
      <c r="A93">
        <v>1208094</v>
      </c>
      <c r="B93" t="s">
        <v>18</v>
      </c>
      <c r="C93" s="17" t="str">
        <f>VLOOKUP(A93,Bonus!$A$2:$M$172,10,FALSE)</f>
        <v>7,5% Bruttogehalt</v>
      </c>
    </row>
    <row r="94" spans="1:3" x14ac:dyDescent="0.25">
      <c r="A94">
        <v>1208095</v>
      </c>
      <c r="B94" t="s">
        <v>18</v>
      </c>
      <c r="C94" s="17" t="str">
        <f>VLOOKUP(A94,Bonus!$A$2:$M$172,10,FALSE)</f>
        <v>7,5% Bruttogehalt</v>
      </c>
    </row>
    <row r="95" spans="1:3" x14ac:dyDescent="0.25">
      <c r="A95">
        <v>1208096</v>
      </c>
      <c r="B95" t="s">
        <v>18</v>
      </c>
      <c r="C95" s="17" t="str">
        <f>VLOOKUP(A95,Bonus!$A$2:$M$172,10,FALSE)</f>
        <v>7,5% Bruttogehalt</v>
      </c>
    </row>
    <row r="96" spans="1:3" x14ac:dyDescent="0.25">
      <c r="A96">
        <v>1208097</v>
      </c>
      <c r="B96" t="s">
        <v>18</v>
      </c>
      <c r="C96" s="17">
        <f>VLOOKUP(A96,Bonus!$A$2:$M$172,10,FALSE)</f>
        <v>149.41189349999999</v>
      </c>
    </row>
    <row r="97" spans="1:3" x14ac:dyDescent="0.25">
      <c r="A97">
        <v>1208098</v>
      </c>
      <c r="B97" t="s">
        <v>18</v>
      </c>
      <c r="C97" s="17" t="str">
        <f>VLOOKUP(A97,Bonus!$A$2:$M$172,10,FALSE)</f>
        <v>7,5% Bruttogehalt</v>
      </c>
    </row>
    <row r="98" spans="1:3" x14ac:dyDescent="0.25">
      <c r="A98">
        <v>1208100</v>
      </c>
      <c r="B98" t="s">
        <v>18</v>
      </c>
      <c r="C98" s="17">
        <f>VLOOKUP(A98,Bonus!$A$2:$M$172,10,FALSE)</f>
        <v>554.12671049999994</v>
      </c>
    </row>
    <row r="99" spans="1:3" x14ac:dyDescent="0.25">
      <c r="A99">
        <v>1208101</v>
      </c>
      <c r="B99" t="s">
        <v>18</v>
      </c>
      <c r="C99" s="17">
        <f>VLOOKUP(A99,Bonus!$A$2:$M$172,10,FALSE)</f>
        <v>0</v>
      </c>
    </row>
    <row r="100" spans="1:3" x14ac:dyDescent="0.25">
      <c r="A100">
        <v>1208102</v>
      </c>
      <c r="B100" t="s">
        <v>18</v>
      </c>
      <c r="C100" s="17">
        <f>VLOOKUP(A100,Bonus!$A$2:$M$172,10,FALSE)</f>
        <v>0</v>
      </c>
    </row>
    <row r="101" spans="1:3" x14ac:dyDescent="0.25">
      <c r="A101">
        <v>1208105</v>
      </c>
      <c r="B101" t="s">
        <v>18</v>
      </c>
      <c r="C101" s="17" t="str">
        <f>VLOOKUP(A101,Bonus!$A$2:$M$172,10,FALSE)</f>
        <v>7,5% Bruttogehalt</v>
      </c>
    </row>
    <row r="102" spans="1:3" x14ac:dyDescent="0.25">
      <c r="A102" s="18">
        <v>1208106</v>
      </c>
      <c r="B102" s="18" t="s">
        <v>18</v>
      </c>
      <c r="C102" s="19" t="str">
        <f>VLOOKUP(A102,Bonus!$A$2:$M$172,10,FALSE)</f>
        <v>n/a</v>
      </c>
    </row>
    <row r="103" spans="1:3" x14ac:dyDescent="0.25">
      <c r="A103">
        <v>1208107</v>
      </c>
      <c r="B103" t="s">
        <v>18</v>
      </c>
      <c r="C103" s="17">
        <f>VLOOKUP(A103,Bonus!$A$2:$M$172,10,FALSE)</f>
        <v>165.31773749999999</v>
      </c>
    </row>
    <row r="104" spans="1:3" x14ac:dyDescent="0.25">
      <c r="A104" s="18">
        <v>1208108</v>
      </c>
      <c r="B104" s="18" t="s">
        <v>18</v>
      </c>
      <c r="C104" s="19" t="str">
        <f>VLOOKUP(A104,Bonus!$A$2:$M$172,10,FALSE)</f>
        <v>n/a</v>
      </c>
    </row>
    <row r="105" spans="1:3" x14ac:dyDescent="0.25">
      <c r="A105" s="18">
        <v>1208109</v>
      </c>
      <c r="B105" s="18" t="s">
        <v>18</v>
      </c>
      <c r="C105" s="19" t="str">
        <f>VLOOKUP(A105,Bonus!$A$2:$M$172,10,FALSE)</f>
        <v>n/a</v>
      </c>
    </row>
    <row r="106" spans="1:3" x14ac:dyDescent="0.25">
      <c r="A106">
        <v>1208110</v>
      </c>
      <c r="B106" t="s">
        <v>18</v>
      </c>
      <c r="C106" s="17">
        <f>VLOOKUP(A106,Bonus!$A$2:$M$172,10,FALSE)</f>
        <v>0</v>
      </c>
    </row>
    <row r="107" spans="1:3" x14ac:dyDescent="0.25">
      <c r="A107">
        <v>1208111</v>
      </c>
      <c r="B107" t="s">
        <v>18</v>
      </c>
      <c r="C107" s="17">
        <f>VLOOKUP(A107,Bonus!$A$2:$M$172,10,FALSE)</f>
        <v>287.2688895</v>
      </c>
    </row>
    <row r="108" spans="1:3" x14ac:dyDescent="0.25">
      <c r="A108">
        <v>1208112</v>
      </c>
      <c r="B108" t="s">
        <v>18</v>
      </c>
      <c r="C108" s="17">
        <f>VLOOKUP(A108,Bonus!$A$2:$M$172,10,FALSE)</f>
        <v>18.869166</v>
      </c>
    </row>
    <row r="109" spans="1:3" x14ac:dyDescent="0.25">
      <c r="A109">
        <v>1208113</v>
      </c>
      <c r="B109" t="s">
        <v>18</v>
      </c>
      <c r="C109" s="17">
        <f>VLOOKUP(A109,Bonus!$A$2:$M$172,10,FALSE)</f>
        <v>393.3500985</v>
      </c>
    </row>
    <row r="110" spans="1:3" x14ac:dyDescent="0.25">
      <c r="A110">
        <v>1208114</v>
      </c>
      <c r="B110" t="s">
        <v>18</v>
      </c>
      <c r="C110" s="17">
        <f>VLOOKUP(A110,Bonus!$A$2:$M$172,10,FALSE)</f>
        <v>0</v>
      </c>
    </row>
    <row r="111" spans="1:3" x14ac:dyDescent="0.25">
      <c r="A111" s="18">
        <v>1208115</v>
      </c>
      <c r="B111" s="18" t="s">
        <v>18</v>
      </c>
      <c r="C111" s="19" t="str">
        <f>VLOOKUP(A111,Bonus!$A$2:$M$172,10,FALSE)</f>
        <v>n/a</v>
      </c>
    </row>
    <row r="112" spans="1:3" x14ac:dyDescent="0.25">
      <c r="A112" s="18">
        <v>1208116</v>
      </c>
      <c r="B112" s="18" t="s">
        <v>18</v>
      </c>
      <c r="C112" s="19" t="str">
        <f>VLOOKUP(A112,Bonus!$A$2:$M$172,10,FALSE)</f>
        <v>n/a</v>
      </c>
    </row>
    <row r="113" spans="1:3" x14ac:dyDescent="0.25">
      <c r="A113">
        <v>1208117</v>
      </c>
      <c r="B113" t="s">
        <v>18</v>
      </c>
      <c r="C113" s="17">
        <f>VLOOKUP(A113,Bonus!$A$2:$M$172,10,FALSE)</f>
        <v>0</v>
      </c>
    </row>
    <row r="114" spans="1:3" x14ac:dyDescent="0.25">
      <c r="A114">
        <v>1208118</v>
      </c>
      <c r="B114" t="s">
        <v>18</v>
      </c>
      <c r="C114" s="17">
        <f>VLOOKUP(A114,Bonus!$A$2:$M$172,10,FALSE)</f>
        <v>112.244427</v>
      </c>
    </row>
    <row r="115" spans="1:3" x14ac:dyDescent="0.25">
      <c r="A115">
        <v>1208119</v>
      </c>
      <c r="B115" t="s">
        <v>18</v>
      </c>
      <c r="C115" s="17">
        <f>VLOOKUP(A115,Bonus!$A$2:$M$172,10,FALSE)</f>
        <v>158.52199049999999</v>
      </c>
    </row>
    <row r="116" spans="1:3" x14ac:dyDescent="0.25">
      <c r="A116">
        <v>1208120</v>
      </c>
      <c r="B116" t="s">
        <v>18</v>
      </c>
      <c r="C116" s="17">
        <f>VLOOKUP(A116,Bonus!$A$2:$M$172,10,FALSE)</f>
        <v>0</v>
      </c>
    </row>
    <row r="117" spans="1:3" x14ac:dyDescent="0.25">
      <c r="A117">
        <v>1208121</v>
      </c>
      <c r="B117" t="s">
        <v>18</v>
      </c>
      <c r="C117" s="17">
        <f>VLOOKUP(A117,Bonus!$A$2:$M$172,10,FALSE)</f>
        <v>208.23864300000002</v>
      </c>
    </row>
    <row r="118" spans="1:3" x14ac:dyDescent="0.25">
      <c r="A118">
        <v>1208122</v>
      </c>
      <c r="B118" t="s">
        <v>18</v>
      </c>
      <c r="C118" s="17">
        <f>VLOOKUP(A118,Bonus!$A$2:$M$172,10,FALSE)</f>
        <v>99.723982499999991</v>
      </c>
    </row>
    <row r="119" spans="1:3" x14ac:dyDescent="0.25">
      <c r="A119">
        <v>1208123</v>
      </c>
      <c r="B119" t="s">
        <v>18</v>
      </c>
      <c r="C119" s="17">
        <f>VLOOKUP(A119,Bonus!$A$2:$M$172,10,FALSE)</f>
        <v>0</v>
      </c>
    </row>
    <row r="120" spans="1:3" x14ac:dyDescent="0.25">
      <c r="A120">
        <v>1208124</v>
      </c>
      <c r="B120" t="s">
        <v>18</v>
      </c>
      <c r="C120" s="17" t="str">
        <f>VLOOKUP(A120,Bonus!$A$2:$M$172,10,FALSE)</f>
        <v>7,5% Bruttogehalt</v>
      </c>
    </row>
    <row r="121" spans="1:3" x14ac:dyDescent="0.25">
      <c r="A121">
        <v>1208125</v>
      </c>
      <c r="B121" t="s">
        <v>18</v>
      </c>
      <c r="C121" s="17" t="str">
        <f>VLOOKUP(A121,Bonus!$A$2:$M$172,10,FALSE)</f>
        <v>7,5% Bruttogehalt</v>
      </c>
    </row>
    <row r="122" spans="1:3" x14ac:dyDescent="0.25">
      <c r="A122">
        <v>1208126</v>
      </c>
      <c r="B122" t="s">
        <v>18</v>
      </c>
      <c r="C122" s="17">
        <f>VLOOKUP(A122,Bonus!$A$2:$M$172,10,FALSE)</f>
        <v>204.64117200000001</v>
      </c>
    </row>
    <row r="123" spans="1:3" x14ac:dyDescent="0.25">
      <c r="A123">
        <v>1208127</v>
      </c>
      <c r="B123" t="s">
        <v>18</v>
      </c>
      <c r="C123" s="17">
        <f>VLOOKUP(A123,Bonus!$A$2:$M$172,10,FALSE)</f>
        <v>0</v>
      </c>
    </row>
    <row r="124" spans="1:3" x14ac:dyDescent="0.25">
      <c r="A124">
        <v>1208128</v>
      </c>
      <c r="B124" t="s">
        <v>18</v>
      </c>
      <c r="C124" s="17">
        <f>VLOOKUP(A124,Bonus!$A$2:$M$172,10,FALSE)</f>
        <v>265.65198749999996</v>
      </c>
    </row>
    <row r="125" spans="1:3" x14ac:dyDescent="0.25">
      <c r="A125" s="18">
        <v>1208129</v>
      </c>
      <c r="B125" s="18" t="s">
        <v>18</v>
      </c>
      <c r="C125" s="19" t="str">
        <f>VLOOKUP(A125,Bonus!$A$2:$M$172,10,FALSE)</f>
        <v>n/a</v>
      </c>
    </row>
    <row r="126" spans="1:3" x14ac:dyDescent="0.25">
      <c r="A126">
        <v>1208130</v>
      </c>
      <c r="B126" t="s">
        <v>18</v>
      </c>
      <c r="C126" s="17">
        <f>VLOOKUP(A126,Bonus!$A$2:$M$172,10,FALSE)</f>
        <v>432.03920399999998</v>
      </c>
    </row>
    <row r="127" spans="1:3" x14ac:dyDescent="0.25">
      <c r="A127">
        <v>1208131</v>
      </c>
      <c r="B127" t="s">
        <v>18</v>
      </c>
      <c r="C127" s="17">
        <f>VLOOKUP(A127,Bonus!$A$2:$M$172,10,FALSE)</f>
        <v>0</v>
      </c>
    </row>
    <row r="128" spans="1:3" x14ac:dyDescent="0.25">
      <c r="A128">
        <v>1208132</v>
      </c>
      <c r="B128" t="s">
        <v>18</v>
      </c>
      <c r="C128" s="17">
        <f>VLOOKUP(A128,Bonus!$A$2:$M$172,10,FALSE)</f>
        <v>0</v>
      </c>
    </row>
    <row r="129" spans="1:3" x14ac:dyDescent="0.25">
      <c r="A129">
        <v>1208133</v>
      </c>
      <c r="B129" t="s">
        <v>18</v>
      </c>
      <c r="C129" s="17">
        <f>VLOOKUP(A129,Bonus!$A$2:$M$172,10,FALSE)</f>
        <v>0</v>
      </c>
    </row>
    <row r="130" spans="1:3" x14ac:dyDescent="0.25">
      <c r="A130">
        <v>1208134</v>
      </c>
      <c r="B130" t="s">
        <v>18</v>
      </c>
      <c r="C130" s="17">
        <f>VLOOKUP(A130,Bonus!$A$2:$M$172,10,FALSE)</f>
        <v>127.3055715</v>
      </c>
    </row>
    <row r="131" spans="1:3" x14ac:dyDescent="0.25">
      <c r="A131">
        <v>1208135</v>
      </c>
      <c r="B131" t="s">
        <v>18</v>
      </c>
      <c r="C131" s="17" t="str">
        <f>VLOOKUP(A131,Bonus!$A$2:$M$172,10,FALSE)</f>
        <v>7,5% Bruttogehalt</v>
      </c>
    </row>
    <row r="132" spans="1:3" x14ac:dyDescent="0.25">
      <c r="A132">
        <v>1208136</v>
      </c>
      <c r="B132" t="s">
        <v>18</v>
      </c>
      <c r="C132" s="17">
        <f>VLOOKUP(A132,Bonus!$A$2:$M$172,10,FALSE)</f>
        <v>0</v>
      </c>
    </row>
    <row r="133" spans="1:3" x14ac:dyDescent="0.25">
      <c r="A133">
        <v>1208137</v>
      </c>
      <c r="B133" t="s">
        <v>18</v>
      </c>
      <c r="C133" s="17" t="str">
        <f>VLOOKUP(A133,Bonus!$A$2:$M$172,10,FALSE)</f>
        <v>7,5% Bruttogehalt</v>
      </c>
    </row>
    <row r="134" spans="1:3" x14ac:dyDescent="0.25">
      <c r="A134">
        <v>1208138</v>
      </c>
      <c r="B134" t="s">
        <v>18</v>
      </c>
      <c r="C134" s="17">
        <f>VLOOKUP(A134,Bonus!$A$2:$M$172,10,FALSE)</f>
        <v>85.756958999999995</v>
      </c>
    </row>
    <row r="135" spans="1:3" x14ac:dyDescent="0.25">
      <c r="A135">
        <v>1208139</v>
      </c>
      <c r="B135" t="s">
        <v>18</v>
      </c>
      <c r="C135" s="17">
        <f>VLOOKUP(A135,Bonus!$A$2:$M$172,10,FALSE)</f>
        <v>60.337858500000003</v>
      </c>
    </row>
    <row r="136" spans="1:3" x14ac:dyDescent="0.25">
      <c r="A136">
        <v>1208140</v>
      </c>
      <c r="B136" t="s">
        <v>18</v>
      </c>
      <c r="C136" s="17">
        <f>VLOOKUP(A136,Bonus!$A$2:$M$172,10,FALSE)</f>
        <v>0</v>
      </c>
    </row>
    <row r="137" spans="1:3" x14ac:dyDescent="0.25">
      <c r="A137">
        <v>1208141</v>
      </c>
      <c r="B137" t="s">
        <v>18</v>
      </c>
      <c r="C137" s="17">
        <f>VLOOKUP(A137,Bonus!$A$2:$M$172,10,FALSE)</f>
        <v>0</v>
      </c>
    </row>
    <row r="138" spans="1:3" x14ac:dyDescent="0.25">
      <c r="A138">
        <v>1208142</v>
      </c>
      <c r="B138" t="s">
        <v>18</v>
      </c>
      <c r="C138" s="17">
        <f>VLOOKUP(A138,Bonus!$A$2:$M$172,10,FALSE)</f>
        <v>15.776221499999998</v>
      </c>
    </row>
    <row r="139" spans="1:3" x14ac:dyDescent="0.25">
      <c r="A139">
        <v>1208143</v>
      </c>
      <c r="B139" t="s">
        <v>18</v>
      </c>
      <c r="C139" s="17">
        <f>VLOOKUP(A139,Bonus!$A$2:$M$172,10,FALSE)</f>
        <v>52.524994499999998</v>
      </c>
    </row>
    <row r="140" spans="1:3" x14ac:dyDescent="0.25">
      <c r="A140">
        <v>1208144</v>
      </c>
      <c r="B140" t="s">
        <v>18</v>
      </c>
      <c r="C140" s="17">
        <f>VLOOKUP(A140,Bonus!$A$2:$M$172,10,FALSE)</f>
        <v>25.194735000000001</v>
      </c>
    </row>
    <row r="141" spans="1:3" x14ac:dyDescent="0.25">
      <c r="A141">
        <v>1208145</v>
      </c>
      <c r="B141" t="s">
        <v>18</v>
      </c>
      <c r="C141" s="17" t="str">
        <f>VLOOKUP(A141,Bonus!$A$2:$M$172,10,FALSE)</f>
        <v>7,5% Bruttogehalt</v>
      </c>
    </row>
    <row r="142" spans="1:3" x14ac:dyDescent="0.25">
      <c r="A142">
        <v>1208156</v>
      </c>
    </row>
  </sheetData>
  <autoFilter ref="A3:D142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172"/>
  <sheetViews>
    <sheetView showGridLines="0" workbookViewId="0">
      <pane ySplit="1" topLeftCell="A2" activePane="bottomLeft" state="frozen"/>
      <selection activeCell="I148" sqref="I148"/>
      <selection pane="bottomLeft" activeCell="J2" sqref="J2"/>
    </sheetView>
  </sheetViews>
  <sheetFormatPr baseColWidth="10" defaultColWidth="9.140625" defaultRowHeight="15" outlineLevelRow="1" x14ac:dyDescent="0.25"/>
  <cols>
    <col min="1" max="1" width="7.7109375" style="16" customWidth="1"/>
    <col min="2" max="8" width="8.7109375" customWidth="1"/>
    <col min="9" max="9" width="9.85546875" customWidth="1"/>
    <col min="10" max="11" width="8.7109375" customWidth="1"/>
    <col min="12" max="12" width="15.140625" customWidth="1"/>
    <col min="13" max="13" width="8.7109375" customWidth="1"/>
    <col min="14" max="14" width="3.7109375" customWidth="1"/>
  </cols>
  <sheetData>
    <row r="1" spans="1:13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15.75" outlineLevel="1" thickBot="1" x14ac:dyDescent="0.3">
      <c r="A2" s="3">
        <v>1208001</v>
      </c>
      <c r="B2" s="4" t="s">
        <v>16</v>
      </c>
      <c r="C2" s="4">
        <v>6.6893265</v>
      </c>
      <c r="D2" s="4" t="s">
        <v>16</v>
      </c>
      <c r="E2" s="4">
        <v>100.24236449999999</v>
      </c>
      <c r="F2" s="4" t="s">
        <v>16</v>
      </c>
      <c r="G2" s="4">
        <v>0</v>
      </c>
      <c r="H2" s="4" t="s">
        <v>16</v>
      </c>
      <c r="I2" s="4" t="s">
        <v>16</v>
      </c>
      <c r="J2" s="4">
        <v>0</v>
      </c>
      <c r="K2" s="4">
        <v>0</v>
      </c>
      <c r="L2" s="4" t="s">
        <v>16</v>
      </c>
      <c r="M2" s="4" t="s">
        <v>15</v>
      </c>
    </row>
    <row r="3" spans="1:13" ht="15.75" outlineLevel="1" thickBot="1" x14ac:dyDescent="0.3">
      <c r="A3" s="3">
        <v>1208002</v>
      </c>
      <c r="B3" s="4">
        <v>0</v>
      </c>
      <c r="C3" s="4" t="s">
        <v>16</v>
      </c>
      <c r="D3" s="4">
        <v>0</v>
      </c>
      <c r="E3" s="4">
        <v>0</v>
      </c>
      <c r="F3" s="4">
        <v>0</v>
      </c>
      <c r="G3" s="4">
        <v>0</v>
      </c>
      <c r="H3" s="4" t="s">
        <v>16</v>
      </c>
      <c r="I3" s="4">
        <v>0</v>
      </c>
      <c r="J3" s="4">
        <v>0</v>
      </c>
      <c r="K3" s="4">
        <v>0</v>
      </c>
      <c r="L3" s="4">
        <v>0</v>
      </c>
      <c r="M3" s="4" t="s">
        <v>15</v>
      </c>
    </row>
    <row r="4" spans="1:13" ht="15.75" outlineLevel="1" thickBot="1" x14ac:dyDescent="0.3">
      <c r="A4" s="3">
        <v>1208038</v>
      </c>
      <c r="B4" s="4">
        <v>240.48530550000001</v>
      </c>
      <c r="C4" s="4">
        <v>0</v>
      </c>
      <c r="D4" s="4">
        <v>292.69843650000001</v>
      </c>
      <c r="E4" s="4" t="s">
        <v>16</v>
      </c>
      <c r="F4" s="4" t="s">
        <v>16</v>
      </c>
      <c r="G4" s="4">
        <v>317.36287350000003</v>
      </c>
      <c r="H4" s="4" t="s">
        <v>16</v>
      </c>
      <c r="I4" s="4" t="s">
        <v>16</v>
      </c>
      <c r="J4" s="4" t="s">
        <v>16</v>
      </c>
      <c r="K4" s="4" t="s">
        <v>16</v>
      </c>
      <c r="L4" s="4">
        <v>309.53951999999998</v>
      </c>
      <c r="M4" s="4" t="s">
        <v>15</v>
      </c>
    </row>
    <row r="5" spans="1:13" ht="15.75" outlineLevel="1" thickBot="1" x14ac:dyDescent="0.3">
      <c r="A5" s="3">
        <v>1208047</v>
      </c>
      <c r="B5" s="4">
        <v>0.56540250000001835</v>
      </c>
      <c r="C5" s="4" t="s">
        <v>16</v>
      </c>
      <c r="D5" s="4">
        <v>170.364474</v>
      </c>
      <c r="E5" s="4">
        <v>69.319682999999984</v>
      </c>
      <c r="F5" s="4" t="s">
        <v>16</v>
      </c>
      <c r="G5" s="4">
        <v>47.674188000000001</v>
      </c>
      <c r="H5" s="4" t="s">
        <v>16</v>
      </c>
      <c r="I5" s="4">
        <v>253.50152399999999</v>
      </c>
      <c r="J5" s="4">
        <v>401.23320749999999</v>
      </c>
      <c r="K5" s="4">
        <v>306.53895599999998</v>
      </c>
      <c r="L5" s="4">
        <v>156.58818299999999</v>
      </c>
      <c r="M5" s="4" t="s">
        <v>15</v>
      </c>
    </row>
    <row r="6" spans="1:13" ht="15.75" outlineLevel="1" thickBot="1" x14ac:dyDescent="0.3">
      <c r="A6" s="3">
        <v>1208048</v>
      </c>
      <c r="B6" s="4">
        <v>0</v>
      </c>
      <c r="C6" s="4" t="s">
        <v>16</v>
      </c>
      <c r="D6" s="4">
        <v>0</v>
      </c>
      <c r="E6" s="4" t="s">
        <v>16</v>
      </c>
      <c r="F6" s="4">
        <v>0</v>
      </c>
      <c r="G6" s="4">
        <v>0</v>
      </c>
      <c r="H6" s="4" t="s">
        <v>16</v>
      </c>
      <c r="I6" s="4">
        <v>0</v>
      </c>
      <c r="J6" s="4">
        <v>0</v>
      </c>
      <c r="K6" s="4">
        <v>0</v>
      </c>
      <c r="L6" s="4">
        <v>0</v>
      </c>
      <c r="M6" s="4" t="s">
        <v>15</v>
      </c>
    </row>
    <row r="7" spans="1:13" ht="14.25" customHeight="1" outlineLevel="1" thickBot="1" x14ac:dyDescent="0.3">
      <c r="A7" s="3">
        <v>1208075</v>
      </c>
      <c r="B7" s="4">
        <v>0</v>
      </c>
      <c r="C7" s="4">
        <v>0</v>
      </c>
      <c r="D7" s="4">
        <v>46.188229499999998</v>
      </c>
      <c r="E7" s="4">
        <v>0</v>
      </c>
      <c r="F7" s="4">
        <v>97.421827500000006</v>
      </c>
      <c r="G7" s="4">
        <v>138.93749549999998</v>
      </c>
      <c r="H7" s="4">
        <v>280.52999999999997</v>
      </c>
      <c r="I7" s="4">
        <v>155.47463999999999</v>
      </c>
      <c r="J7" s="4">
        <v>0</v>
      </c>
      <c r="K7" s="4">
        <v>104.856426</v>
      </c>
      <c r="L7" s="4">
        <v>151.82623799999999</v>
      </c>
      <c r="M7" s="4" t="s">
        <v>15</v>
      </c>
    </row>
    <row r="8" spans="1:13" ht="15.75" outlineLevel="1" thickBot="1" x14ac:dyDescent="0.3">
      <c r="A8" s="3">
        <v>1208083</v>
      </c>
      <c r="B8" s="4">
        <v>0</v>
      </c>
      <c r="C8" s="4">
        <v>73.902905999999987</v>
      </c>
      <c r="D8" s="4" t="s">
        <v>16</v>
      </c>
      <c r="E8" s="4">
        <v>307.40710949999999</v>
      </c>
      <c r="F8" s="4" t="s">
        <v>16</v>
      </c>
      <c r="G8" s="4">
        <v>265.66015499999997</v>
      </c>
      <c r="H8" s="4" t="s">
        <v>16</v>
      </c>
      <c r="I8" s="4" t="s">
        <v>16</v>
      </c>
      <c r="J8" s="4" t="s">
        <v>16</v>
      </c>
      <c r="K8" s="4">
        <v>248.75376749999998</v>
      </c>
      <c r="L8" s="4">
        <v>249.50056949999998</v>
      </c>
      <c r="M8" s="4" t="s">
        <v>15</v>
      </c>
    </row>
    <row r="9" spans="1:13" ht="15.75" outlineLevel="1" thickBot="1" x14ac:dyDescent="0.3">
      <c r="A9" s="3">
        <v>1208085</v>
      </c>
      <c r="B9" s="4">
        <v>0</v>
      </c>
      <c r="C9" s="4">
        <v>0</v>
      </c>
      <c r="D9" s="4">
        <v>13.875412499999998</v>
      </c>
      <c r="E9" s="4">
        <v>0</v>
      </c>
      <c r="F9" s="4" t="s">
        <v>16</v>
      </c>
      <c r="G9" s="4">
        <v>0</v>
      </c>
      <c r="H9" s="4" t="s">
        <v>16</v>
      </c>
      <c r="I9" s="4">
        <v>0</v>
      </c>
      <c r="J9" s="4" t="s">
        <v>16</v>
      </c>
      <c r="K9" s="4">
        <v>78.631123500000001</v>
      </c>
      <c r="L9" s="4" t="s">
        <v>16</v>
      </c>
      <c r="M9" s="4" t="s">
        <v>15</v>
      </c>
    </row>
    <row r="10" spans="1:13" ht="15.75" outlineLevel="1" thickBot="1" x14ac:dyDescent="0.3">
      <c r="A10" s="3">
        <v>1208136</v>
      </c>
      <c r="B10" s="4" t="s">
        <v>16</v>
      </c>
      <c r="C10" s="4">
        <v>0</v>
      </c>
      <c r="D10" s="4">
        <v>0</v>
      </c>
      <c r="E10" s="4">
        <v>0</v>
      </c>
      <c r="F10" s="4" t="s">
        <v>16</v>
      </c>
      <c r="G10" s="4">
        <v>0</v>
      </c>
      <c r="H10" s="4" t="s">
        <v>16</v>
      </c>
      <c r="I10" s="4" t="s">
        <v>16</v>
      </c>
      <c r="J10" s="4">
        <v>0</v>
      </c>
      <c r="K10" s="4">
        <v>0</v>
      </c>
      <c r="L10" s="4">
        <v>0</v>
      </c>
      <c r="M10" s="4" t="s">
        <v>15</v>
      </c>
    </row>
    <row r="11" spans="1:13" ht="15.75" outlineLevel="1" thickBot="1" x14ac:dyDescent="0.3">
      <c r="A11" s="3">
        <v>1208138</v>
      </c>
      <c r="B11" s="4">
        <v>97.788689999999988</v>
      </c>
      <c r="C11" s="4">
        <v>0</v>
      </c>
      <c r="D11" s="4">
        <v>0</v>
      </c>
      <c r="E11" s="4" t="s">
        <v>16</v>
      </c>
      <c r="F11" s="4">
        <v>0</v>
      </c>
      <c r="G11" s="4">
        <v>0</v>
      </c>
      <c r="H11" s="4" t="s">
        <v>16</v>
      </c>
      <c r="I11" s="4" t="s">
        <v>16</v>
      </c>
      <c r="J11" s="4">
        <v>85.756958999999995</v>
      </c>
      <c r="K11" s="4">
        <v>111.77526149999998</v>
      </c>
      <c r="L11" s="4">
        <v>122.9225355</v>
      </c>
      <c r="M11" s="4" t="s">
        <v>15</v>
      </c>
    </row>
    <row r="12" spans="1:13" ht="15.75" outlineLevel="1" thickBot="1" x14ac:dyDescent="0.3">
      <c r="A12" s="3">
        <v>1208144</v>
      </c>
      <c r="B12" s="4">
        <v>0</v>
      </c>
      <c r="C12" s="4">
        <v>0</v>
      </c>
      <c r="D12" s="4">
        <v>0</v>
      </c>
      <c r="E12" s="4">
        <v>0</v>
      </c>
      <c r="F12" s="4" t="s">
        <v>16</v>
      </c>
      <c r="G12" s="4">
        <v>0</v>
      </c>
      <c r="H12" s="4" t="s">
        <v>16</v>
      </c>
      <c r="I12" s="4" t="s">
        <v>16</v>
      </c>
      <c r="J12" s="4">
        <v>25.194735000000001</v>
      </c>
      <c r="K12" s="4" t="s">
        <v>16</v>
      </c>
      <c r="L12" s="4" t="s">
        <v>16</v>
      </c>
      <c r="M12" s="4" t="s">
        <v>15</v>
      </c>
    </row>
    <row r="13" spans="1:13" ht="15.75" thickBot="1" x14ac:dyDescent="0.3">
      <c r="A13" s="5" t="s">
        <v>13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ht="15.75" outlineLevel="1" thickBot="1" x14ac:dyDescent="0.3">
      <c r="A14" s="7">
        <v>1208034</v>
      </c>
      <c r="B14" s="8" t="s">
        <v>14</v>
      </c>
      <c r="C14" s="8" t="s">
        <v>14</v>
      </c>
      <c r="D14" s="8" t="s">
        <v>14</v>
      </c>
      <c r="E14" s="4">
        <v>0</v>
      </c>
      <c r="F14" s="4">
        <v>0</v>
      </c>
      <c r="G14" s="4">
        <v>0</v>
      </c>
      <c r="H14" s="4">
        <v>397.50749999999999</v>
      </c>
      <c r="I14" s="4">
        <v>120.28792049999998</v>
      </c>
      <c r="J14" s="4">
        <v>41.813122499999999</v>
      </c>
      <c r="K14" s="4">
        <v>217.63316699999999</v>
      </c>
      <c r="L14" s="4">
        <v>0</v>
      </c>
      <c r="M14" s="4" t="s">
        <v>15</v>
      </c>
    </row>
    <row r="15" spans="1:13" ht="15.75" outlineLevel="1" thickBot="1" x14ac:dyDescent="0.3">
      <c r="A15" s="7">
        <v>1208058</v>
      </c>
      <c r="B15" s="8" t="s">
        <v>14</v>
      </c>
      <c r="C15" s="8" t="s">
        <v>14</v>
      </c>
      <c r="D15" s="8" t="s">
        <v>14</v>
      </c>
      <c r="E15" s="4" t="s">
        <v>16</v>
      </c>
      <c r="F15" s="4" t="s">
        <v>16</v>
      </c>
      <c r="G15" s="4">
        <v>0</v>
      </c>
      <c r="H15" s="4" t="s">
        <v>16</v>
      </c>
      <c r="I15" s="4">
        <v>0</v>
      </c>
      <c r="J15" s="4">
        <v>501.41474549999998</v>
      </c>
      <c r="K15" s="4">
        <v>699.6715784999999</v>
      </c>
      <c r="L15" s="4">
        <v>555.01382699999999</v>
      </c>
      <c r="M15" s="4" t="s">
        <v>15</v>
      </c>
    </row>
    <row r="16" spans="1:13" ht="15.75" outlineLevel="1" thickBot="1" x14ac:dyDescent="0.3">
      <c r="A16" s="7">
        <v>1208059</v>
      </c>
      <c r="B16" s="8" t="s">
        <v>14</v>
      </c>
      <c r="C16" s="8" t="s">
        <v>14</v>
      </c>
      <c r="D16" s="8" t="s">
        <v>14</v>
      </c>
      <c r="E16" s="4">
        <v>0</v>
      </c>
      <c r="F16" s="4">
        <v>19.127214000000002</v>
      </c>
      <c r="G16" s="4">
        <v>0</v>
      </c>
      <c r="H16" s="4">
        <v>234.5625</v>
      </c>
      <c r="I16" s="4">
        <v>197.87075999999999</v>
      </c>
      <c r="J16" s="4">
        <v>0</v>
      </c>
      <c r="K16" s="4">
        <v>0</v>
      </c>
      <c r="L16" s="4">
        <v>94.34591549999999</v>
      </c>
      <c r="M16" s="4" t="s">
        <v>15</v>
      </c>
    </row>
    <row r="17" spans="1:13" s="9" customFormat="1" ht="15.75" outlineLevel="1" thickBot="1" x14ac:dyDescent="0.3">
      <c r="A17" s="7">
        <v>1208063</v>
      </c>
      <c r="B17" s="8" t="s">
        <v>14</v>
      </c>
      <c r="C17" s="8" t="s">
        <v>14</v>
      </c>
      <c r="D17" s="8" t="s">
        <v>14</v>
      </c>
      <c r="E17" s="4">
        <v>0</v>
      </c>
      <c r="F17" s="4">
        <v>0</v>
      </c>
      <c r="G17" s="4">
        <v>0</v>
      </c>
      <c r="H17" s="4" t="s">
        <v>16</v>
      </c>
      <c r="I17" s="4">
        <v>0</v>
      </c>
      <c r="J17" s="4">
        <v>0</v>
      </c>
      <c r="K17" s="4">
        <v>0</v>
      </c>
      <c r="L17" s="4">
        <v>0</v>
      </c>
      <c r="M17" s="4" t="s">
        <v>15</v>
      </c>
    </row>
    <row r="18" spans="1:13" ht="15.75" outlineLevel="1" thickBot="1" x14ac:dyDescent="0.3">
      <c r="A18" s="7">
        <v>1208086</v>
      </c>
      <c r="B18" s="8" t="s">
        <v>14</v>
      </c>
      <c r="C18" s="8" t="s">
        <v>14</v>
      </c>
      <c r="D18" s="8" t="s">
        <v>14</v>
      </c>
      <c r="E18" s="4">
        <v>135.557064</v>
      </c>
      <c r="F18" s="4">
        <v>0</v>
      </c>
      <c r="G18" s="4">
        <v>0</v>
      </c>
      <c r="H18" s="4" t="s">
        <v>16</v>
      </c>
      <c r="I18" s="4">
        <v>64.852213500000005</v>
      </c>
      <c r="J18" s="4">
        <v>198.61481699999999</v>
      </c>
      <c r="K18" s="4">
        <v>207.15575849999999</v>
      </c>
      <c r="L18" s="4">
        <v>0</v>
      </c>
      <c r="M18" s="4" t="s">
        <v>15</v>
      </c>
    </row>
    <row r="19" spans="1:13" ht="15.75" outlineLevel="1" thickBot="1" x14ac:dyDescent="0.3">
      <c r="A19" s="7">
        <v>1208090</v>
      </c>
      <c r="B19" s="8" t="s">
        <v>14</v>
      </c>
      <c r="C19" s="8" t="s">
        <v>14</v>
      </c>
      <c r="D19" s="8" t="s">
        <v>14</v>
      </c>
      <c r="E19" s="4">
        <v>0</v>
      </c>
      <c r="F19" s="4">
        <v>0</v>
      </c>
      <c r="G19" s="4" t="s">
        <v>16</v>
      </c>
      <c r="H19" s="4" t="s">
        <v>16</v>
      </c>
      <c r="I19" s="4">
        <v>177.41207249999999</v>
      </c>
      <c r="J19" s="4">
        <v>15.976867499999999</v>
      </c>
      <c r="K19" s="4">
        <v>75.191746499999994</v>
      </c>
      <c r="L19" s="4" t="s">
        <v>16</v>
      </c>
      <c r="M19" s="4" t="s">
        <v>15</v>
      </c>
    </row>
    <row r="20" spans="1:13" ht="15.75" thickBot="1" x14ac:dyDescent="0.3">
      <c r="A20" s="5" t="s">
        <v>13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 ht="15.75" outlineLevel="1" thickBot="1" x14ac:dyDescent="0.3">
      <c r="A21" s="3">
        <v>1208036</v>
      </c>
      <c r="B21" s="4">
        <v>0</v>
      </c>
      <c r="C21" s="4">
        <v>30.813430500000006</v>
      </c>
      <c r="D21" s="4">
        <v>0</v>
      </c>
      <c r="E21" s="4" t="s">
        <v>16</v>
      </c>
      <c r="F21" s="4">
        <v>75.056939999999997</v>
      </c>
      <c r="G21" s="4" t="s">
        <v>16</v>
      </c>
      <c r="H21" s="4" t="s">
        <v>16</v>
      </c>
      <c r="I21" s="4">
        <v>0</v>
      </c>
      <c r="J21" s="4">
        <v>138.685248</v>
      </c>
      <c r="K21" s="4" t="s">
        <v>16</v>
      </c>
      <c r="L21" s="4" t="s">
        <v>16</v>
      </c>
      <c r="M21" s="4" t="s">
        <v>15</v>
      </c>
    </row>
    <row r="22" spans="1:13" ht="15.75" outlineLevel="1" thickBot="1" x14ac:dyDescent="0.3">
      <c r="A22" s="3">
        <v>1208040</v>
      </c>
      <c r="B22" s="4" t="s">
        <v>16</v>
      </c>
      <c r="C22" s="4">
        <v>0</v>
      </c>
      <c r="D22" s="4">
        <v>0</v>
      </c>
      <c r="E22" s="4" t="s">
        <v>16</v>
      </c>
      <c r="F22" s="4">
        <v>0</v>
      </c>
      <c r="G22" s="4">
        <v>0</v>
      </c>
      <c r="H22" s="4" t="s">
        <v>16</v>
      </c>
      <c r="I22" s="4" t="s">
        <v>16</v>
      </c>
      <c r="J22" s="4" t="s">
        <v>16</v>
      </c>
      <c r="K22" s="4" t="s">
        <v>16</v>
      </c>
      <c r="L22" s="4" t="s">
        <v>16</v>
      </c>
      <c r="M22" s="4" t="s">
        <v>15</v>
      </c>
    </row>
    <row r="23" spans="1:13" ht="15.75" outlineLevel="1" thickBot="1" x14ac:dyDescent="0.3">
      <c r="A23" s="3">
        <v>1208053</v>
      </c>
      <c r="B23" s="4">
        <v>169.66712699999999</v>
      </c>
      <c r="C23" s="4">
        <v>9.6659684999999946</v>
      </c>
      <c r="D23" s="4">
        <v>286.50253950000001</v>
      </c>
      <c r="E23" s="4" t="s">
        <v>16</v>
      </c>
      <c r="F23" s="4">
        <v>433.30656599999998</v>
      </c>
      <c r="G23" s="4" t="s">
        <v>16</v>
      </c>
      <c r="H23" s="4" t="s">
        <v>16</v>
      </c>
      <c r="I23" s="4">
        <v>334.54062900000002</v>
      </c>
      <c r="J23" s="4" t="s">
        <v>16</v>
      </c>
      <c r="K23" s="4" t="s">
        <v>16</v>
      </c>
      <c r="L23" s="4">
        <v>263.50475849999998</v>
      </c>
      <c r="M23" s="4" t="s">
        <v>15</v>
      </c>
    </row>
    <row r="24" spans="1:13" ht="15.75" outlineLevel="1" thickBot="1" x14ac:dyDescent="0.3">
      <c r="A24" s="3">
        <v>1208057</v>
      </c>
      <c r="B24" s="4" t="s">
        <v>16</v>
      </c>
      <c r="C24" s="4" t="s">
        <v>16</v>
      </c>
      <c r="D24" s="4">
        <v>386.12625750000001</v>
      </c>
      <c r="E24" s="4">
        <v>760.71184200000005</v>
      </c>
      <c r="F24" s="4">
        <v>569.13869699999998</v>
      </c>
      <c r="G24" s="4">
        <v>751.97433599999988</v>
      </c>
      <c r="H24" s="4">
        <v>919.55250000000001</v>
      </c>
      <c r="I24" s="4">
        <v>1007.4071385</v>
      </c>
      <c r="J24" s="4" t="s">
        <v>16</v>
      </c>
      <c r="K24" s="4" t="s">
        <v>16</v>
      </c>
      <c r="L24" s="4">
        <v>425.72904750000004</v>
      </c>
      <c r="M24" s="4" t="s">
        <v>15</v>
      </c>
    </row>
    <row r="25" spans="1:13" ht="15.75" outlineLevel="1" thickBot="1" x14ac:dyDescent="0.3">
      <c r="A25" s="3">
        <v>1208088</v>
      </c>
      <c r="B25" s="4">
        <v>0</v>
      </c>
      <c r="C25" s="4" t="s">
        <v>16</v>
      </c>
      <c r="D25" s="4">
        <v>0</v>
      </c>
      <c r="E25" s="4">
        <v>0</v>
      </c>
      <c r="F25" s="4">
        <v>0</v>
      </c>
      <c r="G25" s="4">
        <v>0</v>
      </c>
      <c r="H25" s="4" t="s">
        <v>16</v>
      </c>
      <c r="I25" s="4">
        <v>7.1434754999999992</v>
      </c>
      <c r="J25" s="4" t="s">
        <v>16</v>
      </c>
      <c r="K25" s="4" t="s">
        <v>16</v>
      </c>
      <c r="L25" s="4" t="s">
        <v>16</v>
      </c>
      <c r="M25" s="4" t="s">
        <v>15</v>
      </c>
    </row>
    <row r="26" spans="1:13" ht="15.75" outlineLevel="1" thickBot="1" x14ac:dyDescent="0.3">
      <c r="A26" s="3">
        <v>1208089</v>
      </c>
      <c r="B26" s="4">
        <v>0</v>
      </c>
      <c r="C26" s="4">
        <v>0</v>
      </c>
      <c r="D26" s="4">
        <v>0</v>
      </c>
      <c r="E26" s="4" t="s">
        <v>16</v>
      </c>
      <c r="F26" s="4">
        <v>0</v>
      </c>
      <c r="G26" s="4" t="s">
        <v>16</v>
      </c>
      <c r="H26" s="4" t="s">
        <v>16</v>
      </c>
      <c r="I26" s="4" t="s">
        <v>16</v>
      </c>
      <c r="J26" s="4" t="s">
        <v>16</v>
      </c>
      <c r="K26" s="4" t="s">
        <v>16</v>
      </c>
      <c r="L26" s="4" t="s">
        <v>16</v>
      </c>
      <c r="M26" s="4" t="s">
        <v>15</v>
      </c>
    </row>
    <row r="27" spans="1:13" ht="15.75" outlineLevel="1" thickBot="1" x14ac:dyDescent="0.3">
      <c r="A27" s="3">
        <v>1208100</v>
      </c>
      <c r="B27" s="4" t="s">
        <v>16</v>
      </c>
      <c r="C27" s="4" t="s">
        <v>16</v>
      </c>
      <c r="D27" s="4">
        <v>414.73465199999998</v>
      </c>
      <c r="E27" s="4" t="s">
        <v>16</v>
      </c>
      <c r="F27" s="4" t="s">
        <v>16</v>
      </c>
      <c r="G27" s="4" t="s">
        <v>16</v>
      </c>
      <c r="H27" s="4" t="s">
        <v>16</v>
      </c>
      <c r="I27" s="4" t="s">
        <v>16</v>
      </c>
      <c r="J27" s="4">
        <v>554.12671049999994</v>
      </c>
      <c r="K27" s="4">
        <v>800.65466099999992</v>
      </c>
      <c r="L27" s="4">
        <v>233.6657175</v>
      </c>
      <c r="M27" s="4" t="s">
        <v>15</v>
      </c>
    </row>
    <row r="28" spans="1:13" ht="15.75" outlineLevel="1" thickBot="1" x14ac:dyDescent="0.3">
      <c r="A28" s="3">
        <v>1208105</v>
      </c>
      <c r="B28" s="4" t="s">
        <v>16</v>
      </c>
      <c r="C28" s="4">
        <v>0</v>
      </c>
      <c r="D28" s="4">
        <v>0</v>
      </c>
      <c r="E28" s="4">
        <v>0</v>
      </c>
      <c r="F28" s="4" t="s">
        <v>16</v>
      </c>
      <c r="G28" s="4" t="s">
        <v>16</v>
      </c>
      <c r="H28" s="4" t="s">
        <v>16</v>
      </c>
      <c r="I28" s="4">
        <v>347.50683900000001</v>
      </c>
      <c r="J28" s="4" t="s">
        <v>16</v>
      </c>
      <c r="K28" s="4">
        <v>255.56749649999998</v>
      </c>
      <c r="L28" s="4" t="s">
        <v>16</v>
      </c>
      <c r="M28" s="4" t="s">
        <v>15</v>
      </c>
    </row>
    <row r="29" spans="1:13" ht="15.75" outlineLevel="1" thickBot="1" x14ac:dyDescent="0.3">
      <c r="A29" s="3">
        <v>1208152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 t="s">
        <v>15</v>
      </c>
    </row>
    <row r="30" spans="1:13" ht="15.75" thickBot="1" x14ac:dyDescent="0.3">
      <c r="A30" s="5" t="s">
        <v>13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15.75" outlineLevel="1" thickBot="1" x14ac:dyDescent="0.3">
      <c r="A31" s="3">
        <v>1208061</v>
      </c>
      <c r="B31" s="4">
        <v>11.686855500000036</v>
      </c>
      <c r="C31" s="4" t="s">
        <v>16</v>
      </c>
      <c r="D31" s="4" t="s">
        <v>16</v>
      </c>
      <c r="E31" s="4" t="s">
        <v>16</v>
      </c>
      <c r="F31" s="4" t="s">
        <v>16</v>
      </c>
      <c r="G31" s="4" t="s">
        <v>16</v>
      </c>
      <c r="H31" s="4" t="s">
        <v>16</v>
      </c>
      <c r="I31" s="4" t="s">
        <v>16</v>
      </c>
      <c r="J31" s="4" t="s">
        <v>16</v>
      </c>
      <c r="K31" s="4" t="s">
        <v>16</v>
      </c>
      <c r="L31" s="4" t="s">
        <v>16</v>
      </c>
      <c r="M31" s="4" t="s">
        <v>15</v>
      </c>
    </row>
    <row r="32" spans="1:13" ht="15.75" outlineLevel="1" thickBot="1" x14ac:dyDescent="0.3">
      <c r="A32" s="3">
        <v>1208096</v>
      </c>
      <c r="B32" s="4">
        <v>0</v>
      </c>
      <c r="C32" s="4" t="s">
        <v>16</v>
      </c>
      <c r="D32" s="4">
        <v>0</v>
      </c>
      <c r="E32" s="4">
        <v>107.27957249999999</v>
      </c>
      <c r="F32" s="4">
        <v>234.8896455</v>
      </c>
      <c r="G32" s="4">
        <v>230.16014099999998</v>
      </c>
      <c r="H32" s="4" t="s">
        <v>16</v>
      </c>
      <c r="I32" s="4" t="s">
        <v>16</v>
      </c>
      <c r="J32" s="4" t="s">
        <v>16</v>
      </c>
      <c r="K32" s="4" t="s">
        <v>16</v>
      </c>
      <c r="L32" s="4" t="s">
        <v>16</v>
      </c>
      <c r="M32" s="4" t="s">
        <v>15</v>
      </c>
    </row>
    <row r="33" spans="1:13" ht="15.75" outlineLevel="1" thickBot="1" x14ac:dyDescent="0.3">
      <c r="A33" s="3">
        <v>1208107</v>
      </c>
      <c r="B33" s="4">
        <v>0</v>
      </c>
      <c r="C33" s="4" t="s">
        <v>16</v>
      </c>
      <c r="D33" s="4">
        <v>0</v>
      </c>
      <c r="E33" s="4">
        <v>0</v>
      </c>
      <c r="F33" s="4">
        <v>100.99794150000001</v>
      </c>
      <c r="G33" s="4">
        <v>0</v>
      </c>
      <c r="H33" s="4">
        <v>214.6275</v>
      </c>
      <c r="I33" s="4">
        <v>149.15143799999998</v>
      </c>
      <c r="J33" s="4">
        <v>165.31773749999999</v>
      </c>
      <c r="K33" s="4">
        <v>1.440207</v>
      </c>
      <c r="L33" s="4">
        <v>0</v>
      </c>
      <c r="M33" s="4" t="s">
        <v>15</v>
      </c>
    </row>
    <row r="34" spans="1:13" ht="15.75" outlineLevel="1" thickBot="1" x14ac:dyDescent="0.3">
      <c r="A34" s="3">
        <v>1208111</v>
      </c>
      <c r="B34" s="4">
        <v>0</v>
      </c>
      <c r="C34" s="4">
        <v>0</v>
      </c>
      <c r="D34" s="4">
        <v>0</v>
      </c>
      <c r="E34" s="4">
        <v>0</v>
      </c>
      <c r="F34" s="4" t="s">
        <v>16</v>
      </c>
      <c r="G34" s="4" t="s">
        <v>16</v>
      </c>
      <c r="H34" s="4" t="s">
        <v>16</v>
      </c>
      <c r="I34" s="4">
        <v>476.91151200000002</v>
      </c>
      <c r="J34" s="4">
        <v>287.2688895</v>
      </c>
      <c r="K34" s="4">
        <v>236.93455349999999</v>
      </c>
      <c r="L34" s="4">
        <v>0</v>
      </c>
      <c r="M34" s="4" t="s">
        <v>15</v>
      </c>
    </row>
    <row r="35" spans="1:13" ht="15.75" outlineLevel="1" thickBot="1" x14ac:dyDescent="0.3">
      <c r="A35" s="3">
        <v>1208117</v>
      </c>
      <c r="B35" s="4">
        <v>0</v>
      </c>
      <c r="C35" s="4" t="s">
        <v>16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8" t="s">
        <v>14</v>
      </c>
      <c r="L35" s="8" t="s">
        <v>14</v>
      </c>
      <c r="M35" s="8" t="s">
        <v>14</v>
      </c>
    </row>
    <row r="36" spans="1:13" ht="15.75" outlineLevel="1" thickBot="1" x14ac:dyDescent="0.3">
      <c r="A36" s="7">
        <v>1208034</v>
      </c>
      <c r="B36" s="4" t="s">
        <v>16</v>
      </c>
      <c r="C36" s="4">
        <v>0</v>
      </c>
      <c r="D36" s="4">
        <v>0</v>
      </c>
      <c r="E36" s="8" t="s">
        <v>14</v>
      </c>
      <c r="F36" s="8" t="s">
        <v>14</v>
      </c>
      <c r="G36" s="8" t="s">
        <v>14</v>
      </c>
      <c r="H36" s="8" t="s">
        <v>14</v>
      </c>
      <c r="I36" s="8" t="s">
        <v>14</v>
      </c>
      <c r="J36" s="8" t="s">
        <v>14</v>
      </c>
      <c r="K36" s="8" t="s">
        <v>14</v>
      </c>
      <c r="L36" s="8" t="s">
        <v>14</v>
      </c>
      <c r="M36" s="8" t="s">
        <v>14</v>
      </c>
    </row>
    <row r="37" spans="1:13" ht="15.75" outlineLevel="1" thickBot="1" x14ac:dyDescent="0.3">
      <c r="A37" s="7">
        <v>1208058</v>
      </c>
      <c r="B37" s="4" t="s">
        <v>16</v>
      </c>
      <c r="C37" s="4" t="s">
        <v>16</v>
      </c>
      <c r="D37" s="4">
        <v>44.7650595</v>
      </c>
      <c r="E37" s="8" t="s">
        <v>14</v>
      </c>
      <c r="F37" s="8" t="s">
        <v>14</v>
      </c>
      <c r="G37" s="8" t="s">
        <v>14</v>
      </c>
      <c r="H37" s="8" t="s">
        <v>14</v>
      </c>
      <c r="I37" s="8" t="s">
        <v>14</v>
      </c>
      <c r="J37" s="8" t="s">
        <v>14</v>
      </c>
      <c r="K37" s="8" t="s">
        <v>14</v>
      </c>
      <c r="L37" s="8" t="s">
        <v>14</v>
      </c>
      <c r="M37" s="8" t="s">
        <v>14</v>
      </c>
    </row>
    <row r="38" spans="1:13" ht="15.75" outlineLevel="1" thickBot="1" x14ac:dyDescent="0.3">
      <c r="A38" s="7">
        <v>1208059</v>
      </c>
      <c r="B38" s="4">
        <v>0</v>
      </c>
      <c r="C38" s="4">
        <v>0</v>
      </c>
      <c r="D38" s="4">
        <v>0</v>
      </c>
      <c r="E38" s="8" t="s">
        <v>14</v>
      </c>
      <c r="F38" s="8" t="s">
        <v>14</v>
      </c>
      <c r="G38" s="8" t="s">
        <v>14</v>
      </c>
      <c r="H38" s="8" t="s">
        <v>14</v>
      </c>
      <c r="I38" s="8" t="s">
        <v>14</v>
      </c>
      <c r="J38" s="8" t="s">
        <v>14</v>
      </c>
      <c r="K38" s="8" t="s">
        <v>14</v>
      </c>
      <c r="L38" s="8" t="s">
        <v>14</v>
      </c>
      <c r="M38" s="8" t="s">
        <v>14</v>
      </c>
    </row>
    <row r="39" spans="1:13" ht="15.75" outlineLevel="1" thickBot="1" x14ac:dyDescent="0.3">
      <c r="A39" s="7">
        <v>1208063</v>
      </c>
      <c r="B39" s="4">
        <v>0</v>
      </c>
      <c r="C39" s="4">
        <v>0</v>
      </c>
      <c r="D39" s="4">
        <v>0</v>
      </c>
      <c r="E39" s="8" t="s">
        <v>14</v>
      </c>
      <c r="F39" s="8" t="s">
        <v>14</v>
      </c>
      <c r="G39" s="8" t="s">
        <v>14</v>
      </c>
      <c r="H39" s="8" t="s">
        <v>14</v>
      </c>
      <c r="I39" s="8" t="s">
        <v>14</v>
      </c>
      <c r="J39" s="8" t="s">
        <v>14</v>
      </c>
      <c r="K39" s="8" t="s">
        <v>14</v>
      </c>
      <c r="L39" s="8" t="s">
        <v>14</v>
      </c>
      <c r="M39" s="8" t="s">
        <v>14</v>
      </c>
    </row>
    <row r="40" spans="1:13" ht="15.75" outlineLevel="1" thickBot="1" x14ac:dyDescent="0.3">
      <c r="A40" s="7">
        <v>1208086</v>
      </c>
      <c r="B40" s="4" t="s">
        <v>16</v>
      </c>
      <c r="C40" s="4">
        <v>0</v>
      </c>
      <c r="D40" s="4">
        <v>0</v>
      </c>
      <c r="E40" s="8" t="s">
        <v>14</v>
      </c>
      <c r="F40" s="8" t="s">
        <v>14</v>
      </c>
      <c r="G40" s="8" t="s">
        <v>14</v>
      </c>
      <c r="H40" s="8" t="s">
        <v>14</v>
      </c>
      <c r="I40" s="8" t="s">
        <v>14</v>
      </c>
      <c r="J40" s="8" t="s">
        <v>14</v>
      </c>
      <c r="K40" s="8" t="s">
        <v>14</v>
      </c>
      <c r="L40" s="8" t="s">
        <v>14</v>
      </c>
      <c r="M40" s="8" t="s">
        <v>14</v>
      </c>
    </row>
    <row r="41" spans="1:13" ht="15.75" outlineLevel="1" thickBot="1" x14ac:dyDescent="0.3">
      <c r="A41" s="7">
        <v>1208090</v>
      </c>
      <c r="B41" s="4">
        <v>0</v>
      </c>
      <c r="C41" s="4">
        <v>0</v>
      </c>
      <c r="D41" s="4">
        <v>0</v>
      </c>
      <c r="E41" s="8" t="s">
        <v>14</v>
      </c>
      <c r="F41" s="8" t="s">
        <v>14</v>
      </c>
      <c r="G41" s="8" t="s">
        <v>14</v>
      </c>
      <c r="H41" s="8" t="s">
        <v>14</v>
      </c>
      <c r="I41" s="8" t="s">
        <v>14</v>
      </c>
      <c r="J41" s="8" t="s">
        <v>14</v>
      </c>
      <c r="K41" s="8" t="s">
        <v>14</v>
      </c>
      <c r="L41" s="8" t="s">
        <v>14</v>
      </c>
      <c r="M41" s="8" t="s">
        <v>14</v>
      </c>
    </row>
    <row r="42" spans="1:13" ht="15.75" thickBot="1" x14ac:dyDescent="0.3">
      <c r="A42" s="5" t="s">
        <v>13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ht="15.75" outlineLevel="1" thickBot="1" x14ac:dyDescent="0.3">
      <c r="A43" s="7">
        <v>1208031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11.25</v>
      </c>
      <c r="I43" s="4">
        <v>0</v>
      </c>
      <c r="J43" s="4">
        <v>0</v>
      </c>
      <c r="K43" s="4">
        <v>0</v>
      </c>
      <c r="L43" s="4">
        <v>0</v>
      </c>
      <c r="M43" s="4" t="s">
        <v>15</v>
      </c>
    </row>
    <row r="44" spans="1:13" ht="15.75" outlineLevel="1" thickBot="1" x14ac:dyDescent="0.3">
      <c r="A44" s="7">
        <v>1208049</v>
      </c>
      <c r="B44" s="4">
        <v>0</v>
      </c>
      <c r="C44" s="4" t="s">
        <v>16</v>
      </c>
      <c r="D44" s="4">
        <v>0</v>
      </c>
      <c r="E44" s="4">
        <v>106.19808300000001</v>
      </c>
      <c r="F44" s="4" t="s">
        <v>16</v>
      </c>
      <c r="G44" s="4" t="s">
        <v>16</v>
      </c>
      <c r="H44" s="4" t="s">
        <v>16</v>
      </c>
      <c r="I44" s="4" t="s">
        <v>16</v>
      </c>
      <c r="J44" s="4">
        <v>271.34108550000002</v>
      </c>
      <c r="K44" s="4" t="s">
        <v>16</v>
      </c>
      <c r="L44" s="4">
        <v>37.397065499999997</v>
      </c>
      <c r="M44" s="4" t="s">
        <v>15</v>
      </c>
    </row>
    <row r="45" spans="1:13" ht="15.75" outlineLevel="1" thickBot="1" x14ac:dyDescent="0.3">
      <c r="A45" s="7">
        <v>1208068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84.262500000000003</v>
      </c>
      <c r="I45" s="4">
        <v>0</v>
      </c>
      <c r="J45" s="4">
        <v>0</v>
      </c>
      <c r="K45" s="4">
        <v>47.160040500000001</v>
      </c>
      <c r="L45" s="4">
        <v>106.2975825</v>
      </c>
      <c r="M45" s="4" t="s">
        <v>15</v>
      </c>
    </row>
    <row r="46" spans="1:13" ht="15.75" outlineLevel="1" thickBot="1" x14ac:dyDescent="0.3">
      <c r="A46" s="7">
        <v>1208069</v>
      </c>
      <c r="B46" s="4">
        <v>110.99334599999999</v>
      </c>
      <c r="C46" s="4">
        <v>0</v>
      </c>
      <c r="D46" s="4">
        <v>0</v>
      </c>
      <c r="E46" s="4">
        <v>0</v>
      </c>
      <c r="F46" s="4" t="s">
        <v>16</v>
      </c>
      <c r="G46" s="4">
        <v>0</v>
      </c>
      <c r="H46" s="4">
        <v>103.11749999999999</v>
      </c>
      <c r="I46" s="4" t="s">
        <v>16</v>
      </c>
      <c r="J46" s="10" t="s">
        <v>14</v>
      </c>
      <c r="K46" s="10" t="s">
        <v>14</v>
      </c>
      <c r="L46" s="10" t="s">
        <v>14</v>
      </c>
      <c r="M46" s="10" t="s">
        <v>14</v>
      </c>
    </row>
    <row r="47" spans="1:13" ht="15.75" outlineLevel="1" thickBot="1" x14ac:dyDescent="0.3">
      <c r="A47" s="7">
        <v>1208070</v>
      </c>
      <c r="B47" s="4">
        <v>158.1158385</v>
      </c>
      <c r="C47" s="4">
        <v>67.288554000000005</v>
      </c>
      <c r="D47" s="4">
        <v>105.407118</v>
      </c>
      <c r="E47" s="4">
        <v>213.77948850000001</v>
      </c>
      <c r="F47" s="4">
        <v>238.21606349999999</v>
      </c>
      <c r="G47" s="4">
        <v>136.81098900000001</v>
      </c>
      <c r="H47" s="4">
        <v>343.16999999999996</v>
      </c>
      <c r="I47" s="4">
        <v>287.11696499999999</v>
      </c>
      <c r="J47" s="4">
        <v>221.985432</v>
      </c>
      <c r="K47" s="4" t="s">
        <v>16</v>
      </c>
      <c r="L47" s="4" t="s">
        <v>16</v>
      </c>
      <c r="M47" s="4" t="s">
        <v>15</v>
      </c>
    </row>
    <row r="48" spans="1:13" ht="15.75" outlineLevel="1" thickBot="1" x14ac:dyDescent="0.3">
      <c r="A48" s="7">
        <v>1208119</v>
      </c>
      <c r="B48" s="4">
        <v>0</v>
      </c>
      <c r="C48" s="4">
        <v>178.16849999999999</v>
      </c>
      <c r="D48" s="4">
        <v>0</v>
      </c>
      <c r="E48" s="4">
        <v>262.64677950000004</v>
      </c>
      <c r="F48" s="4">
        <v>0</v>
      </c>
      <c r="G48" s="4">
        <v>0</v>
      </c>
      <c r="H48" s="4">
        <v>250.85249999999999</v>
      </c>
      <c r="I48" s="4">
        <v>83.640703500000001</v>
      </c>
      <c r="J48" s="4">
        <v>158.52199049999999</v>
      </c>
      <c r="K48" s="4">
        <v>339.07222349999995</v>
      </c>
      <c r="L48" s="4" t="s">
        <v>16</v>
      </c>
      <c r="M48" s="4" t="s">
        <v>15</v>
      </c>
    </row>
    <row r="49" spans="1:13" ht="15.75" outlineLevel="1" thickBot="1" x14ac:dyDescent="0.3">
      <c r="A49" s="7">
        <v>1208137</v>
      </c>
      <c r="B49" s="4">
        <v>0</v>
      </c>
      <c r="C49" s="4" t="s">
        <v>16</v>
      </c>
      <c r="D49" s="4">
        <v>0</v>
      </c>
      <c r="E49" s="4">
        <v>0</v>
      </c>
      <c r="F49" s="4">
        <v>35.323118999999998</v>
      </c>
      <c r="G49" s="4">
        <v>0</v>
      </c>
      <c r="H49" s="4" t="s">
        <v>16</v>
      </c>
      <c r="I49" s="4">
        <v>0</v>
      </c>
      <c r="J49" s="4" t="s">
        <v>16</v>
      </c>
      <c r="K49" s="4">
        <v>76.208188499999991</v>
      </c>
      <c r="L49" s="4">
        <v>0</v>
      </c>
      <c r="M49" s="4" t="s">
        <v>15</v>
      </c>
    </row>
    <row r="50" spans="1:13" ht="15.75" outlineLevel="1" thickBot="1" x14ac:dyDescent="0.3">
      <c r="A50" s="7">
        <v>1208141</v>
      </c>
      <c r="B50" s="4">
        <v>0</v>
      </c>
      <c r="C50" s="4">
        <v>0</v>
      </c>
      <c r="D50" s="4" t="s">
        <v>16</v>
      </c>
      <c r="E50" s="4">
        <v>0</v>
      </c>
      <c r="F50" s="4">
        <v>0</v>
      </c>
      <c r="G50" s="4">
        <v>0</v>
      </c>
      <c r="H50" s="4" t="s">
        <v>16</v>
      </c>
      <c r="I50" s="4">
        <v>0</v>
      </c>
      <c r="J50" s="4">
        <v>0</v>
      </c>
      <c r="K50" s="4">
        <v>0</v>
      </c>
      <c r="L50" s="4">
        <v>0</v>
      </c>
      <c r="M50" s="4" t="s">
        <v>15</v>
      </c>
    </row>
    <row r="51" spans="1:13" ht="15.75" thickBot="1" x14ac:dyDescent="0.3">
      <c r="A51" s="5" t="s">
        <v>13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ht="15.75" outlineLevel="1" thickBot="1" x14ac:dyDescent="0.3">
      <c r="A52" s="3">
        <v>1208017</v>
      </c>
      <c r="B52" s="4">
        <v>0</v>
      </c>
      <c r="C52" s="4" t="s">
        <v>16</v>
      </c>
      <c r="D52" s="4">
        <v>0</v>
      </c>
      <c r="E52" s="4">
        <v>0</v>
      </c>
      <c r="F52" s="4">
        <v>0</v>
      </c>
      <c r="G52" s="4">
        <v>0</v>
      </c>
      <c r="H52" s="4" t="s">
        <v>16</v>
      </c>
      <c r="I52" s="4" t="s">
        <v>16</v>
      </c>
      <c r="J52" s="4" t="s">
        <v>16</v>
      </c>
      <c r="K52" s="4" t="s">
        <v>16</v>
      </c>
      <c r="L52" s="4" t="s">
        <v>16</v>
      </c>
      <c r="M52" s="4" t="s">
        <v>15</v>
      </c>
    </row>
    <row r="53" spans="1:13" ht="15.75" outlineLevel="1" thickBot="1" x14ac:dyDescent="0.3">
      <c r="A53" s="3">
        <v>1208025</v>
      </c>
      <c r="B53" s="4" t="s">
        <v>16</v>
      </c>
      <c r="C53" s="4">
        <v>0</v>
      </c>
      <c r="D53" s="4">
        <v>34.282768499999996</v>
      </c>
      <c r="E53" s="4">
        <v>201.089223</v>
      </c>
      <c r="F53" s="4" t="s">
        <v>16</v>
      </c>
      <c r="G53" s="4" t="s">
        <v>16</v>
      </c>
      <c r="H53" s="4" t="s">
        <v>16</v>
      </c>
      <c r="I53" s="4" t="s">
        <v>16</v>
      </c>
      <c r="J53" s="4">
        <v>128.270826</v>
      </c>
      <c r="K53" s="4" t="s">
        <v>16</v>
      </c>
      <c r="L53" s="4" t="s">
        <v>16</v>
      </c>
      <c r="M53" s="4" t="s">
        <v>15</v>
      </c>
    </row>
    <row r="54" spans="1:13" ht="15.75" outlineLevel="1" thickBot="1" x14ac:dyDescent="0.3">
      <c r="A54" s="3">
        <v>1208030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 t="s">
        <v>16</v>
      </c>
      <c r="H54" s="4" t="s">
        <v>16</v>
      </c>
      <c r="I54" s="4" t="s">
        <v>16</v>
      </c>
      <c r="J54" s="4" t="s">
        <v>16</v>
      </c>
      <c r="K54" s="4" t="s">
        <v>16</v>
      </c>
      <c r="L54" s="4" t="s">
        <v>16</v>
      </c>
      <c r="M54" s="4" t="s">
        <v>15</v>
      </c>
    </row>
    <row r="55" spans="1:13" ht="15.75" outlineLevel="1" thickBot="1" x14ac:dyDescent="0.3">
      <c r="A55" s="3">
        <v>1208032</v>
      </c>
      <c r="B55" s="4">
        <v>0</v>
      </c>
      <c r="C55" s="4" t="s">
        <v>16</v>
      </c>
      <c r="D55" s="4">
        <v>0</v>
      </c>
      <c r="E55" s="4">
        <v>0</v>
      </c>
      <c r="F55" s="4" t="s">
        <v>16</v>
      </c>
      <c r="G55" s="4" t="s">
        <v>16</v>
      </c>
      <c r="H55" s="4" t="s">
        <v>16</v>
      </c>
      <c r="I55" s="4" t="s">
        <v>16</v>
      </c>
      <c r="J55" s="4" t="s">
        <v>16</v>
      </c>
      <c r="K55" s="4" t="s">
        <v>16</v>
      </c>
      <c r="L55" s="4">
        <v>0</v>
      </c>
      <c r="M55" s="4" t="s">
        <v>15</v>
      </c>
    </row>
    <row r="56" spans="1:13" ht="15.75" outlineLevel="1" thickBot="1" x14ac:dyDescent="0.3">
      <c r="A56" s="3">
        <v>1208033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 t="s">
        <v>16</v>
      </c>
      <c r="I56" s="4" t="s">
        <v>16</v>
      </c>
      <c r="J56" s="4">
        <v>0</v>
      </c>
      <c r="K56" s="4" t="s">
        <v>16</v>
      </c>
      <c r="L56" s="4" t="s">
        <v>16</v>
      </c>
      <c r="M56" s="4" t="s">
        <v>15</v>
      </c>
    </row>
    <row r="57" spans="1:13" ht="15.75" outlineLevel="1" thickBot="1" x14ac:dyDescent="0.3">
      <c r="A57" s="3">
        <v>1208035</v>
      </c>
      <c r="B57" s="4" t="s">
        <v>16</v>
      </c>
      <c r="C57" s="4" t="s">
        <v>16</v>
      </c>
      <c r="D57" s="4">
        <v>117.0412245</v>
      </c>
      <c r="E57" s="4" t="s">
        <v>16</v>
      </c>
      <c r="F57" s="4">
        <v>0</v>
      </c>
      <c r="G57" s="4" t="s">
        <v>16</v>
      </c>
      <c r="H57" s="4" t="s">
        <v>16</v>
      </c>
      <c r="I57" s="4" t="s">
        <v>16</v>
      </c>
      <c r="J57" s="4" t="s">
        <v>16</v>
      </c>
      <c r="K57" s="4" t="s">
        <v>16</v>
      </c>
      <c r="L57" s="4" t="s">
        <v>16</v>
      </c>
      <c r="M57" s="4" t="s">
        <v>15</v>
      </c>
    </row>
    <row r="58" spans="1:13" ht="15.75" outlineLevel="1" thickBot="1" x14ac:dyDescent="0.3">
      <c r="A58" s="3">
        <v>1208041</v>
      </c>
      <c r="B58" s="4">
        <v>445.56838200000004</v>
      </c>
      <c r="C58" s="4">
        <v>364.75208549999996</v>
      </c>
      <c r="D58" s="4">
        <v>528.30777149999994</v>
      </c>
      <c r="E58" s="4" t="s">
        <v>16</v>
      </c>
      <c r="F58" s="4" t="s">
        <v>16</v>
      </c>
      <c r="G58" s="4">
        <v>664.76951099999997</v>
      </c>
      <c r="H58" s="4" t="s">
        <v>16</v>
      </c>
      <c r="I58" s="4">
        <v>534.90631500000006</v>
      </c>
      <c r="J58" s="4" t="s">
        <v>16</v>
      </c>
      <c r="K58" s="4" t="s">
        <v>16</v>
      </c>
      <c r="L58" s="4" t="s">
        <v>16</v>
      </c>
      <c r="M58" s="4" t="s">
        <v>15</v>
      </c>
    </row>
    <row r="59" spans="1:13" ht="15.75" outlineLevel="1" thickBot="1" x14ac:dyDescent="0.3">
      <c r="A59" s="3">
        <v>1208062</v>
      </c>
      <c r="B59" s="4">
        <v>0</v>
      </c>
      <c r="C59" s="4">
        <v>0</v>
      </c>
      <c r="D59" s="4">
        <v>0</v>
      </c>
      <c r="E59" s="4">
        <v>0</v>
      </c>
      <c r="F59" s="4" t="s">
        <v>16</v>
      </c>
      <c r="G59" s="4">
        <v>0</v>
      </c>
      <c r="H59" s="4" t="s">
        <v>16</v>
      </c>
      <c r="I59" s="4">
        <v>28.780470000000001</v>
      </c>
      <c r="J59" s="4" t="s">
        <v>16</v>
      </c>
      <c r="K59" s="4" t="s">
        <v>16</v>
      </c>
      <c r="L59" s="4" t="s">
        <v>16</v>
      </c>
      <c r="M59" s="4" t="s">
        <v>15</v>
      </c>
    </row>
    <row r="60" spans="1:13" ht="15.75" outlineLevel="1" thickBot="1" x14ac:dyDescent="0.3">
      <c r="A60" s="3">
        <v>1208064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16.462467</v>
      </c>
      <c r="H60" s="4">
        <v>0</v>
      </c>
      <c r="I60" s="4">
        <v>44.043430499999999</v>
      </c>
      <c r="J60" s="4">
        <v>0</v>
      </c>
      <c r="K60" s="4">
        <v>8.3538315000000001</v>
      </c>
      <c r="L60" s="4" t="s">
        <v>16</v>
      </c>
      <c r="M60" s="4" t="s">
        <v>15</v>
      </c>
    </row>
    <row r="61" spans="1:13" ht="12.75" customHeight="1" outlineLevel="1" thickBot="1" x14ac:dyDescent="0.3">
      <c r="A61" s="3">
        <v>1208065</v>
      </c>
      <c r="B61" s="4" t="s">
        <v>16</v>
      </c>
      <c r="C61" s="4" t="s">
        <v>16</v>
      </c>
      <c r="D61" s="4">
        <v>0</v>
      </c>
      <c r="E61" s="4">
        <v>0</v>
      </c>
      <c r="F61" s="4" t="s">
        <v>16</v>
      </c>
      <c r="G61" s="4" t="s">
        <v>16</v>
      </c>
      <c r="H61" s="4" t="s">
        <v>16</v>
      </c>
      <c r="I61" s="4" t="s">
        <v>16</v>
      </c>
      <c r="J61" s="4">
        <v>0</v>
      </c>
      <c r="K61" s="4">
        <v>0</v>
      </c>
      <c r="L61" s="4" t="s">
        <v>16</v>
      </c>
      <c r="M61" s="4" t="s">
        <v>15</v>
      </c>
    </row>
    <row r="62" spans="1:13" ht="15.75" outlineLevel="1" thickBot="1" x14ac:dyDescent="0.3">
      <c r="A62" s="3">
        <v>1208071</v>
      </c>
      <c r="B62" s="4">
        <v>0</v>
      </c>
      <c r="C62" s="4" t="s">
        <v>16</v>
      </c>
      <c r="D62" s="4">
        <v>89.731503000000004</v>
      </c>
      <c r="E62" s="4">
        <v>44.408042999999999</v>
      </c>
      <c r="F62" s="4" t="s">
        <v>16</v>
      </c>
      <c r="G62" s="4" t="s">
        <v>16</v>
      </c>
      <c r="H62" s="4" t="s">
        <v>16</v>
      </c>
      <c r="I62" s="4" t="s">
        <v>16</v>
      </c>
      <c r="J62" s="4" t="s">
        <v>16</v>
      </c>
      <c r="K62" s="4" t="s">
        <v>16</v>
      </c>
      <c r="L62" s="4" t="s">
        <v>16</v>
      </c>
      <c r="M62" s="4" t="s">
        <v>15</v>
      </c>
    </row>
    <row r="63" spans="1:13" ht="15.75" outlineLevel="1" thickBot="1" x14ac:dyDescent="0.3">
      <c r="A63" s="3">
        <v>1208113</v>
      </c>
      <c r="B63" s="4">
        <v>78.577632000000008</v>
      </c>
      <c r="C63" s="4">
        <v>90.749114999999989</v>
      </c>
      <c r="D63" s="4">
        <v>269.57461050000001</v>
      </c>
      <c r="E63" s="4">
        <v>326.05610849999999</v>
      </c>
      <c r="F63" s="4" t="s">
        <v>16</v>
      </c>
      <c r="G63" s="4" t="s">
        <v>16</v>
      </c>
      <c r="H63" s="4" t="s">
        <v>16</v>
      </c>
      <c r="I63" s="4" t="s">
        <v>16</v>
      </c>
      <c r="J63" s="4">
        <v>393.3500985</v>
      </c>
      <c r="K63" s="4">
        <v>458.4211785</v>
      </c>
      <c r="L63" s="4">
        <v>328.11571349999997</v>
      </c>
      <c r="M63" s="4" t="s">
        <v>15</v>
      </c>
    </row>
    <row r="64" spans="1:13" ht="15.75" outlineLevel="1" thickBot="1" x14ac:dyDescent="0.3">
      <c r="A64" s="3">
        <v>1208122</v>
      </c>
      <c r="B64" s="4">
        <v>0</v>
      </c>
      <c r="C64" s="4">
        <v>9.157630499999998</v>
      </c>
      <c r="D64" s="4">
        <v>0</v>
      </c>
      <c r="E64" s="4">
        <v>0</v>
      </c>
      <c r="F64" s="4" t="s">
        <v>16</v>
      </c>
      <c r="G64" s="4">
        <v>88.691435999999996</v>
      </c>
      <c r="H64" s="4" t="s">
        <v>16</v>
      </c>
      <c r="I64" s="4">
        <v>0</v>
      </c>
      <c r="J64" s="4">
        <v>99.723982499999991</v>
      </c>
      <c r="K64" s="4" t="s">
        <v>16</v>
      </c>
      <c r="L64" s="4">
        <v>8.8396694999999994</v>
      </c>
      <c r="M64" s="4" t="s">
        <v>15</v>
      </c>
    </row>
    <row r="65" spans="1:13" ht="15.75" outlineLevel="1" thickBot="1" x14ac:dyDescent="0.3">
      <c r="A65" s="3">
        <v>1208153</v>
      </c>
      <c r="B65" s="4">
        <v>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 t="s">
        <v>16</v>
      </c>
      <c r="J65" s="4">
        <v>0</v>
      </c>
      <c r="K65" s="4">
        <v>0</v>
      </c>
      <c r="L65" s="4" t="s">
        <v>16</v>
      </c>
      <c r="M65" s="4" t="s">
        <v>15</v>
      </c>
    </row>
    <row r="66" spans="1:13" ht="15.75" thickBot="1" x14ac:dyDescent="0.3">
      <c r="A66" s="5" t="s">
        <v>13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ht="15.75" outlineLevel="1" thickBot="1" x14ac:dyDescent="0.3">
      <c r="A67" s="7">
        <v>1208009</v>
      </c>
      <c r="B67" s="4">
        <v>78.594948000000002</v>
      </c>
      <c r="C67" s="4">
        <v>19.526377499999999</v>
      </c>
      <c r="D67" s="4">
        <v>0</v>
      </c>
      <c r="E67" s="4">
        <v>0</v>
      </c>
      <c r="F67" s="4">
        <v>0</v>
      </c>
      <c r="G67" s="4">
        <v>0</v>
      </c>
      <c r="H67" s="4" t="s">
        <v>16</v>
      </c>
      <c r="I67" s="4">
        <v>0</v>
      </c>
      <c r="J67" s="4">
        <v>0</v>
      </c>
      <c r="K67" s="4">
        <v>98.284950000000009</v>
      </c>
      <c r="L67" s="4" t="s">
        <v>16</v>
      </c>
      <c r="M67" s="4" t="s">
        <v>15</v>
      </c>
    </row>
    <row r="68" spans="1:13" ht="15.75" outlineLevel="1" thickBot="1" x14ac:dyDescent="0.3">
      <c r="A68" s="7">
        <v>1208027</v>
      </c>
      <c r="B68" s="4" t="s">
        <v>16</v>
      </c>
      <c r="C68" s="4" t="s">
        <v>16</v>
      </c>
      <c r="D68" s="4" t="s">
        <v>16</v>
      </c>
      <c r="E68" s="4">
        <v>102.63867299999998</v>
      </c>
      <c r="F68" s="4">
        <v>32.723491500000002</v>
      </c>
      <c r="G68" s="4">
        <v>10.119185999999999</v>
      </c>
      <c r="H68" s="4" t="s">
        <v>16</v>
      </c>
      <c r="I68" s="4">
        <v>352.3906035</v>
      </c>
      <c r="J68" s="4">
        <v>163.6411995</v>
      </c>
      <c r="K68" s="4" t="s">
        <v>16</v>
      </c>
      <c r="L68" s="4" t="s">
        <v>16</v>
      </c>
      <c r="M68" s="4" t="s">
        <v>15</v>
      </c>
    </row>
    <row r="69" spans="1:13" ht="15.75" outlineLevel="1" thickBot="1" x14ac:dyDescent="0.3">
      <c r="A69" s="7">
        <v>1208092</v>
      </c>
      <c r="B69" s="4">
        <v>125.38214550000001</v>
      </c>
      <c r="C69" s="4">
        <v>40.037071500000003</v>
      </c>
      <c r="D69" s="4">
        <v>70.478554500000001</v>
      </c>
      <c r="E69" s="4">
        <v>0</v>
      </c>
      <c r="F69" s="4">
        <v>0</v>
      </c>
      <c r="G69" s="4">
        <v>0.89215650000000002</v>
      </c>
      <c r="H69" s="4">
        <v>112.52249999999999</v>
      </c>
      <c r="I69" s="4">
        <v>46.678787999999997</v>
      </c>
      <c r="J69" s="4">
        <v>115.0170885</v>
      </c>
      <c r="K69" s="4">
        <v>0</v>
      </c>
      <c r="L69" s="4">
        <v>152.70036299999998</v>
      </c>
      <c r="M69" s="4" t="s">
        <v>15</v>
      </c>
    </row>
    <row r="70" spans="1:13" ht="15.75" outlineLevel="1" thickBot="1" x14ac:dyDescent="0.3">
      <c r="A70" s="7">
        <v>1208132</v>
      </c>
      <c r="B70" s="4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17.125910999999999</v>
      </c>
      <c r="L70" s="4">
        <v>0</v>
      </c>
      <c r="M70" s="4" t="s">
        <v>15</v>
      </c>
    </row>
    <row r="71" spans="1:13" ht="15.75" outlineLevel="1" thickBot="1" x14ac:dyDescent="0.3">
      <c r="A71" s="7">
        <v>1208142</v>
      </c>
      <c r="B71" s="4">
        <v>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18.6525</v>
      </c>
      <c r="I71" s="4">
        <v>70.07544</v>
      </c>
      <c r="J71" s="4">
        <v>15.776221499999998</v>
      </c>
      <c r="K71" s="4">
        <v>40.440937499999997</v>
      </c>
      <c r="L71" s="4">
        <v>0</v>
      </c>
      <c r="M71" s="4" t="s">
        <v>15</v>
      </c>
    </row>
    <row r="72" spans="1:13" ht="15.75" outlineLevel="1" thickBot="1" x14ac:dyDescent="0.3">
      <c r="A72" s="7">
        <v>1208143</v>
      </c>
      <c r="B72" s="4">
        <v>0</v>
      </c>
      <c r="C72" s="4">
        <v>0</v>
      </c>
      <c r="D72" s="4">
        <v>15.2740125</v>
      </c>
      <c r="E72" s="4">
        <v>0</v>
      </c>
      <c r="F72" s="4" t="s">
        <v>16</v>
      </c>
      <c r="G72" s="4">
        <v>19.4821065</v>
      </c>
      <c r="H72" s="4">
        <v>9.1349999999999998</v>
      </c>
      <c r="I72" s="4">
        <v>75.442247999999992</v>
      </c>
      <c r="J72" s="4">
        <v>52.524994499999998</v>
      </c>
      <c r="K72" s="4">
        <v>0</v>
      </c>
      <c r="L72" s="4" t="s">
        <v>16</v>
      </c>
      <c r="M72" s="4" t="s">
        <v>15</v>
      </c>
    </row>
    <row r="73" spans="1:13" ht="15.75" thickBot="1" x14ac:dyDescent="0.3">
      <c r="A73" s="5" t="s">
        <v>13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ht="15.75" outlineLevel="1" thickBot="1" x14ac:dyDescent="0.3">
      <c r="A74" s="3">
        <v>1208003</v>
      </c>
      <c r="B74" s="4" t="s">
        <v>16</v>
      </c>
      <c r="C74" s="4">
        <v>0</v>
      </c>
      <c r="D74" s="4">
        <v>161.63114400000001</v>
      </c>
      <c r="E74" s="4">
        <v>447.18525899999997</v>
      </c>
      <c r="F74" s="4">
        <v>311.04206099999999</v>
      </c>
      <c r="G74" s="4">
        <v>321.29443349999997</v>
      </c>
      <c r="H74" s="4" t="s">
        <v>16</v>
      </c>
      <c r="I74" s="4">
        <v>631.10978999999998</v>
      </c>
      <c r="J74" s="4">
        <v>470.49851249999995</v>
      </c>
      <c r="K74" s="4">
        <v>653.80375800000002</v>
      </c>
      <c r="L74" s="4">
        <v>72.340146000000004</v>
      </c>
      <c r="M74" s="4" t="s">
        <v>15</v>
      </c>
    </row>
    <row r="75" spans="1:13" ht="15.75" outlineLevel="1" thickBot="1" x14ac:dyDescent="0.3">
      <c r="A75" s="3">
        <v>1208022</v>
      </c>
      <c r="B75" s="4">
        <v>0</v>
      </c>
      <c r="C75" s="4">
        <v>0</v>
      </c>
      <c r="D75" s="4">
        <v>47.805965999999998</v>
      </c>
      <c r="E75" s="4" t="s">
        <v>16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85.850923499999993</v>
      </c>
      <c r="M75" s="4" t="s">
        <v>15</v>
      </c>
    </row>
    <row r="76" spans="1:13" ht="15.75" outlineLevel="1" thickBot="1" x14ac:dyDescent="0.3">
      <c r="A76" s="3">
        <v>1208087</v>
      </c>
      <c r="B76" s="4">
        <v>0</v>
      </c>
      <c r="C76" s="4">
        <v>40.671211499999998</v>
      </c>
      <c r="D76" s="4">
        <v>11.061126</v>
      </c>
      <c r="E76" s="4" t="s">
        <v>16</v>
      </c>
      <c r="F76" s="4">
        <v>79.977559499999998</v>
      </c>
      <c r="G76" s="4">
        <v>164.656251</v>
      </c>
      <c r="H76" s="4">
        <v>210.78</v>
      </c>
      <c r="I76" s="4">
        <v>461.79658799999999</v>
      </c>
      <c r="J76" s="4">
        <v>205.33539599999997</v>
      </c>
      <c r="K76" s="4">
        <v>181.79331299999998</v>
      </c>
      <c r="L76" s="4">
        <v>0</v>
      </c>
      <c r="M76" s="4" t="s">
        <v>15</v>
      </c>
    </row>
    <row r="77" spans="1:13" ht="15.75" outlineLevel="1" thickBot="1" x14ac:dyDescent="0.3">
      <c r="A77" s="3">
        <v>1208095</v>
      </c>
      <c r="B77" s="4">
        <v>75.212081999999995</v>
      </c>
      <c r="C77" s="4">
        <v>0</v>
      </c>
      <c r="D77" s="4">
        <v>132.51076649999999</v>
      </c>
      <c r="E77" s="4" t="s">
        <v>16</v>
      </c>
      <c r="F77" s="4">
        <v>182.60442449999999</v>
      </c>
      <c r="G77" s="4">
        <v>226.72003950000001</v>
      </c>
      <c r="H77" s="4" t="s">
        <v>16</v>
      </c>
      <c r="I77" s="4">
        <v>306.66953699999999</v>
      </c>
      <c r="J77" s="4" t="s">
        <v>16</v>
      </c>
      <c r="K77" s="4" t="s">
        <v>16</v>
      </c>
      <c r="L77" s="4" t="s">
        <v>16</v>
      </c>
      <c r="M77" s="4" t="s">
        <v>15</v>
      </c>
    </row>
    <row r="78" spans="1:13" ht="15.75" outlineLevel="1" thickBot="1" x14ac:dyDescent="0.3">
      <c r="A78" s="3">
        <v>1208101</v>
      </c>
      <c r="B78" s="4">
        <v>0</v>
      </c>
      <c r="C78" s="4">
        <v>0</v>
      </c>
      <c r="D78" s="4">
        <v>14.770039499999999</v>
      </c>
      <c r="E78" s="4">
        <v>154.88368199999999</v>
      </c>
      <c r="F78" s="4">
        <v>0</v>
      </c>
      <c r="G78" s="4">
        <v>71.390429999999995</v>
      </c>
      <c r="H78" s="4">
        <v>0</v>
      </c>
      <c r="I78" s="4">
        <v>94.872541499999983</v>
      </c>
      <c r="J78" s="4">
        <v>0</v>
      </c>
      <c r="K78" s="4">
        <v>148.5603945</v>
      </c>
      <c r="L78" s="4">
        <v>0</v>
      </c>
      <c r="M78" s="4" t="s">
        <v>15</v>
      </c>
    </row>
    <row r="79" spans="1:13" ht="15.75" outlineLevel="1" thickBot="1" x14ac:dyDescent="0.3">
      <c r="A79" s="3">
        <v>1208102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102.24</v>
      </c>
      <c r="I79" s="4">
        <v>58.467055500000001</v>
      </c>
      <c r="J79" s="4">
        <v>0</v>
      </c>
      <c r="K79" s="4">
        <v>78.166431000000003</v>
      </c>
      <c r="L79" s="4">
        <v>0</v>
      </c>
      <c r="M79" s="4" t="s">
        <v>15</v>
      </c>
    </row>
    <row r="80" spans="1:13" ht="15.75" outlineLevel="1" thickBot="1" x14ac:dyDescent="0.3">
      <c r="A80" s="3">
        <v>1208139</v>
      </c>
      <c r="B80" s="4">
        <v>0</v>
      </c>
      <c r="C80" s="4">
        <v>0</v>
      </c>
      <c r="D80" s="4">
        <v>0</v>
      </c>
      <c r="E80" s="4">
        <v>0</v>
      </c>
      <c r="F80" s="4">
        <v>44.843561999999999</v>
      </c>
      <c r="G80" s="4">
        <v>0</v>
      </c>
      <c r="H80" s="4">
        <v>34.672499999999999</v>
      </c>
      <c r="I80" s="4">
        <v>0</v>
      </c>
      <c r="J80" s="4">
        <v>60.337858500000003</v>
      </c>
      <c r="K80" s="4">
        <v>0</v>
      </c>
      <c r="L80" s="4">
        <v>0</v>
      </c>
      <c r="M80" s="4" t="s">
        <v>15</v>
      </c>
    </row>
    <row r="81" spans="1:13" ht="15.75" thickBot="1" x14ac:dyDescent="0.3">
      <c r="A81" s="5" t="s">
        <v>13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15.75" outlineLevel="1" thickBot="1" x14ac:dyDescent="0.3">
      <c r="A82" s="7">
        <v>1208004</v>
      </c>
      <c r="B82" s="4" t="s">
        <v>16</v>
      </c>
      <c r="C82" s="4" t="s">
        <v>16</v>
      </c>
      <c r="D82" s="4">
        <v>0</v>
      </c>
      <c r="E82" s="4" t="s">
        <v>16</v>
      </c>
      <c r="F82" s="4">
        <v>158.310756</v>
      </c>
      <c r="G82" s="4">
        <v>98.807867999999999</v>
      </c>
      <c r="H82" s="4" t="s">
        <v>16</v>
      </c>
      <c r="I82" s="4" t="s">
        <v>16</v>
      </c>
      <c r="J82" s="4">
        <v>110.90638349999999</v>
      </c>
      <c r="K82" s="4" t="s">
        <v>16</v>
      </c>
      <c r="L82" s="4" t="s">
        <v>16</v>
      </c>
      <c r="M82" s="4" t="s">
        <v>15</v>
      </c>
    </row>
    <row r="83" spans="1:13" ht="15.75" outlineLevel="1" thickBot="1" x14ac:dyDescent="0.3">
      <c r="A83" s="7">
        <v>1208005</v>
      </c>
      <c r="B83" s="4" t="s">
        <v>16</v>
      </c>
      <c r="C83" s="4">
        <v>0</v>
      </c>
      <c r="D83" s="4">
        <v>0</v>
      </c>
      <c r="E83" s="4">
        <v>0</v>
      </c>
      <c r="F83" s="4">
        <v>6.6992760000000002</v>
      </c>
      <c r="G83" s="4" t="s">
        <v>16</v>
      </c>
      <c r="H83" s="4" t="s">
        <v>16</v>
      </c>
      <c r="I83" s="4" t="s">
        <v>16</v>
      </c>
      <c r="J83" s="10" t="s">
        <v>14</v>
      </c>
      <c r="K83" s="10" t="s">
        <v>14</v>
      </c>
      <c r="L83" s="10" t="s">
        <v>14</v>
      </c>
      <c r="M83" s="10" t="s">
        <v>14</v>
      </c>
    </row>
    <row r="84" spans="1:13" ht="15.75" outlineLevel="1" thickBot="1" x14ac:dyDescent="0.3">
      <c r="A84" s="7">
        <v>1208013</v>
      </c>
      <c r="B84" s="4">
        <v>0</v>
      </c>
      <c r="C84" s="4">
        <v>0</v>
      </c>
      <c r="D84" s="4" t="s">
        <v>16</v>
      </c>
      <c r="E84" s="4">
        <v>0</v>
      </c>
      <c r="F84" s="4">
        <v>0</v>
      </c>
      <c r="G84" s="4" t="s">
        <v>16</v>
      </c>
      <c r="H84" s="4" t="s">
        <v>16</v>
      </c>
      <c r="I84" s="4">
        <v>0</v>
      </c>
      <c r="J84" s="4" t="s">
        <v>16</v>
      </c>
      <c r="K84" s="10" t="s">
        <v>14</v>
      </c>
      <c r="L84" s="10" t="s">
        <v>14</v>
      </c>
      <c r="M84" s="10" t="s">
        <v>14</v>
      </c>
    </row>
    <row r="85" spans="1:13" ht="15.75" outlineLevel="1" thickBot="1" x14ac:dyDescent="0.3">
      <c r="A85" s="7">
        <v>1208042</v>
      </c>
      <c r="B85" s="4">
        <v>232.70170499999998</v>
      </c>
      <c r="C85" s="4">
        <v>0</v>
      </c>
      <c r="D85" s="4">
        <v>134.90932049999998</v>
      </c>
      <c r="E85" s="4">
        <v>236.61274049999997</v>
      </c>
      <c r="F85" s="4">
        <v>224.00320500000001</v>
      </c>
      <c r="G85" s="4" t="s">
        <v>16</v>
      </c>
      <c r="H85" s="4" t="s">
        <v>16</v>
      </c>
      <c r="I85" s="4" t="s">
        <v>16</v>
      </c>
      <c r="J85" s="4" t="s">
        <v>16</v>
      </c>
      <c r="K85" s="4" t="s">
        <v>16</v>
      </c>
      <c r="L85" s="4" t="s">
        <v>16</v>
      </c>
      <c r="M85" s="4" t="s">
        <v>15</v>
      </c>
    </row>
    <row r="86" spans="1:13" ht="15.75" outlineLevel="1" thickBot="1" x14ac:dyDescent="0.3">
      <c r="A86" s="7">
        <v>1208043</v>
      </c>
      <c r="B86" s="4">
        <v>15.804994499999998</v>
      </c>
      <c r="C86" s="4" t="s">
        <v>16</v>
      </c>
      <c r="D86" s="4">
        <v>0</v>
      </c>
      <c r="E86" s="4" t="s">
        <v>16</v>
      </c>
      <c r="F86" s="4" t="s">
        <v>16</v>
      </c>
      <c r="G86" s="4">
        <v>47.377592999999997</v>
      </c>
      <c r="H86" s="4" t="s">
        <v>16</v>
      </c>
      <c r="I86" s="4" t="s">
        <v>16</v>
      </c>
      <c r="J86" s="4" t="s">
        <v>16</v>
      </c>
      <c r="K86" s="4" t="s">
        <v>16</v>
      </c>
      <c r="L86" s="4">
        <v>57.983062500000003</v>
      </c>
      <c r="M86" s="4" t="s">
        <v>15</v>
      </c>
    </row>
    <row r="87" spans="1:13" ht="15.75" outlineLevel="1" thickBot="1" x14ac:dyDescent="0.3">
      <c r="A87" s="7">
        <v>1208052</v>
      </c>
      <c r="B87" s="4" t="s">
        <v>16</v>
      </c>
      <c r="C87" s="4">
        <v>0</v>
      </c>
      <c r="D87" s="4">
        <v>33.700711500000004</v>
      </c>
      <c r="E87" s="4" t="s">
        <v>16</v>
      </c>
      <c r="F87" s="4" t="s">
        <v>16</v>
      </c>
      <c r="G87" s="4">
        <v>0</v>
      </c>
      <c r="H87" s="4" t="s">
        <v>16</v>
      </c>
      <c r="I87" s="4" t="s">
        <v>16</v>
      </c>
      <c r="J87" s="4" t="s">
        <v>16</v>
      </c>
      <c r="K87" s="4">
        <v>0</v>
      </c>
      <c r="L87" s="4">
        <v>0</v>
      </c>
      <c r="M87" s="4" t="s">
        <v>15</v>
      </c>
    </row>
    <row r="88" spans="1:13" ht="15.75" outlineLevel="1" thickBot="1" x14ac:dyDescent="0.3">
      <c r="A88" s="7">
        <v>1208077</v>
      </c>
      <c r="B88" s="4" t="s">
        <v>16</v>
      </c>
      <c r="C88" s="4">
        <v>0</v>
      </c>
      <c r="D88" s="4">
        <v>0</v>
      </c>
      <c r="E88" s="4">
        <v>0</v>
      </c>
      <c r="F88" s="4">
        <v>45.456853499999994</v>
      </c>
      <c r="G88" s="4">
        <v>0</v>
      </c>
      <c r="H88" s="4" t="s">
        <v>16</v>
      </c>
      <c r="I88" s="4">
        <v>0</v>
      </c>
      <c r="J88" s="4">
        <v>0</v>
      </c>
      <c r="K88" s="4" t="s">
        <v>16</v>
      </c>
      <c r="L88" s="4" t="s">
        <v>16</v>
      </c>
      <c r="M88" s="4" t="s">
        <v>15</v>
      </c>
    </row>
    <row r="89" spans="1:13" ht="15.75" outlineLevel="1" thickBot="1" x14ac:dyDescent="0.3">
      <c r="A89" s="7">
        <v>1208078</v>
      </c>
      <c r="B89" s="4">
        <v>0</v>
      </c>
      <c r="C89" s="4" t="s">
        <v>16</v>
      </c>
      <c r="D89" s="4">
        <v>0</v>
      </c>
      <c r="E89" s="4" t="s">
        <v>16</v>
      </c>
      <c r="F89" s="4">
        <v>0</v>
      </c>
      <c r="G89" s="4" t="s">
        <v>16</v>
      </c>
      <c r="H89" s="4" t="s">
        <v>16</v>
      </c>
      <c r="I89" s="4" t="s">
        <v>16</v>
      </c>
      <c r="J89" s="4">
        <v>0</v>
      </c>
      <c r="K89" s="4" t="s">
        <v>16</v>
      </c>
      <c r="L89" s="4" t="s">
        <v>16</v>
      </c>
      <c r="M89" s="4" t="s">
        <v>15</v>
      </c>
    </row>
    <row r="90" spans="1:13" ht="15.75" outlineLevel="1" thickBot="1" x14ac:dyDescent="0.3">
      <c r="A90" s="7">
        <v>1208080</v>
      </c>
      <c r="B90" s="4">
        <v>0</v>
      </c>
      <c r="C90" s="4">
        <v>0</v>
      </c>
      <c r="D90" s="4" t="s">
        <v>16</v>
      </c>
      <c r="E90" s="4" t="s">
        <v>16</v>
      </c>
      <c r="F90" s="4">
        <v>0</v>
      </c>
      <c r="G90" s="4">
        <v>0</v>
      </c>
      <c r="H90" s="4" t="s">
        <v>16</v>
      </c>
      <c r="I90" s="4">
        <v>0</v>
      </c>
      <c r="J90" s="4" t="s">
        <v>16</v>
      </c>
      <c r="K90" s="4" t="s">
        <v>16</v>
      </c>
      <c r="L90" s="4" t="s">
        <v>16</v>
      </c>
      <c r="M90" s="4" t="s">
        <v>15</v>
      </c>
    </row>
    <row r="91" spans="1:13" ht="15.75" outlineLevel="1" thickBot="1" x14ac:dyDescent="0.3">
      <c r="A91" s="7">
        <v>1208093</v>
      </c>
      <c r="B91" s="4">
        <v>0</v>
      </c>
      <c r="C91" s="4">
        <v>0</v>
      </c>
      <c r="D91" s="4">
        <v>0</v>
      </c>
      <c r="E91" s="4">
        <v>0</v>
      </c>
      <c r="F91" s="4" t="s">
        <v>16</v>
      </c>
      <c r="G91" s="4" t="s">
        <v>16</v>
      </c>
      <c r="H91" s="4" t="s">
        <v>16</v>
      </c>
      <c r="I91" s="4">
        <v>0</v>
      </c>
      <c r="J91" s="10" t="s">
        <v>14</v>
      </c>
      <c r="K91" s="10" t="s">
        <v>14</v>
      </c>
      <c r="L91" s="10" t="s">
        <v>14</v>
      </c>
      <c r="M91" s="10" t="s">
        <v>14</v>
      </c>
    </row>
    <row r="92" spans="1:13" ht="15.75" outlineLevel="1" thickBot="1" x14ac:dyDescent="0.3">
      <c r="A92" s="7">
        <v>1208106</v>
      </c>
      <c r="B92" s="4">
        <v>90.696406499999995</v>
      </c>
      <c r="C92" s="4">
        <v>69.680322000000004</v>
      </c>
      <c r="D92" s="4">
        <v>82.846030499999998</v>
      </c>
      <c r="E92" s="4">
        <v>0</v>
      </c>
      <c r="F92" s="4">
        <v>158.35534199999998</v>
      </c>
      <c r="G92" s="4">
        <v>6.8333354999999996</v>
      </c>
      <c r="H92" s="4">
        <v>128.745</v>
      </c>
      <c r="I92" s="4" t="s">
        <v>16</v>
      </c>
      <c r="J92" s="10" t="s">
        <v>14</v>
      </c>
      <c r="K92" s="10" t="s">
        <v>14</v>
      </c>
      <c r="L92" s="10" t="s">
        <v>14</v>
      </c>
      <c r="M92" s="10" t="s">
        <v>14</v>
      </c>
    </row>
    <row r="93" spans="1:13" ht="15.75" outlineLevel="1" thickBot="1" x14ac:dyDescent="0.3">
      <c r="A93" s="7">
        <v>1208120</v>
      </c>
      <c r="B93" s="4" t="s">
        <v>16</v>
      </c>
      <c r="C93" s="4">
        <v>0</v>
      </c>
      <c r="D93" s="4">
        <v>0</v>
      </c>
      <c r="E93" s="4" t="s">
        <v>16</v>
      </c>
      <c r="F93" s="4">
        <v>0</v>
      </c>
      <c r="G93" s="4">
        <v>0</v>
      </c>
      <c r="H93" s="4" t="s">
        <v>16</v>
      </c>
      <c r="I93" s="4">
        <v>0</v>
      </c>
      <c r="J93" s="4">
        <v>0</v>
      </c>
      <c r="K93" s="4">
        <v>0</v>
      </c>
      <c r="L93" s="4" t="s">
        <v>16</v>
      </c>
      <c r="M93" s="4" t="s">
        <v>15</v>
      </c>
    </row>
    <row r="94" spans="1:13" ht="15.75" thickBot="1" x14ac:dyDescent="0.3">
      <c r="A94" s="5" t="s">
        <v>13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3" ht="15.75" outlineLevel="1" thickBot="1" x14ac:dyDescent="0.3">
      <c r="A95" s="7">
        <v>1208007</v>
      </c>
      <c r="B95" s="4">
        <v>0</v>
      </c>
      <c r="C95" s="4">
        <v>0</v>
      </c>
      <c r="D95" s="4">
        <v>150.88331249999999</v>
      </c>
      <c r="E95" s="4" t="s">
        <v>16</v>
      </c>
      <c r="F95" s="4">
        <v>131.86461599999998</v>
      </c>
      <c r="G95" s="4" t="s">
        <v>16</v>
      </c>
      <c r="H95" s="4" t="s">
        <v>16</v>
      </c>
      <c r="I95" s="4">
        <v>325.40128199999998</v>
      </c>
      <c r="J95" s="4" t="s">
        <v>16</v>
      </c>
      <c r="K95" s="4" t="s">
        <v>16</v>
      </c>
      <c r="L95" s="4" t="s">
        <v>16</v>
      </c>
      <c r="M95" s="4" t="s">
        <v>15</v>
      </c>
    </row>
    <row r="96" spans="1:13" ht="15.75" outlineLevel="1" thickBot="1" x14ac:dyDescent="0.3">
      <c r="A96" s="7">
        <v>1208010</v>
      </c>
      <c r="B96" s="4">
        <v>0</v>
      </c>
      <c r="C96" s="4" t="s">
        <v>16</v>
      </c>
      <c r="D96" s="4">
        <v>0</v>
      </c>
      <c r="E96" s="4">
        <v>193.39049700000001</v>
      </c>
      <c r="F96" s="4">
        <v>227.813715</v>
      </c>
      <c r="G96" s="4" t="s">
        <v>16</v>
      </c>
      <c r="H96" s="4" t="s">
        <v>16</v>
      </c>
      <c r="I96" s="4" t="s">
        <v>16</v>
      </c>
      <c r="J96" s="4">
        <v>137.80680749999999</v>
      </c>
      <c r="K96" s="4" t="s">
        <v>16</v>
      </c>
      <c r="L96" s="4">
        <v>2.0159549999999999</v>
      </c>
      <c r="M96" s="4" t="s">
        <v>15</v>
      </c>
    </row>
    <row r="97" spans="1:13" ht="15.75" outlineLevel="1" thickBot="1" x14ac:dyDescent="0.3">
      <c r="A97" s="7">
        <v>1208016</v>
      </c>
      <c r="B97" s="4">
        <v>0</v>
      </c>
      <c r="C97" s="4" t="s">
        <v>16</v>
      </c>
      <c r="D97" s="4">
        <v>0</v>
      </c>
      <c r="E97" s="4" t="s">
        <v>16</v>
      </c>
      <c r="F97" s="4">
        <v>0</v>
      </c>
      <c r="G97" s="4">
        <v>0</v>
      </c>
      <c r="H97" s="4" t="s">
        <v>16</v>
      </c>
      <c r="I97" s="4">
        <v>47.759935499999997</v>
      </c>
      <c r="J97" s="4">
        <v>97.228691999999995</v>
      </c>
      <c r="K97" s="4">
        <v>74.393977499999991</v>
      </c>
      <c r="L97" s="4">
        <v>114.26646600000001</v>
      </c>
      <c r="M97" s="4" t="s">
        <v>15</v>
      </c>
    </row>
    <row r="98" spans="1:13" ht="15.75" outlineLevel="1" thickBot="1" x14ac:dyDescent="0.3">
      <c r="A98" s="7">
        <v>1208024</v>
      </c>
      <c r="B98" s="4">
        <v>349.95789899999994</v>
      </c>
      <c r="C98" s="4">
        <v>0</v>
      </c>
      <c r="D98" s="4" t="s">
        <v>16</v>
      </c>
      <c r="E98" s="4" t="s">
        <v>16</v>
      </c>
      <c r="F98" s="4">
        <v>356.34430799999996</v>
      </c>
      <c r="G98" s="4">
        <v>310.32024749999999</v>
      </c>
      <c r="H98" s="4" t="s">
        <v>16</v>
      </c>
      <c r="I98" s="4">
        <v>248.984838</v>
      </c>
      <c r="J98" s="4">
        <v>418.97541150000001</v>
      </c>
      <c r="K98" s="4">
        <v>446.39441999999997</v>
      </c>
      <c r="L98" s="4" t="s">
        <v>16</v>
      </c>
      <c r="M98" s="4" t="s">
        <v>15</v>
      </c>
    </row>
    <row r="99" spans="1:13" ht="15.75" outlineLevel="1" thickBot="1" x14ac:dyDescent="0.3">
      <c r="A99" s="7">
        <v>1208028</v>
      </c>
      <c r="B99" s="4">
        <v>109.99608299999998</v>
      </c>
      <c r="C99" s="4" t="s">
        <v>16</v>
      </c>
      <c r="D99" s="4" t="s">
        <v>16</v>
      </c>
      <c r="E99" s="4" t="s">
        <v>16</v>
      </c>
      <c r="F99" s="4" t="s">
        <v>16</v>
      </c>
      <c r="G99" s="4" t="s">
        <v>16</v>
      </c>
      <c r="H99" s="4" t="s">
        <v>16</v>
      </c>
      <c r="I99" s="4">
        <v>214.42671899999999</v>
      </c>
      <c r="J99" s="4" t="s">
        <v>16</v>
      </c>
      <c r="K99" s="4">
        <v>354.19799699999999</v>
      </c>
      <c r="L99" s="4">
        <v>223.89278399999998</v>
      </c>
      <c r="M99" s="4" t="s">
        <v>15</v>
      </c>
    </row>
    <row r="100" spans="1:13" ht="15.75" outlineLevel="1" thickBot="1" x14ac:dyDescent="0.3">
      <c r="A100" s="7">
        <v>1208037</v>
      </c>
      <c r="B100" s="4" t="s">
        <v>16</v>
      </c>
      <c r="C100" s="4" t="s">
        <v>16</v>
      </c>
      <c r="D100" s="4">
        <v>0</v>
      </c>
      <c r="E100" s="4">
        <v>0</v>
      </c>
      <c r="F100" s="4">
        <v>0</v>
      </c>
      <c r="G100" s="4">
        <v>0</v>
      </c>
      <c r="H100" s="4" t="s">
        <v>16</v>
      </c>
      <c r="I100" s="4">
        <v>0</v>
      </c>
      <c r="J100" s="4">
        <v>7.1530559999999994</v>
      </c>
      <c r="K100" s="4">
        <v>48.255866999999995</v>
      </c>
      <c r="L100" s="4">
        <v>53.314231499999998</v>
      </c>
      <c r="M100" s="4" t="s">
        <v>15</v>
      </c>
    </row>
    <row r="101" spans="1:13" ht="15.75" outlineLevel="1" thickBot="1" x14ac:dyDescent="0.3">
      <c r="A101" s="7">
        <v>1208118</v>
      </c>
      <c r="B101" s="4">
        <v>104.99890049999999</v>
      </c>
      <c r="C101" s="4">
        <v>0</v>
      </c>
      <c r="D101" s="4">
        <v>28.535161500000005</v>
      </c>
      <c r="E101" s="4">
        <v>83.388055499999993</v>
      </c>
      <c r="F101" s="4">
        <v>99.293408999999997</v>
      </c>
      <c r="G101" s="4">
        <v>43.537018499999995</v>
      </c>
      <c r="H101" s="4" t="s">
        <v>16</v>
      </c>
      <c r="I101" s="4" t="s">
        <v>16</v>
      </c>
      <c r="J101" s="4">
        <v>112.244427</v>
      </c>
      <c r="K101" s="4" t="s">
        <v>16</v>
      </c>
      <c r="L101" s="4" t="s">
        <v>16</v>
      </c>
      <c r="M101" s="4" t="s">
        <v>15</v>
      </c>
    </row>
    <row r="102" spans="1:13" ht="15.75" outlineLevel="1" thickBot="1" x14ac:dyDescent="0.3">
      <c r="A102" s="11">
        <v>1208156</v>
      </c>
      <c r="B102" s="12" t="s">
        <v>14</v>
      </c>
      <c r="C102" s="12" t="s">
        <v>14</v>
      </c>
      <c r="D102" s="12" t="s">
        <v>14</v>
      </c>
      <c r="E102" s="12" t="s">
        <v>14</v>
      </c>
      <c r="F102" s="12" t="s">
        <v>14</v>
      </c>
      <c r="G102" s="12" t="s">
        <v>14</v>
      </c>
      <c r="H102" s="12" t="s">
        <v>14</v>
      </c>
      <c r="I102" s="12" t="s">
        <v>14</v>
      </c>
      <c r="J102" s="10" t="s">
        <v>14</v>
      </c>
      <c r="K102" s="10" t="s">
        <v>14</v>
      </c>
      <c r="L102" s="10" t="s">
        <v>14</v>
      </c>
      <c r="M102" s="10" t="s">
        <v>14</v>
      </c>
    </row>
    <row r="103" spans="1:13" ht="15.75" outlineLevel="1" thickBot="1" x14ac:dyDescent="0.3">
      <c r="A103" s="7">
        <v>1208121</v>
      </c>
      <c r="B103" s="4">
        <v>140.27865749999998</v>
      </c>
      <c r="C103" s="4">
        <v>11.935593000000001</v>
      </c>
      <c r="D103" s="4">
        <v>95.618906999999993</v>
      </c>
      <c r="E103" s="4">
        <v>0</v>
      </c>
      <c r="F103" s="4" t="s">
        <v>16</v>
      </c>
      <c r="G103" s="4">
        <v>119.56036950000001</v>
      </c>
      <c r="H103" s="4" t="s">
        <v>16</v>
      </c>
      <c r="I103" s="4">
        <v>240.19542449999997</v>
      </c>
      <c r="J103" s="4">
        <v>208.23864300000002</v>
      </c>
      <c r="K103" s="4" t="s">
        <v>16</v>
      </c>
      <c r="L103" s="4" t="s">
        <v>16</v>
      </c>
      <c r="M103" s="4" t="s">
        <v>15</v>
      </c>
    </row>
    <row r="104" spans="1:13" ht="15.75" thickBot="1" x14ac:dyDescent="0.3">
      <c r="A104" s="5" t="s">
        <v>13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13" ht="16.5" customHeight="1" outlineLevel="1" thickBot="1" x14ac:dyDescent="0.3">
      <c r="A105" s="7">
        <v>1208008</v>
      </c>
      <c r="B105" s="4">
        <v>157.258251</v>
      </c>
      <c r="C105" s="4">
        <v>298.50885900000003</v>
      </c>
      <c r="D105" s="4" t="s">
        <v>16</v>
      </c>
      <c r="E105" s="4">
        <v>0</v>
      </c>
      <c r="F105" s="4">
        <v>329.65896150000003</v>
      </c>
      <c r="G105" s="4">
        <v>429.351606</v>
      </c>
      <c r="H105" s="4" t="s">
        <v>16</v>
      </c>
      <c r="I105" s="4" t="s">
        <v>16</v>
      </c>
      <c r="J105" s="4">
        <v>381.15388350000001</v>
      </c>
      <c r="K105" s="4" t="s">
        <v>16</v>
      </c>
      <c r="L105" s="4" t="s">
        <v>16</v>
      </c>
      <c r="M105" s="4" t="s">
        <v>15</v>
      </c>
    </row>
    <row r="106" spans="1:13" ht="15.75" outlineLevel="1" thickBot="1" x14ac:dyDescent="0.3">
      <c r="A106" s="7">
        <v>1208014</v>
      </c>
      <c r="B106" s="4">
        <v>0</v>
      </c>
      <c r="C106" s="4" t="s">
        <v>16</v>
      </c>
      <c r="D106" s="4">
        <v>0</v>
      </c>
      <c r="E106" s="4">
        <v>83.213864999999998</v>
      </c>
      <c r="F106" s="4">
        <v>0</v>
      </c>
      <c r="G106" s="4">
        <v>29.018830499999996</v>
      </c>
      <c r="H106" s="4">
        <v>165.98249999999999</v>
      </c>
      <c r="I106" s="4">
        <v>137.97869399999999</v>
      </c>
      <c r="J106" s="4" t="s">
        <v>16</v>
      </c>
      <c r="K106" s="4" t="s">
        <v>16</v>
      </c>
      <c r="L106" s="4">
        <v>0</v>
      </c>
      <c r="M106" s="4" t="s">
        <v>15</v>
      </c>
    </row>
    <row r="107" spans="1:13" ht="15.75" outlineLevel="1" thickBot="1" x14ac:dyDescent="0.3">
      <c r="A107" s="7">
        <v>1208045</v>
      </c>
      <c r="B107" s="4">
        <v>0</v>
      </c>
      <c r="C107" s="4" t="s">
        <v>16</v>
      </c>
      <c r="D107" s="4" t="s">
        <v>16</v>
      </c>
      <c r="E107" s="4">
        <v>0</v>
      </c>
      <c r="F107" s="4" t="s">
        <v>16</v>
      </c>
      <c r="G107" s="4">
        <v>0</v>
      </c>
      <c r="H107" s="4" t="s">
        <v>16</v>
      </c>
      <c r="I107" s="4">
        <v>0</v>
      </c>
      <c r="J107" s="4">
        <v>0</v>
      </c>
      <c r="K107" s="4">
        <v>0</v>
      </c>
      <c r="L107" s="4">
        <v>0.41158799999999995</v>
      </c>
      <c r="M107" s="4" t="s">
        <v>15</v>
      </c>
    </row>
    <row r="108" spans="1:13" ht="15.75" outlineLevel="1" thickBot="1" x14ac:dyDescent="0.3">
      <c r="A108" s="7">
        <v>1208079</v>
      </c>
      <c r="B108" s="4">
        <v>0</v>
      </c>
      <c r="C108" s="4">
        <v>0</v>
      </c>
      <c r="D108" s="4">
        <v>0</v>
      </c>
      <c r="E108" s="4">
        <v>0</v>
      </c>
      <c r="F108" s="4">
        <v>5.9661899999999992</v>
      </c>
      <c r="G108" s="4">
        <v>0</v>
      </c>
      <c r="H108" s="4" t="s">
        <v>16</v>
      </c>
      <c r="I108" s="4">
        <v>3.5819144999999999</v>
      </c>
      <c r="J108" s="4">
        <v>13.7133945</v>
      </c>
      <c r="K108" s="4">
        <v>71.796667499999998</v>
      </c>
      <c r="L108" s="4">
        <v>38.7133155</v>
      </c>
      <c r="M108" s="4" t="s">
        <v>15</v>
      </c>
    </row>
    <row r="109" spans="1:13" ht="15.75" outlineLevel="1" thickBot="1" x14ac:dyDescent="0.3">
      <c r="A109" s="7">
        <v>1208082</v>
      </c>
      <c r="B109" s="4">
        <v>0</v>
      </c>
      <c r="C109" s="4">
        <v>139.28542200000001</v>
      </c>
      <c r="D109" s="4">
        <v>100.66399200000001</v>
      </c>
      <c r="E109" s="4">
        <v>0</v>
      </c>
      <c r="F109" s="4">
        <v>242.74020150000001</v>
      </c>
      <c r="G109" s="4">
        <v>0</v>
      </c>
      <c r="H109" s="4" t="s">
        <v>16</v>
      </c>
      <c r="I109" s="4" t="s">
        <v>16</v>
      </c>
      <c r="J109" s="4">
        <v>318.75297749999999</v>
      </c>
      <c r="K109" s="4" t="s">
        <v>16</v>
      </c>
      <c r="L109" s="4">
        <v>265.68062099999997</v>
      </c>
      <c r="M109" s="4" t="s">
        <v>15</v>
      </c>
    </row>
    <row r="110" spans="1:13" ht="15.75" outlineLevel="1" thickBot="1" x14ac:dyDescent="0.3">
      <c r="A110" s="7">
        <v>1208084</v>
      </c>
      <c r="B110" s="4" t="s">
        <v>16</v>
      </c>
      <c r="C110" s="4" t="s">
        <v>16</v>
      </c>
      <c r="D110" s="4" t="s">
        <v>16</v>
      </c>
      <c r="E110" s="4">
        <v>0</v>
      </c>
      <c r="F110" s="4">
        <v>0</v>
      </c>
      <c r="G110" s="4">
        <v>0</v>
      </c>
      <c r="H110" s="4" t="s">
        <v>16</v>
      </c>
      <c r="I110" s="4" t="s">
        <v>16</v>
      </c>
      <c r="J110" s="4" t="s">
        <v>16</v>
      </c>
      <c r="K110" s="4" t="s">
        <v>16</v>
      </c>
      <c r="L110" s="4">
        <v>127.34738549999999</v>
      </c>
      <c r="M110" s="4" t="s">
        <v>15</v>
      </c>
    </row>
    <row r="111" spans="1:13" ht="15.75" outlineLevel="1" thickBot="1" x14ac:dyDescent="0.3">
      <c r="A111" s="7">
        <v>1208097</v>
      </c>
      <c r="B111" s="4">
        <v>0</v>
      </c>
      <c r="C111" s="4">
        <v>0</v>
      </c>
      <c r="D111" s="4" t="s">
        <v>16</v>
      </c>
      <c r="E111" s="4" t="s">
        <v>16</v>
      </c>
      <c r="F111" s="4" t="s">
        <v>16</v>
      </c>
      <c r="G111" s="4">
        <v>0</v>
      </c>
      <c r="H111" s="4" t="s">
        <v>16</v>
      </c>
      <c r="I111" s="4" t="s">
        <v>16</v>
      </c>
      <c r="J111" s="4">
        <v>149.41189349999999</v>
      </c>
      <c r="K111" s="4" t="s">
        <v>16</v>
      </c>
      <c r="L111" s="4" t="s">
        <v>16</v>
      </c>
      <c r="M111" s="4" t="s">
        <v>15</v>
      </c>
    </row>
    <row r="112" spans="1:13" ht="14.25" customHeight="1" outlineLevel="1" thickBot="1" x14ac:dyDescent="0.3">
      <c r="A112" s="7">
        <v>1208098</v>
      </c>
      <c r="B112" s="4" t="s">
        <v>16</v>
      </c>
      <c r="C112" s="4">
        <v>651.68522100000007</v>
      </c>
      <c r="D112" s="4">
        <v>934.01166149999995</v>
      </c>
      <c r="E112" s="4" t="s">
        <v>16</v>
      </c>
      <c r="F112" s="4" t="s">
        <v>16</v>
      </c>
      <c r="G112" s="4" t="s">
        <v>16</v>
      </c>
      <c r="H112" s="4" t="s">
        <v>16</v>
      </c>
      <c r="I112" s="4" t="s">
        <v>16</v>
      </c>
      <c r="J112" s="4" t="s">
        <v>16</v>
      </c>
      <c r="K112" s="4" t="s">
        <v>16</v>
      </c>
      <c r="L112" s="4">
        <v>1197.773289</v>
      </c>
      <c r="M112" s="4" t="s">
        <v>15</v>
      </c>
    </row>
    <row r="113" spans="1:13" ht="15.75" outlineLevel="1" thickBot="1" x14ac:dyDescent="0.3">
      <c r="A113" s="7">
        <v>1208112</v>
      </c>
      <c r="B113" s="4">
        <v>0</v>
      </c>
      <c r="C113" s="4">
        <v>0</v>
      </c>
      <c r="D113" s="4">
        <v>0</v>
      </c>
      <c r="E113" s="4">
        <v>0</v>
      </c>
      <c r="F113" s="4" t="s">
        <v>16</v>
      </c>
      <c r="G113" s="4">
        <v>0</v>
      </c>
      <c r="H113" s="4" t="s">
        <v>16</v>
      </c>
      <c r="I113" s="4" t="s">
        <v>16</v>
      </c>
      <c r="J113" s="4">
        <v>18.869166</v>
      </c>
      <c r="K113" s="4" t="s">
        <v>16</v>
      </c>
      <c r="L113" s="4" t="s">
        <v>16</v>
      </c>
      <c r="M113" s="4" t="s">
        <v>15</v>
      </c>
    </row>
    <row r="114" spans="1:13" ht="15.75" outlineLevel="1" thickBot="1" x14ac:dyDescent="0.3">
      <c r="A114" s="7">
        <v>1208128</v>
      </c>
      <c r="B114" s="4" t="s">
        <v>16</v>
      </c>
      <c r="C114" s="4">
        <v>0</v>
      </c>
      <c r="D114" s="4">
        <v>0</v>
      </c>
      <c r="E114" s="4">
        <v>79.32893399999999</v>
      </c>
      <c r="F114" s="4">
        <v>36.794997000000002</v>
      </c>
      <c r="G114" s="4">
        <v>179.056206</v>
      </c>
      <c r="H114" s="4" t="s">
        <v>16</v>
      </c>
      <c r="I114" s="4">
        <v>251.9040195</v>
      </c>
      <c r="J114" s="4">
        <v>265.65198749999996</v>
      </c>
      <c r="K114" s="4">
        <v>205.15134600000002</v>
      </c>
      <c r="L114" s="4">
        <v>151.79878350000001</v>
      </c>
      <c r="M114" s="4" t="s">
        <v>15</v>
      </c>
    </row>
    <row r="115" spans="1:13" ht="15.75" outlineLevel="1" thickBot="1" x14ac:dyDescent="0.3">
      <c r="A115" s="7">
        <v>1208145</v>
      </c>
      <c r="B115" s="4">
        <v>0</v>
      </c>
      <c r="C115" s="4">
        <v>0</v>
      </c>
      <c r="D115" s="4">
        <v>0</v>
      </c>
      <c r="E115" s="4">
        <v>0</v>
      </c>
      <c r="F115" s="4" t="s">
        <v>16</v>
      </c>
      <c r="G115" s="4">
        <v>0</v>
      </c>
      <c r="H115" s="4">
        <v>0</v>
      </c>
      <c r="I115" s="4">
        <v>0</v>
      </c>
      <c r="J115" s="4" t="s">
        <v>16</v>
      </c>
      <c r="K115" s="4">
        <v>0</v>
      </c>
      <c r="L115" s="4">
        <v>0</v>
      </c>
      <c r="M115" s="4" t="s">
        <v>15</v>
      </c>
    </row>
    <row r="116" spans="1:13" ht="15.75" thickBot="1" x14ac:dyDescent="0.3">
      <c r="A116" s="5" t="s">
        <v>13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13" ht="15.75" outlineLevel="1" thickBot="1" x14ac:dyDescent="0.3">
      <c r="A117" s="7">
        <v>1208018</v>
      </c>
      <c r="B117" s="4">
        <v>50.851498500000019</v>
      </c>
      <c r="C117" s="4">
        <v>0</v>
      </c>
      <c r="D117" s="4">
        <v>169.63727399999999</v>
      </c>
      <c r="E117" s="4">
        <v>124.3343115</v>
      </c>
      <c r="F117" s="4">
        <v>0</v>
      </c>
      <c r="G117" s="4">
        <v>0</v>
      </c>
      <c r="H117" s="4">
        <v>287.70749999999998</v>
      </c>
      <c r="I117" s="4" t="s">
        <v>16</v>
      </c>
      <c r="J117" s="4">
        <v>114.34992749999999</v>
      </c>
      <c r="K117" s="4">
        <v>51.208267499999991</v>
      </c>
      <c r="L117" s="4">
        <v>123.4129275</v>
      </c>
      <c r="M117" s="4" t="s">
        <v>15</v>
      </c>
    </row>
    <row r="118" spans="1:13" ht="15.75" outlineLevel="1" thickBot="1" x14ac:dyDescent="0.3">
      <c r="A118" s="7">
        <v>1208019</v>
      </c>
      <c r="B118" s="4">
        <v>0</v>
      </c>
      <c r="C118" s="4">
        <v>0</v>
      </c>
      <c r="D118" s="4">
        <v>39.2546295</v>
      </c>
      <c r="E118" s="4">
        <v>0</v>
      </c>
      <c r="F118" s="4" t="s">
        <v>16</v>
      </c>
      <c r="G118" s="4">
        <v>0</v>
      </c>
      <c r="H118" s="4" t="s">
        <v>16</v>
      </c>
      <c r="I118" s="4">
        <v>15.480162</v>
      </c>
      <c r="J118" s="4">
        <v>41.794254000000002</v>
      </c>
      <c r="K118" s="4">
        <v>68.473817999999994</v>
      </c>
      <c r="L118" s="4">
        <v>34.822313999999999</v>
      </c>
      <c r="M118" s="4" t="s">
        <v>15</v>
      </c>
    </row>
    <row r="119" spans="1:13" ht="15.75" outlineLevel="1" thickBot="1" x14ac:dyDescent="0.3">
      <c r="A119" s="7">
        <v>1208029</v>
      </c>
      <c r="B119" s="4" t="s">
        <v>16</v>
      </c>
      <c r="C119" s="4">
        <v>0</v>
      </c>
      <c r="D119" s="4" t="s">
        <v>16</v>
      </c>
      <c r="E119" s="4" t="s">
        <v>16</v>
      </c>
      <c r="F119" s="4" t="s">
        <v>16</v>
      </c>
      <c r="G119" s="4">
        <v>104.260761</v>
      </c>
      <c r="H119" s="4" t="s">
        <v>16</v>
      </c>
      <c r="I119" s="4" t="s">
        <v>16</v>
      </c>
      <c r="J119" s="4">
        <v>191.14637399999998</v>
      </c>
      <c r="K119" s="4">
        <v>230.89170149999998</v>
      </c>
      <c r="L119" s="4">
        <v>0</v>
      </c>
      <c r="M119" s="4" t="s">
        <v>15</v>
      </c>
    </row>
    <row r="120" spans="1:13" ht="15.75" outlineLevel="1" thickBot="1" x14ac:dyDescent="0.3">
      <c r="A120" s="7">
        <v>1208076</v>
      </c>
      <c r="B120" s="4">
        <v>5.2329689999999882</v>
      </c>
      <c r="C120" s="4" t="s">
        <v>16</v>
      </c>
      <c r="D120" s="4">
        <v>40.461632999999999</v>
      </c>
      <c r="E120" s="4">
        <v>14.651036999999999</v>
      </c>
      <c r="F120" s="4">
        <v>143.416224</v>
      </c>
      <c r="G120" s="4">
        <v>125.97709950000001</v>
      </c>
      <c r="H120" s="4" t="s">
        <v>16</v>
      </c>
      <c r="I120" s="4" t="s">
        <v>16</v>
      </c>
      <c r="J120" s="4">
        <v>125.43223949999999</v>
      </c>
      <c r="K120" s="4">
        <v>79.757680500000006</v>
      </c>
      <c r="L120" s="4">
        <v>103.61486699999999</v>
      </c>
      <c r="M120" s="4" t="s">
        <v>15</v>
      </c>
    </row>
    <row r="121" spans="1:13" ht="15.75" outlineLevel="1" thickBot="1" x14ac:dyDescent="0.3">
      <c r="A121" s="7">
        <v>1208126</v>
      </c>
      <c r="B121" s="4">
        <v>51.62897250000001</v>
      </c>
      <c r="C121" s="4">
        <v>131.19178500000001</v>
      </c>
      <c r="D121" s="4">
        <v>0</v>
      </c>
      <c r="E121" s="4">
        <v>237.09969899999999</v>
      </c>
      <c r="F121" s="4">
        <v>257.57435249999997</v>
      </c>
      <c r="G121" s="4">
        <v>220.666788</v>
      </c>
      <c r="H121" s="4">
        <v>379.91249999999997</v>
      </c>
      <c r="I121" s="4">
        <v>342.1014705</v>
      </c>
      <c r="J121" s="4">
        <v>204.64117200000001</v>
      </c>
      <c r="K121" s="4">
        <v>186.0938415</v>
      </c>
      <c r="L121" s="4">
        <v>50.841706500000001</v>
      </c>
      <c r="M121" s="4" t="s">
        <v>15</v>
      </c>
    </row>
    <row r="122" spans="1:13" ht="15.75" outlineLevel="1" thickBot="1" x14ac:dyDescent="0.3">
      <c r="A122" s="7">
        <v>1208127</v>
      </c>
      <c r="B122" s="4">
        <v>0</v>
      </c>
      <c r="C122" s="4" t="s">
        <v>16</v>
      </c>
      <c r="D122" s="4">
        <v>0</v>
      </c>
      <c r="E122" s="4">
        <v>0</v>
      </c>
      <c r="F122" s="4" t="s">
        <v>16</v>
      </c>
      <c r="G122" s="4" t="s">
        <v>16</v>
      </c>
      <c r="H122" s="4" t="s">
        <v>16</v>
      </c>
      <c r="I122" s="4">
        <v>0</v>
      </c>
      <c r="J122" s="4">
        <v>0</v>
      </c>
      <c r="K122" s="4" t="s">
        <v>16</v>
      </c>
      <c r="L122" s="4" t="s">
        <v>16</v>
      </c>
      <c r="M122" s="4" t="s">
        <v>15</v>
      </c>
    </row>
    <row r="123" spans="1:13" ht="15.75" outlineLevel="1" thickBot="1" x14ac:dyDescent="0.3">
      <c r="A123" s="7">
        <v>1208131</v>
      </c>
      <c r="B123" s="4">
        <v>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70.56</v>
      </c>
      <c r="I123" s="4">
        <v>0</v>
      </c>
      <c r="J123" s="4">
        <v>0</v>
      </c>
      <c r="K123" s="4">
        <v>79.533710999999997</v>
      </c>
      <c r="L123" s="4">
        <v>0</v>
      </c>
      <c r="M123" s="4" t="s">
        <v>15</v>
      </c>
    </row>
    <row r="124" spans="1:13" ht="15.75" outlineLevel="1" thickBot="1" x14ac:dyDescent="0.3">
      <c r="A124" s="11">
        <v>1208176</v>
      </c>
      <c r="B124" s="13" t="s">
        <v>14</v>
      </c>
      <c r="C124" s="13" t="s">
        <v>14</v>
      </c>
      <c r="D124" s="13" t="s">
        <v>14</v>
      </c>
      <c r="E124" s="13" t="s">
        <v>14</v>
      </c>
      <c r="F124" s="13" t="s">
        <v>14</v>
      </c>
      <c r="G124" s="13" t="s">
        <v>14</v>
      </c>
      <c r="H124" s="13" t="s">
        <v>14</v>
      </c>
      <c r="I124" s="13" t="s">
        <v>14</v>
      </c>
      <c r="J124" s="10" t="s">
        <v>14</v>
      </c>
      <c r="K124" s="10" t="s">
        <v>14</v>
      </c>
      <c r="L124" s="10" t="s">
        <v>14</v>
      </c>
      <c r="M124" s="10" t="s">
        <v>14</v>
      </c>
    </row>
    <row r="125" spans="1:13" ht="15.75" outlineLevel="1" thickBot="1" x14ac:dyDescent="0.3">
      <c r="A125" s="7">
        <v>1208134</v>
      </c>
      <c r="B125" s="4">
        <v>0</v>
      </c>
      <c r="C125" s="4" t="s">
        <v>16</v>
      </c>
      <c r="D125" s="4">
        <v>1.6523955000000023</v>
      </c>
      <c r="E125" s="4">
        <v>0</v>
      </c>
      <c r="F125" s="4">
        <v>0.56975850000000006</v>
      </c>
      <c r="G125" s="4">
        <v>113.871681</v>
      </c>
      <c r="H125" s="4" t="s">
        <v>16</v>
      </c>
      <c r="I125" s="4">
        <v>248.03566199999997</v>
      </c>
      <c r="J125" s="4">
        <v>127.3055715</v>
      </c>
      <c r="K125" s="4">
        <v>0</v>
      </c>
      <c r="L125" s="4">
        <v>44.101345500000001</v>
      </c>
      <c r="M125" s="4" t="s">
        <v>15</v>
      </c>
    </row>
    <row r="126" spans="1:13" ht="15.75" thickBot="1" x14ac:dyDescent="0.3">
      <c r="A126" s="5" t="s">
        <v>13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1:13" ht="15.75" outlineLevel="1" thickBot="1" x14ac:dyDescent="0.3">
      <c r="A127" s="7">
        <v>1208011</v>
      </c>
      <c r="B127" s="4">
        <v>40.899829500000003</v>
      </c>
      <c r="C127" s="4">
        <v>0</v>
      </c>
      <c r="D127" s="4">
        <v>77.578811999999999</v>
      </c>
      <c r="E127" s="4">
        <v>0</v>
      </c>
      <c r="F127" s="4">
        <v>30.497823</v>
      </c>
      <c r="G127" s="4">
        <v>31.552861499999999</v>
      </c>
      <c r="H127" s="4" t="s">
        <v>16</v>
      </c>
      <c r="I127" s="4" t="s">
        <v>16</v>
      </c>
      <c r="J127" s="4">
        <v>214.7779755</v>
      </c>
      <c r="K127" s="4">
        <v>236.14764300000002</v>
      </c>
      <c r="L127" s="4">
        <v>86.740465499999999</v>
      </c>
      <c r="M127" s="4" t="s">
        <v>15</v>
      </c>
    </row>
    <row r="128" spans="1:13" ht="15.75" outlineLevel="1" thickBot="1" x14ac:dyDescent="0.3">
      <c r="A128" s="7">
        <v>1208015</v>
      </c>
      <c r="B128" s="4">
        <v>0</v>
      </c>
      <c r="C128" s="4" t="s">
        <v>16</v>
      </c>
      <c r="D128" s="4">
        <v>45.753259499999999</v>
      </c>
      <c r="E128" s="4">
        <v>0</v>
      </c>
      <c r="F128" s="4">
        <v>0</v>
      </c>
      <c r="G128" s="4" t="s">
        <v>16</v>
      </c>
      <c r="H128" s="4" t="s">
        <v>16</v>
      </c>
      <c r="I128" s="4">
        <v>0</v>
      </c>
      <c r="J128" s="4">
        <v>23.030946</v>
      </c>
      <c r="K128" s="4" t="s">
        <v>16</v>
      </c>
      <c r="L128" s="4">
        <v>29.512768499999996</v>
      </c>
      <c r="M128" s="4" t="s">
        <v>15</v>
      </c>
    </row>
    <row r="129" spans="1:13" ht="15.75" outlineLevel="1" thickBot="1" x14ac:dyDescent="0.3">
      <c r="A129" s="7">
        <v>1208054</v>
      </c>
      <c r="B129" s="4" t="s">
        <v>16</v>
      </c>
      <c r="C129" s="4">
        <v>0</v>
      </c>
      <c r="D129" s="4">
        <v>7.9394625000000003</v>
      </c>
      <c r="E129" s="4">
        <v>0</v>
      </c>
      <c r="F129" s="4">
        <v>0</v>
      </c>
      <c r="G129" s="4" t="s">
        <v>16</v>
      </c>
      <c r="H129" s="4" t="s">
        <v>16</v>
      </c>
      <c r="I129" s="4" t="s">
        <v>16</v>
      </c>
      <c r="J129" s="4" t="s">
        <v>16</v>
      </c>
      <c r="K129" s="4">
        <v>125.69591249999999</v>
      </c>
      <c r="L129" s="4">
        <v>132.8554125</v>
      </c>
      <c r="M129" s="4" t="s">
        <v>15</v>
      </c>
    </row>
    <row r="130" spans="1:13" ht="15.75" outlineLevel="1" thickBot="1" x14ac:dyDescent="0.3">
      <c r="A130" s="7">
        <v>1208055</v>
      </c>
      <c r="B130" s="4" t="s">
        <v>16</v>
      </c>
      <c r="C130" s="4" t="s">
        <v>16</v>
      </c>
      <c r="D130" s="4" t="s">
        <v>16</v>
      </c>
      <c r="E130" s="4">
        <v>0</v>
      </c>
      <c r="F130" s="4" t="s">
        <v>16</v>
      </c>
      <c r="G130" s="4" t="s">
        <v>16</v>
      </c>
      <c r="H130" s="4" t="s">
        <v>16</v>
      </c>
      <c r="I130" s="4">
        <v>0</v>
      </c>
      <c r="J130" s="4" t="s">
        <v>16</v>
      </c>
      <c r="K130" s="4">
        <v>0</v>
      </c>
      <c r="L130" s="4">
        <v>7.8902909999999995</v>
      </c>
      <c r="M130" s="4" t="s">
        <v>15</v>
      </c>
    </row>
    <row r="131" spans="1:13" ht="15.75" outlineLevel="1" thickBot="1" x14ac:dyDescent="0.3">
      <c r="A131" s="7">
        <v>1208060</v>
      </c>
      <c r="B131" s="4">
        <v>0</v>
      </c>
      <c r="C131" s="4">
        <v>0</v>
      </c>
      <c r="D131" s="4">
        <v>0</v>
      </c>
      <c r="E131" s="4" t="s">
        <v>16</v>
      </c>
      <c r="F131" s="4" t="s">
        <v>16</v>
      </c>
      <c r="G131" s="4">
        <v>0</v>
      </c>
      <c r="H131" s="4" t="s">
        <v>16</v>
      </c>
      <c r="I131" s="4" t="s">
        <v>16</v>
      </c>
      <c r="J131" s="4" t="s">
        <v>16</v>
      </c>
      <c r="K131" s="4" t="s">
        <v>14</v>
      </c>
      <c r="L131" s="4" t="s">
        <v>14</v>
      </c>
      <c r="M131" s="4" t="s">
        <v>14</v>
      </c>
    </row>
    <row r="132" spans="1:13" ht="15.75" outlineLevel="1" thickBot="1" x14ac:dyDescent="0.3">
      <c r="A132" s="7">
        <v>1208066</v>
      </c>
      <c r="B132" s="4" t="s">
        <v>16</v>
      </c>
      <c r="C132" s="4" t="s">
        <v>16</v>
      </c>
      <c r="D132" s="4">
        <v>0</v>
      </c>
      <c r="E132" s="4">
        <v>0</v>
      </c>
      <c r="F132" s="4">
        <v>0</v>
      </c>
      <c r="G132" s="4">
        <v>0</v>
      </c>
      <c r="H132" s="4" t="s">
        <v>16</v>
      </c>
      <c r="I132" s="4" t="s">
        <v>16</v>
      </c>
      <c r="J132" s="4">
        <v>0</v>
      </c>
      <c r="K132" s="4">
        <v>0</v>
      </c>
      <c r="L132" s="4">
        <v>0</v>
      </c>
      <c r="M132" s="4" t="s">
        <v>15</v>
      </c>
    </row>
    <row r="133" spans="1:13" ht="15.75" outlineLevel="1" thickBot="1" x14ac:dyDescent="0.3">
      <c r="A133" s="7">
        <v>1208081</v>
      </c>
      <c r="B133" s="4" t="s">
        <v>16</v>
      </c>
      <c r="C133" s="4">
        <v>0</v>
      </c>
      <c r="D133" s="4">
        <v>0</v>
      </c>
      <c r="E133" s="4" t="s">
        <v>16</v>
      </c>
      <c r="F133" s="4">
        <v>111.42667349999999</v>
      </c>
      <c r="G133" s="4">
        <v>162.37138049999999</v>
      </c>
      <c r="H133" s="4" t="s">
        <v>16</v>
      </c>
      <c r="I133" s="4" t="s">
        <v>16</v>
      </c>
      <c r="J133" s="4">
        <v>48.857436</v>
      </c>
      <c r="K133" s="4">
        <v>331.30296899999996</v>
      </c>
      <c r="L133" s="4" t="s">
        <v>16</v>
      </c>
      <c r="M133" s="4" t="s">
        <v>15</v>
      </c>
    </row>
    <row r="134" spans="1:13" ht="15.75" outlineLevel="1" thickBot="1" x14ac:dyDescent="0.3">
      <c r="A134" s="7">
        <v>1208091</v>
      </c>
      <c r="B134" s="4">
        <v>0</v>
      </c>
      <c r="C134" s="4" t="s">
        <v>16</v>
      </c>
      <c r="D134" s="4" t="s">
        <v>16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 t="s">
        <v>16</v>
      </c>
      <c r="M134" s="4" t="s">
        <v>15</v>
      </c>
    </row>
    <row r="135" spans="1:13" ht="15.75" outlineLevel="1" thickBot="1" x14ac:dyDescent="0.3">
      <c r="A135" s="7">
        <v>1208110</v>
      </c>
      <c r="B135" s="4">
        <v>0</v>
      </c>
      <c r="C135" s="4" t="s">
        <v>16</v>
      </c>
      <c r="D135" s="4">
        <v>0</v>
      </c>
      <c r="E135" s="4">
        <v>0</v>
      </c>
      <c r="F135" s="4">
        <v>0</v>
      </c>
      <c r="G135" s="4">
        <v>0</v>
      </c>
      <c r="H135" s="4" t="s">
        <v>16</v>
      </c>
      <c r="I135" s="4" t="s">
        <v>16</v>
      </c>
      <c r="J135" s="4">
        <v>0</v>
      </c>
      <c r="K135" s="4">
        <v>41.764315500000002</v>
      </c>
      <c r="L135" s="4" t="s">
        <v>16</v>
      </c>
      <c r="M135" s="4" t="s">
        <v>15</v>
      </c>
    </row>
    <row r="136" spans="1:13" ht="15.75" outlineLevel="1" thickBot="1" x14ac:dyDescent="0.3">
      <c r="A136" s="7">
        <v>1208114</v>
      </c>
      <c r="B136" s="4" t="s">
        <v>16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 t="s">
        <v>16</v>
      </c>
      <c r="I136" s="4">
        <v>0</v>
      </c>
      <c r="J136" s="4">
        <v>0</v>
      </c>
      <c r="K136" s="4">
        <v>0</v>
      </c>
      <c r="L136" s="4">
        <v>0</v>
      </c>
      <c r="M136" s="4" t="s">
        <v>15</v>
      </c>
    </row>
    <row r="137" spans="1:13" ht="15.75" outlineLevel="1" thickBot="1" x14ac:dyDescent="0.3">
      <c r="A137" s="7">
        <v>1208123</v>
      </c>
      <c r="B137" s="4">
        <v>0</v>
      </c>
      <c r="C137" s="4" t="s">
        <v>16</v>
      </c>
      <c r="D137" s="4">
        <v>0</v>
      </c>
      <c r="E137" s="4" t="s">
        <v>16</v>
      </c>
      <c r="F137" s="4">
        <v>0</v>
      </c>
      <c r="G137" s="4">
        <v>0</v>
      </c>
      <c r="H137" s="4" t="s">
        <v>16</v>
      </c>
      <c r="I137" s="4" t="s">
        <v>16</v>
      </c>
      <c r="J137" s="4">
        <v>0</v>
      </c>
      <c r="K137" s="4">
        <v>0</v>
      </c>
      <c r="L137" s="4">
        <v>0</v>
      </c>
      <c r="M137" s="4" t="s">
        <v>15</v>
      </c>
    </row>
    <row r="138" spans="1:13" ht="15.75" outlineLevel="1" thickBot="1" x14ac:dyDescent="0.3">
      <c r="A138" s="7">
        <v>1208124</v>
      </c>
      <c r="B138" s="4">
        <v>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 t="s">
        <v>16</v>
      </c>
      <c r="I138" s="4">
        <v>0</v>
      </c>
      <c r="J138" s="4" t="s">
        <v>16</v>
      </c>
      <c r="K138" s="4">
        <v>81.624946499999993</v>
      </c>
      <c r="L138" s="4" t="s">
        <v>16</v>
      </c>
      <c r="M138" s="4" t="s">
        <v>15</v>
      </c>
    </row>
    <row r="139" spans="1:13" ht="15.75" outlineLevel="1" thickBot="1" x14ac:dyDescent="0.3">
      <c r="A139" s="7">
        <v>1208133</v>
      </c>
      <c r="B139" s="4">
        <v>0</v>
      </c>
      <c r="C139" s="4">
        <v>0</v>
      </c>
      <c r="D139" s="4">
        <v>10.660689</v>
      </c>
      <c r="E139" s="4">
        <v>0</v>
      </c>
      <c r="F139" s="4" t="s">
        <v>16</v>
      </c>
      <c r="G139" s="4">
        <v>0</v>
      </c>
      <c r="H139" s="4" t="s">
        <v>16</v>
      </c>
      <c r="I139" s="4">
        <v>0</v>
      </c>
      <c r="J139" s="4">
        <v>0</v>
      </c>
      <c r="K139" s="4">
        <v>38.271599999999999</v>
      </c>
      <c r="L139" s="4" t="s">
        <v>16</v>
      </c>
      <c r="M139" s="4" t="s">
        <v>15</v>
      </c>
    </row>
    <row r="140" spans="1:13" ht="15.75" outlineLevel="1" thickBot="1" x14ac:dyDescent="0.3">
      <c r="A140" s="7">
        <v>1208135</v>
      </c>
      <c r="B140" s="4">
        <v>0</v>
      </c>
      <c r="C140" s="4" t="s">
        <v>16</v>
      </c>
      <c r="D140" s="4" t="s">
        <v>16</v>
      </c>
      <c r="E140" s="4">
        <v>0</v>
      </c>
      <c r="F140" s="4" t="s">
        <v>16</v>
      </c>
      <c r="G140" s="4">
        <v>0</v>
      </c>
      <c r="H140" s="4" t="s">
        <v>16</v>
      </c>
      <c r="I140" s="4" t="s">
        <v>16</v>
      </c>
      <c r="J140" s="4" t="s">
        <v>16</v>
      </c>
      <c r="K140" s="4" t="s">
        <v>16</v>
      </c>
      <c r="L140" s="4" t="s">
        <v>16</v>
      </c>
      <c r="M140" s="4" t="s">
        <v>15</v>
      </c>
    </row>
    <row r="141" spans="1:13" ht="15.75" thickBot="1" x14ac:dyDescent="0.3">
      <c r="A141" s="5" t="s">
        <v>13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13" ht="15.75" outlineLevel="1" thickBot="1" x14ac:dyDescent="0.3">
      <c r="A142" s="7">
        <v>1208039</v>
      </c>
      <c r="B142" s="4" t="s">
        <v>16</v>
      </c>
      <c r="C142" s="4">
        <v>0</v>
      </c>
      <c r="D142" s="4" t="s">
        <v>16</v>
      </c>
      <c r="E142" s="4" t="s">
        <v>16</v>
      </c>
      <c r="F142" s="4">
        <v>279.499347</v>
      </c>
      <c r="G142" s="4">
        <v>247.43293649999998</v>
      </c>
      <c r="H142" s="4" t="s">
        <v>16</v>
      </c>
      <c r="I142" s="4">
        <v>189.05757300000002</v>
      </c>
      <c r="J142" s="4" t="s">
        <v>16</v>
      </c>
      <c r="K142" s="4" t="s">
        <v>16</v>
      </c>
      <c r="L142" s="4" t="s">
        <v>16</v>
      </c>
      <c r="M142" s="4" t="s">
        <v>15</v>
      </c>
    </row>
    <row r="143" spans="1:13" ht="15.75" outlineLevel="1" thickBot="1" x14ac:dyDescent="0.3">
      <c r="A143" s="7">
        <v>1208046</v>
      </c>
      <c r="B143" s="4">
        <v>195.28411049999997</v>
      </c>
      <c r="C143" s="4">
        <v>194.63959349999999</v>
      </c>
      <c r="D143" s="4">
        <v>484.46129250000001</v>
      </c>
      <c r="E143" s="4" t="s">
        <v>16</v>
      </c>
      <c r="F143" s="4">
        <v>854.2569555</v>
      </c>
      <c r="G143" s="4">
        <v>664.15990049999994</v>
      </c>
      <c r="H143" s="4" t="s">
        <v>16</v>
      </c>
      <c r="I143" s="4">
        <v>1023.9812369999999</v>
      </c>
      <c r="J143" s="4" t="s">
        <v>16</v>
      </c>
      <c r="K143" s="4">
        <v>877.88605050000001</v>
      </c>
      <c r="L143" s="4" t="s">
        <v>16</v>
      </c>
      <c r="M143" s="4" t="s">
        <v>15</v>
      </c>
    </row>
    <row r="144" spans="1:13" ht="15.75" outlineLevel="1" thickBot="1" x14ac:dyDescent="0.3">
      <c r="A144" s="7">
        <v>1208050</v>
      </c>
      <c r="B144" s="4">
        <v>0</v>
      </c>
      <c r="C144" s="4">
        <v>0</v>
      </c>
      <c r="D144" s="4">
        <v>0</v>
      </c>
      <c r="E144" s="4">
        <v>108.53342999999998</v>
      </c>
      <c r="F144" s="4" t="s">
        <v>16</v>
      </c>
      <c r="G144" s="4">
        <v>0</v>
      </c>
      <c r="H144" s="4">
        <v>93.262500000000003</v>
      </c>
      <c r="I144" s="4">
        <v>0</v>
      </c>
      <c r="J144" s="4">
        <v>0</v>
      </c>
      <c r="K144" s="4">
        <v>46.325952000000001</v>
      </c>
      <c r="L144" s="4">
        <v>45.917410499999995</v>
      </c>
      <c r="M144" s="4" t="s">
        <v>15</v>
      </c>
    </row>
    <row r="145" spans="1:13" ht="15.75" outlineLevel="1" thickBot="1" x14ac:dyDescent="0.3">
      <c r="A145" s="7">
        <v>1208067</v>
      </c>
      <c r="B145" s="4" t="s">
        <v>16</v>
      </c>
      <c r="C145" s="4">
        <v>0</v>
      </c>
      <c r="D145" s="4">
        <v>22.193257500000001</v>
      </c>
      <c r="E145" s="4" t="s">
        <v>16</v>
      </c>
      <c r="F145" s="4" t="s">
        <v>16</v>
      </c>
      <c r="G145" s="4" t="s">
        <v>16</v>
      </c>
      <c r="H145" s="4" t="s">
        <v>16</v>
      </c>
      <c r="I145" s="4" t="s">
        <v>16</v>
      </c>
      <c r="J145" s="4" t="s">
        <v>16</v>
      </c>
      <c r="K145" s="4" t="s">
        <v>16</v>
      </c>
      <c r="L145" s="4" t="s">
        <v>16</v>
      </c>
      <c r="M145" s="4" t="s">
        <v>15</v>
      </c>
    </row>
    <row r="146" spans="1:13" ht="15.75" outlineLevel="1" thickBot="1" x14ac:dyDescent="0.3">
      <c r="A146" s="7">
        <v>1208073</v>
      </c>
      <c r="B146" s="4" t="s">
        <v>16</v>
      </c>
      <c r="C146" s="4">
        <v>0</v>
      </c>
      <c r="D146" s="4" t="s">
        <v>16</v>
      </c>
      <c r="E146" s="4">
        <v>0</v>
      </c>
      <c r="F146" s="4" t="s">
        <v>16</v>
      </c>
      <c r="G146" s="4" t="s">
        <v>16</v>
      </c>
      <c r="H146" s="4" t="s">
        <v>16</v>
      </c>
      <c r="I146" s="4">
        <v>0</v>
      </c>
      <c r="J146" s="4">
        <v>0</v>
      </c>
      <c r="K146" s="4">
        <v>2.1008520000000002</v>
      </c>
      <c r="L146" s="4" t="s">
        <v>16</v>
      </c>
      <c r="M146" s="4" t="s">
        <v>15</v>
      </c>
    </row>
    <row r="147" spans="1:13" ht="15.75" outlineLevel="1" thickBot="1" x14ac:dyDescent="0.3">
      <c r="A147" s="7">
        <v>1208074</v>
      </c>
      <c r="B147" s="4" t="s">
        <v>16</v>
      </c>
      <c r="C147" s="4">
        <v>0</v>
      </c>
      <c r="D147" s="4">
        <v>0</v>
      </c>
      <c r="E147" s="4" t="s">
        <v>16</v>
      </c>
      <c r="F147" s="4" t="s">
        <v>16</v>
      </c>
      <c r="G147" s="4" t="s">
        <v>16</v>
      </c>
      <c r="H147" s="4" t="s">
        <v>16</v>
      </c>
      <c r="I147" s="4" t="s">
        <v>16</v>
      </c>
      <c r="J147" s="4" t="s">
        <v>16</v>
      </c>
      <c r="K147" s="4" t="s">
        <v>16</v>
      </c>
      <c r="L147" s="4">
        <v>167.756328</v>
      </c>
      <c r="M147" s="4" t="s">
        <v>15</v>
      </c>
    </row>
    <row r="148" spans="1:13" ht="15.75" outlineLevel="1" thickBot="1" x14ac:dyDescent="0.3">
      <c r="A148" s="7">
        <v>1208094</v>
      </c>
      <c r="B148" s="4">
        <v>0</v>
      </c>
      <c r="C148" s="4">
        <v>97.969112999999993</v>
      </c>
      <c r="D148" s="4">
        <v>198.12086550000001</v>
      </c>
      <c r="E148" s="4">
        <v>201.92033699999999</v>
      </c>
      <c r="F148" s="4">
        <v>133.729578</v>
      </c>
      <c r="G148" s="4">
        <v>0</v>
      </c>
      <c r="H148" s="4" t="s">
        <v>16</v>
      </c>
      <c r="I148" s="4">
        <v>282.45564000000002</v>
      </c>
      <c r="J148" s="4" t="s">
        <v>16</v>
      </c>
      <c r="K148" s="4">
        <v>323.12597399999999</v>
      </c>
      <c r="L148" s="4">
        <v>124.99457849999999</v>
      </c>
      <c r="M148" s="4" t="s">
        <v>15</v>
      </c>
    </row>
    <row r="149" spans="1:13" ht="15.75" outlineLevel="1" thickBot="1" x14ac:dyDescent="0.3">
      <c r="A149" s="7">
        <v>1208125</v>
      </c>
      <c r="B149" s="4">
        <v>0</v>
      </c>
      <c r="C149" s="4">
        <v>0</v>
      </c>
      <c r="D149" s="4">
        <v>0</v>
      </c>
      <c r="E149" s="4">
        <v>0</v>
      </c>
      <c r="F149" s="4">
        <v>0</v>
      </c>
      <c r="G149" s="4">
        <v>5.3708444999999996</v>
      </c>
      <c r="H149" s="4" t="s">
        <v>16</v>
      </c>
      <c r="I149" s="4" t="s">
        <v>16</v>
      </c>
      <c r="J149" s="4" t="s">
        <v>16</v>
      </c>
      <c r="K149" s="4">
        <v>4.7233035000000001</v>
      </c>
      <c r="L149" s="4">
        <v>105.7155525</v>
      </c>
      <c r="M149" s="4" t="s">
        <v>15</v>
      </c>
    </row>
    <row r="150" spans="1:13" ht="15.75" outlineLevel="1" thickBot="1" x14ac:dyDescent="0.3">
      <c r="A150" s="7">
        <v>1208140</v>
      </c>
      <c r="B150" s="4" t="s">
        <v>16</v>
      </c>
      <c r="C150" s="4">
        <v>0</v>
      </c>
      <c r="D150" s="4">
        <v>0</v>
      </c>
      <c r="E150" s="4">
        <v>0</v>
      </c>
      <c r="F150" s="4" t="s">
        <v>16</v>
      </c>
      <c r="G150" s="4" t="s">
        <v>16</v>
      </c>
      <c r="H150" s="4" t="s">
        <v>16</v>
      </c>
      <c r="I150" s="4">
        <v>157.82296049999999</v>
      </c>
      <c r="J150" s="4">
        <v>0</v>
      </c>
      <c r="K150" s="4">
        <v>103.733154</v>
      </c>
      <c r="L150" s="4" t="s">
        <v>16</v>
      </c>
      <c r="M150" s="4" t="s">
        <v>15</v>
      </c>
    </row>
    <row r="151" spans="1:13" ht="15.75" thickBot="1" x14ac:dyDescent="0.3">
      <c r="A151" s="5" t="s">
        <v>13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13" ht="15.75" outlineLevel="1" thickBot="1" x14ac:dyDescent="0.3">
      <c r="A152" s="7">
        <v>1208006</v>
      </c>
      <c r="B152" s="4">
        <v>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 t="s">
        <v>15</v>
      </c>
    </row>
    <row r="153" spans="1:13" ht="15.75" outlineLevel="1" thickBot="1" x14ac:dyDescent="0.3">
      <c r="A153" s="7">
        <v>1208012</v>
      </c>
      <c r="B153" s="4">
        <v>75.854789999999994</v>
      </c>
      <c r="C153" s="4">
        <v>0</v>
      </c>
      <c r="D153" s="4">
        <v>0</v>
      </c>
      <c r="E153" s="4">
        <v>101.98531349999999</v>
      </c>
      <c r="F153" s="4">
        <v>0</v>
      </c>
      <c r="G153" s="4">
        <v>0</v>
      </c>
      <c r="H153" s="4">
        <v>223.4025</v>
      </c>
      <c r="I153" s="4">
        <v>0</v>
      </c>
      <c r="J153" s="4">
        <v>0</v>
      </c>
      <c r="K153" s="4">
        <v>38.543579999999999</v>
      </c>
      <c r="L153" s="4" t="s">
        <v>16</v>
      </c>
      <c r="M153" s="4" t="s">
        <v>15</v>
      </c>
    </row>
    <row r="154" spans="1:13" ht="15.75" outlineLevel="1" thickBot="1" x14ac:dyDescent="0.3">
      <c r="A154" s="7">
        <v>1208023</v>
      </c>
      <c r="B154" s="4">
        <v>0</v>
      </c>
      <c r="C154" s="4">
        <v>0</v>
      </c>
      <c r="D154" s="4" t="s">
        <v>16</v>
      </c>
      <c r="E154" s="4">
        <v>0</v>
      </c>
      <c r="F154" s="4" t="s">
        <v>16</v>
      </c>
      <c r="G154" s="4">
        <v>0</v>
      </c>
      <c r="H154" s="4">
        <v>0</v>
      </c>
      <c r="I154" s="4" t="s">
        <v>16</v>
      </c>
      <c r="J154" s="10" t="s">
        <v>14</v>
      </c>
      <c r="K154" s="10" t="s">
        <v>14</v>
      </c>
      <c r="L154" s="10" t="s">
        <v>14</v>
      </c>
      <c r="M154" s="10" t="s">
        <v>14</v>
      </c>
    </row>
    <row r="155" spans="1:13" ht="15.75" outlineLevel="1" thickBot="1" x14ac:dyDescent="0.3">
      <c r="A155" s="7">
        <v>1208026</v>
      </c>
      <c r="B155" s="4">
        <v>0</v>
      </c>
      <c r="C155" s="4" t="s">
        <v>16</v>
      </c>
      <c r="D155" s="4">
        <v>0</v>
      </c>
      <c r="E155" s="4">
        <v>0</v>
      </c>
      <c r="F155" s="4">
        <v>0</v>
      </c>
      <c r="G155" s="4" t="s">
        <v>16</v>
      </c>
      <c r="H155" s="4" t="s">
        <v>16</v>
      </c>
      <c r="I155" s="4" t="s">
        <v>15</v>
      </c>
      <c r="J155" s="10" t="s">
        <v>14</v>
      </c>
      <c r="K155" s="10" t="s">
        <v>14</v>
      </c>
      <c r="L155" s="10" t="s">
        <v>14</v>
      </c>
      <c r="M155" s="10" t="s">
        <v>14</v>
      </c>
    </row>
    <row r="156" spans="1:13" ht="15.75" outlineLevel="1" thickBot="1" x14ac:dyDescent="0.3">
      <c r="A156" s="7">
        <v>1208044</v>
      </c>
      <c r="B156" s="4">
        <v>137.79551699999999</v>
      </c>
      <c r="C156" s="4">
        <v>25.297420499999998</v>
      </c>
      <c r="D156" s="4">
        <v>60.713793000000003</v>
      </c>
      <c r="E156" s="4">
        <v>0</v>
      </c>
      <c r="F156" s="4">
        <v>0</v>
      </c>
      <c r="G156" s="4">
        <v>2.2696064999999996</v>
      </c>
      <c r="H156" s="4" t="s">
        <v>16</v>
      </c>
      <c r="I156" s="4">
        <v>103.86542249999999</v>
      </c>
      <c r="J156" s="4">
        <v>62.1055755</v>
      </c>
      <c r="K156" s="4">
        <v>56.250031499999999</v>
      </c>
      <c r="L156" s="4" t="s">
        <v>16</v>
      </c>
      <c r="M156" s="4" t="s">
        <v>15</v>
      </c>
    </row>
    <row r="157" spans="1:13" ht="15.75" outlineLevel="1" thickBot="1" x14ac:dyDescent="0.3">
      <c r="A157" s="7">
        <v>1208072</v>
      </c>
      <c r="B157" s="4">
        <v>0</v>
      </c>
      <c r="C157" s="4">
        <v>0</v>
      </c>
      <c r="D157" s="4">
        <v>0</v>
      </c>
      <c r="E157" s="4">
        <v>0</v>
      </c>
      <c r="F157" s="4">
        <v>186.721632</v>
      </c>
      <c r="G157" s="4">
        <v>94.943393999999998</v>
      </c>
      <c r="H157" s="4">
        <v>382.63499999999999</v>
      </c>
      <c r="I157" s="4" t="s">
        <v>16</v>
      </c>
      <c r="J157" s="4" t="s">
        <v>16</v>
      </c>
      <c r="K157" s="4">
        <v>158.603769</v>
      </c>
      <c r="L157" s="4">
        <v>83.669949000000003</v>
      </c>
      <c r="M157" s="4" t="s">
        <v>15</v>
      </c>
    </row>
    <row r="158" spans="1:13" ht="15.75" outlineLevel="1" thickBot="1" x14ac:dyDescent="0.3">
      <c r="A158" s="7">
        <v>1208108</v>
      </c>
      <c r="B158" s="4">
        <v>0</v>
      </c>
      <c r="C158" s="4" t="s">
        <v>16</v>
      </c>
      <c r="D158" s="4">
        <v>86.603809499999997</v>
      </c>
      <c r="E158" s="4">
        <v>87.009601500000002</v>
      </c>
      <c r="F158" s="4">
        <v>0</v>
      </c>
      <c r="G158" s="4">
        <v>0</v>
      </c>
      <c r="H158" s="4">
        <v>116.86499999999999</v>
      </c>
      <c r="I158" s="4">
        <v>57.158784000000004</v>
      </c>
      <c r="J158" s="10" t="s">
        <v>14</v>
      </c>
      <c r="K158" s="10" t="s">
        <v>14</v>
      </c>
      <c r="L158" s="10" t="s">
        <v>14</v>
      </c>
      <c r="M158" s="10" t="s">
        <v>14</v>
      </c>
    </row>
    <row r="159" spans="1:13" ht="15.75" outlineLevel="1" thickBot="1" x14ac:dyDescent="0.3">
      <c r="A159" s="7">
        <v>1208109</v>
      </c>
      <c r="B159" s="4" t="s">
        <v>16</v>
      </c>
      <c r="C159" s="4">
        <v>0</v>
      </c>
      <c r="D159" s="4" t="s">
        <v>16</v>
      </c>
      <c r="E159" s="4">
        <v>0</v>
      </c>
      <c r="F159" s="4" t="s">
        <v>16</v>
      </c>
      <c r="G159" s="4" t="s">
        <v>16</v>
      </c>
      <c r="H159" s="4" t="s">
        <v>16</v>
      </c>
      <c r="I159" s="4" t="s">
        <v>16</v>
      </c>
      <c r="J159" s="10" t="s">
        <v>14</v>
      </c>
      <c r="K159" s="10" t="s">
        <v>14</v>
      </c>
      <c r="L159" s="10" t="s">
        <v>14</v>
      </c>
      <c r="M159" s="10" t="s">
        <v>14</v>
      </c>
    </row>
    <row r="160" spans="1:13" ht="15.75" outlineLevel="1" thickBot="1" x14ac:dyDescent="0.3">
      <c r="A160" s="7">
        <v>1208115</v>
      </c>
      <c r="B160" s="4">
        <v>0</v>
      </c>
      <c r="C160" s="4">
        <v>2.852005499999998</v>
      </c>
      <c r="D160" s="4">
        <v>0</v>
      </c>
      <c r="E160" s="4">
        <v>0</v>
      </c>
      <c r="F160" s="4">
        <v>0</v>
      </c>
      <c r="G160" s="10" t="s">
        <v>14</v>
      </c>
      <c r="H160" s="10" t="s">
        <v>14</v>
      </c>
      <c r="I160" s="10" t="s">
        <v>14</v>
      </c>
      <c r="J160" s="10" t="s">
        <v>14</v>
      </c>
      <c r="K160" s="10" t="s">
        <v>14</v>
      </c>
      <c r="L160" s="10" t="s">
        <v>14</v>
      </c>
      <c r="M160" s="10" t="s">
        <v>14</v>
      </c>
    </row>
    <row r="161" spans="1:13" ht="15.75" outlineLevel="1" thickBot="1" x14ac:dyDescent="0.3">
      <c r="A161" s="7">
        <v>1208116</v>
      </c>
      <c r="B161" s="4">
        <v>0</v>
      </c>
      <c r="C161" s="4">
        <v>0</v>
      </c>
      <c r="D161" s="4">
        <v>185.79574349999999</v>
      </c>
      <c r="E161" s="4">
        <v>0</v>
      </c>
      <c r="F161" s="4">
        <v>1.2208724999999998</v>
      </c>
      <c r="G161" s="4">
        <v>12.513465</v>
      </c>
      <c r="H161" s="4" t="s">
        <v>16</v>
      </c>
      <c r="I161" s="4">
        <v>169.9348545</v>
      </c>
      <c r="J161" s="10" t="s">
        <v>14</v>
      </c>
      <c r="K161" s="10" t="s">
        <v>14</v>
      </c>
      <c r="L161" s="10" t="s">
        <v>14</v>
      </c>
      <c r="M161" s="10" t="s">
        <v>14</v>
      </c>
    </row>
    <row r="162" spans="1:13" ht="15.75" outlineLevel="1" thickBot="1" x14ac:dyDescent="0.3">
      <c r="A162" s="7">
        <v>1208129</v>
      </c>
      <c r="B162" s="4">
        <v>0</v>
      </c>
      <c r="C162" s="4" t="s">
        <v>16</v>
      </c>
      <c r="D162" s="4" t="s">
        <v>16</v>
      </c>
      <c r="E162" s="4">
        <v>0</v>
      </c>
      <c r="F162" s="4" t="s">
        <v>16</v>
      </c>
      <c r="G162" s="4" t="s">
        <v>16</v>
      </c>
      <c r="H162" s="4" t="s">
        <v>16</v>
      </c>
      <c r="I162" s="4" t="s">
        <v>16</v>
      </c>
      <c r="J162" s="10" t="s">
        <v>14</v>
      </c>
      <c r="K162" s="10" t="s">
        <v>14</v>
      </c>
      <c r="L162" s="10" t="s">
        <v>14</v>
      </c>
      <c r="M162" s="10" t="s">
        <v>14</v>
      </c>
    </row>
    <row r="163" spans="1:13" ht="15.75" outlineLevel="1" thickBot="1" x14ac:dyDescent="0.3">
      <c r="A163" s="7">
        <v>1208130</v>
      </c>
      <c r="B163" s="4">
        <v>0</v>
      </c>
      <c r="C163" s="4">
        <v>0</v>
      </c>
      <c r="D163" s="4">
        <v>93.275072999999992</v>
      </c>
      <c r="E163" s="4">
        <v>37.708154999999998</v>
      </c>
      <c r="F163" s="4">
        <v>214.41627449999999</v>
      </c>
      <c r="G163" s="4">
        <v>129.01570649999999</v>
      </c>
      <c r="H163" s="4">
        <v>163.35</v>
      </c>
      <c r="I163" s="4">
        <v>264.86645399999998</v>
      </c>
      <c r="J163" s="4">
        <v>432.03920399999998</v>
      </c>
      <c r="K163" s="4">
        <v>324.46855799999997</v>
      </c>
      <c r="L163" s="4">
        <v>309.87884700000001</v>
      </c>
      <c r="M163" s="4" t="s">
        <v>15</v>
      </c>
    </row>
    <row r="164" spans="1:13" ht="15.75" outlineLevel="1" thickBot="1" x14ac:dyDescent="0.3">
      <c r="A164" s="7">
        <v>1208005</v>
      </c>
      <c r="B164" s="14" t="s">
        <v>14</v>
      </c>
      <c r="C164" s="14" t="s">
        <v>14</v>
      </c>
      <c r="D164" s="14" t="s">
        <v>14</v>
      </c>
      <c r="E164" s="14" t="s">
        <v>14</v>
      </c>
      <c r="F164" s="14" t="s">
        <v>14</v>
      </c>
      <c r="G164" s="14" t="s">
        <v>14</v>
      </c>
      <c r="H164" s="14" t="s">
        <v>14</v>
      </c>
      <c r="I164" s="14" t="s">
        <v>14</v>
      </c>
      <c r="J164" s="4" t="s">
        <v>16</v>
      </c>
      <c r="K164" s="4" t="s">
        <v>16</v>
      </c>
      <c r="L164" s="4" t="s">
        <v>16</v>
      </c>
      <c r="M164" s="4" t="s">
        <v>15</v>
      </c>
    </row>
    <row r="165" spans="1:13" ht="15.75" outlineLevel="1" thickBot="1" x14ac:dyDescent="0.3">
      <c r="A165" s="7">
        <v>1208106</v>
      </c>
      <c r="B165" s="14" t="s">
        <v>14</v>
      </c>
      <c r="C165" s="14" t="s">
        <v>14</v>
      </c>
      <c r="D165" s="14" t="s">
        <v>14</v>
      </c>
      <c r="E165" s="14" t="s">
        <v>14</v>
      </c>
      <c r="F165" s="14" t="s">
        <v>14</v>
      </c>
      <c r="G165" s="14" t="s">
        <v>14</v>
      </c>
      <c r="H165" s="14" t="s">
        <v>14</v>
      </c>
      <c r="I165" s="14" t="s">
        <v>14</v>
      </c>
      <c r="J165" s="4">
        <v>190.875438</v>
      </c>
      <c r="K165" s="4">
        <v>257.654493</v>
      </c>
      <c r="L165" s="4">
        <v>214.36032599999999</v>
      </c>
      <c r="M165" s="4" t="s">
        <v>15</v>
      </c>
    </row>
    <row r="166" spans="1:13" ht="15.75" thickBot="1" x14ac:dyDescent="0.3">
      <c r="A166" s="5" t="s">
        <v>13</v>
      </c>
      <c r="B166" s="6"/>
      <c r="C166" s="6"/>
      <c r="D166" s="6"/>
      <c r="E166" s="6"/>
      <c r="F166" s="15"/>
      <c r="G166" s="15"/>
      <c r="H166" s="15"/>
      <c r="I166" s="15"/>
      <c r="J166" s="15"/>
      <c r="K166" s="15"/>
      <c r="L166" s="15"/>
      <c r="M166" s="15"/>
    </row>
    <row r="167" spans="1:13" ht="15.75" outlineLevel="1" thickBot="1" x14ac:dyDescent="0.3">
      <c r="A167" s="7">
        <v>1208023</v>
      </c>
      <c r="B167" s="14" t="s">
        <v>14</v>
      </c>
      <c r="C167" s="14" t="s">
        <v>14</v>
      </c>
      <c r="D167" s="14" t="s">
        <v>14</v>
      </c>
      <c r="E167" s="14" t="s">
        <v>14</v>
      </c>
      <c r="F167" s="14" t="s">
        <v>14</v>
      </c>
      <c r="G167" s="14" t="s">
        <v>14</v>
      </c>
      <c r="H167" s="14" t="s">
        <v>14</v>
      </c>
      <c r="I167" s="14" t="s">
        <v>14</v>
      </c>
      <c r="J167" s="4">
        <v>0</v>
      </c>
      <c r="K167" s="4">
        <v>0</v>
      </c>
      <c r="L167" s="4" t="s">
        <v>16</v>
      </c>
      <c r="M167" s="4" t="s">
        <v>15</v>
      </c>
    </row>
    <row r="168" spans="1:13" ht="15.75" outlineLevel="1" thickBot="1" x14ac:dyDescent="0.3">
      <c r="A168" s="7">
        <v>1208108</v>
      </c>
      <c r="B168" s="14" t="s">
        <v>14</v>
      </c>
      <c r="C168" s="14" t="s">
        <v>14</v>
      </c>
      <c r="D168" s="14" t="s">
        <v>14</v>
      </c>
      <c r="E168" s="14" t="s">
        <v>14</v>
      </c>
      <c r="F168" s="14" t="s">
        <v>14</v>
      </c>
      <c r="G168" s="14" t="s">
        <v>14</v>
      </c>
      <c r="H168" s="14" t="s">
        <v>14</v>
      </c>
      <c r="I168" s="14" t="s">
        <v>14</v>
      </c>
      <c r="J168" s="4">
        <v>61.263683999999991</v>
      </c>
      <c r="K168" s="4">
        <v>94.577962499999998</v>
      </c>
      <c r="L168" s="4">
        <v>179.1445185</v>
      </c>
      <c r="M168" s="4" t="s">
        <v>15</v>
      </c>
    </row>
    <row r="169" spans="1:13" ht="15.75" outlineLevel="1" thickBot="1" x14ac:dyDescent="0.3">
      <c r="A169" s="7">
        <v>1208109</v>
      </c>
      <c r="B169" s="14" t="s">
        <v>14</v>
      </c>
      <c r="C169" s="14" t="s">
        <v>14</v>
      </c>
      <c r="D169" s="14" t="s">
        <v>14</v>
      </c>
      <c r="E169" s="14" t="s">
        <v>14</v>
      </c>
      <c r="F169" s="14" t="s">
        <v>14</v>
      </c>
      <c r="G169" s="14" t="s">
        <v>14</v>
      </c>
      <c r="H169" s="14" t="s">
        <v>14</v>
      </c>
      <c r="I169" s="14" t="s">
        <v>14</v>
      </c>
      <c r="J169" s="4" t="s">
        <v>16</v>
      </c>
      <c r="K169" s="4">
        <v>0</v>
      </c>
      <c r="L169" s="4" t="s">
        <v>16</v>
      </c>
      <c r="M169" s="4" t="s">
        <v>15</v>
      </c>
    </row>
    <row r="170" spans="1:13" ht="15.75" outlineLevel="1" thickBot="1" x14ac:dyDescent="0.3">
      <c r="A170" s="7">
        <v>1208116</v>
      </c>
      <c r="B170" s="14" t="s">
        <v>14</v>
      </c>
      <c r="C170" s="14" t="s">
        <v>14</v>
      </c>
      <c r="D170" s="14" t="s">
        <v>14</v>
      </c>
      <c r="E170" s="14" t="s">
        <v>14</v>
      </c>
      <c r="F170" s="14" t="s">
        <v>14</v>
      </c>
      <c r="G170" s="14" t="s">
        <v>14</v>
      </c>
      <c r="H170" s="14" t="s">
        <v>14</v>
      </c>
      <c r="I170" s="14" t="s">
        <v>14</v>
      </c>
      <c r="J170" s="4">
        <v>146.47236749999999</v>
      </c>
      <c r="K170" s="4">
        <v>20.9181645</v>
      </c>
      <c r="L170" s="4" t="s">
        <v>16</v>
      </c>
      <c r="M170" s="4" t="s">
        <v>15</v>
      </c>
    </row>
    <row r="171" spans="1:13" ht="15.75" outlineLevel="1" thickBot="1" x14ac:dyDescent="0.3">
      <c r="A171" s="7">
        <v>1208129</v>
      </c>
      <c r="B171" s="14" t="s">
        <v>14</v>
      </c>
      <c r="C171" s="14" t="s">
        <v>14</v>
      </c>
      <c r="D171" s="14" t="s">
        <v>14</v>
      </c>
      <c r="E171" s="14" t="s">
        <v>14</v>
      </c>
      <c r="F171" s="14" t="s">
        <v>14</v>
      </c>
      <c r="G171" s="14" t="s">
        <v>14</v>
      </c>
      <c r="H171" s="14" t="s">
        <v>14</v>
      </c>
      <c r="I171" s="14" t="s">
        <v>14</v>
      </c>
      <c r="J171" s="4">
        <v>0</v>
      </c>
      <c r="K171" s="4" t="s">
        <v>16</v>
      </c>
      <c r="L171" s="4">
        <v>0</v>
      </c>
      <c r="M171" s="4" t="s">
        <v>15</v>
      </c>
    </row>
    <row r="172" spans="1:13" ht="15.75" thickBot="1" x14ac:dyDescent="0.3">
      <c r="A172" s="5" t="s">
        <v>13</v>
      </c>
      <c r="B172" s="6"/>
      <c r="C172" s="6"/>
      <c r="D172" s="6"/>
      <c r="E172" s="6"/>
      <c r="F172" s="15"/>
      <c r="G172" s="15"/>
      <c r="H172" s="15"/>
      <c r="I172" s="15"/>
      <c r="J172" s="15"/>
      <c r="K172" s="15"/>
      <c r="L172" s="15"/>
      <c r="M172" s="15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Distribution</vt:lpstr>
      <vt:lpstr>Bonus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Fejoz, Adrien</dc:creator>
  <cp:lastModifiedBy>Fejoz, Adrien</cp:lastModifiedBy>
  <dcterms:created xsi:type="dcterms:W3CDTF">2018-01-31T13:43:59Z</dcterms:created>
  <dcterms:modified xsi:type="dcterms:W3CDTF">2018-01-31T14:50:43Z</dcterms:modified>
</cp:coreProperties>
</file>