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140" yWindow="160" windowWidth="22720" windowHeight="15380" tabRatio="500"/>
  </bookViews>
  <sheets>
    <sheet name="Essai formules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5" i="2" l="1"/>
  <c r="B10" i="2"/>
  <c r="B11" i="2"/>
  <c r="B7" i="2"/>
  <c r="B8" i="2"/>
  <c r="B9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B22" i="2"/>
  <c r="R20" i="2"/>
  <c r="S20" i="2"/>
  <c r="Q20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7" i="2"/>
  <c r="N57" i="2"/>
  <c r="L57" i="2"/>
  <c r="J57" i="2"/>
  <c r="H57" i="2"/>
</calcChain>
</file>

<file path=xl/sharedStrings.xml><?xml version="1.0" encoding="utf-8"?>
<sst xmlns="http://schemas.openxmlformats.org/spreadsheetml/2006/main" count="82" uniqueCount="62">
  <si>
    <t>lettre</t>
  </si>
  <si>
    <t>chat</t>
  </si>
  <si>
    <t>stylo</t>
  </si>
  <si>
    <t>table</t>
  </si>
  <si>
    <t>taxi</t>
  </si>
  <si>
    <t>chaise</t>
  </si>
  <si>
    <t>liste A</t>
  </si>
  <si>
    <t>Réponses 2</t>
  </si>
  <si>
    <t>Réponses 3</t>
  </si>
  <si>
    <t>Réponses 4</t>
  </si>
  <si>
    <t>Réponses 5</t>
  </si>
  <si>
    <t>Réponse 1</t>
  </si>
  <si>
    <t>Nombre</t>
  </si>
  <si>
    <t>Bonne Rep</t>
  </si>
  <si>
    <t>Réponses 6</t>
  </si>
  <si>
    <t>Rep de 1 à 5</t>
  </si>
  <si>
    <t>Doublons</t>
  </si>
  <si>
    <t>TOTAL</t>
  </si>
  <si>
    <t xml:space="preserve">Nombre </t>
  </si>
  <si>
    <t>mot</t>
  </si>
  <si>
    <t>/ liste A</t>
  </si>
  <si>
    <t>LISTE A</t>
  </si>
  <si>
    <t>mots ne faisant</t>
  </si>
  <si>
    <t xml:space="preserve">pas partie </t>
  </si>
  <si>
    <t>de la liste</t>
  </si>
  <si>
    <t>des 15 mots</t>
  </si>
  <si>
    <t>de la liste A</t>
  </si>
  <si>
    <t>LISTE B</t>
  </si>
  <si>
    <t>Rep 6</t>
  </si>
  <si>
    <t>/ liste B</t>
  </si>
  <si>
    <t>de la liste B</t>
  </si>
  <si>
    <t>mot intru,ajouté</t>
  </si>
  <si>
    <t>mot intru, ajouté</t>
  </si>
  <si>
    <t>de liste A</t>
  </si>
  <si>
    <t>ni de la liste A</t>
  </si>
  <si>
    <t>chien</t>
  </si>
  <si>
    <t>orange</t>
  </si>
  <si>
    <t>vert</t>
  </si>
  <si>
    <t>bleu</t>
  </si>
  <si>
    <t>noir</t>
  </si>
  <si>
    <t>blanc</t>
  </si>
  <si>
    <t>pierre</t>
  </si>
  <si>
    <t>paul</t>
  </si>
  <si>
    <t>jacques</t>
  </si>
  <si>
    <t>livre</t>
  </si>
  <si>
    <t>marie</t>
  </si>
  <si>
    <t>anne</t>
  </si>
  <si>
    <t>rouge</t>
  </si>
  <si>
    <t>tabouret</t>
  </si>
  <si>
    <t>voiture</t>
  </si>
  <si>
    <t>avion</t>
  </si>
  <si>
    <t>train</t>
  </si>
  <si>
    <t>meuble</t>
  </si>
  <si>
    <t>feutre</t>
  </si>
  <si>
    <t>canari</t>
  </si>
  <si>
    <t>turquoise</t>
  </si>
  <si>
    <t>tom</t>
  </si>
  <si>
    <t>berthe</t>
  </si>
  <si>
    <t>mots faisant</t>
  </si>
  <si>
    <t>partie de la</t>
  </si>
  <si>
    <t>orange dit 2 fois = 1 doublon</t>
  </si>
  <si>
    <t>chat dit 3 fois = 2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</si>
</sst>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i/>
      <sz val="11"/>
      <color theme="1"/>
      <name val="Arial"/>
    </font>
    <font>
      <sz val="14"/>
      <color theme="1"/>
      <name val="Arial"/>
    </font>
    <font>
      <b/>
      <sz val="11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6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Border="1"/>
    <xf numFmtId="0" fontId="1" fillId="0" borderId="8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7" xfId="0" applyFont="1" applyBorder="1"/>
    <xf numFmtId="0" fontId="1" fillId="0" borderId="5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1" fillId="0" borderId="4" xfId="0" applyFont="1" applyBorder="1"/>
    <xf numFmtId="0" fontId="1" fillId="0" borderId="6" xfId="0" applyFont="1" applyBorder="1"/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Border="1"/>
    <xf numFmtId="0" fontId="1" fillId="0" borderId="9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</cellXfs>
  <cellStyles count="6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"/>
  <sheetViews>
    <sheetView showGridLines="0" tabSelected="1" showRuler="0" zoomScale="125" zoomScaleNormal="125" zoomScalePageLayoutView="125" workbookViewId="0">
      <selection activeCell="A3" sqref="A3"/>
    </sheetView>
  </sheetViews>
  <sheetFormatPr baseColWidth="10" defaultRowHeight="13" x14ac:dyDescent="0"/>
  <cols>
    <col min="3" max="3" width="12.85546875" customWidth="1"/>
    <col min="18" max="18" width="12.140625" customWidth="1"/>
  </cols>
  <sheetData>
    <row r="1" spans="1:22">
      <c r="Q1" s="26" t="s">
        <v>12</v>
      </c>
      <c r="R1" s="26" t="s">
        <v>18</v>
      </c>
      <c r="S1" s="26" t="s">
        <v>18</v>
      </c>
    </row>
    <row r="2" spans="1:22">
      <c r="Q2" s="27" t="s">
        <v>16</v>
      </c>
      <c r="R2" s="27" t="s">
        <v>31</v>
      </c>
      <c r="S2" s="45" t="s">
        <v>19</v>
      </c>
    </row>
    <row r="3" spans="1:22">
      <c r="B3" s="36" t="s">
        <v>12</v>
      </c>
      <c r="C3" s="26" t="s">
        <v>18</v>
      </c>
      <c r="Q3" s="31" t="s">
        <v>28</v>
      </c>
      <c r="R3" s="31" t="s">
        <v>29</v>
      </c>
      <c r="S3" s="45" t="s">
        <v>33</v>
      </c>
    </row>
    <row r="4" spans="1:22">
      <c r="B4" s="37" t="s">
        <v>16</v>
      </c>
      <c r="C4" s="27" t="s">
        <v>32</v>
      </c>
      <c r="Q4" s="40"/>
      <c r="R4" s="40" t="s">
        <v>28</v>
      </c>
      <c r="S4" s="28" t="s">
        <v>28</v>
      </c>
      <c r="T4" s="35"/>
      <c r="U4" s="18" t="s">
        <v>14</v>
      </c>
      <c r="V4" s="10" t="s">
        <v>13</v>
      </c>
    </row>
    <row r="5" spans="1:22" ht="17">
      <c r="A5" s="1"/>
      <c r="B5" s="38" t="s">
        <v>15</v>
      </c>
      <c r="C5" s="31" t="s">
        <v>20</v>
      </c>
      <c r="D5" s="23"/>
      <c r="E5" s="1"/>
      <c r="F5" s="1"/>
      <c r="G5" s="1"/>
      <c r="H5" s="1"/>
      <c r="I5" s="6"/>
      <c r="J5" s="6"/>
      <c r="K5" s="6"/>
      <c r="L5" s="1"/>
      <c r="M5" s="1"/>
      <c r="N5" s="1"/>
      <c r="O5" s="1"/>
      <c r="Q5" s="9"/>
      <c r="R5" s="20"/>
      <c r="S5" s="46"/>
      <c r="T5" s="44"/>
      <c r="U5" s="4"/>
      <c r="V5" s="3" t="e">
        <f ca="1">NI.SI($P$7:$P$21,U5)-(COUNTIF(U$3:U4,U5)&gt;0)</f>
        <v>#NAME?</v>
      </c>
    </row>
    <row r="6" spans="1:22">
      <c r="A6" s="21" t="s">
        <v>21</v>
      </c>
      <c r="B6" s="39"/>
      <c r="C6" s="40" t="s">
        <v>15</v>
      </c>
      <c r="D6" s="22"/>
      <c r="E6" s="8" t="s">
        <v>11</v>
      </c>
      <c r="F6" s="10" t="s">
        <v>13</v>
      </c>
      <c r="G6" s="13" t="s">
        <v>7</v>
      </c>
      <c r="H6" s="10" t="s">
        <v>13</v>
      </c>
      <c r="I6" s="13" t="s">
        <v>8</v>
      </c>
      <c r="J6" s="10" t="s">
        <v>13</v>
      </c>
      <c r="K6" s="13" t="s">
        <v>9</v>
      </c>
      <c r="L6" s="10" t="s">
        <v>13</v>
      </c>
      <c r="M6" s="13" t="s">
        <v>10</v>
      </c>
      <c r="N6" s="10" t="s">
        <v>13</v>
      </c>
      <c r="O6" s="14"/>
      <c r="P6" s="17" t="s">
        <v>27</v>
      </c>
      <c r="Q6" s="9"/>
      <c r="R6" s="20"/>
      <c r="S6" s="47"/>
      <c r="T6" s="44"/>
      <c r="U6" s="4"/>
      <c r="V6" s="3" t="e">
        <f ca="1">NI.SI($P$7:$P$21,U6)-(COUNTIF(U$4:U5,U6)&gt;0)</f>
        <v>#NAME?</v>
      </c>
    </row>
    <row r="7" spans="1:22">
      <c r="A7" s="9" t="s">
        <v>37</v>
      </c>
      <c r="B7" s="34">
        <f>COUNTIF(E7:E56,"*vert*")-(COUNTIF(E$7:E56,E7)&gt;0)</f>
        <v>0</v>
      </c>
      <c r="C7" s="20"/>
      <c r="D7" s="30"/>
      <c r="E7" s="4" t="s">
        <v>37</v>
      </c>
      <c r="F7" s="11">
        <f>COUNTIF($A$7:$A$21,E7)-(COUNTIF(E$5:E6,E7)&gt;0)</f>
        <v>1</v>
      </c>
      <c r="G7" s="12"/>
      <c r="H7" s="11">
        <f>COUNTIF($A$7:$A$21,G7)-(COUNTIF(G$5:G6,G7)&gt;0)</f>
        <v>0</v>
      </c>
      <c r="I7" s="4"/>
      <c r="J7" s="11">
        <f>COUNTIF($A$7:$A$21,I7)-(COUNTIF(I$5:I6,I7)&gt;0)</f>
        <v>0</v>
      </c>
      <c r="K7" s="4"/>
      <c r="L7" s="11">
        <f>COUNTIF($A$7:$A$21,K7)-(COUNTIF(K$5:K6,K7)&gt;0)</f>
        <v>0</v>
      </c>
      <c r="M7" s="4"/>
      <c r="N7" s="11">
        <f>COUNTIF($A$7:$A$21,M7)-(COUNTIF(M$5:M6,M7)&gt;0)</f>
        <v>0</v>
      </c>
      <c r="O7" s="15"/>
      <c r="P7" s="9" t="s">
        <v>5</v>
      </c>
      <c r="Q7" s="9"/>
      <c r="R7" s="20"/>
      <c r="S7" s="47"/>
      <c r="T7" s="44"/>
      <c r="U7" s="4"/>
      <c r="V7" s="3" t="e">
        <f ca="1">NI.SI($P$7:$P$21,U7)-(COUNTIF(U$3:U6,U7)&gt;0)</f>
        <v>#NAME?</v>
      </c>
    </row>
    <row r="8" spans="1:22">
      <c r="A8" s="9" t="s">
        <v>36</v>
      </c>
      <c r="B8" s="34">
        <f>COUNTIF(E7:E56,"*orange*")-(COUNTIF(E$7:E56,E6)&gt;0)</f>
        <v>1</v>
      </c>
      <c r="C8" s="20"/>
      <c r="D8" s="30"/>
      <c r="E8" s="4" t="s">
        <v>36</v>
      </c>
      <c r="F8" s="11">
        <f>COUNTIF($A$7:$A$21,E8)-(COUNTIF(E$5:E7,E8)&gt;0)</f>
        <v>1</v>
      </c>
      <c r="G8" s="12"/>
      <c r="H8" s="11">
        <f>COUNTIF($A$7:$A$21,G8)-(COUNTIF(G$5:G7,G8)&gt;0)</f>
        <v>0</v>
      </c>
      <c r="I8" s="4"/>
      <c r="J8" s="11">
        <f>COUNTIF($A$7:$A$21,I8)-(COUNTIF(I$5:I7,I8)&gt;0)</f>
        <v>0</v>
      </c>
      <c r="K8" s="4"/>
      <c r="L8" s="11">
        <f>COUNTIF($A$7:$A$21,K8)-(COUNTIF(K$5:K7,K8)&gt;0)</f>
        <v>0</v>
      </c>
      <c r="M8" s="4"/>
      <c r="N8" s="11">
        <f>COUNTIF($A$7:$A$21,M8)-(COUNTIF(M$5:M7,M8)&gt;0)</f>
        <v>0</v>
      </c>
      <c r="O8" s="15"/>
      <c r="P8" s="9" t="s">
        <v>3</v>
      </c>
      <c r="Q8" s="9"/>
      <c r="R8" s="20"/>
      <c r="S8" s="47"/>
      <c r="T8" s="44"/>
      <c r="U8" s="4"/>
      <c r="V8" s="3" t="e">
        <f ca="1">NI.SI($P$7:$P$21,U8)-(COUNTIF(U$3:U7,U8)&gt;0)</f>
        <v>#NAME?</v>
      </c>
    </row>
    <row r="9" spans="1:22">
      <c r="A9" s="9" t="s">
        <v>35</v>
      </c>
      <c r="B9" s="34">
        <f>COUNTIF(E7:E56,"*chien*")-(COUNTIF(E$7:E56,E7)&gt;0)</f>
        <v>-1</v>
      </c>
      <c r="C9" s="20"/>
      <c r="D9" s="30"/>
      <c r="E9" s="4"/>
      <c r="F9" s="11">
        <f>COUNTIF($A$7:$A$21,E9)-(COUNTIF(E$5:E8,E9)&gt;0)</f>
        <v>0</v>
      </c>
      <c r="G9" s="12"/>
      <c r="H9" s="11">
        <f>COUNTIF($A$7:$A$21,G9)-(COUNTIF(G$5:G8,G9)&gt;0)</f>
        <v>0</v>
      </c>
      <c r="I9" s="4"/>
      <c r="J9" s="11">
        <f>COUNTIF($A$7:$A$21,I9)-(COUNTIF(I$5:I8,I9)&gt;0)</f>
        <v>0</v>
      </c>
      <c r="K9" s="4"/>
      <c r="L9" s="11">
        <f>COUNTIF($A$7:$A$21,K9)-(COUNTIF(K$5:K8,K9)&gt;0)</f>
        <v>0</v>
      </c>
      <c r="M9" s="4"/>
      <c r="N9" s="11">
        <f>COUNTIF($A$7:$A$21,M9)-(COUNTIF(M$5:M8,M9)&gt;0)</f>
        <v>0</v>
      </c>
      <c r="O9" s="15"/>
      <c r="P9" s="9" t="s">
        <v>48</v>
      </c>
      <c r="Q9" s="9"/>
      <c r="R9" s="20"/>
      <c r="S9" s="47"/>
      <c r="T9" s="44"/>
      <c r="U9" s="4"/>
      <c r="V9" s="3" t="e">
        <f ca="1">NI.SI($P$7:$P$21,U9)-(COUNTIF(U$3:U8,U9)&gt;0)</f>
        <v>#NAME?</v>
      </c>
    </row>
    <row r="10" spans="1:22">
      <c r="A10" s="9" t="s">
        <v>38</v>
      </c>
      <c r="B10" s="34">
        <f>COUNTIF(E7:E56,"*bleu*")-(COUNTIF(E$7:E56,E7)&gt;0)</f>
        <v>-1</v>
      </c>
      <c r="C10" s="20"/>
      <c r="D10" s="30"/>
      <c r="E10" s="4"/>
      <c r="F10" s="11">
        <f>COUNTIF($A$7:$A$21,E10)-(COUNTIF(E$5:E9,E10)&gt;0)</f>
        <v>0</v>
      </c>
      <c r="G10" s="12"/>
      <c r="H10" s="11">
        <f>COUNTIF($A$7:$A$21,G10)-(COUNTIF(G$5:G9,G10)&gt;0)</f>
        <v>0</v>
      </c>
      <c r="I10" s="4"/>
      <c r="J10" s="11">
        <f>COUNTIF($A$7:$A$21,I10)-(COUNTIF(I$5:I9,I10)&gt;0)</f>
        <v>0</v>
      </c>
      <c r="K10" s="4"/>
      <c r="L10" s="11">
        <f>COUNTIF($A$7:$A$21,K10)-(COUNTIF(K$5:K9,K10)&gt;0)</f>
        <v>0</v>
      </c>
      <c r="M10" s="4"/>
      <c r="N10" s="11">
        <f>COUNTIF($A$7:$A$21,M10)-(COUNTIF(M$5:M9,M10)&gt;0)</f>
        <v>0</v>
      </c>
      <c r="O10" s="15"/>
      <c r="P10" s="9" t="s">
        <v>49</v>
      </c>
      <c r="Q10" s="9"/>
      <c r="R10" s="20"/>
      <c r="S10" s="47"/>
      <c r="T10" s="44"/>
      <c r="U10" s="4"/>
      <c r="V10" s="3" t="e">
        <f ca="1">NI.SI($P$7:$P$21,U10)-(COUNTIF(U$3:U9,U10)&gt;0)</f>
        <v>#NAME?</v>
      </c>
    </row>
    <row r="11" spans="1:22">
      <c r="A11" s="9" t="s">
        <v>1</v>
      </c>
      <c r="B11" s="34">
        <f>COUNTIF(E7:E56,"*chat*")-(COUNTIF(E$7:E56,E7)&gt;0)</f>
        <v>-1</v>
      </c>
      <c r="C11" s="20"/>
      <c r="D11" s="30"/>
      <c r="E11" s="4"/>
      <c r="F11" s="11">
        <f>COUNTIF($A$7:$A$21,E11)-(COUNTIF(E$5:E10,E11)&gt;0)</f>
        <v>0</v>
      </c>
      <c r="G11" s="12"/>
      <c r="H11" s="11">
        <f>COUNTIF($A$7:$A$21,G11)-(COUNTIF(G$5:G10,G11)&gt;0)</f>
        <v>0</v>
      </c>
      <c r="I11" s="4"/>
      <c r="J11" s="11">
        <f>COUNTIF($A$7:$A$21,I11)-(COUNTIF(I$5:I10,I11)&gt;0)</f>
        <v>0</v>
      </c>
      <c r="K11" s="4"/>
      <c r="L11" s="11">
        <f>COUNTIF($A$7:$A$21,K11)-(COUNTIF(K$5:K10,K11)&gt;0)</f>
        <v>0</v>
      </c>
      <c r="M11" s="4"/>
      <c r="N11" s="11">
        <f>COUNTIF($A$7:$A$21,M11)-(COUNTIF(M$5:M10,M11)&gt;0)</f>
        <v>0</v>
      </c>
      <c r="O11" s="15"/>
      <c r="P11" s="9" t="s">
        <v>4</v>
      </c>
      <c r="Q11" s="9"/>
      <c r="R11" s="20"/>
      <c r="S11" s="47"/>
      <c r="T11" s="44"/>
      <c r="U11" s="4"/>
      <c r="V11" s="3" t="e">
        <f ca="1">NI.SI($P$7:$P$21,U11)-(COUNTIF(U$3:U10,U11)&gt;0)</f>
        <v>#NAME?</v>
      </c>
    </row>
    <row r="12" spans="1:22">
      <c r="A12" s="9" t="s">
        <v>40</v>
      </c>
      <c r="B12" s="29"/>
      <c r="C12" s="20"/>
      <c r="D12" s="30"/>
      <c r="E12" s="4"/>
      <c r="F12" s="11">
        <f>COUNTIF($A$7:$A$21,E12)-(COUNTIF(E$5:E11,E12)&gt;0)</f>
        <v>0</v>
      </c>
      <c r="G12" s="12"/>
      <c r="H12" s="11">
        <f>COUNTIF($A$7:$A$21,G12)-(COUNTIF(G$5:G11,G12)&gt;0)</f>
        <v>0</v>
      </c>
      <c r="I12" s="4"/>
      <c r="J12" s="11">
        <f>COUNTIF($A$7:$A$21,I12)-(COUNTIF(I$5:I11,I12)&gt;0)</f>
        <v>0</v>
      </c>
      <c r="K12" s="4"/>
      <c r="L12" s="11">
        <f>COUNTIF($A$7:$A$21,K12)-(COUNTIF(K$5:K11,K12)&gt;0)</f>
        <v>0</v>
      </c>
      <c r="M12" s="4"/>
      <c r="N12" s="11">
        <f>COUNTIF($A$7:$A$21,M12)-(COUNTIF(M$5:M11,M12)&gt;0)</f>
        <v>0</v>
      </c>
      <c r="O12" s="15"/>
      <c r="P12" s="9" t="s">
        <v>50</v>
      </c>
      <c r="Q12" s="9"/>
      <c r="R12" s="20"/>
      <c r="S12" s="47"/>
      <c r="T12" s="44"/>
      <c r="U12" s="4"/>
      <c r="V12" s="3" t="e">
        <f ca="1">NI.SI($P$7:$P$21,U12)-(COUNTIF(U$3:U11,U12)&gt;0)</f>
        <v>#NAME?</v>
      </c>
    </row>
    <row r="13" spans="1:22">
      <c r="A13" s="9" t="s">
        <v>41</v>
      </c>
      <c r="B13" s="29"/>
      <c r="C13" s="20"/>
      <c r="D13" s="30"/>
      <c r="E13" s="4"/>
      <c r="F13" s="11">
        <f>COUNTIF($A$7:$A$21,E13)-(COUNTIF(E$5:E12,E13)&gt;0)</f>
        <v>0</v>
      </c>
      <c r="G13" s="12"/>
      <c r="H13" s="11">
        <f>COUNTIF($A$7:$A$21,G13)-(COUNTIF(G$5:G12,G13)&gt;0)</f>
        <v>0</v>
      </c>
      <c r="I13" s="4"/>
      <c r="J13" s="11">
        <f>COUNTIF($A$7:$A$21,I13)-(COUNTIF(I$5:I12,I13)&gt;0)</f>
        <v>0</v>
      </c>
      <c r="K13" s="4"/>
      <c r="L13" s="11">
        <f>COUNTIF($A$7:$A$21,K13)-(COUNTIF(K$5:K12,K13)&gt;0)</f>
        <v>0</v>
      </c>
      <c r="M13" s="4"/>
      <c r="N13" s="11">
        <f>COUNTIF($A$7:$A$21,M13)-(COUNTIF(M$5:M12,M13)&gt;0)</f>
        <v>0</v>
      </c>
      <c r="O13" s="15"/>
      <c r="P13" s="9" t="s">
        <v>51</v>
      </c>
      <c r="Q13" s="9"/>
      <c r="R13" s="20"/>
      <c r="S13" s="47"/>
      <c r="T13" s="44"/>
      <c r="U13" s="4"/>
      <c r="V13" s="3" t="e">
        <f ca="1">NI.SI($P$7:$P$21,U13)-(COUNTIF(U$3:U12,U13)&gt;0)</f>
        <v>#NAME?</v>
      </c>
    </row>
    <row r="14" spans="1:22">
      <c r="A14" s="9" t="s">
        <v>42</v>
      </c>
      <c r="B14" s="29"/>
      <c r="C14" s="20"/>
      <c r="D14" s="30"/>
      <c r="E14" s="4"/>
      <c r="F14" s="11">
        <f>COUNTIF($A$7:$A$21,E14)-(COUNTIF(E$5:E13,E14)&gt;0)</f>
        <v>0</v>
      </c>
      <c r="G14" s="12"/>
      <c r="H14" s="11">
        <f>COUNTIF($A$7:$A$21,G14)-(COUNTIF(G$5:G13,G14)&gt;0)</f>
        <v>0</v>
      </c>
      <c r="I14" s="4"/>
      <c r="J14" s="11">
        <f>COUNTIF($A$7:$A$21,I14)-(COUNTIF(I$5:I13,I14)&gt;0)</f>
        <v>0</v>
      </c>
      <c r="K14" s="4"/>
      <c r="L14" s="11">
        <f>COUNTIF($A$7:$A$21,K14)-(COUNTIF(K$5:K13,K14)&gt;0)</f>
        <v>0</v>
      </c>
      <c r="M14" s="4"/>
      <c r="N14" s="11">
        <f>COUNTIF($A$7:$A$21,M14)-(COUNTIF(M$5:M13,M14)&gt;0)</f>
        <v>0</v>
      </c>
      <c r="O14" s="15"/>
      <c r="P14" s="9" t="s">
        <v>48</v>
      </c>
      <c r="Q14" s="9"/>
      <c r="R14" s="20"/>
      <c r="S14" s="47"/>
      <c r="T14" s="44"/>
      <c r="U14" s="4"/>
      <c r="V14" s="3" t="e">
        <f ca="1">NI.SI($P$7:$P$21,U14)-(COUNTIF(U$3:U13,U14)&gt;0)</f>
        <v>#NAME?</v>
      </c>
    </row>
    <row r="15" spans="1:22">
      <c r="A15" s="9" t="s">
        <v>43</v>
      </c>
      <c r="B15" s="29"/>
      <c r="C15" s="20"/>
      <c r="D15" s="30"/>
      <c r="E15" s="4"/>
      <c r="F15" s="11">
        <f>COUNTIF($A$7:$A$21,E15)-(COUNTIF(E$5:E14,E15)&gt;0)</f>
        <v>0</v>
      </c>
      <c r="G15" s="12"/>
      <c r="H15" s="11">
        <f>COUNTIF($A$7:$A$21,G15)-(COUNTIF(G$5:G14,G15)&gt;0)</f>
        <v>0</v>
      </c>
      <c r="I15" s="4"/>
      <c r="J15" s="11">
        <f>COUNTIF($A$7:$A$21,I15)-(COUNTIF(I$5:I14,I15)&gt;0)</f>
        <v>0</v>
      </c>
      <c r="K15" s="4"/>
      <c r="L15" s="11">
        <f>COUNTIF($A$7:$A$21,K15)-(COUNTIF(K$5:K14,K15)&gt;0)</f>
        <v>0</v>
      </c>
      <c r="M15" s="4"/>
      <c r="N15" s="11">
        <f>COUNTIF($A$7:$A$21,M15)-(COUNTIF(M$5:M14,M15)&gt;0)</f>
        <v>0</v>
      </c>
      <c r="O15" s="15"/>
      <c r="P15" s="9" t="s">
        <v>52</v>
      </c>
      <c r="Q15" s="9"/>
      <c r="R15" s="20"/>
      <c r="S15" s="47"/>
      <c r="T15" s="44"/>
      <c r="U15" s="4"/>
      <c r="V15" s="3" t="e">
        <f ca="1">NI.SI($P$7:$P$21,U15)-(COUNTIF(U$3:U14,U15)&gt;0)</f>
        <v>#NAME?</v>
      </c>
    </row>
    <row r="16" spans="1:22">
      <c r="A16" s="47" t="s">
        <v>39</v>
      </c>
      <c r="C16" s="20"/>
      <c r="D16" s="30"/>
      <c r="E16" s="4"/>
      <c r="F16" s="11">
        <f>COUNTIF($A$7:$A$21,E16)-(COUNTIF(E$5:E15,E16)&gt;0)</f>
        <v>0</v>
      </c>
      <c r="G16" s="12"/>
      <c r="H16" s="11">
        <f>COUNTIF($A$7:$A$21,G16)-(COUNTIF(G$5:G15,G16)&gt;0)</f>
        <v>0</v>
      </c>
      <c r="I16" s="4"/>
      <c r="J16" s="11">
        <f>COUNTIF($A$7:$A$21,I16)-(COUNTIF(I$5:I15,I16)&gt;0)</f>
        <v>0</v>
      </c>
      <c r="K16" s="4"/>
      <c r="L16" s="11">
        <f>COUNTIF($A$7:$A$21,K16)-(COUNTIF(K$5:K15,K16)&gt;0)</f>
        <v>0</v>
      </c>
      <c r="M16" s="4"/>
      <c r="N16" s="11">
        <f>COUNTIF($A$7:$A$21,M16)-(COUNTIF(M$5:M15,M16)&gt;0)</f>
        <v>0</v>
      </c>
      <c r="O16" s="15"/>
      <c r="P16" s="9" t="s">
        <v>2</v>
      </c>
      <c r="Q16" s="9"/>
      <c r="R16" s="20"/>
      <c r="S16" s="47"/>
      <c r="T16" s="44"/>
      <c r="U16" s="4"/>
      <c r="V16" s="3" t="e">
        <f ca="1">NI.SI($P$7:$P$21,U16)-(COUNTIF(U$3:U15,U16)&gt;0)</f>
        <v>#NAME?</v>
      </c>
    </row>
    <row r="17" spans="1:22">
      <c r="A17" s="9" t="s">
        <v>44</v>
      </c>
      <c r="B17" s="29"/>
      <c r="C17" s="20"/>
      <c r="D17" s="30"/>
      <c r="E17" s="4"/>
      <c r="F17" s="11">
        <f>COUNTIF($A$7:$A$21,E17)-(COUNTIF(E$5:E16,E17)&gt;0)</f>
        <v>0</v>
      </c>
      <c r="G17" s="12"/>
      <c r="H17" s="11">
        <f>COUNTIF($A$7:$A$21,G17)-(COUNTIF(G$5:G16,G17)&gt;0)</f>
        <v>0</v>
      </c>
      <c r="I17" s="4"/>
      <c r="J17" s="11">
        <f>COUNTIF($A$7:$A$21,I17)-(COUNTIF(I$5:I16,I17)&gt;0)</f>
        <v>0</v>
      </c>
      <c r="K17" s="4"/>
      <c r="L17" s="11">
        <f>COUNTIF($A$7:$A$21,K17)-(COUNTIF(K$5:K16,K17)&gt;0)</f>
        <v>0</v>
      </c>
      <c r="M17" s="4"/>
      <c r="N17" s="11">
        <f>COUNTIF($A$7:$A$21,M17)-(COUNTIF(M$5:M16,M17)&gt;0)</f>
        <v>0</v>
      </c>
      <c r="O17" s="15"/>
      <c r="P17" s="9" t="s">
        <v>54</v>
      </c>
      <c r="Q17" s="9"/>
      <c r="R17" s="20"/>
      <c r="S17" s="47"/>
      <c r="T17" s="44"/>
      <c r="U17" s="4"/>
      <c r="V17" s="3" t="e">
        <f ca="1">NI.SI($P$7:$P$21,U17)-(COUNTIF(U$3:U16,U17)&gt;0)</f>
        <v>#NAME?</v>
      </c>
    </row>
    <row r="18" spans="1:22">
      <c r="A18" s="9" t="s">
        <v>0</v>
      </c>
      <c r="B18" s="29"/>
      <c r="C18" s="20"/>
      <c r="D18" s="30"/>
      <c r="E18" s="4"/>
      <c r="F18" s="11">
        <f>COUNTIF($A$7:$A$21,E18)-(COUNTIF(E$5:E17,E18)&gt;0)</f>
        <v>0</v>
      </c>
      <c r="G18" s="12"/>
      <c r="H18" s="11">
        <f>COUNTIF($A$7:$A$21,G18)-(COUNTIF(G$5:G17,G18)&gt;0)</f>
        <v>0</v>
      </c>
      <c r="I18" s="4"/>
      <c r="J18" s="11">
        <f>COUNTIF($A$7:$A$21,I18)-(COUNTIF(I$5:I17,I18)&gt;0)</f>
        <v>0</v>
      </c>
      <c r="K18" s="4"/>
      <c r="L18" s="11">
        <f>COUNTIF($A$7:$A$21,K18)-(COUNTIF(K$5:K17,K18)&gt;0)</f>
        <v>0</v>
      </c>
      <c r="M18" s="4"/>
      <c r="N18" s="11">
        <f>COUNTIF($A$7:$A$21,M18)-(COUNTIF(M$5:M17,M18)&gt;0)</f>
        <v>0</v>
      </c>
      <c r="O18" s="15"/>
      <c r="P18" s="9" t="s">
        <v>53</v>
      </c>
      <c r="Q18" s="9"/>
      <c r="R18" s="20"/>
      <c r="S18" s="47"/>
      <c r="T18" s="44"/>
      <c r="U18" s="4"/>
      <c r="V18" s="3" t="e">
        <f ca="1">NI.SI($P$7:$P$21,U18)-(COUNTIF(U$3:U17,U18)&gt;0)</f>
        <v>#NAME?</v>
      </c>
    </row>
    <row r="19" spans="1:22">
      <c r="A19" s="9" t="s">
        <v>45</v>
      </c>
      <c r="B19" s="29"/>
      <c r="C19" s="20"/>
      <c r="D19" s="30"/>
      <c r="E19" s="4"/>
      <c r="F19" s="11">
        <f>COUNTIF($A$7:$A$21,E19)-(COUNTIF(E$5:E18,E19)&gt;0)</f>
        <v>0</v>
      </c>
      <c r="G19" s="12"/>
      <c r="H19" s="11">
        <f>COUNTIF($A$7:$A$21,G19)-(COUNTIF(G$5:G18,G19)&gt;0)</f>
        <v>0</v>
      </c>
      <c r="I19" s="4"/>
      <c r="J19" s="11">
        <f>COUNTIF($A$7:$A$21,I19)-(COUNTIF(I$5:I18,I19)&gt;0)</f>
        <v>0</v>
      </c>
      <c r="K19" s="4"/>
      <c r="L19" s="11">
        <f>COUNTIF($A$7:$A$21,K19)-(COUNTIF(K$5:K18,K19)&gt;0)</f>
        <v>0</v>
      </c>
      <c r="M19" s="4"/>
      <c r="N19" s="11">
        <f>COUNTIF($A$7:$A$21,M19)-(COUNTIF(M$5:M18,M19)&gt;0)</f>
        <v>0</v>
      </c>
      <c r="O19" s="15"/>
      <c r="P19" s="9" t="s">
        <v>55</v>
      </c>
      <c r="Q19" s="9"/>
      <c r="R19" s="33"/>
      <c r="S19" s="48"/>
      <c r="T19" s="44"/>
      <c r="U19" s="4"/>
      <c r="V19" s="3" t="e">
        <f ca="1">NI.SI($P$7:$P$21,U19)-(COUNTIF(U$3:U18,U19)&gt;0)</f>
        <v>#NAME?</v>
      </c>
    </row>
    <row r="20" spans="1:22">
      <c r="A20" s="9" t="s">
        <v>46</v>
      </c>
      <c r="B20" s="29"/>
      <c r="C20" s="20"/>
      <c r="D20" s="30"/>
      <c r="E20" s="4"/>
      <c r="F20" s="11">
        <f>COUNTIF($A$7:$A$21,E20)-(COUNTIF(E$5:E19,E20)&gt;0)</f>
        <v>0</v>
      </c>
      <c r="G20" s="12"/>
      <c r="H20" s="11">
        <f>COUNTIF($A$7:$A$21,G20)-(COUNTIF(G$5:G19,G20)&gt;0)</f>
        <v>0</v>
      </c>
      <c r="I20" s="4"/>
      <c r="J20" s="11">
        <f>COUNTIF($A$7:$A$21,I20)-(COUNTIF(I$5:I19,I20)&gt;0)</f>
        <v>0</v>
      </c>
      <c r="K20" s="4"/>
      <c r="L20" s="11">
        <f>COUNTIF($A$7:$A$21,K20)-(COUNTIF(K$5:K19,K20)&gt;0)</f>
        <v>0</v>
      </c>
      <c r="M20" s="4"/>
      <c r="N20" s="11">
        <f>COUNTIF($A$7:$A$21,M20)-(COUNTIF(M$5:M19,M20)&gt;0)</f>
        <v>0</v>
      </c>
      <c r="O20" s="15"/>
      <c r="P20" s="9" t="s">
        <v>56</v>
      </c>
      <c r="Q20" s="3">
        <f>SUM(Q5:Q19)</f>
        <v>0</v>
      </c>
      <c r="R20" s="32">
        <f>SUM(R5:R19)</f>
        <v>0</v>
      </c>
      <c r="S20" s="3">
        <f>SUM(S5:S19)</f>
        <v>0</v>
      </c>
      <c r="T20" s="14"/>
      <c r="U20" s="4"/>
      <c r="V20" s="3" t="e">
        <f ca="1">NI.SI($P$7:$P$21,U20)-(COUNTIF(U$3:U19,U20)&gt;0)</f>
        <v>#NAME?</v>
      </c>
    </row>
    <row r="21" spans="1:22">
      <c r="A21" s="9" t="s">
        <v>47</v>
      </c>
      <c r="B21" s="29"/>
      <c r="C21" s="33"/>
      <c r="D21" s="30"/>
      <c r="E21" s="4"/>
      <c r="F21" s="11">
        <f>COUNTIF($A$7:$A$21,E21)-(COUNTIF(E$5:E20,E21)&gt;0)</f>
        <v>0</v>
      </c>
      <c r="G21" s="12"/>
      <c r="H21" s="11">
        <f>COUNTIF($A$7:$A$21,G21)-(COUNTIF(G$5:G20,G21)&gt;0)</f>
        <v>0</v>
      </c>
      <c r="I21" s="4"/>
      <c r="J21" s="11">
        <f>COUNTIF($A$7:$A$21,I21)-(COUNTIF(I$5:I20,I21)&gt;0)</f>
        <v>0</v>
      </c>
      <c r="K21" s="4"/>
      <c r="L21" s="11">
        <f>COUNTIF($A$7:$A$21,K21)-(COUNTIF(K$5:K20,K21)&gt;0)</f>
        <v>0</v>
      </c>
      <c r="M21" s="4"/>
      <c r="N21" s="11">
        <f>COUNTIF($A$7:$A$21,M21)-(COUNTIF(M$5:M20,M21)&gt;0)</f>
        <v>0</v>
      </c>
      <c r="O21" s="15"/>
      <c r="P21" s="9" t="s">
        <v>57</v>
      </c>
      <c r="Q21" s="14"/>
      <c r="R21" s="41"/>
      <c r="S21" s="32"/>
      <c r="T21" s="14"/>
      <c r="U21" s="4"/>
      <c r="V21" s="3" t="e">
        <f ca="1">NI.SI($P$7:$P$21,U21)-(COUNTIF(U$3:U20,U21)&gt;0)</f>
        <v>#NAME?</v>
      </c>
    </row>
    <row r="22" spans="1:22">
      <c r="A22" s="5" t="s">
        <v>17</v>
      </c>
      <c r="B22" s="3">
        <f>SUM(B7:B21)</f>
        <v>-2</v>
      </c>
      <c r="C22" s="3"/>
      <c r="D22" s="1"/>
      <c r="E22" s="4"/>
      <c r="F22" s="11">
        <f>COUNTIF($A$7:$A$21,E22)-(COUNTIF(E$5:E21,E22)&gt;0)</f>
        <v>0</v>
      </c>
      <c r="G22" s="12"/>
      <c r="H22" s="11">
        <f>COUNTIF($A$7:$A$21,G22)-(COUNTIF(G$5:G21,G22)&gt;0)</f>
        <v>0</v>
      </c>
      <c r="I22" s="4"/>
      <c r="J22" s="11">
        <f>COUNTIF($A$7:$A$21,I22)-(COUNTIF(I$5:I21,I22)&gt;0)</f>
        <v>0</v>
      </c>
      <c r="K22" s="4"/>
      <c r="L22" s="11">
        <f>COUNTIF($A$7:$A$21,K22)-(COUNTIF(K$5:K21,K22)&gt;0)</f>
        <v>0</v>
      </c>
      <c r="M22" s="4"/>
      <c r="N22" s="11">
        <f>COUNTIF($A$7:$A$21,M22)-(COUNTIF(M$5:M21,M22)&gt;0)</f>
        <v>0</v>
      </c>
      <c r="O22" s="15"/>
      <c r="P22" s="24" t="s">
        <v>17</v>
      </c>
      <c r="Q22" s="14"/>
      <c r="R22" s="42" t="s">
        <v>22</v>
      </c>
      <c r="S22" s="20" t="s">
        <v>58</v>
      </c>
      <c r="T22" s="14"/>
      <c r="U22" s="4"/>
      <c r="V22" s="3" t="e">
        <f ca="1">NI.SI($P$7:$P$21,U22)-(COUNTIF(U$3:U21,U22)&gt;0)</f>
        <v>#NAME?</v>
      </c>
    </row>
    <row r="23" spans="1:22">
      <c r="A23" s="1"/>
      <c r="B23" s="1"/>
      <c r="C23" s="41"/>
      <c r="D23" s="1"/>
      <c r="E23" s="4"/>
      <c r="F23" s="11">
        <f>COUNTIF($A$7:$A$21,E23)-(COUNTIF(E$5:E22,E23)&gt;0)</f>
        <v>0</v>
      </c>
      <c r="G23" s="12"/>
      <c r="H23" s="11">
        <f>COUNTIF($A$7:$A$21,G23)-(COUNTIF(G$5:G22,G23)&gt;0)</f>
        <v>0</v>
      </c>
      <c r="I23" s="4"/>
      <c r="J23" s="11">
        <f>COUNTIF($A$7:$A$21,I23)-(COUNTIF(I$5:I22,I23)&gt;0)</f>
        <v>0</v>
      </c>
      <c r="K23" s="4"/>
      <c r="L23" s="11">
        <f>COUNTIF($A$7:$A$21,K23)-(COUNTIF(K$5:K22,K23)&gt;0)</f>
        <v>0</v>
      </c>
      <c r="M23" s="4"/>
      <c r="N23" s="11">
        <f>COUNTIF($A$7:$A$21,M23)-(COUNTIF(M$5:M22,M23)&gt;0)</f>
        <v>0</v>
      </c>
      <c r="O23" s="15"/>
      <c r="P23" s="14"/>
      <c r="Q23" s="14"/>
      <c r="R23" s="42" t="s">
        <v>23</v>
      </c>
      <c r="S23" s="20" t="s">
        <v>59</v>
      </c>
      <c r="T23" s="14"/>
      <c r="U23" s="4"/>
      <c r="V23" s="3" t="e">
        <f ca="1">NI.SI($P$7:$P$21,U23)-(COUNTIF(U$3:U22,U23)&gt;0)</f>
        <v>#NAME?</v>
      </c>
    </row>
    <row r="24" spans="1:22">
      <c r="A24" s="2" t="s">
        <v>60</v>
      </c>
      <c r="B24" s="1"/>
      <c r="C24" s="42" t="s">
        <v>22</v>
      </c>
      <c r="D24" s="1"/>
      <c r="E24" s="4"/>
      <c r="F24" s="11">
        <f>COUNTIF($A$7:$A$21,E24)-(COUNTIF(E$5:E23,E24)&gt;0)</f>
        <v>0</v>
      </c>
      <c r="G24" s="12"/>
      <c r="H24" s="11">
        <f>COUNTIF($A$7:$A$21,G24)-(COUNTIF(G$5:G23,G24)&gt;0)</f>
        <v>0</v>
      </c>
      <c r="I24" s="4"/>
      <c r="J24" s="11">
        <f>COUNTIF($A$7:$A$21,I24)-(COUNTIF(I$5:I23,I24)&gt;0)</f>
        <v>0</v>
      </c>
      <c r="K24" s="4"/>
      <c r="L24" s="11">
        <f>COUNTIF($A$7:$A$21,K24)-(COUNTIF(K$5:K23,K24)&gt;0)</f>
        <v>0</v>
      </c>
      <c r="M24" s="4"/>
      <c r="N24" s="11">
        <f>COUNTIF($A$7:$A$21,M24)-(COUNTIF(M$5:M23,M24)&gt;0)</f>
        <v>0</v>
      </c>
      <c r="O24" s="15"/>
      <c r="P24" s="14"/>
      <c r="Q24" s="14"/>
      <c r="R24" s="42" t="s">
        <v>24</v>
      </c>
      <c r="S24" s="20" t="s">
        <v>6</v>
      </c>
      <c r="T24" s="14"/>
      <c r="U24" s="4"/>
      <c r="V24" s="3" t="e">
        <f ca="1">NI.SI($P$7:$P$21,U24)-(COUNTIF(U$3:U23,U24)&gt;0)</f>
        <v>#NAME?</v>
      </c>
    </row>
    <row r="25" spans="1:22">
      <c r="A25" s="2" t="s">
        <v>61</v>
      </c>
      <c r="B25" s="1"/>
      <c r="C25" s="42" t="s">
        <v>23</v>
      </c>
      <c r="D25" s="1"/>
      <c r="E25" s="4"/>
      <c r="F25" s="11">
        <f>COUNTIF($A$7:$A$21,E25)-(COUNTIF(E$5:E24,E25)&gt;0)</f>
        <v>0</v>
      </c>
      <c r="G25" s="12"/>
      <c r="H25" s="11">
        <f>COUNTIF($A$7:$A$21,G25)-(COUNTIF(G$5:G24,G25)&gt;0)</f>
        <v>0</v>
      </c>
      <c r="I25" s="4"/>
      <c r="J25" s="11">
        <f>COUNTIF($A$7:$A$21,I25)-(COUNTIF(I$5:I24,I25)&gt;0)</f>
        <v>0</v>
      </c>
      <c r="K25" s="4"/>
      <c r="L25" s="11">
        <f>COUNTIF($A$7:$A$21,K25)-(COUNTIF(K$5:K24,K25)&gt;0)</f>
        <v>0</v>
      </c>
      <c r="M25" s="4"/>
      <c r="N25" s="11">
        <f>COUNTIF($A$7:$A$21,M25)-(COUNTIF(M$5:M24,M25)&gt;0)</f>
        <v>0</v>
      </c>
      <c r="O25" s="15"/>
      <c r="P25" s="14"/>
      <c r="Q25" s="14"/>
      <c r="R25" s="42" t="s">
        <v>25</v>
      </c>
      <c r="S25" s="20"/>
      <c r="T25" s="14"/>
      <c r="U25" s="4"/>
      <c r="V25" s="3" t="e">
        <f ca="1">NI.SI($P$7:$P$21,U25)-(COUNTIF(U$3:U24,U25)&gt;0)</f>
        <v>#NAME?</v>
      </c>
    </row>
    <row r="26" spans="1:22">
      <c r="A26" s="2"/>
      <c r="B26" s="1"/>
      <c r="C26" s="42" t="s">
        <v>24</v>
      </c>
      <c r="D26" s="1"/>
      <c r="E26" s="4"/>
      <c r="F26" s="11">
        <f>COUNTIF($A$7:$A$21,E26)-(COUNTIF(E$5:E25,E26)&gt;0)</f>
        <v>0</v>
      </c>
      <c r="G26" s="12"/>
      <c r="H26" s="11">
        <f>COUNTIF($A$7:$A$21,G26)-(COUNTIF(G$5:G25,G26)&gt;0)</f>
        <v>0</v>
      </c>
      <c r="I26" s="4"/>
      <c r="J26" s="11">
        <f>COUNTIF($A$7:$A$21,I26)-(COUNTIF(I$5:I25,I26)&gt;0)</f>
        <v>0</v>
      </c>
      <c r="K26" s="4"/>
      <c r="L26" s="11">
        <f>COUNTIF($A$7:$A$21,K26)-(COUNTIF(K$5:K25,K26)&gt;0)</f>
        <v>0</v>
      </c>
      <c r="M26" s="4"/>
      <c r="N26" s="11">
        <f>COUNTIF($A$7:$A$21,M26)-(COUNTIF(M$5:M25,M26)&gt;0)</f>
        <v>0</v>
      </c>
      <c r="O26" s="15"/>
      <c r="P26" s="14"/>
      <c r="Q26" s="14"/>
      <c r="R26" s="42" t="s">
        <v>30</v>
      </c>
      <c r="S26" s="20"/>
      <c r="T26" s="14"/>
      <c r="U26" s="4"/>
      <c r="V26" s="3" t="e">
        <f ca="1">NI.SI($P$7:$P$21,U26)-(COUNTIF(U$3:U25,U26)&gt;0)</f>
        <v>#NAME?</v>
      </c>
    </row>
    <row r="27" spans="1:22">
      <c r="A27" s="1"/>
      <c r="B27" s="1"/>
      <c r="C27" s="42" t="s">
        <v>25</v>
      </c>
      <c r="D27" s="1"/>
      <c r="E27" s="4"/>
      <c r="F27" s="11">
        <f>COUNTIF($A$7:$A$21,E27)-(COUNTIF(E$5:E26,E27)&gt;0)</f>
        <v>0</v>
      </c>
      <c r="G27" s="12"/>
      <c r="H27" s="11">
        <f>COUNTIF($A$7:$A$21,G27)-(COUNTIF(G$5:G26,G27)&gt;0)</f>
        <v>0</v>
      </c>
      <c r="I27" s="4"/>
      <c r="J27" s="11">
        <f>COUNTIF($A$7:$A$21,I27)-(COUNTIF(I$5:I26,I27)&gt;0)</f>
        <v>0</v>
      </c>
      <c r="K27" s="4"/>
      <c r="L27" s="11">
        <f>COUNTIF($A$7:$A$21,K27)-(COUNTIF(K$5:K26,K27)&gt;0)</f>
        <v>0</v>
      </c>
      <c r="M27" s="4"/>
      <c r="N27" s="11">
        <f>COUNTIF($A$7:$A$21,M27)-(COUNTIF(M$5:M26,M27)&gt;0)</f>
        <v>0</v>
      </c>
      <c r="O27" s="15"/>
      <c r="P27" s="14"/>
      <c r="Q27" s="14"/>
      <c r="R27" s="49" t="s">
        <v>34</v>
      </c>
      <c r="S27" s="33"/>
      <c r="T27" s="14"/>
      <c r="U27" s="4"/>
      <c r="V27" s="3" t="e">
        <f ca="1">NI.SI($P$7:$P$21,U27)-(COUNTIF(U$3:U26,U27)&gt;0)</f>
        <v>#NAME?</v>
      </c>
    </row>
    <row r="28" spans="1:22">
      <c r="A28" s="1"/>
      <c r="B28" s="1"/>
      <c r="C28" s="43" t="s">
        <v>26</v>
      </c>
      <c r="D28" s="1"/>
      <c r="E28" s="4"/>
      <c r="F28" s="11">
        <f>COUNTIF($A$7:$A$21,E28)-(COUNTIF(E$5:E27,E28)&gt;0)</f>
        <v>0</v>
      </c>
      <c r="G28" s="12"/>
      <c r="H28" s="11">
        <f>COUNTIF($A$7:$A$21,G28)-(COUNTIF(G$5:G27,G28)&gt;0)</f>
        <v>0</v>
      </c>
      <c r="I28" s="4"/>
      <c r="J28" s="11">
        <f>COUNTIF($A$7:$A$21,I28)-(COUNTIF(I$5:I27,I28)&gt;0)</f>
        <v>0</v>
      </c>
      <c r="K28" s="4"/>
      <c r="L28" s="11">
        <f>COUNTIF($A$7:$A$21,K28)-(COUNTIF(K$5:K27,K28)&gt;0)</f>
        <v>0</v>
      </c>
      <c r="M28" s="4"/>
      <c r="N28" s="11">
        <f>COUNTIF($A$7:$A$21,M28)-(COUNTIF(M$5:M27,M28)&gt;0)</f>
        <v>0</v>
      </c>
      <c r="O28" s="15"/>
      <c r="P28" s="14"/>
      <c r="Q28" s="14"/>
      <c r="R28" s="14"/>
      <c r="S28" s="14"/>
      <c r="T28" s="14"/>
      <c r="U28" s="4"/>
      <c r="V28" s="3" t="e">
        <f ca="1">NI.SI($P$7:$P$21,U28)-(COUNTIF(U$3:U27,U28)&gt;0)</f>
        <v>#NAME?</v>
      </c>
    </row>
    <row r="29" spans="1:22">
      <c r="A29" s="1"/>
      <c r="B29" s="1"/>
      <c r="C29" s="1"/>
      <c r="D29" s="1"/>
      <c r="E29" s="4"/>
      <c r="F29" s="11">
        <f>COUNTIF($A$7:$A$21,E29)-(COUNTIF(E$5:E28,E29)&gt;0)</f>
        <v>0</v>
      </c>
      <c r="G29" s="12"/>
      <c r="H29" s="11">
        <f>COUNTIF($A$7:$A$21,G29)-(COUNTIF(G$5:G28,G29)&gt;0)</f>
        <v>0</v>
      </c>
      <c r="I29" s="4"/>
      <c r="J29" s="11">
        <f>COUNTIF($A$7:$A$21,I29)-(COUNTIF(I$5:I28,I29)&gt;0)</f>
        <v>0</v>
      </c>
      <c r="K29" s="4"/>
      <c r="L29" s="11">
        <f>COUNTIF($A$7:$A$21,K29)-(COUNTIF(K$5:K28,K29)&gt;0)</f>
        <v>0</v>
      </c>
      <c r="M29" s="4"/>
      <c r="N29" s="11">
        <f>COUNTIF($A$7:$A$21,M29)-(COUNTIF(M$5:M28,M29)&gt;0)</f>
        <v>0</v>
      </c>
      <c r="O29" s="15"/>
      <c r="P29" s="14"/>
      <c r="Q29" s="14"/>
      <c r="R29" s="14"/>
      <c r="S29" s="14"/>
      <c r="T29" s="14"/>
      <c r="U29" s="4"/>
      <c r="V29" s="3" t="e">
        <f ca="1">NI.SI($P$7:$P$21,U29)-(COUNTIF(U$3:U28,U29)&gt;0)</f>
        <v>#NAME?</v>
      </c>
    </row>
    <row r="30" spans="1:22">
      <c r="A30" s="1"/>
      <c r="B30" s="1"/>
      <c r="C30" s="1"/>
      <c r="D30" s="1"/>
      <c r="E30" s="4"/>
      <c r="F30" s="11">
        <f>COUNTIF($A$7:$A$21,E30)-(COUNTIF(E$5:E29,E30)&gt;0)</f>
        <v>0</v>
      </c>
      <c r="G30" s="12"/>
      <c r="H30" s="11">
        <f>COUNTIF($A$7:$A$21,G30)-(COUNTIF(G$5:G29,G30)&gt;0)</f>
        <v>0</v>
      </c>
      <c r="I30" s="4"/>
      <c r="J30" s="11">
        <f>COUNTIF($A$7:$A$21,I30)-(COUNTIF(I$5:I29,I30)&gt;0)</f>
        <v>0</v>
      </c>
      <c r="K30" s="4"/>
      <c r="L30" s="11">
        <f>COUNTIF($A$7:$A$21,K30)-(COUNTIF(K$5:K29,K30)&gt;0)</f>
        <v>0</v>
      </c>
      <c r="M30" s="4"/>
      <c r="N30" s="11">
        <f>COUNTIF($A$7:$A$21,M30)-(COUNTIF(M$5:M29,M30)&gt;0)</f>
        <v>0</v>
      </c>
      <c r="O30" s="15"/>
      <c r="P30" s="14"/>
      <c r="Q30" s="14"/>
      <c r="R30" s="14"/>
      <c r="S30" s="14"/>
      <c r="T30" s="14"/>
      <c r="U30" s="4"/>
      <c r="V30" s="3" t="e">
        <f ca="1">NI.SI($P$7:$P$21,U30)-(COUNTIF(U$3:U29,U30)&gt;0)</f>
        <v>#NAME?</v>
      </c>
    </row>
    <row r="31" spans="1:22">
      <c r="A31" s="1"/>
      <c r="B31" s="1"/>
      <c r="C31" s="1"/>
      <c r="D31" s="1"/>
      <c r="E31" s="4"/>
      <c r="F31" s="11">
        <f>COUNTIF($A$7:$A$21,E31)-(COUNTIF(E$5:E30,E31)&gt;0)</f>
        <v>0</v>
      </c>
      <c r="G31" s="12"/>
      <c r="H31" s="11">
        <f>COUNTIF($A$7:$A$21,G31)-(COUNTIF(G$5:G30,G31)&gt;0)</f>
        <v>0</v>
      </c>
      <c r="I31" s="4"/>
      <c r="J31" s="11">
        <f>COUNTIF($A$7:$A$21,I31)-(COUNTIF(I$5:I30,I31)&gt;0)</f>
        <v>0</v>
      </c>
      <c r="K31" s="4"/>
      <c r="L31" s="11">
        <f>COUNTIF($A$7:$A$21,K31)-(COUNTIF(K$5:K30,K31)&gt;0)</f>
        <v>0</v>
      </c>
      <c r="M31" s="4"/>
      <c r="N31" s="11">
        <f>COUNTIF($A$7:$A$21,M31)-(COUNTIF(M$5:M30,M31)&gt;0)</f>
        <v>0</v>
      </c>
      <c r="O31" s="15"/>
      <c r="P31" s="14"/>
      <c r="Q31" s="14"/>
      <c r="R31" s="14"/>
      <c r="S31" s="14"/>
      <c r="T31" s="14"/>
      <c r="U31" s="4"/>
      <c r="V31" s="3" t="e">
        <f ca="1">NI.SI($P$7:$P$21,U31)-(COUNTIF(U$3:U30,U31)&gt;0)</f>
        <v>#NAME?</v>
      </c>
    </row>
    <row r="32" spans="1:22">
      <c r="A32" s="1"/>
      <c r="B32" s="1"/>
      <c r="C32" s="1"/>
      <c r="D32" s="1"/>
      <c r="E32" s="4"/>
      <c r="F32" s="11">
        <f>COUNTIF($A$7:$A$21,E32)-(COUNTIF(E$5:E31,E32)&gt;0)</f>
        <v>0</v>
      </c>
      <c r="G32" s="12"/>
      <c r="H32" s="11">
        <f>COUNTIF($A$7:$A$21,G32)-(COUNTIF(G$5:G31,G32)&gt;0)</f>
        <v>0</v>
      </c>
      <c r="I32" s="4"/>
      <c r="J32" s="11">
        <f>COUNTIF($A$7:$A$21,I32)-(COUNTIF(I$5:I31,I32)&gt;0)</f>
        <v>0</v>
      </c>
      <c r="K32" s="4"/>
      <c r="L32" s="11">
        <f>COUNTIF($A$7:$A$21,K32)-(COUNTIF(K$5:K31,K32)&gt;0)</f>
        <v>0</v>
      </c>
      <c r="M32" s="4"/>
      <c r="N32" s="11">
        <f>COUNTIF($A$7:$A$21,M32)-(COUNTIF(M$5:M31,M32)&gt;0)</f>
        <v>0</v>
      </c>
      <c r="O32" s="15"/>
      <c r="P32" s="14"/>
      <c r="Q32" s="14"/>
      <c r="R32" s="14"/>
      <c r="S32" s="14"/>
      <c r="T32" s="14"/>
      <c r="U32" s="4"/>
      <c r="V32" s="3" t="e">
        <f ca="1">NI.SI($P$7:$P$21,U32)-(COUNTIF(U$3:U31,U32)&gt;0)</f>
        <v>#NAME?</v>
      </c>
    </row>
    <row r="33" spans="1:22">
      <c r="A33" s="1"/>
      <c r="B33" s="1"/>
      <c r="C33" s="1"/>
      <c r="D33" s="1"/>
      <c r="E33" s="4"/>
      <c r="F33" s="11">
        <f>COUNTIF($A$7:$A$21,E33)-(COUNTIF(E$5:E32,E33)&gt;0)</f>
        <v>0</v>
      </c>
      <c r="G33" s="12"/>
      <c r="H33" s="11">
        <f>COUNTIF($A$7:$A$21,G33)-(COUNTIF(G$5:G32,G33)&gt;0)</f>
        <v>0</v>
      </c>
      <c r="I33" s="4"/>
      <c r="J33" s="11">
        <f>COUNTIF($A$7:$A$21,I33)-(COUNTIF(I$5:I32,I33)&gt;0)</f>
        <v>0</v>
      </c>
      <c r="K33" s="4"/>
      <c r="L33" s="11">
        <f>COUNTIF($A$7:$A$21,K33)-(COUNTIF(K$5:K32,K33)&gt;0)</f>
        <v>0</v>
      </c>
      <c r="M33" s="4"/>
      <c r="N33" s="11">
        <f>COUNTIF($A$7:$A$21,M33)-(COUNTIF(M$5:M32,M33)&gt;0)</f>
        <v>0</v>
      </c>
      <c r="O33" s="15"/>
      <c r="P33" s="14"/>
      <c r="Q33" s="14"/>
      <c r="R33" s="14"/>
      <c r="S33" s="14"/>
      <c r="T33" s="14"/>
      <c r="U33" s="4"/>
      <c r="V33" s="3" t="e">
        <f ca="1">NI.SI($P$7:$P$21,U33)-(COUNTIF(U$3:U32,U33)&gt;0)</f>
        <v>#NAME?</v>
      </c>
    </row>
    <row r="34" spans="1:22">
      <c r="A34" s="1"/>
      <c r="B34" s="1"/>
      <c r="C34" s="1"/>
      <c r="D34" s="1"/>
      <c r="E34" s="4"/>
      <c r="F34" s="11">
        <f>COUNTIF($A$7:$A$21,E34)-(COUNTIF(E$5:E33,E34)&gt;0)</f>
        <v>0</v>
      </c>
      <c r="G34" s="12"/>
      <c r="H34" s="11">
        <f>COUNTIF($A$7:$A$21,G34)-(COUNTIF(G$5:G33,G34)&gt;0)</f>
        <v>0</v>
      </c>
      <c r="I34" s="4"/>
      <c r="J34" s="11">
        <f>COUNTIF($A$7:$A$21,I34)-(COUNTIF(I$5:I33,I34)&gt;0)</f>
        <v>0</v>
      </c>
      <c r="K34" s="4"/>
      <c r="L34" s="11">
        <f>COUNTIF($A$7:$A$21,K34)-(COUNTIF(K$5:K33,K34)&gt;0)</f>
        <v>0</v>
      </c>
      <c r="M34" s="4"/>
      <c r="N34" s="11">
        <f>COUNTIF($A$7:$A$21,M34)-(COUNTIF(M$5:M33,M34)&gt;0)</f>
        <v>0</v>
      </c>
      <c r="O34" s="15"/>
      <c r="P34" s="14"/>
      <c r="Q34" s="14"/>
      <c r="R34" s="14"/>
      <c r="S34" s="14"/>
      <c r="T34" s="14"/>
      <c r="U34" s="4"/>
      <c r="V34" s="3" t="e">
        <f ca="1">NI.SI($P$7:$P$21,U34)-(COUNTIF(U$3:U33,U34)&gt;0)</f>
        <v>#NAME?</v>
      </c>
    </row>
    <row r="35" spans="1:22">
      <c r="A35" s="1"/>
      <c r="B35" s="1"/>
      <c r="C35" s="1"/>
      <c r="D35" s="1"/>
      <c r="E35" s="4"/>
      <c r="F35" s="11">
        <f>COUNTIF($A$7:$A$21,E35)-(COUNTIF(E$5:E34,E35)&gt;0)</f>
        <v>0</v>
      </c>
      <c r="G35" s="12"/>
      <c r="H35" s="11">
        <f>COUNTIF($A$7:$A$21,G35)-(COUNTIF(G$5:G34,G35)&gt;0)</f>
        <v>0</v>
      </c>
      <c r="I35" s="4"/>
      <c r="J35" s="11">
        <f>COUNTIF($A$7:$A$21,I35)-(COUNTIF(I$5:I34,I35)&gt;0)</f>
        <v>0</v>
      </c>
      <c r="K35" s="4"/>
      <c r="L35" s="11">
        <f>COUNTIF($A$7:$A$21,K35)-(COUNTIF(K$5:K34,K35)&gt;0)</f>
        <v>0</v>
      </c>
      <c r="M35" s="4"/>
      <c r="N35" s="11">
        <f>COUNTIF($A$7:$A$21,M35)-(COUNTIF(M$5:M34,M35)&gt;0)</f>
        <v>0</v>
      </c>
      <c r="O35" s="15"/>
      <c r="P35" s="14"/>
      <c r="Q35" s="14"/>
      <c r="R35" s="14"/>
      <c r="S35" s="14"/>
      <c r="T35" s="14"/>
      <c r="U35" s="4"/>
      <c r="V35" s="3" t="e">
        <f ca="1">NI.SI($P$7:$P$21,U35)-(COUNTIF(U$3:U34,U35)&gt;0)</f>
        <v>#NAME?</v>
      </c>
    </row>
    <row r="36" spans="1:22">
      <c r="A36" s="1"/>
      <c r="B36" s="1"/>
      <c r="C36" s="1"/>
      <c r="D36" s="1"/>
      <c r="E36" s="4"/>
      <c r="F36" s="11">
        <f>COUNTIF($A$7:$A$21,E36)-(COUNTIF(E$5:E35,E36)&gt;0)</f>
        <v>0</v>
      </c>
      <c r="G36" s="12"/>
      <c r="H36" s="11">
        <f>COUNTIF($A$7:$A$21,G36)-(COUNTIF(G$5:G35,G36)&gt;0)</f>
        <v>0</v>
      </c>
      <c r="I36" s="4"/>
      <c r="J36" s="11">
        <f>COUNTIF($A$7:$A$21,I36)-(COUNTIF(I$5:I35,I36)&gt;0)</f>
        <v>0</v>
      </c>
      <c r="K36" s="4"/>
      <c r="L36" s="11">
        <f>COUNTIF($A$7:$A$21,K36)-(COUNTIF(K$5:K35,K36)&gt;0)</f>
        <v>0</v>
      </c>
      <c r="M36" s="4"/>
      <c r="N36" s="11">
        <f>COUNTIF($A$7:$A$21,M36)-(COUNTIF(M$5:M35,M36)&gt;0)</f>
        <v>0</v>
      </c>
      <c r="O36" s="15"/>
      <c r="P36" s="14"/>
      <c r="Q36" s="14"/>
      <c r="R36" s="14"/>
      <c r="S36" s="14"/>
      <c r="T36" s="14"/>
      <c r="U36" s="4"/>
      <c r="V36" s="3" t="e">
        <f ca="1">NI.SI($P$7:$P$21,U36)-(COUNTIF(U$3:U35,U36)&gt;0)</f>
        <v>#NAME?</v>
      </c>
    </row>
    <row r="37" spans="1:22">
      <c r="A37" s="1"/>
      <c r="B37" s="1"/>
      <c r="C37" s="1"/>
      <c r="D37" s="1"/>
      <c r="E37" s="4"/>
      <c r="F37" s="11">
        <f>COUNTIF($A$7:$A$21,E37)-(COUNTIF(E$5:E36,E37)&gt;0)</f>
        <v>0</v>
      </c>
      <c r="G37" s="12"/>
      <c r="H37" s="11">
        <f>COUNTIF($A$7:$A$21,G37)-(COUNTIF(G$5:G36,G37)&gt;0)</f>
        <v>0</v>
      </c>
      <c r="I37" s="4"/>
      <c r="J37" s="11">
        <f>COUNTIF($A$7:$A$21,I37)-(COUNTIF(I$5:I36,I37)&gt;0)</f>
        <v>0</v>
      </c>
      <c r="K37" s="4"/>
      <c r="L37" s="11">
        <f>COUNTIF($A$7:$A$21,K37)-(COUNTIF(K$5:K36,K37)&gt;0)</f>
        <v>0</v>
      </c>
      <c r="M37" s="4"/>
      <c r="N37" s="11">
        <f>COUNTIF($A$7:$A$21,M37)-(COUNTIF(M$5:M36,M37)&gt;0)</f>
        <v>0</v>
      </c>
      <c r="O37" s="15"/>
      <c r="P37" s="14"/>
      <c r="Q37" s="14"/>
      <c r="R37" s="14"/>
      <c r="S37" s="14"/>
      <c r="T37" s="14"/>
      <c r="U37" s="4"/>
      <c r="V37" s="3" t="e">
        <f ca="1">NI.SI($P$7:$P$21,U37)-(COUNTIF(U$3:U36,U37)&gt;0)</f>
        <v>#NAME?</v>
      </c>
    </row>
    <row r="38" spans="1:22">
      <c r="A38" s="1"/>
      <c r="B38" s="1"/>
      <c r="C38" s="1"/>
      <c r="D38" s="1"/>
      <c r="E38" s="4"/>
      <c r="F38" s="11">
        <f>COUNTIF($A$7:$A$21,E38)-(COUNTIF(E$5:E37,E38)&gt;0)</f>
        <v>0</v>
      </c>
      <c r="G38" s="12"/>
      <c r="H38" s="11">
        <f>COUNTIF($A$7:$A$21,G38)-(COUNTIF(G$5:G37,G38)&gt;0)</f>
        <v>0</v>
      </c>
      <c r="I38" s="4"/>
      <c r="J38" s="11">
        <f>COUNTIF($A$7:$A$21,I38)-(COUNTIF(I$5:I37,I38)&gt;0)</f>
        <v>0</v>
      </c>
      <c r="K38" s="4"/>
      <c r="L38" s="11">
        <f>COUNTIF($A$7:$A$21,K38)-(COUNTIF(K$5:K37,K38)&gt;0)</f>
        <v>0</v>
      </c>
      <c r="M38" s="4"/>
      <c r="N38" s="11">
        <f>COUNTIF($A$7:$A$21,M38)-(COUNTIF(M$5:M37,M38)&gt;0)</f>
        <v>0</v>
      </c>
      <c r="O38" s="15"/>
      <c r="P38" s="14"/>
      <c r="Q38" s="14"/>
      <c r="R38" s="14"/>
      <c r="S38" s="14"/>
      <c r="T38" s="14"/>
      <c r="U38" s="4"/>
      <c r="V38" s="3" t="e">
        <f ca="1">NI.SI($P$7:$P$21,U38)-(COUNTIF(U$3:U37,U38)&gt;0)</f>
        <v>#NAME?</v>
      </c>
    </row>
    <row r="39" spans="1:22">
      <c r="A39" s="1"/>
      <c r="B39" s="1"/>
      <c r="C39" s="1"/>
      <c r="D39" s="1"/>
      <c r="E39" s="4"/>
      <c r="F39" s="11">
        <f>COUNTIF($A$7:$A$21,E39)-(COUNTIF(E$5:E38,E39)&gt;0)</f>
        <v>0</v>
      </c>
      <c r="G39" s="12"/>
      <c r="H39" s="11">
        <f>COUNTIF($A$7:$A$21,G39)-(COUNTIF(G$5:G38,G39)&gt;0)</f>
        <v>0</v>
      </c>
      <c r="I39" s="4"/>
      <c r="J39" s="11">
        <f>COUNTIF($A$7:$A$21,I39)-(COUNTIF(I$5:I38,I39)&gt;0)</f>
        <v>0</v>
      </c>
      <c r="K39" s="4"/>
      <c r="L39" s="11">
        <f>COUNTIF($A$7:$A$21,K39)-(COUNTIF(K$5:K38,K39)&gt;0)</f>
        <v>0</v>
      </c>
      <c r="M39" s="4"/>
      <c r="N39" s="11">
        <f>COUNTIF($A$7:$A$21,M39)-(COUNTIF(M$5:M38,M39)&gt;0)</f>
        <v>0</v>
      </c>
      <c r="O39" s="15"/>
      <c r="P39" s="14"/>
      <c r="Q39" s="14"/>
      <c r="R39" s="14"/>
      <c r="S39" s="14"/>
      <c r="T39" s="14"/>
      <c r="U39" s="4"/>
      <c r="V39" s="3" t="e">
        <f ca="1">NI.SI($P$7:$P$21,U39)-(COUNTIF(U$3:U38,U39)&gt;0)</f>
        <v>#NAME?</v>
      </c>
    </row>
    <row r="40" spans="1:22">
      <c r="A40" s="1"/>
      <c r="B40" s="1"/>
      <c r="C40" s="1"/>
      <c r="D40" s="1"/>
      <c r="E40" s="4"/>
      <c r="F40" s="11">
        <f>COUNTIF($A$7:$A$21,E40)-(COUNTIF(E$5:E39,E40)&gt;0)</f>
        <v>0</v>
      </c>
      <c r="G40" s="12"/>
      <c r="H40" s="11">
        <f>COUNTIF($A$7:$A$21,G40)-(COUNTIF(G$5:G39,G40)&gt;0)</f>
        <v>0</v>
      </c>
      <c r="I40" s="4"/>
      <c r="J40" s="11">
        <f>COUNTIF($A$7:$A$21,I40)-(COUNTIF(I$5:I39,I40)&gt;0)</f>
        <v>0</v>
      </c>
      <c r="K40" s="4"/>
      <c r="L40" s="11">
        <f>COUNTIF($A$7:$A$21,K40)-(COUNTIF(K$5:K39,K40)&gt;0)</f>
        <v>0</v>
      </c>
      <c r="M40" s="4"/>
      <c r="N40" s="11">
        <f>COUNTIF($A$7:$A$21,M40)-(COUNTIF(M$5:M39,M40)&gt;0)</f>
        <v>0</v>
      </c>
      <c r="O40" s="15"/>
      <c r="P40" s="14"/>
      <c r="Q40" s="14"/>
      <c r="R40" s="14"/>
      <c r="S40" s="14"/>
      <c r="T40" s="14"/>
      <c r="U40" s="4"/>
      <c r="V40" s="3" t="e">
        <f ca="1">NI.SI($P$7:$P$21,U40)-(COUNTIF(U$3:U39,U40)&gt;0)</f>
        <v>#NAME?</v>
      </c>
    </row>
    <row r="41" spans="1:22">
      <c r="A41" s="1"/>
      <c r="B41" s="1"/>
      <c r="C41" s="1"/>
      <c r="D41" s="1"/>
      <c r="E41" s="4"/>
      <c r="F41" s="11">
        <f>COUNTIF($A$7:$A$21,E41)-(COUNTIF(E$5:E40,E41)&gt;0)</f>
        <v>0</v>
      </c>
      <c r="G41" s="12"/>
      <c r="H41" s="11">
        <f>COUNTIF($A$7:$A$21,G41)-(COUNTIF(G$5:G40,G41)&gt;0)</f>
        <v>0</v>
      </c>
      <c r="I41" s="4"/>
      <c r="J41" s="11">
        <f>COUNTIF($A$7:$A$21,I41)-(COUNTIF(I$5:I40,I41)&gt;0)</f>
        <v>0</v>
      </c>
      <c r="K41" s="4"/>
      <c r="L41" s="11">
        <f>COUNTIF($A$7:$A$21,K41)-(COUNTIF(K$5:K40,K41)&gt;0)</f>
        <v>0</v>
      </c>
      <c r="M41" s="4"/>
      <c r="N41" s="11">
        <f>COUNTIF($A$7:$A$21,M41)-(COUNTIF(M$5:M40,M41)&gt;0)</f>
        <v>0</v>
      </c>
      <c r="O41" s="15"/>
      <c r="P41" s="14"/>
      <c r="Q41" s="14"/>
      <c r="R41" s="14"/>
      <c r="S41" s="14"/>
      <c r="T41" s="14"/>
      <c r="U41" s="4"/>
      <c r="V41" s="3" t="e">
        <f ca="1">NI.SI($P$7:$P$21,U41)-(COUNTIF(U$3:U40,U41)&gt;0)</f>
        <v>#NAME?</v>
      </c>
    </row>
    <row r="42" spans="1:22">
      <c r="A42" s="1"/>
      <c r="B42" s="1"/>
      <c r="C42" s="1"/>
      <c r="D42" s="1"/>
      <c r="E42" s="4"/>
      <c r="F42" s="11">
        <f>COUNTIF($A$7:$A$21,E42)-(COUNTIF(E$5:E41,E42)&gt;0)</f>
        <v>0</v>
      </c>
      <c r="G42" s="12"/>
      <c r="H42" s="11">
        <f>COUNTIF($A$7:$A$21,G42)-(COUNTIF(G$5:G41,G42)&gt;0)</f>
        <v>0</v>
      </c>
      <c r="I42" s="4"/>
      <c r="J42" s="11">
        <f>COUNTIF($A$7:$A$21,I42)-(COUNTIF(I$5:I41,I42)&gt;0)</f>
        <v>0</v>
      </c>
      <c r="K42" s="4"/>
      <c r="L42" s="11">
        <f>COUNTIF($A$7:$A$21,K42)-(COUNTIF(K$5:K41,K42)&gt;0)</f>
        <v>0</v>
      </c>
      <c r="M42" s="4"/>
      <c r="N42" s="11">
        <f>COUNTIF($A$7:$A$21,M42)-(COUNTIF(M$5:M41,M42)&gt;0)</f>
        <v>0</v>
      </c>
      <c r="O42" s="15"/>
      <c r="P42" s="14"/>
      <c r="Q42" s="14"/>
      <c r="R42" s="14"/>
      <c r="S42" s="14"/>
      <c r="T42" s="14"/>
      <c r="U42" s="4"/>
      <c r="V42" s="3" t="e">
        <f ca="1">NI.SI($P$7:$P$21,U42)-(COUNTIF(U$3:U41,U42)&gt;0)</f>
        <v>#NAME?</v>
      </c>
    </row>
    <row r="43" spans="1:22">
      <c r="A43" s="1"/>
      <c r="B43" s="1"/>
      <c r="C43" s="1"/>
      <c r="D43" s="1"/>
      <c r="E43" s="4"/>
      <c r="F43" s="11">
        <f>COUNTIF($A$7:$A$21,E43)-(COUNTIF(E$5:E42,E43)&gt;0)</f>
        <v>0</v>
      </c>
      <c r="G43" s="12"/>
      <c r="H43" s="11">
        <f>COUNTIF($A$7:$A$21,G43)-(COUNTIF(G$5:G42,G43)&gt;0)</f>
        <v>0</v>
      </c>
      <c r="I43" s="4"/>
      <c r="J43" s="11">
        <f>COUNTIF($A$7:$A$21,I43)-(COUNTIF(I$5:I42,I43)&gt;0)</f>
        <v>0</v>
      </c>
      <c r="K43" s="4"/>
      <c r="L43" s="11">
        <f>COUNTIF($A$7:$A$21,K43)-(COUNTIF(K$5:K42,K43)&gt;0)</f>
        <v>0</v>
      </c>
      <c r="M43" s="4"/>
      <c r="N43" s="11">
        <f>COUNTIF($A$7:$A$21,M43)-(COUNTIF(M$5:M42,M43)&gt;0)</f>
        <v>0</v>
      </c>
      <c r="O43" s="15"/>
      <c r="P43" s="14"/>
      <c r="Q43" s="14"/>
      <c r="R43" s="14"/>
      <c r="S43" s="14"/>
      <c r="T43" s="14"/>
      <c r="U43" s="4"/>
      <c r="V43" s="3" t="e">
        <f ca="1">NI.SI($P$7:$P$21,U43)-(COUNTIF(U$3:U42,U43)&gt;0)</f>
        <v>#NAME?</v>
      </c>
    </row>
    <row r="44" spans="1:22">
      <c r="A44" s="1"/>
      <c r="B44" s="1"/>
      <c r="C44" s="1"/>
      <c r="D44" s="1"/>
      <c r="E44" s="4"/>
      <c r="F44" s="11">
        <f>COUNTIF($A$7:$A$21,E44)-(COUNTIF(E$5:E43,E44)&gt;0)</f>
        <v>0</v>
      </c>
      <c r="G44" s="12"/>
      <c r="H44" s="11">
        <f>COUNTIF($A$7:$A$21,G44)-(COUNTIF(G$5:G43,G44)&gt;0)</f>
        <v>0</v>
      </c>
      <c r="I44" s="4"/>
      <c r="J44" s="11">
        <f>COUNTIF($A$7:$A$21,I44)-(COUNTIF(I$5:I43,I44)&gt;0)</f>
        <v>0</v>
      </c>
      <c r="K44" s="4"/>
      <c r="L44" s="11">
        <f>COUNTIF($A$7:$A$21,K44)-(COUNTIF(K$5:K43,K44)&gt;0)</f>
        <v>0</v>
      </c>
      <c r="M44" s="4"/>
      <c r="N44" s="11">
        <f>COUNTIF($A$7:$A$21,M44)-(COUNTIF(M$5:M43,M44)&gt;0)</f>
        <v>0</v>
      </c>
      <c r="O44" s="15"/>
      <c r="P44" s="14"/>
      <c r="Q44" s="14"/>
      <c r="R44" s="14"/>
      <c r="S44" s="14"/>
      <c r="T44" s="14"/>
      <c r="U44" s="4"/>
      <c r="V44" s="3" t="e">
        <f ca="1">NI.SI($P$7:$P$21,U44)-(COUNTIF(U$3:U43,U44)&gt;0)</f>
        <v>#NAME?</v>
      </c>
    </row>
    <row r="45" spans="1:22">
      <c r="A45" s="1"/>
      <c r="B45" s="1"/>
      <c r="C45" s="1"/>
      <c r="D45" s="1"/>
      <c r="E45" s="4"/>
      <c r="F45" s="11">
        <f>COUNTIF($A$7:$A$21,E45)-(COUNTIF(E$5:E44,E45)&gt;0)</f>
        <v>0</v>
      </c>
      <c r="G45" s="12"/>
      <c r="H45" s="11">
        <f>COUNTIF($A$7:$A$21,G45)-(COUNTIF(G$5:G44,G45)&gt;0)</f>
        <v>0</v>
      </c>
      <c r="I45" s="4"/>
      <c r="J45" s="11">
        <f>COUNTIF($A$7:$A$21,I45)-(COUNTIF(I$5:I44,I45)&gt;0)</f>
        <v>0</v>
      </c>
      <c r="K45" s="4"/>
      <c r="L45" s="11">
        <f>COUNTIF($A$7:$A$21,K45)-(COUNTIF(K$5:K44,K45)&gt;0)</f>
        <v>0</v>
      </c>
      <c r="M45" s="4"/>
      <c r="N45" s="11">
        <f>COUNTIF($A$7:$A$21,M45)-(COUNTIF(M$5:M44,M45)&gt;0)</f>
        <v>0</v>
      </c>
      <c r="O45" s="15"/>
      <c r="P45" s="14"/>
      <c r="Q45" s="14"/>
      <c r="R45" s="14"/>
      <c r="S45" s="14"/>
      <c r="T45" s="14"/>
      <c r="U45" s="4"/>
      <c r="V45" s="3" t="e">
        <f ca="1">NI.SI($P$7:$P$21,U45)-(COUNTIF(U$3:U44,U45)&gt;0)</f>
        <v>#NAME?</v>
      </c>
    </row>
    <row r="46" spans="1:22">
      <c r="A46" s="1"/>
      <c r="B46" s="1"/>
      <c r="C46" s="1"/>
      <c r="D46" s="1"/>
      <c r="E46" s="4"/>
      <c r="F46" s="11">
        <f>COUNTIF($A$7:$A$21,E46)-(COUNTIF(E$5:E45,E46)&gt;0)</f>
        <v>0</v>
      </c>
      <c r="G46" s="12"/>
      <c r="H46" s="11">
        <f>COUNTIF($A$7:$A$21,G46)-(COUNTIF(G$5:G45,G46)&gt;0)</f>
        <v>0</v>
      </c>
      <c r="I46" s="4"/>
      <c r="J46" s="11">
        <f>COUNTIF($A$7:$A$21,I46)-(COUNTIF(I$5:I45,I46)&gt;0)</f>
        <v>0</v>
      </c>
      <c r="K46" s="4"/>
      <c r="L46" s="11">
        <f>COUNTIF($A$7:$A$21,K46)-(COUNTIF(K$5:K45,K46)&gt;0)</f>
        <v>0</v>
      </c>
      <c r="M46" s="4"/>
      <c r="N46" s="11">
        <f>COUNTIF($A$7:$A$21,M46)-(COUNTIF(M$5:M45,M46)&gt;0)</f>
        <v>0</v>
      </c>
      <c r="O46" s="15"/>
      <c r="P46" s="14"/>
      <c r="Q46" s="14"/>
      <c r="R46" s="14"/>
      <c r="S46" s="14"/>
      <c r="T46" s="14"/>
      <c r="U46" s="4"/>
      <c r="V46" s="3" t="e">
        <f ca="1">NI.SI($P$7:$P$21,U46)-(COUNTIF(U$3:U45,U46)&gt;0)</f>
        <v>#NAME?</v>
      </c>
    </row>
    <row r="47" spans="1:22">
      <c r="A47" s="1"/>
      <c r="B47" s="1"/>
      <c r="C47" s="1"/>
      <c r="D47" s="1"/>
      <c r="E47" s="4"/>
      <c r="F47" s="11">
        <f>COUNTIF($A$7:$A$21,E47)-(COUNTIF(E$5:E46,E47)&gt;0)</f>
        <v>0</v>
      </c>
      <c r="G47" s="12"/>
      <c r="H47" s="11">
        <f>COUNTIF($A$7:$A$21,G47)-(COUNTIF(G$5:G46,G47)&gt;0)</f>
        <v>0</v>
      </c>
      <c r="I47" s="4"/>
      <c r="J47" s="11">
        <f>COUNTIF($A$7:$A$21,I47)-(COUNTIF(I$5:I46,I47)&gt;0)</f>
        <v>0</v>
      </c>
      <c r="K47" s="4"/>
      <c r="L47" s="11">
        <f>COUNTIF($A$7:$A$21,K47)-(COUNTIF(K$5:K46,K47)&gt;0)</f>
        <v>0</v>
      </c>
      <c r="M47" s="4"/>
      <c r="N47" s="11">
        <f>COUNTIF($A$7:$A$21,M47)-(COUNTIF(M$5:M46,M47)&gt;0)</f>
        <v>0</v>
      </c>
      <c r="O47" s="15"/>
      <c r="P47" s="14"/>
      <c r="Q47" s="14"/>
      <c r="R47" s="14"/>
      <c r="S47" s="14"/>
      <c r="T47" s="14"/>
      <c r="U47" s="4"/>
      <c r="V47" s="3" t="e">
        <f ca="1">NI.SI($P$7:$P$21,U47)-(COUNTIF(U$3:U46,U47)&gt;0)</f>
        <v>#NAME?</v>
      </c>
    </row>
    <row r="48" spans="1:22">
      <c r="A48" s="1"/>
      <c r="B48" s="1"/>
      <c r="C48" s="1"/>
      <c r="D48" s="1"/>
      <c r="E48" s="4"/>
      <c r="F48" s="11">
        <f>COUNTIF($A$7:$A$21,E48)-(COUNTIF(E$5:E47,E48)&gt;0)</f>
        <v>0</v>
      </c>
      <c r="G48" s="12"/>
      <c r="H48" s="11">
        <f>COUNTIF($A$7:$A$21,G48)-(COUNTIF(G$5:G47,G48)&gt;0)</f>
        <v>0</v>
      </c>
      <c r="I48" s="4"/>
      <c r="J48" s="11">
        <f>COUNTIF($A$7:$A$21,I48)-(COUNTIF(I$5:I47,I48)&gt;0)</f>
        <v>0</v>
      </c>
      <c r="K48" s="4"/>
      <c r="L48" s="11">
        <f>COUNTIF($A$7:$A$21,K48)-(COUNTIF(K$5:K47,K48)&gt;0)</f>
        <v>0</v>
      </c>
      <c r="M48" s="4"/>
      <c r="N48" s="11">
        <f>COUNTIF($A$7:$A$21,M48)-(COUNTIF(M$5:M47,M48)&gt;0)</f>
        <v>0</v>
      </c>
      <c r="O48" s="15"/>
      <c r="P48" s="14"/>
      <c r="Q48" s="14"/>
      <c r="R48" s="14"/>
      <c r="S48" s="14"/>
      <c r="T48" s="14"/>
      <c r="U48" s="4"/>
      <c r="V48" s="3" t="e">
        <f ca="1">NI.SI($P$7:$P$21,U48)-(COUNTIF(U$3:U47,U48)&gt;0)</f>
        <v>#NAME?</v>
      </c>
    </row>
    <row r="49" spans="1:22">
      <c r="A49" s="1"/>
      <c r="B49" s="1"/>
      <c r="C49" s="1"/>
      <c r="D49" s="1"/>
      <c r="E49" s="4"/>
      <c r="F49" s="11">
        <f>COUNTIF($A$7:$A$21,E49)-(COUNTIF(E$5:E48,E49)&gt;0)</f>
        <v>0</v>
      </c>
      <c r="G49" s="12"/>
      <c r="H49" s="11">
        <f>COUNTIF($A$7:$A$21,G49)-(COUNTIF(G$5:G48,G49)&gt;0)</f>
        <v>0</v>
      </c>
      <c r="I49" s="4"/>
      <c r="J49" s="11">
        <f>COUNTIF($A$7:$A$21,I49)-(COUNTIF(I$5:I48,I49)&gt;0)</f>
        <v>0</v>
      </c>
      <c r="K49" s="4"/>
      <c r="L49" s="11">
        <f>COUNTIF($A$7:$A$21,K49)-(COUNTIF(K$5:K48,K49)&gt;0)</f>
        <v>0</v>
      </c>
      <c r="M49" s="4"/>
      <c r="N49" s="11">
        <f>COUNTIF($A$7:$A$21,M49)-(COUNTIF(M$5:M48,M49)&gt;0)</f>
        <v>0</v>
      </c>
      <c r="O49" s="15"/>
      <c r="P49" s="14"/>
      <c r="Q49" s="14"/>
      <c r="R49" s="14"/>
      <c r="S49" s="14"/>
      <c r="T49" s="14"/>
      <c r="U49" s="4"/>
      <c r="V49" s="3" t="e">
        <f ca="1">NI.SI($P$7:$P$21,U49)-(COUNTIF(U$3:U48,U49)&gt;0)</f>
        <v>#NAME?</v>
      </c>
    </row>
    <row r="50" spans="1:22">
      <c r="A50" s="1"/>
      <c r="B50" s="1"/>
      <c r="C50" s="1"/>
      <c r="D50" s="1"/>
      <c r="E50" s="4"/>
      <c r="F50" s="11">
        <f>COUNTIF($A$7:$A$21,E50)-(COUNTIF(E$5:E49,E50)&gt;0)</f>
        <v>0</v>
      </c>
      <c r="G50" s="12"/>
      <c r="H50" s="11">
        <f>COUNTIF($A$7:$A$21,G50)-(COUNTIF(G$5:G49,G50)&gt;0)</f>
        <v>0</v>
      </c>
      <c r="I50" s="4"/>
      <c r="J50" s="11">
        <f>COUNTIF($A$7:$A$21,I50)-(COUNTIF(I$5:I49,I50)&gt;0)</f>
        <v>0</v>
      </c>
      <c r="K50" s="4"/>
      <c r="L50" s="11">
        <f>COUNTIF($A$7:$A$21,K50)-(COUNTIF(K$5:K49,K50)&gt;0)</f>
        <v>0</v>
      </c>
      <c r="M50" s="4"/>
      <c r="N50" s="11">
        <f>COUNTIF($A$7:$A$21,M50)-(COUNTIF(M$5:M49,M50)&gt;0)</f>
        <v>0</v>
      </c>
      <c r="O50" s="15"/>
      <c r="P50" s="14"/>
      <c r="Q50" s="14"/>
      <c r="R50" s="14"/>
      <c r="S50" s="14"/>
      <c r="T50" s="14"/>
      <c r="U50" s="4"/>
      <c r="V50" s="3" t="e">
        <f ca="1">NI.SI($P$7:$P$21,U50)-(COUNTIF(U$3:U49,U50)&gt;0)</f>
        <v>#NAME?</v>
      </c>
    </row>
    <row r="51" spans="1:22">
      <c r="A51" s="1"/>
      <c r="B51" s="1"/>
      <c r="C51" s="1"/>
      <c r="D51" s="1"/>
      <c r="E51" s="4"/>
      <c r="F51" s="11">
        <f>COUNTIF($A$7:$A$21,E51)-(COUNTIF(E$5:E50,E51)&gt;0)</f>
        <v>0</v>
      </c>
      <c r="G51" s="12"/>
      <c r="H51" s="11">
        <f>COUNTIF($A$7:$A$21,G51)-(COUNTIF(G$5:G50,G51)&gt;0)</f>
        <v>0</v>
      </c>
      <c r="I51" s="4"/>
      <c r="J51" s="11">
        <f>COUNTIF($A$7:$A$21,I51)-(COUNTIF(I$5:I50,I51)&gt;0)</f>
        <v>0</v>
      </c>
      <c r="K51" s="4"/>
      <c r="L51" s="11">
        <f>COUNTIF($A$7:$A$21,K51)-(COUNTIF(K$5:K50,K51)&gt;0)</f>
        <v>0</v>
      </c>
      <c r="M51" s="4"/>
      <c r="N51" s="11">
        <f>COUNTIF($A$7:$A$21,M51)-(COUNTIF(M$5:M50,M51)&gt;0)</f>
        <v>0</v>
      </c>
      <c r="O51" s="15"/>
      <c r="P51" s="14"/>
      <c r="Q51" s="14"/>
      <c r="R51" s="14"/>
      <c r="S51" s="14"/>
      <c r="T51" s="14"/>
      <c r="U51" s="4"/>
      <c r="V51" s="3" t="e">
        <f ca="1">NI.SI($P$7:$P$21,U51)-(COUNTIF(U$3:U50,U51)&gt;0)</f>
        <v>#NAME?</v>
      </c>
    </row>
    <row r="52" spans="1:22">
      <c r="A52" s="1"/>
      <c r="B52" s="1"/>
      <c r="C52" s="1"/>
      <c r="D52" s="1"/>
      <c r="E52" s="4"/>
      <c r="F52" s="11">
        <f>COUNTIF($A$7:$A$21,E52)-(COUNTIF(E$5:E51,E52)&gt;0)</f>
        <v>0</v>
      </c>
      <c r="G52" s="12"/>
      <c r="H52" s="11">
        <f>COUNTIF($A$7:$A$21,G52)-(COUNTIF(G$5:G51,G52)&gt;0)</f>
        <v>0</v>
      </c>
      <c r="I52" s="4"/>
      <c r="J52" s="11">
        <f>COUNTIF($A$7:$A$21,I52)-(COUNTIF(I$5:I51,I52)&gt;0)</f>
        <v>0</v>
      </c>
      <c r="K52" s="4"/>
      <c r="L52" s="11">
        <f>COUNTIF($A$7:$A$21,K52)-(COUNTIF(K$5:K51,K52)&gt;0)</f>
        <v>0</v>
      </c>
      <c r="M52" s="4"/>
      <c r="N52" s="11">
        <f>COUNTIF($A$7:$A$21,M52)-(COUNTIF(M$5:M51,M52)&gt;0)</f>
        <v>0</v>
      </c>
      <c r="O52" s="15"/>
      <c r="P52" s="14"/>
      <c r="Q52" s="14"/>
      <c r="R52" s="14"/>
      <c r="S52" s="14"/>
      <c r="T52" s="14"/>
      <c r="U52" s="4"/>
      <c r="V52" s="3" t="e">
        <f ca="1">NI.SI($P$7:$P$21,U52)-(COUNTIF(U$3:U51,U52)&gt;0)</f>
        <v>#NAME?</v>
      </c>
    </row>
    <row r="53" spans="1:22">
      <c r="A53" s="1"/>
      <c r="B53" s="1"/>
      <c r="C53" s="1"/>
      <c r="D53" s="1"/>
      <c r="E53" s="4"/>
      <c r="F53" s="11">
        <f>COUNTIF($A$7:$A$21,E53)-(COUNTIF(E$5:E52,E53)&gt;0)</f>
        <v>0</v>
      </c>
      <c r="G53" s="12"/>
      <c r="H53" s="11">
        <f>COUNTIF($A$7:$A$21,G53)-(COUNTIF(G$5:G52,G53)&gt;0)</f>
        <v>0</v>
      </c>
      <c r="I53" s="4"/>
      <c r="J53" s="11">
        <f>COUNTIF($A$7:$A$21,I53)-(COUNTIF(I$5:I52,I53)&gt;0)</f>
        <v>0</v>
      </c>
      <c r="K53" s="4"/>
      <c r="L53" s="11">
        <f>COUNTIF($A$7:$A$21,K53)-(COUNTIF(K$5:K52,K53)&gt;0)</f>
        <v>0</v>
      </c>
      <c r="M53" s="4"/>
      <c r="N53" s="11">
        <f>COUNTIF($A$7:$A$21,M53)-(COUNTIF(M$5:M52,M53)&gt;0)</f>
        <v>0</v>
      </c>
      <c r="O53" s="15"/>
      <c r="P53" s="14"/>
      <c r="Q53" s="14"/>
      <c r="R53" s="14"/>
      <c r="S53" s="14"/>
      <c r="T53" s="14"/>
      <c r="U53" s="4"/>
      <c r="V53" s="3" t="e">
        <f ca="1">NI.SI($P$7:$P$21,U53)-(COUNTIF(U$3:U52,U53)&gt;0)</f>
        <v>#NAME?</v>
      </c>
    </row>
    <row r="54" spans="1:22">
      <c r="A54" s="1"/>
      <c r="B54" s="1"/>
      <c r="C54" s="1"/>
      <c r="D54" s="1"/>
      <c r="E54" s="4"/>
      <c r="F54" s="11">
        <f>COUNTIF($A$7:$A$21,E54)-(COUNTIF(E$5:E53,E54)&gt;0)</f>
        <v>0</v>
      </c>
      <c r="G54" s="12"/>
      <c r="H54" s="11">
        <f>COUNTIF($A$7:$A$21,G54)-(COUNTIF(G$5:G53,G54)&gt;0)</f>
        <v>0</v>
      </c>
      <c r="I54" s="4"/>
      <c r="J54" s="11">
        <f>COUNTIF($A$7:$A$21,I54)-(COUNTIF(I$5:I53,I54)&gt;0)</f>
        <v>0</v>
      </c>
      <c r="K54" s="4"/>
      <c r="L54" s="11">
        <f>COUNTIF($A$7:$A$21,K54)-(COUNTIF(K$5:K53,K54)&gt;0)</f>
        <v>0</v>
      </c>
      <c r="M54" s="4"/>
      <c r="N54" s="11">
        <f>COUNTIF($A$7:$A$21,M54)-(COUNTIF(M$5:M53,M54)&gt;0)</f>
        <v>0</v>
      </c>
      <c r="O54" s="15"/>
      <c r="P54" s="14"/>
      <c r="Q54" s="14"/>
      <c r="R54" s="14"/>
      <c r="S54" s="14"/>
      <c r="T54" s="14"/>
      <c r="U54" s="4"/>
      <c r="V54" s="3" t="e">
        <f ca="1">NI.SI($P$7:$P$21,U54)-(COUNTIF(U$3:U53,U54)&gt;0)</f>
        <v>#NAME?</v>
      </c>
    </row>
    <row r="55" spans="1:22">
      <c r="A55" s="1"/>
      <c r="B55" s="1"/>
      <c r="C55" s="1"/>
      <c r="D55" s="1"/>
      <c r="E55" s="4"/>
      <c r="F55" s="11">
        <f>COUNTIF($A$7:$A$21,E55)-(COUNTIF(E$5:E54,E55)&gt;0)</f>
        <v>0</v>
      </c>
      <c r="G55" s="12"/>
      <c r="H55" s="11">
        <f>COUNTIF($A$7:$A$21,G55)-(COUNTIF(G$5:G54,G55)&gt;0)</f>
        <v>0</v>
      </c>
      <c r="I55" s="4"/>
      <c r="J55" s="11">
        <f>COUNTIF($A$7:$A$21,I55)-(COUNTIF(I$5:I54,I55)&gt;0)</f>
        <v>0</v>
      </c>
      <c r="K55" s="4"/>
      <c r="L55" s="11">
        <f>COUNTIF($A$7:$A$21,K55)-(COUNTIF(K$5:K54,K55)&gt;0)</f>
        <v>0</v>
      </c>
      <c r="M55" s="4"/>
      <c r="N55" s="11">
        <f>COUNTIF($A$7:$A$21,M55)-(COUNTIF(M$5:M54,M55)&gt;0)</f>
        <v>0</v>
      </c>
      <c r="O55" s="15"/>
      <c r="P55" s="14"/>
      <c r="Q55" s="25"/>
      <c r="R55" s="25"/>
      <c r="S55" s="25"/>
      <c r="T55" s="25"/>
      <c r="U55" s="1"/>
      <c r="V55" s="19" t="e">
        <f ca="1">SUM(V5:V29)</f>
        <v>#NAME?</v>
      </c>
    </row>
    <row r="56" spans="1:22">
      <c r="A56" s="1"/>
      <c r="B56" s="1"/>
      <c r="C56" s="1"/>
      <c r="D56" s="1"/>
      <c r="E56" s="4"/>
      <c r="F56" s="11">
        <f>COUNTIF($A$7:$A$21,E56)-(COUNTIF(E$5:E55,E56)&gt;0)</f>
        <v>0</v>
      </c>
      <c r="G56" s="12"/>
      <c r="H56" s="11">
        <f>COUNTIF($A$7:$A$21,G56)-(COUNTIF(G$5:G55,G56)&gt;0)</f>
        <v>0</v>
      </c>
      <c r="I56" s="4"/>
      <c r="J56" s="11">
        <f>COUNTIF($A$7:$A$21,I56)-(COUNTIF(I$5:I55,I56)&gt;0)</f>
        <v>0</v>
      </c>
      <c r="K56" s="4"/>
      <c r="L56" s="11">
        <f>COUNTIF($A$7:$A$21,K56)-(COUNTIF(K$5:K55,K56)&gt;0)</f>
        <v>0</v>
      </c>
      <c r="M56" s="4"/>
      <c r="N56" s="11">
        <f>COUNTIF($A$7:$A$21,M56)-(COUNTIF(M$5:M55,M56)&gt;0)</f>
        <v>0</v>
      </c>
      <c r="O56" s="15"/>
      <c r="P56" s="14"/>
    </row>
    <row r="57" spans="1:22">
      <c r="A57" s="1"/>
      <c r="B57" s="1"/>
      <c r="C57" s="1"/>
      <c r="D57" s="1"/>
      <c r="E57" s="1"/>
      <c r="F57" s="7">
        <f>SUM(F7:F56)</f>
        <v>2</v>
      </c>
      <c r="G57" s="1"/>
      <c r="H57" s="7">
        <f>SUM(H7:H31)</f>
        <v>0</v>
      </c>
      <c r="I57" s="1"/>
      <c r="J57" s="7">
        <f>SUM(J7:J31)</f>
        <v>0</v>
      </c>
      <c r="K57" s="1"/>
      <c r="L57" s="7">
        <f>SUM(L7:L31)</f>
        <v>0</v>
      </c>
      <c r="M57" s="1"/>
      <c r="N57" s="7">
        <f>SUM(N7:N31)</f>
        <v>0</v>
      </c>
      <c r="O57" s="16"/>
      <c r="P57" s="25"/>
    </row>
    <row r="58" spans="1:2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formules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2021-11-21T22:08:21Z</dcterms:created>
  <dcterms:modified xsi:type="dcterms:W3CDTF">2022-01-13T20:36:08Z</dcterms:modified>
</cp:coreProperties>
</file>