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827" codeName="{37B6ACAC-4A07-160E-37E0-EFA003358AD4}"/>
  <workbookPr codeName="ThisWorkbook"/>
  <mc:AlternateContent xmlns:mc="http://schemas.openxmlformats.org/markup-compatibility/2006">
    <mc:Choice Requires="x15">
      <x15ac:absPath xmlns:x15ac="http://schemas.microsoft.com/office/spreadsheetml/2010/11/ac" url="V:\Cyril\Travail a faire\mails compils remi\JEANJEAN Fabrice\"/>
    </mc:Choice>
  </mc:AlternateContent>
  <bookViews>
    <workbookView xWindow="165" yWindow="-270" windowWidth="13680" windowHeight="12480" tabRatio="416" activeTab="2"/>
  </bookViews>
  <sheets>
    <sheet name="EXPLICATION" sheetId="5" r:id="rId1"/>
    <sheet name="DONNEE BE" sheetId="6" r:id="rId2"/>
    <sheet name="NOM Prénom 2018" sheetId="8" r:id="rId3"/>
    <sheet name=" Vérif Heure" sheetId="3" r:id="rId4"/>
    <sheet name="Feuil1" sheetId="9" r:id="rId5"/>
  </sheets>
  <functionGroups builtInGroupCount="19"/>
  <externalReferences>
    <externalReference r:id="rId6"/>
  </externalReferences>
  <definedNames>
    <definedName name="_xlnm._FilterDatabase" localSheetId="2" hidden="1">'NOM Prénom 2018'!$A$1:$S$1</definedName>
  </definedNames>
  <calcPr calcId="162913"/>
  <pivotCaches>
    <pivotCache cacheId="1" r:id="rId7"/>
    <pivotCache cacheId="11" r:id="rId8"/>
  </pivotCaches>
</workbook>
</file>

<file path=xl/calcChain.xml><?xml version="1.0" encoding="utf-8"?>
<calcChain xmlns="http://schemas.openxmlformats.org/spreadsheetml/2006/main">
  <c r="T5" i="8" l="1"/>
  <c r="T6" i="8"/>
  <c r="T7" i="8"/>
  <c r="T8" i="8"/>
  <c r="S22" i="8"/>
  <c r="S21" i="8"/>
  <c r="S20" i="8"/>
  <c r="S19" i="8"/>
  <c r="S18" i="8"/>
  <c r="S17" i="8"/>
  <c r="S16" i="8"/>
  <c r="S15" i="8"/>
  <c r="S14" i="8"/>
  <c r="S13" i="8"/>
  <c r="S12" i="8"/>
  <c r="S11" i="8"/>
  <c r="S10" i="8"/>
  <c r="S9" i="8"/>
  <c r="S8" i="8"/>
  <c r="S7" i="8"/>
  <c r="S6" i="8"/>
  <c r="S5" i="8"/>
  <c r="S4" i="8"/>
  <c r="S3" i="8"/>
  <c r="S2" i="8"/>
  <c r="A23" i="8" l="1"/>
  <c r="A24" i="8"/>
  <c r="A25" i="8"/>
  <c r="A26" i="8"/>
  <c r="A27" i="8"/>
  <c r="A28" i="8"/>
  <c r="A29" i="8"/>
  <c r="A30" i="8"/>
  <c r="A31" i="8"/>
  <c r="A32" i="8"/>
  <c r="A33" i="8"/>
  <c r="A34" i="8"/>
  <c r="A35" i="8"/>
  <c r="A36" i="8"/>
  <c r="A37" i="8"/>
  <c r="A38" i="8"/>
  <c r="A39" i="8"/>
  <c r="A40" i="8"/>
  <c r="A41" i="8"/>
  <c r="A42" i="8"/>
  <c r="A43" i="8"/>
  <c r="A44" i="8"/>
  <c r="A45" i="8"/>
  <c r="A46" i="8"/>
  <c r="A47" i="8"/>
  <c r="A48" i="8"/>
  <c r="A49" i="8"/>
  <c r="A50" i="8"/>
  <c r="A51" i="8"/>
  <c r="A52" i="8"/>
  <c r="A53" i="8"/>
  <c r="A54" i="8"/>
  <c r="A55" i="8"/>
  <c r="A56" i="8"/>
  <c r="A57" i="8"/>
  <c r="A58" i="8"/>
  <c r="A59" i="8"/>
  <c r="A60" i="8"/>
  <c r="A61" i="8"/>
  <c r="A62" i="8"/>
  <c r="A63" i="8"/>
  <c r="A64" i="8"/>
  <c r="A65" i="8"/>
  <c r="A66" i="8"/>
  <c r="A67" i="8"/>
  <c r="A68" i="8"/>
  <c r="A69" i="8"/>
  <c r="A70" i="8"/>
  <c r="A71" i="8"/>
  <c r="A72" i="8"/>
  <c r="A73" i="8"/>
  <c r="A74" i="8"/>
  <c r="A75" i="8"/>
  <c r="A76" i="8"/>
  <c r="A77" i="8"/>
  <c r="A78" i="8"/>
  <c r="A79" i="8"/>
  <c r="A80" i="8"/>
  <c r="A81" i="8"/>
  <c r="A82" i="8"/>
  <c r="A83" i="8"/>
  <c r="A84" i="8"/>
  <c r="A85" i="8"/>
  <c r="A86" i="8"/>
  <c r="A87" i="8"/>
  <c r="A88" i="8"/>
  <c r="A89" i="8"/>
  <c r="A90" i="8"/>
  <c r="A91" i="8"/>
  <c r="A92" i="8"/>
  <c r="A93" i="8"/>
  <c r="A94" i="8"/>
  <c r="A95" i="8"/>
  <c r="A96" i="8"/>
  <c r="A97" i="8"/>
  <c r="A98" i="8"/>
  <c r="A99" i="8"/>
  <c r="A100" i="8"/>
  <c r="A101" i="8"/>
  <c r="A102" i="8"/>
  <c r="A103" i="8"/>
  <c r="A104" i="8"/>
  <c r="A105" i="8"/>
  <c r="A106" i="8"/>
  <c r="A107" i="8"/>
  <c r="A108" i="8"/>
  <c r="A109" i="8"/>
  <c r="A110" i="8"/>
  <c r="A111" i="8"/>
  <c r="A112" i="8"/>
  <c r="A113" i="8"/>
  <c r="A114" i="8"/>
  <c r="A115" i="8"/>
  <c r="A116" i="8"/>
  <c r="A117" i="8"/>
  <c r="A118" i="8"/>
  <c r="A119" i="8"/>
  <c r="A120" i="8"/>
  <c r="A121" i="8"/>
  <c r="A122" i="8"/>
  <c r="A123" i="8"/>
  <c r="A124" i="8"/>
  <c r="A125" i="8"/>
  <c r="A126" i="8"/>
  <c r="A127" i="8"/>
  <c r="A128" i="8"/>
  <c r="A129" i="8"/>
  <c r="A130" i="8"/>
  <c r="A131" i="8"/>
  <c r="A132" i="8"/>
  <c r="A133" i="8"/>
  <c r="A134" i="8"/>
  <c r="A135" i="8"/>
  <c r="A136" i="8"/>
  <c r="A137" i="8"/>
  <c r="A138" i="8"/>
  <c r="A139" i="8"/>
  <c r="A140" i="8"/>
  <c r="A141" i="8"/>
  <c r="A142" i="8"/>
  <c r="A143" i="8"/>
  <c r="A144" i="8"/>
  <c r="A145" i="8"/>
  <c r="A146" i="8"/>
  <c r="A147" i="8"/>
  <c r="A148" i="8"/>
  <c r="A149" i="8"/>
  <c r="A150" i="8"/>
  <c r="A151" i="8"/>
  <c r="A152" i="8"/>
  <c r="A153" i="8"/>
  <c r="A154" i="8"/>
  <c r="A155" i="8"/>
  <c r="A156" i="8"/>
  <c r="A157" i="8"/>
  <c r="A158" i="8"/>
  <c r="A159" i="8"/>
  <c r="A160" i="8"/>
  <c r="A161" i="8"/>
  <c r="A162" i="8"/>
  <c r="A163" i="8"/>
  <c r="A164" i="8"/>
  <c r="A165" i="8"/>
  <c r="A166" i="8"/>
  <c r="A167" i="8"/>
  <c r="A168" i="8"/>
  <c r="A169" i="8"/>
  <c r="A170" i="8"/>
  <c r="A171" i="8"/>
  <c r="A172" i="8"/>
  <c r="A173" i="8"/>
  <c r="A174" i="8"/>
  <c r="A175" i="8"/>
  <c r="A176" i="8"/>
  <c r="A177" i="8"/>
  <c r="A178" i="8"/>
  <c r="A179" i="8"/>
  <c r="A180" i="8"/>
  <c r="A181" i="8"/>
  <c r="A182" i="8"/>
  <c r="A183" i="8"/>
  <c r="A184" i="8"/>
  <c r="A185" i="8"/>
  <c r="A186" i="8"/>
  <c r="A187" i="8"/>
  <c r="A188" i="8"/>
  <c r="A189" i="8"/>
  <c r="A190" i="8"/>
  <c r="A191" i="8"/>
  <c r="A192" i="8"/>
  <c r="A193" i="8"/>
  <c r="A194" i="8"/>
  <c r="A195" i="8"/>
  <c r="A196" i="8"/>
  <c r="A197" i="8"/>
  <c r="A198" i="8"/>
  <c r="A199" i="8"/>
  <c r="A200" i="8"/>
  <c r="A201" i="8"/>
  <c r="A202" i="8"/>
  <c r="A203" i="8"/>
  <c r="A204" i="8"/>
  <c r="A205" i="8"/>
  <c r="A206" i="8"/>
  <c r="A207" i="8"/>
  <c r="A208" i="8"/>
  <c r="A209" i="8"/>
  <c r="A210" i="8"/>
  <c r="A211" i="8"/>
  <c r="A212" i="8"/>
  <c r="A213" i="8"/>
  <c r="A214" i="8"/>
  <c r="A215" i="8"/>
  <c r="A216" i="8"/>
  <c r="A217" i="8"/>
  <c r="A218" i="8"/>
  <c r="A219" i="8"/>
  <c r="A220" i="8"/>
  <c r="A221" i="8"/>
  <c r="A222" i="8"/>
  <c r="A223" i="8"/>
  <c r="A224" i="8"/>
  <c r="A225" i="8"/>
  <c r="A226" i="8"/>
  <c r="A227" i="8"/>
  <c r="A228" i="8"/>
  <c r="A229" i="8"/>
  <c r="A230" i="8"/>
  <c r="A231" i="8"/>
  <c r="A232" i="8"/>
  <c r="A233" i="8"/>
  <c r="A234" i="8"/>
  <c r="A235" i="8"/>
  <c r="A236" i="8"/>
  <c r="A237" i="8"/>
  <c r="A238" i="8"/>
  <c r="A239" i="8"/>
  <c r="A240" i="8"/>
  <c r="A241" i="8"/>
  <c r="A242" i="8"/>
  <c r="A243" i="8"/>
  <c r="A244" i="8"/>
  <c r="A245" i="8"/>
  <c r="A246" i="8"/>
  <c r="A247" i="8"/>
  <c r="A248" i="8"/>
  <c r="A249" i="8"/>
  <c r="A250" i="8"/>
  <c r="A251" i="8"/>
  <c r="A252" i="8"/>
  <c r="A253" i="8"/>
  <c r="A254" i="8"/>
  <c r="A255" i="8"/>
  <c r="A256" i="8"/>
  <c r="A257" i="8"/>
  <c r="A258" i="8"/>
  <c r="A259" i="8"/>
  <c r="A260" i="8"/>
  <c r="A261" i="8"/>
  <c r="A262" i="8"/>
  <c r="A263" i="8"/>
  <c r="A264" i="8"/>
  <c r="A265" i="8"/>
  <c r="A266" i="8"/>
  <c r="A267" i="8"/>
  <c r="A268" i="8"/>
  <c r="A269" i="8"/>
  <c r="A270" i="8"/>
  <c r="A271" i="8"/>
  <c r="A272" i="8"/>
  <c r="A273" i="8"/>
  <c r="A274" i="8"/>
  <c r="A275" i="8"/>
  <c r="A276" i="8"/>
  <c r="A277" i="8"/>
  <c r="A278" i="8"/>
  <c r="A279" i="8"/>
  <c r="A280" i="8"/>
  <c r="A281" i="8"/>
  <c r="A282" i="8"/>
  <c r="A283" i="8"/>
  <c r="A284" i="8"/>
  <c r="A285" i="8"/>
  <c r="A286" i="8"/>
  <c r="A287" i="8"/>
  <c r="A288" i="8"/>
  <c r="A289" i="8"/>
  <c r="A290" i="8"/>
  <c r="A291" i="8"/>
  <c r="A292" i="8"/>
  <c r="A293" i="8"/>
  <c r="A294" i="8"/>
  <c r="A295" i="8"/>
  <c r="A296" i="8"/>
  <c r="A297" i="8"/>
  <c r="A298" i="8"/>
  <c r="A299" i="8"/>
  <c r="A300" i="8"/>
  <c r="A301" i="8"/>
  <c r="A302" i="8"/>
  <c r="A303" i="8"/>
  <c r="A304" i="8"/>
  <c r="A305" i="8"/>
  <c r="A306" i="8"/>
  <c r="A307" i="8"/>
  <c r="A308" i="8"/>
  <c r="A309" i="8"/>
  <c r="A310" i="8"/>
  <c r="A311" i="8"/>
  <c r="A312" i="8"/>
  <c r="A313" i="8"/>
  <c r="A314" i="8"/>
  <c r="A315" i="8"/>
  <c r="A316" i="8"/>
  <c r="A317" i="8"/>
  <c r="A318" i="8"/>
  <c r="A319" i="8"/>
  <c r="A320" i="8"/>
  <c r="A321" i="8"/>
  <c r="A322" i="8"/>
  <c r="A323" i="8"/>
  <c r="A324" i="8"/>
  <c r="A325" i="8"/>
  <c r="A326" i="8"/>
  <c r="A327" i="8"/>
  <c r="A328" i="8"/>
  <c r="A329" i="8"/>
  <c r="A330" i="8"/>
  <c r="A331" i="8"/>
  <c r="A332" i="8"/>
  <c r="A333" i="8"/>
  <c r="A334" i="8"/>
  <c r="A335" i="8"/>
  <c r="A336" i="8"/>
  <c r="A337" i="8"/>
  <c r="A338" i="8"/>
  <c r="A339" i="8"/>
  <c r="A340" i="8"/>
  <c r="A341" i="8"/>
  <c r="A342" i="8"/>
  <c r="A343" i="8"/>
  <c r="A344" i="8"/>
  <c r="A345" i="8"/>
  <c r="A346" i="8"/>
  <c r="A347" i="8"/>
  <c r="A348" i="8"/>
  <c r="A349" i="8"/>
  <c r="A350" i="8"/>
  <c r="A351" i="8"/>
  <c r="A352" i="8"/>
  <c r="A353" i="8"/>
  <c r="A354" i="8"/>
  <c r="A355" i="8"/>
  <c r="A356" i="8"/>
  <c r="A357" i="8"/>
  <c r="A358" i="8"/>
  <c r="A359" i="8"/>
  <c r="A360" i="8"/>
  <c r="A361" i="8"/>
  <c r="A362" i="8"/>
  <c r="A363" i="8"/>
  <c r="A364" i="8"/>
  <c r="A365" i="8"/>
  <c r="A366" i="8"/>
  <c r="A367" i="8"/>
  <c r="A368" i="8"/>
  <c r="A369" i="8"/>
  <c r="A370" i="8"/>
  <c r="A371" i="8"/>
  <c r="A372" i="8"/>
  <c r="A373" i="8"/>
  <c r="A374" i="8"/>
  <c r="A375" i="8"/>
  <c r="A376" i="8"/>
  <c r="A377" i="8"/>
  <c r="A378" i="8"/>
  <c r="A379" i="8"/>
  <c r="A380" i="8"/>
  <c r="A381" i="8"/>
  <c r="A382" i="8"/>
  <c r="A383" i="8"/>
  <c r="A384" i="8"/>
  <c r="A385" i="8"/>
  <c r="A386" i="8"/>
  <c r="A387" i="8"/>
  <c r="A388" i="8"/>
  <c r="A389" i="8"/>
  <c r="A390" i="8"/>
  <c r="A391" i="8"/>
  <c r="A392" i="8"/>
  <c r="A393" i="8"/>
  <c r="A394" i="8"/>
  <c r="A395" i="8"/>
  <c r="A396" i="8"/>
  <c r="A397" i="8"/>
  <c r="A398" i="8"/>
  <c r="A399" i="8"/>
  <c r="A400" i="8"/>
  <c r="A401" i="8"/>
  <c r="A402" i="8"/>
  <c r="A403" i="8"/>
  <c r="A404" i="8"/>
  <c r="A405" i="8"/>
  <c r="A406" i="8"/>
  <c r="A407" i="8"/>
  <c r="A408" i="8"/>
  <c r="A409" i="8"/>
  <c r="A410" i="8"/>
  <c r="A411" i="8"/>
  <c r="A412" i="8"/>
  <c r="A413" i="8"/>
  <c r="A414" i="8"/>
  <c r="A415" i="8"/>
  <c r="A416" i="8"/>
  <c r="A417" i="8"/>
  <c r="A418" i="8"/>
  <c r="A419" i="8"/>
  <c r="A420" i="8"/>
  <c r="A421" i="8"/>
  <c r="A422" i="8"/>
  <c r="A423" i="8"/>
  <c r="A424" i="8"/>
  <c r="A425" i="8"/>
  <c r="A426" i="8"/>
  <c r="A427" i="8"/>
  <c r="A428" i="8"/>
  <c r="A429" i="8"/>
  <c r="A430" i="8"/>
  <c r="A431" i="8"/>
  <c r="A432" i="8"/>
  <c r="A433" i="8"/>
  <c r="A434" i="8"/>
  <c r="A435" i="8"/>
  <c r="A436" i="8"/>
  <c r="A437" i="8"/>
  <c r="A438" i="8"/>
  <c r="A439" i="8"/>
  <c r="A440" i="8"/>
  <c r="A441" i="8"/>
  <c r="A442" i="8"/>
  <c r="A443" i="8"/>
  <c r="A444" i="8"/>
  <c r="A445" i="8"/>
  <c r="A446" i="8"/>
  <c r="A447" i="8"/>
  <c r="A448" i="8"/>
  <c r="A449" i="8"/>
  <c r="A450" i="8"/>
  <c r="A451" i="8"/>
  <c r="A452" i="8"/>
  <c r="A453" i="8"/>
  <c r="A454" i="8"/>
  <c r="A455" i="8"/>
  <c r="A456" i="8"/>
  <c r="A457" i="8"/>
  <c r="A458" i="8"/>
  <c r="A459" i="8"/>
  <c r="A460" i="8"/>
  <c r="A461" i="8"/>
  <c r="A462" i="8"/>
  <c r="A463" i="8"/>
  <c r="A464" i="8"/>
  <c r="A465" i="8"/>
  <c r="A466" i="8"/>
  <c r="A467" i="8"/>
  <c r="A468" i="8"/>
  <c r="A469" i="8"/>
  <c r="A470" i="8"/>
  <c r="A471" i="8"/>
  <c r="A472" i="8"/>
  <c r="A473" i="8"/>
  <c r="A474" i="8"/>
  <c r="A475" i="8"/>
  <c r="A476" i="8"/>
  <c r="A477" i="8"/>
  <c r="A478" i="8"/>
  <c r="A479" i="8"/>
  <c r="A480" i="8"/>
  <c r="A481" i="8"/>
  <c r="A482" i="8"/>
  <c r="A483" i="8"/>
  <c r="A484" i="8"/>
  <c r="A485" i="8"/>
  <c r="A486" i="8"/>
  <c r="A487" i="8"/>
  <c r="A488" i="8"/>
  <c r="A489" i="8"/>
  <c r="A490" i="8"/>
  <c r="A491" i="8"/>
  <c r="A492" i="8"/>
  <c r="A493" i="8"/>
  <c r="A494" i="8"/>
  <c r="A495" i="8"/>
  <c r="A496" i="8"/>
  <c r="A497" i="8"/>
  <c r="A498" i="8"/>
  <c r="A499" i="8"/>
  <c r="A500" i="8"/>
  <c r="A501" i="8"/>
  <c r="A502" i="8"/>
  <c r="A503" i="8"/>
  <c r="A504" i="8"/>
  <c r="A505" i="8"/>
  <c r="A506" i="8"/>
  <c r="A507" i="8"/>
  <c r="A508" i="8"/>
  <c r="A509" i="8"/>
  <c r="A510" i="8"/>
  <c r="A511" i="8"/>
  <c r="A512" i="8"/>
  <c r="A513" i="8"/>
  <c r="A514" i="8"/>
  <c r="A515" i="8"/>
  <c r="A516" i="8"/>
  <c r="A517" i="8"/>
  <c r="A518" i="8"/>
  <c r="A519" i="8"/>
  <c r="A520" i="8"/>
  <c r="A521" i="8"/>
  <c r="A522" i="8"/>
  <c r="A523" i="8"/>
  <c r="A524" i="8"/>
  <c r="A525" i="8"/>
  <c r="A526" i="8"/>
  <c r="A527" i="8"/>
  <c r="A528" i="8"/>
  <c r="A529" i="8"/>
  <c r="A530" i="8"/>
  <c r="A531" i="8"/>
  <c r="A532" i="8"/>
  <c r="A533" i="8"/>
  <c r="A534" i="8"/>
  <c r="A535" i="8"/>
  <c r="A536" i="8"/>
  <c r="A537" i="8"/>
  <c r="A538" i="8"/>
  <c r="A539" i="8"/>
  <c r="A540" i="8"/>
  <c r="A541" i="8"/>
  <c r="A542" i="8"/>
  <c r="A543" i="8"/>
  <c r="A544" i="8"/>
  <c r="A545" i="8"/>
  <c r="A546" i="8"/>
  <c r="A547" i="8"/>
  <c r="A548" i="8"/>
  <c r="A549" i="8"/>
  <c r="A550" i="8"/>
  <c r="A551" i="8"/>
  <c r="A552" i="8"/>
  <c r="A553" i="8"/>
  <c r="A554" i="8"/>
  <c r="A555" i="8"/>
  <c r="A556" i="8"/>
  <c r="A557" i="8"/>
  <c r="A558" i="8"/>
  <c r="A559" i="8"/>
  <c r="A560" i="8"/>
  <c r="A561" i="8"/>
  <c r="A562" i="8"/>
  <c r="A563" i="8"/>
  <c r="A564" i="8"/>
  <c r="A565" i="8"/>
  <c r="A566" i="8"/>
  <c r="A567" i="8"/>
  <c r="A568" i="8"/>
  <c r="A569" i="8"/>
  <c r="A570" i="8"/>
  <c r="A571" i="8"/>
  <c r="A572" i="8"/>
  <c r="A573" i="8"/>
  <c r="A574" i="8"/>
  <c r="A575" i="8"/>
  <c r="A576" i="8"/>
  <c r="A577" i="8"/>
  <c r="A578" i="8"/>
  <c r="A579" i="8"/>
  <c r="A580" i="8"/>
  <c r="A581" i="8"/>
  <c r="A582" i="8"/>
  <c r="A583" i="8"/>
  <c r="A584" i="8"/>
  <c r="A585" i="8"/>
  <c r="A586" i="8"/>
  <c r="A587" i="8"/>
  <c r="A588" i="8"/>
  <c r="A589" i="8"/>
  <c r="A590" i="8"/>
  <c r="A591" i="8"/>
  <c r="A592" i="8"/>
  <c r="A593" i="8"/>
  <c r="A594" i="8"/>
  <c r="A595" i="8"/>
  <c r="A596" i="8"/>
  <c r="A597" i="8"/>
  <c r="A598" i="8"/>
  <c r="A599" i="8"/>
  <c r="A600" i="8"/>
  <c r="A601" i="8"/>
  <c r="A602" i="8"/>
  <c r="A603" i="8"/>
  <c r="A604" i="8"/>
  <c r="A605" i="8"/>
  <c r="A606" i="8"/>
  <c r="A607" i="8"/>
  <c r="A608" i="8"/>
  <c r="A609" i="8"/>
  <c r="A610" i="8"/>
  <c r="A611" i="8"/>
  <c r="A612" i="8"/>
  <c r="A613" i="8"/>
  <c r="A614" i="8"/>
  <c r="A615" i="8"/>
  <c r="A616" i="8"/>
  <c r="A617" i="8"/>
  <c r="A618" i="8"/>
  <c r="A619" i="8"/>
  <c r="A620" i="8"/>
  <c r="A621" i="8"/>
  <c r="A622" i="8"/>
  <c r="A623" i="8"/>
  <c r="A624" i="8"/>
  <c r="A625" i="8"/>
  <c r="A626" i="8"/>
  <c r="A627" i="8"/>
  <c r="A628" i="8"/>
  <c r="A629" i="8"/>
  <c r="A630" i="8"/>
  <c r="A631" i="8"/>
  <c r="A632" i="8"/>
  <c r="A633" i="8"/>
  <c r="A634" i="8"/>
  <c r="A635" i="8"/>
  <c r="A636" i="8"/>
  <c r="A637" i="8"/>
  <c r="A638" i="8"/>
  <c r="A639" i="8"/>
  <c r="A640" i="8"/>
  <c r="A641" i="8"/>
  <c r="A642" i="8"/>
  <c r="A643" i="8"/>
  <c r="A644" i="8"/>
  <c r="A645" i="8"/>
  <c r="A646" i="8"/>
  <c r="A647" i="8"/>
  <c r="A648" i="8"/>
  <c r="A649" i="8"/>
  <c r="A650" i="8"/>
  <c r="A651" i="8"/>
  <c r="A652" i="8"/>
  <c r="A653" i="8"/>
  <c r="A654" i="8"/>
  <c r="A655" i="8"/>
  <c r="A656" i="8"/>
  <c r="A657" i="8"/>
  <c r="A658" i="8"/>
  <c r="A659" i="8"/>
  <c r="A660" i="8"/>
  <c r="A661" i="8"/>
  <c r="A662" i="8"/>
  <c r="A663" i="8"/>
  <c r="A664" i="8"/>
  <c r="A665" i="8"/>
  <c r="A666" i="8"/>
  <c r="A667" i="8"/>
  <c r="A668" i="8"/>
  <c r="A669" i="8"/>
  <c r="A670" i="8"/>
  <c r="A671" i="8"/>
  <c r="A672" i="8"/>
  <c r="A673" i="8"/>
  <c r="A674" i="8"/>
  <c r="A675" i="8"/>
  <c r="A676" i="8"/>
  <c r="A677" i="8"/>
  <c r="A678" i="8"/>
  <c r="A679" i="8"/>
  <c r="A680" i="8"/>
  <c r="A681" i="8"/>
  <c r="A682" i="8"/>
  <c r="A683" i="8"/>
  <c r="A684" i="8"/>
  <c r="A685" i="8"/>
  <c r="A686" i="8"/>
  <c r="A687" i="8"/>
  <c r="A688" i="8"/>
  <c r="A689" i="8"/>
  <c r="A690" i="8"/>
  <c r="A691" i="8"/>
  <c r="A692" i="8"/>
  <c r="A693" i="8"/>
  <c r="A694" i="8"/>
  <c r="A695" i="8"/>
  <c r="A696" i="8"/>
  <c r="A697" i="8"/>
  <c r="A698" i="8"/>
  <c r="A699" i="8"/>
  <c r="A700" i="8"/>
  <c r="A701" i="8"/>
  <c r="A702" i="8"/>
  <c r="A703" i="8"/>
  <c r="A704" i="8"/>
  <c r="A705" i="8"/>
  <c r="A706" i="8"/>
  <c r="A707" i="8"/>
  <c r="A708" i="8"/>
  <c r="A709" i="8"/>
  <c r="A710" i="8"/>
  <c r="A711" i="8"/>
  <c r="A712" i="8"/>
  <c r="A713" i="8"/>
  <c r="A714" i="8"/>
  <c r="A715" i="8"/>
  <c r="A716" i="8"/>
  <c r="A717" i="8"/>
  <c r="A718" i="8"/>
  <c r="A719" i="8"/>
  <c r="A720" i="8"/>
  <c r="A721" i="8"/>
  <c r="A722" i="8"/>
  <c r="A723" i="8"/>
  <c r="A724" i="8"/>
  <c r="A725" i="8"/>
  <c r="A726" i="8"/>
  <c r="A727" i="8"/>
  <c r="A728" i="8"/>
  <c r="A729" i="8"/>
  <c r="A730" i="8"/>
  <c r="A731" i="8"/>
  <c r="A732" i="8"/>
  <c r="A733" i="8"/>
  <c r="A734" i="8"/>
  <c r="A735" i="8"/>
  <c r="A736" i="8"/>
  <c r="A737" i="8"/>
  <c r="A738" i="8"/>
  <c r="A739" i="8"/>
  <c r="A740" i="8"/>
  <c r="A741" i="8"/>
  <c r="A742" i="8"/>
  <c r="A743" i="8"/>
  <c r="A744" i="8"/>
  <c r="A745" i="8"/>
  <c r="A746" i="8"/>
  <c r="A747" i="8"/>
  <c r="A748" i="8"/>
  <c r="A749" i="8"/>
  <c r="A750" i="8"/>
  <c r="A751" i="8"/>
  <c r="A752" i="8"/>
  <c r="A753" i="8"/>
  <c r="A754" i="8"/>
  <c r="A755" i="8"/>
  <c r="A756" i="8"/>
  <c r="A757" i="8"/>
  <c r="A758" i="8"/>
  <c r="A759" i="8"/>
  <c r="A760" i="8"/>
  <c r="A761" i="8"/>
  <c r="A762" i="8"/>
  <c r="A763" i="8"/>
  <c r="A764" i="8"/>
  <c r="A765" i="8"/>
  <c r="A766" i="8"/>
  <c r="A767" i="8"/>
  <c r="A768" i="8"/>
  <c r="A769" i="8"/>
  <c r="A770" i="8"/>
  <c r="A771" i="8"/>
  <c r="A772" i="8"/>
  <c r="A773" i="8"/>
  <c r="A774" i="8"/>
  <c r="A775" i="8"/>
  <c r="A776" i="8"/>
  <c r="A777" i="8"/>
  <c r="A778" i="8"/>
  <c r="A779" i="8"/>
  <c r="A780" i="8"/>
  <c r="A781" i="8"/>
  <c r="A782" i="8"/>
  <c r="A783" i="8"/>
  <c r="A784" i="8"/>
  <c r="A785" i="8"/>
  <c r="A786" i="8"/>
  <c r="A787" i="8"/>
  <c r="A788" i="8"/>
  <c r="A789" i="8"/>
  <c r="A790" i="8"/>
  <c r="A791" i="8"/>
  <c r="A792" i="8"/>
  <c r="A793" i="8"/>
  <c r="A794" i="8"/>
  <c r="A795" i="8"/>
  <c r="A796" i="8"/>
  <c r="A797" i="8"/>
  <c r="A798" i="8"/>
  <c r="A799" i="8"/>
  <c r="A800" i="8"/>
  <c r="A801" i="8"/>
  <c r="A802" i="8"/>
  <c r="A803" i="8"/>
  <c r="A804" i="8"/>
  <c r="A805" i="8"/>
  <c r="A806" i="8"/>
  <c r="A807" i="8"/>
  <c r="A808" i="8"/>
  <c r="A809" i="8"/>
  <c r="A810" i="8"/>
  <c r="A811" i="8"/>
  <c r="A812" i="8"/>
  <c r="A813" i="8"/>
  <c r="A814" i="8"/>
  <c r="A815" i="8"/>
  <c r="A816" i="8"/>
  <c r="A817" i="8"/>
  <c r="A818" i="8"/>
  <c r="A819" i="8"/>
  <c r="A820" i="8"/>
  <c r="A821" i="8"/>
  <c r="A822" i="8"/>
  <c r="A823" i="8"/>
  <c r="A824" i="8"/>
  <c r="A825" i="8"/>
  <c r="A826" i="8"/>
  <c r="A827" i="8"/>
  <c r="A828" i="8"/>
  <c r="A829" i="8"/>
  <c r="A830" i="8"/>
  <c r="A831" i="8"/>
  <c r="A832" i="8"/>
  <c r="A833" i="8"/>
  <c r="A834" i="8"/>
  <c r="A835" i="8"/>
  <c r="A836" i="8"/>
  <c r="A837" i="8"/>
  <c r="A838" i="8"/>
  <c r="A839" i="8"/>
  <c r="A840" i="8"/>
  <c r="A841" i="8"/>
  <c r="A842" i="8"/>
  <c r="A843" i="8"/>
  <c r="A844" i="8"/>
  <c r="A845" i="8"/>
  <c r="A846" i="8"/>
  <c r="A847" i="8"/>
  <c r="A848" i="8"/>
  <c r="A849" i="8"/>
  <c r="A850" i="8"/>
  <c r="A851" i="8"/>
  <c r="A852" i="8"/>
  <c r="A853" i="8"/>
  <c r="A854" i="8"/>
  <c r="A855" i="8"/>
  <c r="A856" i="8"/>
  <c r="A857" i="8"/>
  <c r="A858" i="8"/>
  <c r="A859" i="8"/>
  <c r="A860" i="8"/>
  <c r="A861" i="8"/>
  <c r="A862" i="8"/>
  <c r="A863" i="8"/>
  <c r="A864" i="8"/>
  <c r="A865" i="8"/>
  <c r="A866" i="8"/>
  <c r="A867" i="8"/>
  <c r="A868" i="8"/>
  <c r="A869" i="8"/>
  <c r="A870" i="8"/>
  <c r="A871" i="8"/>
  <c r="A872" i="8"/>
  <c r="A873" i="8"/>
  <c r="A874" i="8"/>
  <c r="A875" i="8"/>
  <c r="A876" i="8"/>
  <c r="A877" i="8"/>
  <c r="A878" i="8"/>
  <c r="A879" i="8"/>
  <c r="A880" i="8"/>
  <c r="A881" i="8"/>
  <c r="A882" i="8"/>
  <c r="A883" i="8"/>
  <c r="A884" i="8"/>
  <c r="A885" i="8"/>
  <c r="A886" i="8"/>
  <c r="A887" i="8"/>
  <c r="A888" i="8"/>
  <c r="A889" i="8"/>
  <c r="A890" i="8"/>
  <c r="A891" i="8"/>
  <c r="A892" i="8"/>
  <c r="A893" i="8"/>
  <c r="A894" i="8"/>
  <c r="A895" i="8"/>
  <c r="A896" i="8"/>
  <c r="A897" i="8"/>
  <c r="A898" i="8"/>
  <c r="A899" i="8"/>
  <c r="A900" i="8"/>
  <c r="A901" i="8"/>
  <c r="A902" i="8"/>
  <c r="A903" i="8"/>
  <c r="A904" i="8"/>
  <c r="A905" i="8"/>
  <c r="A906" i="8"/>
  <c r="A907" i="8"/>
  <c r="A908" i="8"/>
  <c r="A909" i="8"/>
  <c r="A910" i="8"/>
  <c r="A911" i="8"/>
  <c r="A912" i="8"/>
  <c r="A913" i="8"/>
  <c r="A914" i="8"/>
  <c r="A915" i="8"/>
  <c r="A916" i="8"/>
  <c r="A917" i="8"/>
  <c r="A918" i="8"/>
  <c r="A919" i="8"/>
  <c r="A920" i="8"/>
  <c r="A921" i="8"/>
  <c r="A922" i="8"/>
  <c r="A923" i="8"/>
  <c r="A924" i="8"/>
  <c r="A925" i="8"/>
  <c r="A926" i="8"/>
  <c r="A927" i="8"/>
  <c r="A928" i="8"/>
  <c r="A929" i="8"/>
  <c r="A930" i="8"/>
  <c r="A931" i="8"/>
  <c r="A932" i="8"/>
  <c r="A933" i="8"/>
  <c r="A934" i="8"/>
  <c r="A935" i="8"/>
  <c r="A936" i="8"/>
  <c r="A937" i="8"/>
  <c r="A938" i="8"/>
  <c r="A939" i="8"/>
  <c r="A940" i="8"/>
  <c r="A941" i="8"/>
  <c r="A942" i="8"/>
  <c r="A943" i="8"/>
  <c r="A944" i="8"/>
  <c r="A945" i="8"/>
  <c r="A946" i="8"/>
  <c r="A947" i="8"/>
  <c r="A948" i="8"/>
  <c r="A949" i="8"/>
  <c r="A950" i="8"/>
  <c r="A951" i="8"/>
  <c r="A952" i="8"/>
  <c r="A953" i="8"/>
  <c r="A954" i="8"/>
  <c r="A955" i="8"/>
  <c r="A956" i="8"/>
  <c r="A957" i="8"/>
  <c r="A958" i="8"/>
  <c r="A959" i="8"/>
  <c r="A960" i="8"/>
  <c r="A961" i="8"/>
  <c r="A962" i="8"/>
  <c r="A963" i="8"/>
  <c r="A964" i="8"/>
  <c r="A965" i="8"/>
  <c r="A966" i="8"/>
  <c r="A967" i="8"/>
  <c r="A968" i="8"/>
  <c r="A969" i="8"/>
  <c r="A970" i="8"/>
  <c r="A971" i="8"/>
  <c r="A972" i="8"/>
  <c r="A973" i="8"/>
  <c r="A974" i="8"/>
  <c r="A975" i="8"/>
  <c r="A976" i="8"/>
  <c r="A977" i="8"/>
  <c r="A978" i="8"/>
  <c r="A979" i="8"/>
  <c r="A980" i="8"/>
  <c r="A981" i="8"/>
  <c r="A982" i="8"/>
  <c r="A983" i="8"/>
  <c r="A984" i="8"/>
  <c r="A985" i="8"/>
  <c r="A986" i="8"/>
  <c r="A987" i="8"/>
  <c r="A988" i="8"/>
  <c r="A989" i="8"/>
  <c r="A990" i="8"/>
  <c r="A991" i="8"/>
  <c r="A992" i="8"/>
  <c r="A993" i="8"/>
  <c r="A994" i="8"/>
  <c r="A995" i="8"/>
  <c r="A996" i="8"/>
  <c r="A997" i="8"/>
  <c r="A998" i="8"/>
  <c r="A999" i="8"/>
  <c r="A1000" i="8"/>
  <c r="T3" i="8" l="1"/>
  <c r="T4" i="8"/>
  <c r="T9" i="8"/>
  <c r="T10" i="8"/>
  <c r="T11" i="8"/>
  <c r="T12" i="8"/>
  <c r="T13" i="8"/>
  <c r="T14" i="8"/>
  <c r="T15" i="8"/>
  <c r="T16" i="8"/>
  <c r="T17" i="8"/>
  <c r="T18" i="8"/>
  <c r="T19" i="8"/>
  <c r="T20" i="8"/>
  <c r="T21" i="8"/>
  <c r="T22" i="8"/>
  <c r="T23" i="8"/>
  <c r="T24" i="8"/>
  <c r="T25" i="8"/>
  <c r="T26" i="8"/>
  <c r="T27" i="8"/>
  <c r="T28" i="8"/>
  <c r="T29" i="8"/>
  <c r="T30" i="8"/>
  <c r="T31" i="8"/>
  <c r="T32" i="8"/>
  <c r="T33" i="8"/>
  <c r="T34" i="8"/>
  <c r="T35" i="8"/>
  <c r="T36" i="8"/>
  <c r="T37" i="8"/>
  <c r="T38" i="8"/>
  <c r="T39" i="8"/>
  <c r="T40" i="8"/>
  <c r="T41" i="8"/>
  <c r="T42" i="8"/>
  <c r="T43" i="8"/>
  <c r="T44" i="8"/>
  <c r="T45" i="8"/>
  <c r="T46" i="8"/>
  <c r="T47" i="8"/>
  <c r="T48" i="8"/>
  <c r="T49" i="8"/>
  <c r="T50" i="8"/>
  <c r="T51" i="8"/>
  <c r="T52" i="8"/>
  <c r="T53" i="8"/>
  <c r="T54" i="8"/>
  <c r="T55" i="8"/>
  <c r="T56" i="8"/>
  <c r="T57" i="8"/>
  <c r="T58" i="8"/>
  <c r="T59" i="8"/>
  <c r="T60" i="8"/>
  <c r="T61" i="8"/>
  <c r="T62" i="8"/>
  <c r="T63" i="8"/>
  <c r="T64" i="8"/>
  <c r="T65" i="8"/>
  <c r="T66" i="8"/>
  <c r="T67" i="8"/>
  <c r="T68" i="8"/>
  <c r="T69" i="8"/>
  <c r="T70" i="8"/>
  <c r="T71" i="8"/>
  <c r="T72" i="8"/>
  <c r="T73" i="8"/>
  <c r="T74" i="8"/>
  <c r="T75" i="8"/>
  <c r="T76" i="8"/>
  <c r="T77" i="8"/>
  <c r="T78" i="8"/>
  <c r="T79" i="8"/>
  <c r="T80" i="8"/>
  <c r="T81" i="8"/>
  <c r="T82" i="8"/>
  <c r="T83" i="8"/>
  <c r="T84" i="8"/>
  <c r="T85" i="8"/>
  <c r="T86" i="8"/>
  <c r="T87" i="8"/>
  <c r="T88" i="8"/>
  <c r="T89" i="8"/>
  <c r="T90" i="8"/>
  <c r="T91" i="8"/>
  <c r="T92" i="8"/>
  <c r="T93" i="8"/>
  <c r="T94" i="8"/>
  <c r="T95" i="8"/>
  <c r="T96" i="8"/>
  <c r="T97" i="8"/>
  <c r="T98" i="8"/>
  <c r="T99" i="8"/>
  <c r="T100" i="8"/>
  <c r="T2" i="8"/>
  <c r="D101" i="8" l="1"/>
  <c r="B101" i="8" s="1"/>
  <c r="D102" i="8"/>
  <c r="B102" i="8" s="1"/>
  <c r="D103" i="8"/>
  <c r="B103" i="8" s="1"/>
  <c r="D104" i="8"/>
  <c r="B104" i="8" s="1"/>
  <c r="D105" i="8"/>
  <c r="B105" i="8" s="1"/>
  <c r="D106" i="8"/>
  <c r="B106" i="8" s="1"/>
  <c r="D107" i="8"/>
  <c r="B107" i="8" s="1"/>
  <c r="D108" i="8"/>
  <c r="B108" i="8" s="1"/>
  <c r="D109" i="8"/>
  <c r="B109" i="8" s="1"/>
  <c r="D110" i="8"/>
  <c r="B110" i="8" s="1"/>
  <c r="D111" i="8"/>
  <c r="B111" i="8" s="1"/>
  <c r="D112" i="8"/>
  <c r="B112" i="8" s="1"/>
  <c r="D113" i="8"/>
  <c r="B113" i="8" s="1"/>
  <c r="D114" i="8"/>
  <c r="B114" i="8" s="1"/>
  <c r="D115" i="8"/>
  <c r="B115" i="8" s="1"/>
  <c r="D116" i="8"/>
  <c r="B116" i="8" s="1"/>
  <c r="D117" i="8"/>
  <c r="B117" i="8" s="1"/>
  <c r="D118" i="8"/>
  <c r="B118" i="8" s="1"/>
  <c r="D119" i="8"/>
  <c r="B119" i="8" s="1"/>
  <c r="D120" i="8"/>
  <c r="B120" i="8" s="1"/>
  <c r="D121" i="8"/>
  <c r="B121" i="8" s="1"/>
  <c r="D122" i="8"/>
  <c r="B122" i="8" s="1"/>
  <c r="D123" i="8"/>
  <c r="B123" i="8" s="1"/>
  <c r="D124" i="8"/>
  <c r="B124" i="8" s="1"/>
  <c r="D125" i="8"/>
  <c r="B125" i="8" s="1"/>
  <c r="D126" i="8"/>
  <c r="B126" i="8" s="1"/>
  <c r="D127" i="8"/>
  <c r="B127" i="8" s="1"/>
  <c r="D128" i="8"/>
  <c r="B128" i="8" s="1"/>
  <c r="D129" i="8"/>
  <c r="B129" i="8" s="1"/>
  <c r="D130" i="8"/>
  <c r="B130" i="8" s="1"/>
  <c r="D131" i="8"/>
  <c r="B131" i="8" s="1"/>
  <c r="D132" i="8"/>
  <c r="B132" i="8" s="1"/>
  <c r="D133" i="8"/>
  <c r="B133" i="8" s="1"/>
  <c r="D134" i="8"/>
  <c r="B134" i="8" s="1"/>
  <c r="D135" i="8"/>
  <c r="B135" i="8" s="1"/>
  <c r="D136" i="8"/>
  <c r="B136" i="8" s="1"/>
  <c r="D137" i="8"/>
  <c r="B137" i="8" s="1"/>
  <c r="D138" i="8"/>
  <c r="B138" i="8" s="1"/>
  <c r="D139" i="8"/>
  <c r="B139" i="8" s="1"/>
  <c r="D140" i="8"/>
  <c r="B140" i="8" s="1"/>
  <c r="D141" i="8"/>
  <c r="B141" i="8" s="1"/>
  <c r="D142" i="8"/>
  <c r="B142" i="8" s="1"/>
  <c r="D143" i="8"/>
  <c r="B143" i="8" s="1"/>
  <c r="D144" i="8"/>
  <c r="B144" i="8" s="1"/>
  <c r="D145" i="8"/>
  <c r="B145" i="8" s="1"/>
  <c r="D146" i="8"/>
  <c r="B146" i="8" s="1"/>
  <c r="D147" i="8"/>
  <c r="B147" i="8" s="1"/>
  <c r="D148" i="8"/>
  <c r="B148" i="8" s="1"/>
  <c r="D149" i="8"/>
  <c r="B149" i="8" s="1"/>
  <c r="D150" i="8"/>
  <c r="B150" i="8" s="1"/>
  <c r="D151" i="8"/>
  <c r="B151" i="8" s="1"/>
  <c r="D152" i="8"/>
  <c r="B152" i="8" s="1"/>
  <c r="D153" i="8"/>
  <c r="B153" i="8" s="1"/>
  <c r="D154" i="8"/>
  <c r="B154" i="8" s="1"/>
  <c r="D155" i="8"/>
  <c r="B155" i="8" s="1"/>
  <c r="D156" i="8"/>
  <c r="B156" i="8" s="1"/>
  <c r="D157" i="8"/>
  <c r="B157" i="8" s="1"/>
  <c r="D158" i="8"/>
  <c r="B158" i="8" s="1"/>
  <c r="D159" i="8"/>
  <c r="B159" i="8" s="1"/>
  <c r="D160" i="8"/>
  <c r="B160" i="8" s="1"/>
  <c r="D161" i="8"/>
  <c r="B161" i="8" s="1"/>
  <c r="D162" i="8"/>
  <c r="B162" i="8" s="1"/>
  <c r="D163" i="8"/>
  <c r="B163" i="8" s="1"/>
  <c r="D164" i="8"/>
  <c r="B164" i="8" s="1"/>
  <c r="D165" i="8"/>
  <c r="B165" i="8" s="1"/>
  <c r="D166" i="8"/>
  <c r="B166" i="8" s="1"/>
  <c r="D167" i="8"/>
  <c r="B167" i="8" s="1"/>
  <c r="D168" i="8"/>
  <c r="B168" i="8" s="1"/>
  <c r="D169" i="8"/>
  <c r="B169" i="8" s="1"/>
  <c r="D170" i="8"/>
  <c r="B170" i="8" s="1"/>
  <c r="D171" i="8"/>
  <c r="B171" i="8" s="1"/>
  <c r="D172" i="8"/>
  <c r="B172" i="8" s="1"/>
  <c r="D173" i="8"/>
  <c r="B173" i="8" s="1"/>
  <c r="D174" i="8"/>
  <c r="B174" i="8" s="1"/>
  <c r="D175" i="8"/>
  <c r="B175" i="8" s="1"/>
  <c r="D176" i="8"/>
  <c r="B176" i="8" s="1"/>
  <c r="D177" i="8"/>
  <c r="B177" i="8" s="1"/>
  <c r="D178" i="8"/>
  <c r="B178" i="8" s="1"/>
  <c r="D179" i="8"/>
  <c r="B179" i="8" s="1"/>
  <c r="D180" i="8"/>
  <c r="B180" i="8" s="1"/>
  <c r="D181" i="8"/>
  <c r="B181" i="8" s="1"/>
  <c r="D182" i="8"/>
  <c r="B182" i="8" s="1"/>
  <c r="D183" i="8"/>
  <c r="B183" i="8" s="1"/>
  <c r="D184" i="8"/>
  <c r="B184" i="8" s="1"/>
  <c r="D185" i="8"/>
  <c r="B185" i="8" s="1"/>
  <c r="D186" i="8"/>
  <c r="B186" i="8" s="1"/>
  <c r="D187" i="8"/>
  <c r="B187" i="8" s="1"/>
  <c r="D188" i="8"/>
  <c r="B188" i="8" s="1"/>
  <c r="D189" i="8"/>
  <c r="B189" i="8" s="1"/>
  <c r="D190" i="8"/>
  <c r="B190" i="8" s="1"/>
  <c r="D191" i="8"/>
  <c r="B191" i="8" s="1"/>
  <c r="D192" i="8"/>
  <c r="B192" i="8" s="1"/>
  <c r="D193" i="8"/>
  <c r="B193" i="8" s="1"/>
  <c r="D194" i="8"/>
  <c r="B194" i="8" s="1"/>
  <c r="D195" i="8"/>
  <c r="B195" i="8" s="1"/>
  <c r="D196" i="8"/>
  <c r="B196" i="8" s="1"/>
  <c r="D197" i="8"/>
  <c r="B197" i="8" s="1"/>
  <c r="D198" i="8"/>
  <c r="B198" i="8" s="1"/>
  <c r="D199" i="8"/>
  <c r="B199" i="8" s="1"/>
  <c r="D200" i="8"/>
  <c r="B200" i="8" s="1"/>
  <c r="D201" i="8"/>
  <c r="B201" i="8" s="1"/>
  <c r="D202" i="8"/>
  <c r="B202" i="8" s="1"/>
  <c r="D203" i="8"/>
  <c r="B203" i="8" s="1"/>
  <c r="D204" i="8"/>
  <c r="B204" i="8" s="1"/>
  <c r="D205" i="8"/>
  <c r="B205" i="8" s="1"/>
  <c r="D206" i="8"/>
  <c r="B206" i="8" s="1"/>
  <c r="D207" i="8"/>
  <c r="B207" i="8" s="1"/>
  <c r="D208" i="8"/>
  <c r="B208" i="8" s="1"/>
  <c r="D209" i="8"/>
  <c r="B209" i="8" s="1"/>
  <c r="D210" i="8"/>
  <c r="B210" i="8" s="1"/>
  <c r="D211" i="8"/>
  <c r="B211" i="8" s="1"/>
  <c r="D212" i="8"/>
  <c r="B212" i="8" s="1"/>
  <c r="D213" i="8"/>
  <c r="B213" i="8" s="1"/>
  <c r="D214" i="8"/>
  <c r="B214" i="8" s="1"/>
  <c r="D215" i="8"/>
  <c r="B215" i="8" s="1"/>
  <c r="D216" i="8"/>
  <c r="B216" i="8" s="1"/>
  <c r="D217" i="8"/>
  <c r="B217" i="8" s="1"/>
  <c r="D218" i="8"/>
  <c r="B218" i="8" s="1"/>
  <c r="D219" i="8"/>
  <c r="B219" i="8" s="1"/>
  <c r="D220" i="8"/>
  <c r="B220" i="8" s="1"/>
  <c r="D221" i="8"/>
  <c r="B221" i="8" s="1"/>
  <c r="D222" i="8"/>
  <c r="B222" i="8" s="1"/>
  <c r="D223" i="8"/>
  <c r="B223" i="8" s="1"/>
  <c r="D224" i="8"/>
  <c r="B224" i="8" s="1"/>
  <c r="D225" i="8"/>
  <c r="B225" i="8" s="1"/>
  <c r="D226" i="8"/>
  <c r="B226" i="8" s="1"/>
  <c r="D227" i="8"/>
  <c r="B227" i="8" s="1"/>
  <c r="D228" i="8"/>
  <c r="B228" i="8" s="1"/>
  <c r="D229" i="8"/>
  <c r="B229" i="8" s="1"/>
  <c r="D230" i="8"/>
  <c r="B230" i="8" s="1"/>
  <c r="D231" i="8"/>
  <c r="B231" i="8" s="1"/>
  <c r="D232" i="8"/>
  <c r="B232" i="8" s="1"/>
  <c r="D233" i="8"/>
  <c r="B233" i="8" s="1"/>
  <c r="D234" i="8"/>
  <c r="B234" i="8" s="1"/>
  <c r="D235" i="8"/>
  <c r="B235" i="8" s="1"/>
  <c r="D236" i="8"/>
  <c r="B236" i="8" s="1"/>
  <c r="D237" i="8"/>
  <c r="B237" i="8" s="1"/>
  <c r="D238" i="8"/>
  <c r="B238" i="8" s="1"/>
  <c r="D239" i="8"/>
  <c r="B239" i="8" s="1"/>
  <c r="D240" i="8"/>
  <c r="B240" i="8" s="1"/>
  <c r="D241" i="8"/>
  <c r="B241" i="8" s="1"/>
  <c r="D242" i="8"/>
  <c r="B242" i="8" s="1"/>
  <c r="D243" i="8"/>
  <c r="B243" i="8" s="1"/>
  <c r="D244" i="8"/>
  <c r="B244" i="8" s="1"/>
  <c r="D245" i="8"/>
  <c r="B245" i="8" s="1"/>
  <c r="D246" i="8"/>
  <c r="B246" i="8" s="1"/>
  <c r="D247" i="8"/>
  <c r="B247" i="8" s="1"/>
  <c r="D248" i="8"/>
  <c r="B248" i="8" s="1"/>
  <c r="D249" i="8"/>
  <c r="B249" i="8" s="1"/>
  <c r="D250" i="8"/>
  <c r="B250" i="8" s="1"/>
  <c r="D251" i="8"/>
  <c r="B251" i="8" s="1"/>
  <c r="D252" i="8"/>
  <c r="B252" i="8" s="1"/>
  <c r="D253" i="8"/>
  <c r="B253" i="8" s="1"/>
  <c r="D254" i="8"/>
  <c r="B254" i="8" s="1"/>
  <c r="D255" i="8"/>
  <c r="B255" i="8" s="1"/>
  <c r="D256" i="8"/>
  <c r="B256" i="8" s="1"/>
  <c r="D257" i="8"/>
  <c r="B257" i="8" s="1"/>
  <c r="D258" i="8"/>
  <c r="B258" i="8" s="1"/>
  <c r="D259" i="8"/>
  <c r="B259" i="8" s="1"/>
  <c r="D260" i="8"/>
  <c r="B260" i="8" s="1"/>
  <c r="D261" i="8"/>
  <c r="B261" i="8" s="1"/>
  <c r="D262" i="8"/>
  <c r="B262" i="8" s="1"/>
  <c r="D263" i="8"/>
  <c r="B263" i="8" s="1"/>
  <c r="D264" i="8"/>
  <c r="B264" i="8" s="1"/>
  <c r="D265" i="8"/>
  <c r="B265" i="8" s="1"/>
  <c r="D266" i="8"/>
  <c r="B266" i="8" s="1"/>
  <c r="D267" i="8"/>
  <c r="B267" i="8" s="1"/>
  <c r="D268" i="8"/>
  <c r="B268" i="8" s="1"/>
  <c r="D269" i="8"/>
  <c r="B269" i="8" s="1"/>
  <c r="D270" i="8"/>
  <c r="B270" i="8" s="1"/>
  <c r="D271" i="8"/>
  <c r="B271" i="8" s="1"/>
  <c r="D272" i="8"/>
  <c r="B272" i="8" s="1"/>
  <c r="D273" i="8"/>
  <c r="B273" i="8" s="1"/>
  <c r="D274" i="8"/>
  <c r="B274" i="8" s="1"/>
  <c r="D275" i="8"/>
  <c r="B275" i="8" s="1"/>
  <c r="D276" i="8"/>
  <c r="B276" i="8" s="1"/>
  <c r="D277" i="8"/>
  <c r="B277" i="8" s="1"/>
  <c r="D278" i="8"/>
  <c r="B278" i="8" s="1"/>
  <c r="D279" i="8"/>
  <c r="B279" i="8" s="1"/>
  <c r="D280" i="8"/>
  <c r="B280" i="8" s="1"/>
  <c r="D281" i="8"/>
  <c r="B281" i="8" s="1"/>
  <c r="D282" i="8"/>
  <c r="B282" i="8" s="1"/>
  <c r="D283" i="8"/>
  <c r="B283" i="8" s="1"/>
  <c r="D284" i="8"/>
  <c r="B284" i="8" s="1"/>
  <c r="D285" i="8"/>
  <c r="B285" i="8" s="1"/>
  <c r="D286" i="8"/>
  <c r="B286" i="8" s="1"/>
  <c r="D287" i="8"/>
  <c r="B287" i="8" s="1"/>
  <c r="D288" i="8"/>
  <c r="B288" i="8" s="1"/>
  <c r="D289" i="8"/>
  <c r="B289" i="8" s="1"/>
  <c r="D290" i="8"/>
  <c r="B290" i="8" s="1"/>
  <c r="D291" i="8"/>
  <c r="B291" i="8" s="1"/>
  <c r="D292" i="8"/>
  <c r="B292" i="8" s="1"/>
  <c r="D293" i="8"/>
  <c r="B293" i="8" s="1"/>
  <c r="D294" i="8"/>
  <c r="B294" i="8" s="1"/>
  <c r="D295" i="8"/>
  <c r="B295" i="8" s="1"/>
  <c r="D296" i="8"/>
  <c r="B296" i="8" s="1"/>
  <c r="D297" i="8"/>
  <c r="B297" i="8" s="1"/>
  <c r="D298" i="8"/>
  <c r="B298" i="8" s="1"/>
  <c r="D299" i="8"/>
  <c r="B299" i="8" s="1"/>
  <c r="D300" i="8"/>
  <c r="B300" i="8" s="1"/>
  <c r="D301" i="8"/>
  <c r="B301" i="8" s="1"/>
  <c r="D302" i="8"/>
  <c r="B302" i="8" s="1"/>
  <c r="D303" i="8"/>
  <c r="B303" i="8" s="1"/>
  <c r="D304" i="8"/>
  <c r="B304" i="8" s="1"/>
  <c r="D305" i="8"/>
  <c r="B305" i="8" s="1"/>
  <c r="D306" i="8"/>
  <c r="B306" i="8" s="1"/>
  <c r="D307" i="8"/>
  <c r="B307" i="8" s="1"/>
  <c r="D308" i="8"/>
  <c r="B308" i="8" s="1"/>
  <c r="D309" i="8"/>
  <c r="B309" i="8" s="1"/>
  <c r="D310" i="8"/>
  <c r="B310" i="8" s="1"/>
  <c r="D311" i="8"/>
  <c r="B311" i="8" s="1"/>
  <c r="D312" i="8"/>
  <c r="B312" i="8" s="1"/>
  <c r="D313" i="8"/>
  <c r="B313" i="8" s="1"/>
  <c r="D314" i="8"/>
  <c r="B314" i="8" s="1"/>
  <c r="D315" i="8"/>
  <c r="B315" i="8" s="1"/>
  <c r="D316" i="8"/>
  <c r="B316" i="8" s="1"/>
  <c r="D317" i="8"/>
  <c r="B317" i="8" s="1"/>
  <c r="D318" i="8"/>
  <c r="B318" i="8" s="1"/>
  <c r="D319" i="8"/>
  <c r="B319" i="8" s="1"/>
  <c r="D320" i="8"/>
  <c r="B320" i="8" s="1"/>
  <c r="D321" i="8"/>
  <c r="B321" i="8" s="1"/>
  <c r="D322" i="8"/>
  <c r="B322" i="8" s="1"/>
  <c r="D323" i="8"/>
  <c r="B323" i="8" s="1"/>
  <c r="D324" i="8"/>
  <c r="B324" i="8" s="1"/>
  <c r="D325" i="8"/>
  <c r="B325" i="8" s="1"/>
  <c r="D326" i="8"/>
  <c r="B326" i="8" s="1"/>
  <c r="D327" i="8"/>
  <c r="B327" i="8" s="1"/>
  <c r="D328" i="8"/>
  <c r="B328" i="8" s="1"/>
  <c r="D329" i="8"/>
  <c r="B329" i="8" s="1"/>
  <c r="D330" i="8"/>
  <c r="B330" i="8" s="1"/>
  <c r="D331" i="8"/>
  <c r="B331" i="8" s="1"/>
  <c r="D332" i="8"/>
  <c r="B332" i="8" s="1"/>
  <c r="D333" i="8"/>
  <c r="B333" i="8" s="1"/>
  <c r="D334" i="8"/>
  <c r="B334" i="8" s="1"/>
  <c r="D335" i="8"/>
  <c r="B335" i="8" s="1"/>
  <c r="D336" i="8"/>
  <c r="B336" i="8" s="1"/>
  <c r="D337" i="8"/>
  <c r="B337" i="8" s="1"/>
  <c r="D338" i="8"/>
  <c r="B338" i="8" s="1"/>
  <c r="D339" i="8"/>
  <c r="B339" i="8" s="1"/>
  <c r="D340" i="8"/>
  <c r="B340" i="8" s="1"/>
  <c r="D341" i="8"/>
  <c r="B341" i="8" s="1"/>
  <c r="D342" i="8"/>
  <c r="B342" i="8" s="1"/>
  <c r="D343" i="8"/>
  <c r="B343" i="8" s="1"/>
  <c r="D344" i="8"/>
  <c r="B344" i="8" s="1"/>
  <c r="D345" i="8"/>
  <c r="B345" i="8" s="1"/>
  <c r="D346" i="8"/>
  <c r="B346" i="8" s="1"/>
  <c r="D347" i="8"/>
  <c r="B347" i="8" s="1"/>
  <c r="D348" i="8"/>
  <c r="B348" i="8" s="1"/>
  <c r="D349" i="8"/>
  <c r="B349" i="8" s="1"/>
  <c r="D350" i="8"/>
  <c r="B350" i="8" s="1"/>
  <c r="D351" i="8"/>
  <c r="B351" i="8" s="1"/>
  <c r="D352" i="8"/>
  <c r="B352" i="8" s="1"/>
  <c r="D353" i="8"/>
  <c r="B353" i="8" s="1"/>
  <c r="D354" i="8"/>
  <c r="B354" i="8" s="1"/>
  <c r="D355" i="8"/>
  <c r="B355" i="8" s="1"/>
  <c r="D356" i="8"/>
  <c r="B356" i="8" s="1"/>
  <c r="D357" i="8"/>
  <c r="B357" i="8" s="1"/>
  <c r="D358" i="8"/>
  <c r="B358" i="8" s="1"/>
  <c r="D359" i="8"/>
  <c r="B359" i="8" s="1"/>
  <c r="D360" i="8"/>
  <c r="B360" i="8" s="1"/>
  <c r="D361" i="8"/>
  <c r="B361" i="8" s="1"/>
  <c r="D362" i="8"/>
  <c r="B362" i="8" s="1"/>
  <c r="D363" i="8"/>
  <c r="B363" i="8" s="1"/>
  <c r="D364" i="8"/>
  <c r="B364" i="8" s="1"/>
  <c r="D365" i="8"/>
  <c r="B365" i="8" s="1"/>
  <c r="D366" i="8"/>
  <c r="B366" i="8" s="1"/>
  <c r="D367" i="8"/>
  <c r="B367" i="8" s="1"/>
  <c r="D368" i="8"/>
  <c r="B368" i="8" s="1"/>
  <c r="D369" i="8"/>
  <c r="B369" i="8" s="1"/>
  <c r="D370" i="8"/>
  <c r="B370" i="8" s="1"/>
  <c r="D371" i="8"/>
  <c r="B371" i="8" s="1"/>
  <c r="D372" i="8"/>
  <c r="B372" i="8" s="1"/>
  <c r="D373" i="8"/>
  <c r="B373" i="8" s="1"/>
  <c r="D374" i="8"/>
  <c r="B374" i="8" s="1"/>
  <c r="D375" i="8"/>
  <c r="B375" i="8" s="1"/>
  <c r="D376" i="8"/>
  <c r="B376" i="8" s="1"/>
  <c r="D377" i="8"/>
  <c r="B377" i="8" s="1"/>
  <c r="D378" i="8"/>
  <c r="B378" i="8" s="1"/>
  <c r="D379" i="8"/>
  <c r="B379" i="8" s="1"/>
  <c r="D380" i="8"/>
  <c r="B380" i="8" s="1"/>
  <c r="D381" i="8"/>
  <c r="B381" i="8" s="1"/>
  <c r="D382" i="8"/>
  <c r="B382" i="8" s="1"/>
  <c r="D383" i="8"/>
  <c r="B383" i="8" s="1"/>
  <c r="D384" i="8"/>
  <c r="B384" i="8" s="1"/>
  <c r="D385" i="8"/>
  <c r="B385" i="8" s="1"/>
  <c r="D386" i="8"/>
  <c r="B386" i="8" s="1"/>
  <c r="D387" i="8"/>
  <c r="B387" i="8" s="1"/>
  <c r="D388" i="8"/>
  <c r="B388" i="8" s="1"/>
  <c r="D389" i="8"/>
  <c r="B389" i="8" s="1"/>
  <c r="D390" i="8"/>
  <c r="B390" i="8" s="1"/>
  <c r="D391" i="8"/>
  <c r="B391" i="8" s="1"/>
  <c r="D392" i="8"/>
  <c r="B392" i="8" s="1"/>
  <c r="D393" i="8"/>
  <c r="B393" i="8" s="1"/>
  <c r="D394" i="8"/>
  <c r="B394" i="8" s="1"/>
  <c r="D395" i="8"/>
  <c r="B395" i="8" s="1"/>
  <c r="D396" i="8"/>
  <c r="B396" i="8" s="1"/>
  <c r="D397" i="8"/>
  <c r="B397" i="8" s="1"/>
  <c r="D398" i="8"/>
  <c r="B398" i="8" s="1"/>
  <c r="D399" i="8"/>
  <c r="B399" i="8" s="1"/>
  <c r="D400" i="8"/>
  <c r="B400" i="8" s="1"/>
  <c r="D401" i="8"/>
  <c r="B401" i="8" s="1"/>
  <c r="D402" i="8"/>
  <c r="B402" i="8" s="1"/>
  <c r="D403" i="8"/>
  <c r="B403" i="8" s="1"/>
  <c r="D404" i="8"/>
  <c r="B404" i="8" s="1"/>
  <c r="D405" i="8"/>
  <c r="B405" i="8" s="1"/>
  <c r="D406" i="8"/>
  <c r="B406" i="8" s="1"/>
  <c r="D407" i="8"/>
  <c r="B407" i="8" s="1"/>
  <c r="D408" i="8"/>
  <c r="B408" i="8" s="1"/>
  <c r="D409" i="8"/>
  <c r="B409" i="8" s="1"/>
  <c r="D410" i="8"/>
  <c r="B410" i="8" s="1"/>
  <c r="D411" i="8"/>
  <c r="B411" i="8" s="1"/>
  <c r="D412" i="8"/>
  <c r="B412" i="8" s="1"/>
  <c r="D413" i="8"/>
  <c r="B413" i="8" s="1"/>
  <c r="D414" i="8"/>
  <c r="B414" i="8" s="1"/>
  <c r="D415" i="8"/>
  <c r="B415" i="8" s="1"/>
  <c r="D416" i="8"/>
  <c r="B416" i="8" s="1"/>
  <c r="D417" i="8"/>
  <c r="B417" i="8" s="1"/>
  <c r="D418" i="8"/>
  <c r="B418" i="8" s="1"/>
  <c r="D419" i="8"/>
  <c r="B419" i="8" s="1"/>
  <c r="D420" i="8"/>
  <c r="B420" i="8" s="1"/>
  <c r="D421" i="8"/>
  <c r="B421" i="8" s="1"/>
  <c r="D422" i="8"/>
  <c r="B422" i="8" s="1"/>
  <c r="D423" i="8"/>
  <c r="B423" i="8" s="1"/>
  <c r="D424" i="8"/>
  <c r="B424" i="8" s="1"/>
  <c r="D425" i="8"/>
  <c r="B425" i="8" s="1"/>
  <c r="D426" i="8"/>
  <c r="B426" i="8" s="1"/>
  <c r="D427" i="8"/>
  <c r="B427" i="8" s="1"/>
  <c r="D428" i="8"/>
  <c r="B428" i="8" s="1"/>
  <c r="D429" i="8"/>
  <c r="B429" i="8" s="1"/>
  <c r="D430" i="8"/>
  <c r="B430" i="8" s="1"/>
  <c r="D431" i="8"/>
  <c r="B431" i="8" s="1"/>
  <c r="D432" i="8"/>
  <c r="B432" i="8" s="1"/>
  <c r="D433" i="8"/>
  <c r="B433" i="8" s="1"/>
  <c r="D434" i="8"/>
  <c r="B434" i="8" s="1"/>
  <c r="D435" i="8"/>
  <c r="B435" i="8" s="1"/>
  <c r="D436" i="8"/>
  <c r="B436" i="8" s="1"/>
  <c r="D437" i="8"/>
  <c r="B437" i="8" s="1"/>
  <c r="D438" i="8"/>
  <c r="B438" i="8" s="1"/>
  <c r="D439" i="8"/>
  <c r="B439" i="8" s="1"/>
  <c r="D440" i="8"/>
  <c r="B440" i="8" s="1"/>
  <c r="D441" i="8"/>
  <c r="B441" i="8" s="1"/>
  <c r="D442" i="8"/>
  <c r="B442" i="8" s="1"/>
  <c r="D443" i="8"/>
  <c r="B443" i="8" s="1"/>
  <c r="D444" i="8"/>
  <c r="B444" i="8" s="1"/>
  <c r="D445" i="8"/>
  <c r="B445" i="8" s="1"/>
  <c r="D446" i="8"/>
  <c r="B446" i="8" s="1"/>
  <c r="D447" i="8"/>
  <c r="B447" i="8" s="1"/>
  <c r="D448" i="8"/>
  <c r="B448" i="8" s="1"/>
  <c r="D449" i="8"/>
  <c r="B449" i="8" s="1"/>
  <c r="D450" i="8"/>
  <c r="B450" i="8" s="1"/>
  <c r="D451" i="8"/>
  <c r="B451" i="8" s="1"/>
  <c r="D452" i="8"/>
  <c r="B452" i="8" s="1"/>
  <c r="D453" i="8"/>
  <c r="B453" i="8" s="1"/>
  <c r="D454" i="8"/>
  <c r="B454" i="8" s="1"/>
  <c r="D455" i="8"/>
  <c r="B455" i="8" s="1"/>
  <c r="D456" i="8"/>
  <c r="B456" i="8" s="1"/>
  <c r="D457" i="8"/>
  <c r="B457" i="8" s="1"/>
  <c r="D458" i="8"/>
  <c r="B458" i="8" s="1"/>
  <c r="D459" i="8"/>
  <c r="B459" i="8" s="1"/>
  <c r="D460" i="8"/>
  <c r="B460" i="8" s="1"/>
  <c r="D461" i="8"/>
  <c r="B461" i="8" s="1"/>
  <c r="D462" i="8"/>
  <c r="B462" i="8" s="1"/>
  <c r="D463" i="8"/>
  <c r="B463" i="8" s="1"/>
  <c r="D464" i="8"/>
  <c r="B464" i="8" s="1"/>
  <c r="D465" i="8"/>
  <c r="B465" i="8" s="1"/>
  <c r="D466" i="8"/>
  <c r="B466" i="8" s="1"/>
  <c r="D467" i="8"/>
  <c r="B467" i="8" s="1"/>
  <c r="D468" i="8"/>
  <c r="B468" i="8" s="1"/>
  <c r="D469" i="8"/>
  <c r="B469" i="8" s="1"/>
  <c r="D470" i="8"/>
  <c r="B470" i="8" s="1"/>
  <c r="D471" i="8"/>
  <c r="B471" i="8" s="1"/>
  <c r="D472" i="8"/>
  <c r="B472" i="8" s="1"/>
  <c r="D473" i="8"/>
  <c r="B473" i="8" s="1"/>
  <c r="D474" i="8"/>
  <c r="B474" i="8" s="1"/>
  <c r="D475" i="8"/>
  <c r="B475" i="8" s="1"/>
  <c r="D476" i="8"/>
  <c r="B476" i="8" s="1"/>
  <c r="D477" i="8"/>
  <c r="B477" i="8" s="1"/>
  <c r="D478" i="8"/>
  <c r="B478" i="8" s="1"/>
  <c r="D479" i="8"/>
  <c r="B479" i="8" s="1"/>
  <c r="D480" i="8"/>
  <c r="B480" i="8" s="1"/>
  <c r="D481" i="8"/>
  <c r="B481" i="8" s="1"/>
  <c r="D482" i="8"/>
  <c r="B482" i="8" s="1"/>
  <c r="D483" i="8"/>
  <c r="B483" i="8" s="1"/>
  <c r="D484" i="8"/>
  <c r="B484" i="8" s="1"/>
  <c r="D485" i="8"/>
  <c r="B485" i="8" s="1"/>
  <c r="D486" i="8"/>
  <c r="B486" i="8" s="1"/>
  <c r="D487" i="8"/>
  <c r="B487" i="8" s="1"/>
  <c r="D488" i="8"/>
  <c r="B488" i="8" s="1"/>
  <c r="D489" i="8"/>
  <c r="B489" i="8" s="1"/>
  <c r="D490" i="8"/>
  <c r="B490" i="8" s="1"/>
  <c r="D491" i="8"/>
  <c r="B491" i="8" s="1"/>
  <c r="D492" i="8"/>
  <c r="B492" i="8" s="1"/>
  <c r="D493" i="8"/>
  <c r="B493" i="8" s="1"/>
  <c r="D494" i="8"/>
  <c r="B494" i="8" s="1"/>
  <c r="D495" i="8"/>
  <c r="B495" i="8" s="1"/>
  <c r="D496" i="8"/>
  <c r="B496" i="8" s="1"/>
  <c r="D497" i="8"/>
  <c r="B497" i="8" s="1"/>
  <c r="D498" i="8"/>
  <c r="B498" i="8" s="1"/>
  <c r="D499" i="8"/>
  <c r="B499" i="8" s="1"/>
  <c r="D500" i="8"/>
  <c r="B500" i="8" s="1"/>
  <c r="D501" i="8"/>
  <c r="B501" i="8" s="1"/>
  <c r="D502" i="8"/>
  <c r="B502" i="8" s="1"/>
  <c r="D503" i="8"/>
  <c r="B503" i="8" s="1"/>
  <c r="D504" i="8"/>
  <c r="B504" i="8" s="1"/>
  <c r="D505" i="8"/>
  <c r="B505" i="8" s="1"/>
  <c r="D506" i="8"/>
  <c r="B506" i="8" s="1"/>
  <c r="D507" i="8"/>
  <c r="B507" i="8" s="1"/>
  <c r="D508" i="8"/>
  <c r="B508" i="8" s="1"/>
  <c r="D509" i="8"/>
  <c r="B509" i="8" s="1"/>
  <c r="D510" i="8"/>
  <c r="B510" i="8" s="1"/>
  <c r="D511" i="8"/>
  <c r="B511" i="8" s="1"/>
  <c r="D512" i="8"/>
  <c r="B512" i="8" s="1"/>
  <c r="D513" i="8"/>
  <c r="B513" i="8" s="1"/>
  <c r="D514" i="8"/>
  <c r="B514" i="8" s="1"/>
  <c r="D515" i="8"/>
  <c r="B515" i="8" s="1"/>
  <c r="D516" i="8"/>
  <c r="B516" i="8" s="1"/>
  <c r="D517" i="8"/>
  <c r="B517" i="8" s="1"/>
  <c r="D518" i="8"/>
  <c r="B518" i="8" s="1"/>
  <c r="D519" i="8"/>
  <c r="B519" i="8" s="1"/>
  <c r="D520" i="8"/>
  <c r="B520" i="8" s="1"/>
  <c r="D521" i="8"/>
  <c r="B521" i="8" s="1"/>
  <c r="D522" i="8"/>
  <c r="B522" i="8" s="1"/>
  <c r="D523" i="8"/>
  <c r="B523" i="8" s="1"/>
  <c r="D524" i="8"/>
  <c r="B524" i="8" s="1"/>
  <c r="D525" i="8"/>
  <c r="B525" i="8" s="1"/>
  <c r="D526" i="8"/>
  <c r="B526" i="8" s="1"/>
  <c r="D527" i="8"/>
  <c r="B527" i="8" s="1"/>
  <c r="D528" i="8"/>
  <c r="B528" i="8" s="1"/>
  <c r="D529" i="8"/>
  <c r="B529" i="8" s="1"/>
  <c r="D530" i="8"/>
  <c r="B530" i="8" s="1"/>
  <c r="D531" i="8"/>
  <c r="B531" i="8" s="1"/>
  <c r="D532" i="8"/>
  <c r="B532" i="8" s="1"/>
  <c r="D533" i="8"/>
  <c r="B533" i="8" s="1"/>
  <c r="D534" i="8"/>
  <c r="B534" i="8" s="1"/>
  <c r="D535" i="8"/>
  <c r="B535" i="8" s="1"/>
  <c r="D536" i="8"/>
  <c r="B536" i="8" s="1"/>
  <c r="D537" i="8"/>
  <c r="B537" i="8" s="1"/>
  <c r="D538" i="8"/>
  <c r="B538" i="8" s="1"/>
  <c r="D539" i="8"/>
  <c r="B539" i="8" s="1"/>
  <c r="D540" i="8"/>
  <c r="B540" i="8" s="1"/>
  <c r="D541" i="8"/>
  <c r="B541" i="8" s="1"/>
  <c r="D542" i="8"/>
  <c r="B542" i="8" s="1"/>
  <c r="D543" i="8"/>
  <c r="B543" i="8" s="1"/>
  <c r="D544" i="8"/>
  <c r="B544" i="8" s="1"/>
  <c r="D545" i="8"/>
  <c r="B545" i="8" s="1"/>
  <c r="D546" i="8"/>
  <c r="B546" i="8" s="1"/>
  <c r="D547" i="8"/>
  <c r="B547" i="8" s="1"/>
  <c r="D548" i="8"/>
  <c r="B548" i="8" s="1"/>
  <c r="D549" i="8"/>
  <c r="B549" i="8" s="1"/>
  <c r="D550" i="8"/>
  <c r="B550" i="8" s="1"/>
  <c r="D551" i="8"/>
  <c r="B551" i="8" s="1"/>
  <c r="D552" i="8"/>
  <c r="B552" i="8" s="1"/>
  <c r="D553" i="8"/>
  <c r="B553" i="8" s="1"/>
  <c r="D554" i="8"/>
  <c r="B554" i="8" s="1"/>
  <c r="D555" i="8"/>
  <c r="B555" i="8" s="1"/>
  <c r="D556" i="8"/>
  <c r="B556" i="8" s="1"/>
  <c r="D557" i="8"/>
  <c r="B557" i="8" s="1"/>
  <c r="D558" i="8"/>
  <c r="B558" i="8" s="1"/>
  <c r="D559" i="8"/>
  <c r="B559" i="8" s="1"/>
  <c r="D560" i="8"/>
  <c r="B560" i="8" s="1"/>
  <c r="D561" i="8"/>
  <c r="B561" i="8" s="1"/>
  <c r="D562" i="8"/>
  <c r="B562" i="8" s="1"/>
  <c r="D563" i="8"/>
  <c r="B563" i="8" s="1"/>
  <c r="D564" i="8"/>
  <c r="B564" i="8" s="1"/>
  <c r="D565" i="8"/>
  <c r="B565" i="8" s="1"/>
  <c r="D566" i="8"/>
  <c r="B566" i="8" s="1"/>
  <c r="D567" i="8"/>
  <c r="B567" i="8" s="1"/>
  <c r="D568" i="8"/>
  <c r="B568" i="8" s="1"/>
  <c r="D569" i="8"/>
  <c r="B569" i="8" s="1"/>
  <c r="D570" i="8"/>
  <c r="B570" i="8" s="1"/>
  <c r="D571" i="8"/>
  <c r="B571" i="8" s="1"/>
  <c r="D572" i="8"/>
  <c r="B572" i="8" s="1"/>
  <c r="D573" i="8"/>
  <c r="B573" i="8" s="1"/>
  <c r="D574" i="8"/>
  <c r="B574" i="8" s="1"/>
  <c r="D575" i="8"/>
  <c r="B575" i="8" s="1"/>
  <c r="D576" i="8"/>
  <c r="B576" i="8" s="1"/>
  <c r="D577" i="8"/>
  <c r="B577" i="8" s="1"/>
  <c r="D578" i="8"/>
  <c r="B578" i="8" s="1"/>
  <c r="D579" i="8"/>
  <c r="B579" i="8" s="1"/>
  <c r="D580" i="8"/>
  <c r="B580" i="8" s="1"/>
  <c r="D581" i="8"/>
  <c r="B581" i="8" s="1"/>
  <c r="D582" i="8"/>
  <c r="B582" i="8" s="1"/>
  <c r="D583" i="8"/>
  <c r="B583" i="8" s="1"/>
  <c r="D584" i="8"/>
  <c r="B584" i="8" s="1"/>
  <c r="D585" i="8"/>
  <c r="B585" i="8" s="1"/>
  <c r="D586" i="8"/>
  <c r="B586" i="8" s="1"/>
  <c r="D587" i="8"/>
  <c r="B587" i="8" s="1"/>
  <c r="D588" i="8"/>
  <c r="B588" i="8" s="1"/>
  <c r="D589" i="8"/>
  <c r="B589" i="8" s="1"/>
  <c r="D590" i="8"/>
  <c r="B590" i="8" s="1"/>
  <c r="D591" i="8"/>
  <c r="B591" i="8" s="1"/>
  <c r="D592" i="8"/>
  <c r="B592" i="8" s="1"/>
  <c r="D593" i="8"/>
  <c r="B593" i="8" s="1"/>
  <c r="D594" i="8"/>
  <c r="B594" i="8" s="1"/>
  <c r="D595" i="8"/>
  <c r="B595" i="8" s="1"/>
  <c r="D596" i="8"/>
  <c r="B596" i="8" s="1"/>
  <c r="D597" i="8"/>
  <c r="B597" i="8" s="1"/>
  <c r="D598" i="8"/>
  <c r="B598" i="8" s="1"/>
  <c r="D599" i="8"/>
  <c r="B599" i="8" s="1"/>
  <c r="D600" i="8"/>
  <c r="B600" i="8" s="1"/>
  <c r="D601" i="8"/>
  <c r="B601" i="8" s="1"/>
  <c r="D602" i="8"/>
  <c r="B602" i="8" s="1"/>
  <c r="D603" i="8"/>
  <c r="B603" i="8" s="1"/>
  <c r="D604" i="8"/>
  <c r="B604" i="8" s="1"/>
  <c r="D605" i="8"/>
  <c r="B605" i="8" s="1"/>
  <c r="D606" i="8"/>
  <c r="B606" i="8" s="1"/>
  <c r="D607" i="8"/>
  <c r="B607" i="8" s="1"/>
  <c r="D608" i="8"/>
  <c r="B608" i="8" s="1"/>
  <c r="D609" i="8"/>
  <c r="B609" i="8" s="1"/>
  <c r="D610" i="8"/>
  <c r="B610" i="8" s="1"/>
  <c r="D611" i="8"/>
  <c r="B611" i="8" s="1"/>
  <c r="D612" i="8"/>
  <c r="B612" i="8" s="1"/>
  <c r="D613" i="8"/>
  <c r="B613" i="8" s="1"/>
  <c r="D614" i="8"/>
  <c r="B614" i="8" s="1"/>
  <c r="D615" i="8"/>
  <c r="B615" i="8" s="1"/>
  <c r="D616" i="8"/>
  <c r="B616" i="8" s="1"/>
  <c r="D617" i="8"/>
  <c r="B617" i="8" s="1"/>
  <c r="D618" i="8"/>
  <c r="B618" i="8" s="1"/>
  <c r="D619" i="8"/>
  <c r="B619" i="8" s="1"/>
  <c r="D620" i="8"/>
  <c r="B620" i="8" s="1"/>
  <c r="D621" i="8"/>
  <c r="B621" i="8" s="1"/>
  <c r="D622" i="8"/>
  <c r="B622" i="8" s="1"/>
  <c r="D623" i="8"/>
  <c r="B623" i="8" s="1"/>
  <c r="D624" i="8"/>
  <c r="B624" i="8" s="1"/>
  <c r="D625" i="8"/>
  <c r="B625" i="8" s="1"/>
  <c r="D626" i="8"/>
  <c r="B626" i="8" s="1"/>
  <c r="D627" i="8"/>
  <c r="B627" i="8" s="1"/>
  <c r="D628" i="8"/>
  <c r="B628" i="8" s="1"/>
  <c r="D629" i="8"/>
  <c r="B629" i="8" s="1"/>
  <c r="D630" i="8"/>
  <c r="B630" i="8" s="1"/>
  <c r="D631" i="8"/>
  <c r="B631" i="8" s="1"/>
  <c r="D632" i="8"/>
  <c r="B632" i="8" s="1"/>
  <c r="D633" i="8"/>
  <c r="B633" i="8" s="1"/>
  <c r="D634" i="8"/>
  <c r="B634" i="8" s="1"/>
  <c r="D635" i="8"/>
  <c r="B635" i="8" s="1"/>
  <c r="D636" i="8"/>
  <c r="B636" i="8" s="1"/>
  <c r="D637" i="8"/>
  <c r="B637" i="8" s="1"/>
  <c r="D638" i="8"/>
  <c r="B638" i="8" s="1"/>
  <c r="D639" i="8"/>
  <c r="B639" i="8" s="1"/>
  <c r="D640" i="8"/>
  <c r="B640" i="8" s="1"/>
  <c r="D641" i="8"/>
  <c r="B641" i="8" s="1"/>
  <c r="D642" i="8"/>
  <c r="B642" i="8" s="1"/>
  <c r="D643" i="8"/>
  <c r="B643" i="8" s="1"/>
  <c r="D644" i="8"/>
  <c r="B644" i="8" s="1"/>
  <c r="D645" i="8"/>
  <c r="B645" i="8" s="1"/>
  <c r="D646" i="8"/>
  <c r="B646" i="8" s="1"/>
  <c r="D647" i="8"/>
  <c r="B647" i="8" s="1"/>
  <c r="D648" i="8"/>
  <c r="B648" i="8" s="1"/>
  <c r="D649" i="8"/>
  <c r="B649" i="8" s="1"/>
  <c r="D650" i="8"/>
  <c r="B650" i="8" s="1"/>
  <c r="D651" i="8"/>
  <c r="B651" i="8" s="1"/>
  <c r="D652" i="8"/>
  <c r="B652" i="8" s="1"/>
  <c r="D653" i="8"/>
  <c r="B653" i="8" s="1"/>
  <c r="D654" i="8"/>
  <c r="B654" i="8" s="1"/>
  <c r="D655" i="8"/>
  <c r="B655" i="8" s="1"/>
  <c r="D656" i="8"/>
  <c r="B656" i="8" s="1"/>
  <c r="D657" i="8"/>
  <c r="B657" i="8" s="1"/>
  <c r="D658" i="8"/>
  <c r="B658" i="8" s="1"/>
  <c r="D659" i="8"/>
  <c r="B659" i="8" s="1"/>
  <c r="D660" i="8"/>
  <c r="B660" i="8" s="1"/>
  <c r="D661" i="8"/>
  <c r="B661" i="8" s="1"/>
  <c r="D662" i="8"/>
  <c r="B662" i="8" s="1"/>
  <c r="D663" i="8"/>
  <c r="B663" i="8" s="1"/>
  <c r="D664" i="8"/>
  <c r="B664" i="8" s="1"/>
  <c r="D665" i="8"/>
  <c r="B665" i="8" s="1"/>
  <c r="D666" i="8"/>
  <c r="B666" i="8" s="1"/>
  <c r="D667" i="8"/>
  <c r="B667" i="8" s="1"/>
  <c r="D668" i="8"/>
  <c r="B668" i="8" s="1"/>
  <c r="D669" i="8"/>
  <c r="B669" i="8" s="1"/>
  <c r="D670" i="8"/>
  <c r="B670" i="8" s="1"/>
  <c r="D671" i="8"/>
  <c r="B671" i="8" s="1"/>
  <c r="D672" i="8"/>
  <c r="B672" i="8" s="1"/>
  <c r="D673" i="8"/>
  <c r="B673" i="8" s="1"/>
  <c r="D674" i="8"/>
  <c r="B674" i="8" s="1"/>
  <c r="D675" i="8"/>
  <c r="B675" i="8" s="1"/>
  <c r="D676" i="8"/>
  <c r="B676" i="8" s="1"/>
  <c r="D677" i="8"/>
  <c r="B677" i="8" s="1"/>
  <c r="D678" i="8"/>
  <c r="B678" i="8" s="1"/>
  <c r="D679" i="8"/>
  <c r="B679" i="8" s="1"/>
  <c r="D680" i="8"/>
  <c r="B680" i="8" s="1"/>
  <c r="D681" i="8"/>
  <c r="B681" i="8" s="1"/>
  <c r="D682" i="8"/>
  <c r="B682" i="8" s="1"/>
  <c r="D683" i="8"/>
  <c r="B683" i="8" s="1"/>
  <c r="D684" i="8"/>
  <c r="B684" i="8" s="1"/>
  <c r="D685" i="8"/>
  <c r="B685" i="8" s="1"/>
  <c r="D686" i="8"/>
  <c r="B686" i="8" s="1"/>
  <c r="D687" i="8"/>
  <c r="B687" i="8" s="1"/>
  <c r="D688" i="8"/>
  <c r="B688" i="8" s="1"/>
  <c r="D689" i="8"/>
  <c r="B689" i="8" s="1"/>
  <c r="D690" i="8"/>
  <c r="B690" i="8" s="1"/>
  <c r="D691" i="8"/>
  <c r="B691" i="8" s="1"/>
  <c r="D692" i="8"/>
  <c r="B692" i="8" s="1"/>
  <c r="D693" i="8"/>
  <c r="B693" i="8" s="1"/>
  <c r="D694" i="8"/>
  <c r="B694" i="8" s="1"/>
  <c r="D695" i="8"/>
  <c r="B695" i="8" s="1"/>
  <c r="D696" i="8"/>
  <c r="B696" i="8" s="1"/>
  <c r="D697" i="8"/>
  <c r="B697" i="8" s="1"/>
  <c r="D698" i="8"/>
  <c r="B698" i="8" s="1"/>
  <c r="D699" i="8"/>
  <c r="B699" i="8" s="1"/>
  <c r="D700" i="8"/>
  <c r="B700" i="8" s="1"/>
  <c r="D701" i="8"/>
  <c r="B701" i="8" s="1"/>
  <c r="D702" i="8"/>
  <c r="B702" i="8" s="1"/>
  <c r="D703" i="8"/>
  <c r="B703" i="8" s="1"/>
  <c r="D704" i="8"/>
  <c r="B704" i="8" s="1"/>
  <c r="D705" i="8"/>
  <c r="B705" i="8" s="1"/>
  <c r="D706" i="8"/>
  <c r="B706" i="8" s="1"/>
  <c r="D707" i="8"/>
  <c r="B707" i="8" s="1"/>
  <c r="D708" i="8"/>
  <c r="B708" i="8" s="1"/>
  <c r="D709" i="8"/>
  <c r="B709" i="8" s="1"/>
  <c r="D710" i="8"/>
  <c r="B710" i="8" s="1"/>
  <c r="D711" i="8"/>
  <c r="B711" i="8" s="1"/>
  <c r="D712" i="8"/>
  <c r="B712" i="8" s="1"/>
  <c r="D713" i="8"/>
  <c r="B713" i="8" s="1"/>
  <c r="D714" i="8"/>
  <c r="B714" i="8" s="1"/>
  <c r="D715" i="8"/>
  <c r="B715" i="8" s="1"/>
  <c r="D716" i="8"/>
  <c r="B716" i="8" s="1"/>
  <c r="D717" i="8"/>
  <c r="B717" i="8" s="1"/>
  <c r="D718" i="8"/>
  <c r="B718" i="8" s="1"/>
  <c r="D719" i="8"/>
  <c r="B719" i="8" s="1"/>
  <c r="D720" i="8"/>
  <c r="B720" i="8" s="1"/>
  <c r="D721" i="8"/>
  <c r="B721" i="8" s="1"/>
  <c r="D722" i="8"/>
  <c r="B722" i="8" s="1"/>
  <c r="D723" i="8"/>
  <c r="B723" i="8" s="1"/>
  <c r="D724" i="8"/>
  <c r="B724" i="8" s="1"/>
  <c r="D725" i="8"/>
  <c r="B725" i="8" s="1"/>
  <c r="D726" i="8"/>
  <c r="B726" i="8" s="1"/>
  <c r="D727" i="8"/>
  <c r="B727" i="8" s="1"/>
  <c r="D728" i="8"/>
  <c r="B728" i="8" s="1"/>
  <c r="D729" i="8"/>
  <c r="B729" i="8" s="1"/>
  <c r="D730" i="8"/>
  <c r="B730" i="8" s="1"/>
  <c r="D731" i="8"/>
  <c r="B731" i="8" s="1"/>
  <c r="D732" i="8"/>
  <c r="B732" i="8" s="1"/>
  <c r="D733" i="8"/>
  <c r="B733" i="8" s="1"/>
  <c r="D734" i="8"/>
  <c r="B734" i="8" s="1"/>
  <c r="D735" i="8"/>
  <c r="B735" i="8" s="1"/>
  <c r="D736" i="8"/>
  <c r="B736" i="8" s="1"/>
  <c r="D737" i="8"/>
  <c r="B737" i="8" s="1"/>
  <c r="D738" i="8"/>
  <c r="B738" i="8" s="1"/>
  <c r="D739" i="8"/>
  <c r="B739" i="8" s="1"/>
  <c r="D740" i="8"/>
  <c r="B740" i="8" s="1"/>
  <c r="D741" i="8"/>
  <c r="B741" i="8" s="1"/>
  <c r="D742" i="8"/>
  <c r="B742" i="8" s="1"/>
  <c r="D743" i="8"/>
  <c r="B743" i="8" s="1"/>
  <c r="D744" i="8"/>
  <c r="B744" i="8" s="1"/>
  <c r="D745" i="8"/>
  <c r="B745" i="8" s="1"/>
  <c r="D746" i="8"/>
  <c r="B746" i="8" s="1"/>
  <c r="D747" i="8"/>
  <c r="B747" i="8" s="1"/>
  <c r="D748" i="8"/>
  <c r="B748" i="8" s="1"/>
  <c r="D749" i="8"/>
  <c r="B749" i="8" s="1"/>
  <c r="D750" i="8"/>
  <c r="B750" i="8" s="1"/>
  <c r="D751" i="8"/>
  <c r="B751" i="8" s="1"/>
  <c r="D752" i="8"/>
  <c r="B752" i="8" s="1"/>
  <c r="D753" i="8"/>
  <c r="B753" i="8" s="1"/>
  <c r="D754" i="8"/>
  <c r="B754" i="8" s="1"/>
  <c r="D755" i="8"/>
  <c r="B755" i="8" s="1"/>
  <c r="D756" i="8"/>
  <c r="B756" i="8" s="1"/>
  <c r="D757" i="8"/>
  <c r="B757" i="8" s="1"/>
  <c r="D758" i="8"/>
  <c r="B758" i="8" s="1"/>
  <c r="D759" i="8"/>
  <c r="B759" i="8" s="1"/>
  <c r="D760" i="8"/>
  <c r="B760" i="8" s="1"/>
  <c r="D761" i="8"/>
  <c r="B761" i="8" s="1"/>
  <c r="D762" i="8"/>
  <c r="B762" i="8" s="1"/>
  <c r="D763" i="8"/>
  <c r="B763" i="8" s="1"/>
  <c r="D764" i="8"/>
  <c r="B764" i="8" s="1"/>
  <c r="D765" i="8"/>
  <c r="B765" i="8" s="1"/>
  <c r="D766" i="8"/>
  <c r="B766" i="8" s="1"/>
  <c r="D767" i="8"/>
  <c r="B767" i="8" s="1"/>
  <c r="D768" i="8"/>
  <c r="B768" i="8" s="1"/>
  <c r="D769" i="8"/>
  <c r="B769" i="8" s="1"/>
  <c r="D770" i="8"/>
  <c r="B770" i="8" s="1"/>
  <c r="D771" i="8"/>
  <c r="B771" i="8" s="1"/>
  <c r="D772" i="8"/>
  <c r="B772" i="8" s="1"/>
  <c r="D773" i="8"/>
  <c r="B773" i="8" s="1"/>
  <c r="D774" i="8"/>
  <c r="B774" i="8" s="1"/>
  <c r="D775" i="8"/>
  <c r="B775" i="8" s="1"/>
  <c r="D776" i="8"/>
  <c r="B776" i="8" s="1"/>
  <c r="D777" i="8"/>
  <c r="B777" i="8" s="1"/>
  <c r="D778" i="8"/>
  <c r="B778" i="8" s="1"/>
  <c r="D779" i="8"/>
  <c r="B779" i="8" s="1"/>
  <c r="D780" i="8"/>
  <c r="B780" i="8" s="1"/>
  <c r="D781" i="8"/>
  <c r="B781" i="8" s="1"/>
  <c r="D782" i="8"/>
  <c r="B782" i="8" s="1"/>
  <c r="D783" i="8"/>
  <c r="B783" i="8" s="1"/>
  <c r="D784" i="8"/>
  <c r="B784" i="8" s="1"/>
  <c r="D785" i="8"/>
  <c r="B785" i="8" s="1"/>
  <c r="D786" i="8"/>
  <c r="B786" i="8" s="1"/>
  <c r="D787" i="8"/>
  <c r="B787" i="8" s="1"/>
  <c r="D788" i="8"/>
  <c r="B788" i="8" s="1"/>
  <c r="D789" i="8"/>
  <c r="B789" i="8" s="1"/>
  <c r="D790" i="8"/>
  <c r="B790" i="8" s="1"/>
  <c r="D791" i="8"/>
  <c r="B791" i="8" s="1"/>
  <c r="D792" i="8"/>
  <c r="B792" i="8" s="1"/>
  <c r="D793" i="8"/>
  <c r="B793" i="8" s="1"/>
  <c r="D794" i="8"/>
  <c r="B794" i="8" s="1"/>
  <c r="D795" i="8"/>
  <c r="B795" i="8" s="1"/>
  <c r="D796" i="8"/>
  <c r="B796" i="8" s="1"/>
  <c r="D797" i="8"/>
  <c r="B797" i="8" s="1"/>
  <c r="D798" i="8"/>
  <c r="B798" i="8" s="1"/>
  <c r="D799" i="8"/>
  <c r="B799" i="8" s="1"/>
  <c r="D800" i="8"/>
  <c r="B800" i="8" s="1"/>
  <c r="D801" i="8"/>
  <c r="B801" i="8" s="1"/>
  <c r="D802" i="8"/>
  <c r="B802" i="8" s="1"/>
  <c r="D803" i="8"/>
  <c r="B803" i="8" s="1"/>
  <c r="D804" i="8"/>
  <c r="B804" i="8" s="1"/>
  <c r="D805" i="8"/>
  <c r="B805" i="8" s="1"/>
  <c r="D806" i="8"/>
  <c r="B806" i="8" s="1"/>
  <c r="D807" i="8"/>
  <c r="B807" i="8" s="1"/>
  <c r="D808" i="8"/>
  <c r="B808" i="8" s="1"/>
  <c r="D809" i="8"/>
  <c r="B809" i="8" s="1"/>
  <c r="D810" i="8"/>
  <c r="B810" i="8" s="1"/>
  <c r="D811" i="8"/>
  <c r="B811" i="8" s="1"/>
  <c r="D812" i="8"/>
  <c r="B812" i="8" s="1"/>
  <c r="D813" i="8"/>
  <c r="B813" i="8" s="1"/>
  <c r="D814" i="8"/>
  <c r="B814" i="8" s="1"/>
  <c r="D815" i="8"/>
  <c r="B815" i="8" s="1"/>
  <c r="D816" i="8"/>
  <c r="B816" i="8" s="1"/>
  <c r="D817" i="8"/>
  <c r="B817" i="8" s="1"/>
  <c r="D818" i="8"/>
  <c r="B818" i="8" s="1"/>
  <c r="D819" i="8"/>
  <c r="B819" i="8" s="1"/>
  <c r="D820" i="8"/>
  <c r="B820" i="8" s="1"/>
  <c r="D821" i="8"/>
  <c r="B821" i="8" s="1"/>
  <c r="D822" i="8"/>
  <c r="B822" i="8" s="1"/>
  <c r="D823" i="8"/>
  <c r="B823" i="8" s="1"/>
  <c r="D824" i="8"/>
  <c r="B824" i="8" s="1"/>
  <c r="D825" i="8"/>
  <c r="B825" i="8" s="1"/>
  <c r="D826" i="8"/>
  <c r="B826" i="8" s="1"/>
  <c r="D827" i="8"/>
  <c r="B827" i="8" s="1"/>
  <c r="D828" i="8"/>
  <c r="B828" i="8" s="1"/>
  <c r="D829" i="8"/>
  <c r="B829" i="8" s="1"/>
  <c r="D830" i="8"/>
  <c r="B830" i="8" s="1"/>
  <c r="D831" i="8"/>
  <c r="B831" i="8" s="1"/>
  <c r="D832" i="8"/>
  <c r="B832" i="8" s="1"/>
  <c r="D833" i="8"/>
  <c r="B833" i="8" s="1"/>
  <c r="D834" i="8"/>
  <c r="B834" i="8" s="1"/>
  <c r="D835" i="8"/>
  <c r="B835" i="8" s="1"/>
  <c r="D836" i="8"/>
  <c r="B836" i="8" s="1"/>
  <c r="D837" i="8"/>
  <c r="B837" i="8" s="1"/>
  <c r="D838" i="8"/>
  <c r="B838" i="8" s="1"/>
  <c r="D839" i="8"/>
  <c r="B839" i="8" s="1"/>
  <c r="D840" i="8"/>
  <c r="B840" i="8" s="1"/>
  <c r="D841" i="8"/>
  <c r="B841" i="8" s="1"/>
  <c r="D842" i="8"/>
  <c r="B842" i="8" s="1"/>
  <c r="D843" i="8"/>
  <c r="B843" i="8" s="1"/>
  <c r="D844" i="8"/>
  <c r="B844" i="8" s="1"/>
  <c r="D845" i="8"/>
  <c r="B845" i="8" s="1"/>
  <c r="D846" i="8"/>
  <c r="B846" i="8" s="1"/>
  <c r="D847" i="8"/>
  <c r="B847" i="8" s="1"/>
  <c r="D848" i="8"/>
  <c r="B848" i="8" s="1"/>
  <c r="D849" i="8"/>
  <c r="B849" i="8" s="1"/>
  <c r="D850" i="8"/>
  <c r="B850" i="8" s="1"/>
  <c r="D851" i="8"/>
  <c r="B851" i="8" s="1"/>
  <c r="D852" i="8"/>
  <c r="B852" i="8" s="1"/>
  <c r="D853" i="8"/>
  <c r="B853" i="8" s="1"/>
  <c r="D854" i="8"/>
  <c r="B854" i="8" s="1"/>
  <c r="D855" i="8"/>
  <c r="B855" i="8" s="1"/>
  <c r="D856" i="8"/>
  <c r="B856" i="8" s="1"/>
  <c r="D857" i="8"/>
  <c r="B857" i="8" s="1"/>
  <c r="D858" i="8"/>
  <c r="B858" i="8" s="1"/>
  <c r="D859" i="8"/>
  <c r="B859" i="8" s="1"/>
  <c r="D860" i="8"/>
  <c r="B860" i="8" s="1"/>
  <c r="D861" i="8"/>
  <c r="B861" i="8" s="1"/>
  <c r="D862" i="8"/>
  <c r="B862" i="8" s="1"/>
  <c r="D863" i="8"/>
  <c r="B863" i="8" s="1"/>
  <c r="D864" i="8"/>
  <c r="B864" i="8" s="1"/>
  <c r="D865" i="8"/>
  <c r="B865" i="8" s="1"/>
  <c r="D866" i="8"/>
  <c r="B866" i="8" s="1"/>
  <c r="D867" i="8"/>
  <c r="B867" i="8" s="1"/>
  <c r="D868" i="8"/>
  <c r="B868" i="8" s="1"/>
  <c r="D869" i="8"/>
  <c r="B869" i="8" s="1"/>
  <c r="D870" i="8"/>
  <c r="B870" i="8" s="1"/>
  <c r="D871" i="8"/>
  <c r="B871" i="8" s="1"/>
  <c r="D872" i="8"/>
  <c r="B872" i="8" s="1"/>
  <c r="D873" i="8"/>
  <c r="B873" i="8" s="1"/>
  <c r="D874" i="8"/>
  <c r="B874" i="8" s="1"/>
  <c r="D875" i="8"/>
  <c r="B875" i="8" s="1"/>
  <c r="D876" i="8"/>
  <c r="B876" i="8" s="1"/>
  <c r="D877" i="8"/>
  <c r="B877" i="8" s="1"/>
  <c r="D878" i="8"/>
  <c r="B878" i="8" s="1"/>
  <c r="D879" i="8"/>
  <c r="B879" i="8" s="1"/>
  <c r="D880" i="8"/>
  <c r="B880" i="8" s="1"/>
  <c r="D881" i="8"/>
  <c r="B881" i="8" s="1"/>
  <c r="D882" i="8"/>
  <c r="B882" i="8" s="1"/>
  <c r="D883" i="8"/>
  <c r="B883" i="8" s="1"/>
  <c r="D884" i="8"/>
  <c r="B884" i="8" s="1"/>
  <c r="D885" i="8"/>
  <c r="B885" i="8" s="1"/>
  <c r="D886" i="8"/>
  <c r="B886" i="8" s="1"/>
  <c r="D887" i="8"/>
  <c r="B887" i="8" s="1"/>
  <c r="D888" i="8"/>
  <c r="B888" i="8" s="1"/>
  <c r="D889" i="8"/>
  <c r="B889" i="8" s="1"/>
  <c r="D890" i="8"/>
  <c r="B890" i="8" s="1"/>
  <c r="D891" i="8"/>
  <c r="B891" i="8" s="1"/>
  <c r="D892" i="8"/>
  <c r="B892" i="8" s="1"/>
  <c r="D893" i="8"/>
  <c r="B893" i="8" s="1"/>
  <c r="D894" i="8"/>
  <c r="B894" i="8" s="1"/>
  <c r="D895" i="8"/>
  <c r="B895" i="8" s="1"/>
  <c r="D896" i="8"/>
  <c r="B896" i="8" s="1"/>
  <c r="D897" i="8"/>
  <c r="B897" i="8" s="1"/>
  <c r="D898" i="8"/>
  <c r="B898" i="8" s="1"/>
  <c r="D899" i="8"/>
  <c r="B899" i="8" s="1"/>
  <c r="D900" i="8"/>
  <c r="B900" i="8" s="1"/>
  <c r="D901" i="8"/>
  <c r="B901" i="8" s="1"/>
  <c r="D902" i="8"/>
  <c r="B902" i="8" s="1"/>
  <c r="D903" i="8"/>
  <c r="B903" i="8" s="1"/>
  <c r="D904" i="8"/>
  <c r="B904" i="8" s="1"/>
  <c r="D905" i="8"/>
  <c r="B905" i="8" s="1"/>
  <c r="D906" i="8"/>
  <c r="B906" i="8" s="1"/>
  <c r="D907" i="8"/>
  <c r="B907" i="8" s="1"/>
  <c r="D908" i="8"/>
  <c r="B908" i="8" s="1"/>
  <c r="D909" i="8"/>
  <c r="B909" i="8" s="1"/>
  <c r="D910" i="8"/>
  <c r="B910" i="8" s="1"/>
  <c r="D911" i="8"/>
  <c r="B911" i="8" s="1"/>
  <c r="D912" i="8"/>
  <c r="B912" i="8" s="1"/>
  <c r="D913" i="8"/>
  <c r="B913" i="8" s="1"/>
  <c r="D914" i="8"/>
  <c r="B914" i="8" s="1"/>
  <c r="D915" i="8"/>
  <c r="B915" i="8" s="1"/>
  <c r="D916" i="8"/>
  <c r="B916" i="8" s="1"/>
  <c r="D917" i="8"/>
  <c r="B917" i="8" s="1"/>
  <c r="D918" i="8"/>
  <c r="B918" i="8" s="1"/>
  <c r="D919" i="8"/>
  <c r="B919" i="8" s="1"/>
  <c r="D920" i="8"/>
  <c r="B920" i="8" s="1"/>
  <c r="D921" i="8"/>
  <c r="B921" i="8" s="1"/>
  <c r="D922" i="8"/>
  <c r="B922" i="8" s="1"/>
  <c r="D923" i="8"/>
  <c r="B923" i="8" s="1"/>
  <c r="D924" i="8"/>
  <c r="B924" i="8" s="1"/>
  <c r="D925" i="8"/>
  <c r="B925" i="8" s="1"/>
  <c r="D926" i="8"/>
  <c r="B926" i="8" s="1"/>
  <c r="D927" i="8"/>
  <c r="B927" i="8" s="1"/>
  <c r="D928" i="8"/>
  <c r="B928" i="8" s="1"/>
  <c r="D929" i="8"/>
  <c r="B929" i="8" s="1"/>
  <c r="D930" i="8"/>
  <c r="B930" i="8" s="1"/>
  <c r="D931" i="8"/>
  <c r="B931" i="8" s="1"/>
  <c r="D932" i="8"/>
  <c r="B932" i="8" s="1"/>
  <c r="D933" i="8"/>
  <c r="B933" i="8" s="1"/>
  <c r="D934" i="8"/>
  <c r="B934" i="8" s="1"/>
  <c r="D935" i="8"/>
  <c r="B935" i="8" s="1"/>
  <c r="D936" i="8"/>
  <c r="B936" i="8" s="1"/>
  <c r="D937" i="8"/>
  <c r="B937" i="8" s="1"/>
  <c r="D938" i="8"/>
  <c r="B938" i="8" s="1"/>
  <c r="D939" i="8"/>
  <c r="B939" i="8" s="1"/>
  <c r="D940" i="8"/>
  <c r="B940" i="8" s="1"/>
  <c r="D941" i="8"/>
  <c r="B941" i="8" s="1"/>
  <c r="D942" i="8"/>
  <c r="B942" i="8" s="1"/>
  <c r="D943" i="8"/>
  <c r="B943" i="8" s="1"/>
  <c r="D944" i="8"/>
  <c r="B944" i="8" s="1"/>
  <c r="D945" i="8"/>
  <c r="B945" i="8" s="1"/>
  <c r="D946" i="8"/>
  <c r="B946" i="8" s="1"/>
  <c r="D947" i="8"/>
  <c r="B947" i="8" s="1"/>
  <c r="D948" i="8"/>
  <c r="B948" i="8" s="1"/>
  <c r="D949" i="8"/>
  <c r="B949" i="8" s="1"/>
  <c r="D950" i="8"/>
  <c r="B950" i="8" s="1"/>
  <c r="D951" i="8"/>
  <c r="B951" i="8" s="1"/>
  <c r="D952" i="8"/>
  <c r="B952" i="8" s="1"/>
  <c r="D953" i="8"/>
  <c r="B953" i="8" s="1"/>
  <c r="D954" i="8"/>
  <c r="B954" i="8" s="1"/>
  <c r="D955" i="8"/>
  <c r="B955" i="8" s="1"/>
  <c r="D956" i="8"/>
  <c r="B956" i="8" s="1"/>
  <c r="D957" i="8"/>
  <c r="B957" i="8" s="1"/>
  <c r="D958" i="8"/>
  <c r="B958" i="8" s="1"/>
  <c r="D959" i="8"/>
  <c r="B959" i="8" s="1"/>
  <c r="D960" i="8"/>
  <c r="B960" i="8" s="1"/>
  <c r="D961" i="8"/>
  <c r="B961" i="8" s="1"/>
  <c r="D962" i="8"/>
  <c r="B962" i="8" s="1"/>
  <c r="D963" i="8"/>
  <c r="B963" i="8" s="1"/>
  <c r="D964" i="8"/>
  <c r="B964" i="8" s="1"/>
  <c r="D965" i="8"/>
  <c r="B965" i="8" s="1"/>
  <c r="D966" i="8"/>
  <c r="B966" i="8" s="1"/>
  <c r="D967" i="8"/>
  <c r="B967" i="8" s="1"/>
  <c r="D968" i="8"/>
  <c r="B968" i="8" s="1"/>
  <c r="D969" i="8"/>
  <c r="B969" i="8" s="1"/>
  <c r="D970" i="8"/>
  <c r="B970" i="8" s="1"/>
  <c r="D971" i="8"/>
  <c r="B971" i="8" s="1"/>
  <c r="D972" i="8"/>
  <c r="B972" i="8" s="1"/>
  <c r="D973" i="8"/>
  <c r="B973" i="8" s="1"/>
  <c r="D974" i="8"/>
  <c r="B974" i="8" s="1"/>
  <c r="D975" i="8"/>
  <c r="B975" i="8" s="1"/>
  <c r="D976" i="8"/>
  <c r="B976" i="8" s="1"/>
  <c r="D977" i="8"/>
  <c r="B977" i="8" s="1"/>
  <c r="D978" i="8"/>
  <c r="B978" i="8" s="1"/>
  <c r="D979" i="8"/>
  <c r="B979" i="8" s="1"/>
  <c r="D980" i="8"/>
  <c r="B980" i="8" s="1"/>
  <c r="D981" i="8"/>
  <c r="B981" i="8" s="1"/>
  <c r="D982" i="8"/>
  <c r="B982" i="8" s="1"/>
  <c r="D983" i="8"/>
  <c r="B983" i="8" s="1"/>
  <c r="D984" i="8"/>
  <c r="B984" i="8" s="1"/>
  <c r="D985" i="8"/>
  <c r="B985" i="8" s="1"/>
  <c r="D986" i="8"/>
  <c r="B986" i="8" s="1"/>
  <c r="D987" i="8"/>
  <c r="B987" i="8" s="1"/>
  <c r="D988" i="8"/>
  <c r="B988" i="8" s="1"/>
  <c r="D989" i="8"/>
  <c r="B989" i="8" s="1"/>
  <c r="D990" i="8"/>
  <c r="B990" i="8" s="1"/>
  <c r="D991" i="8"/>
  <c r="B991" i="8" s="1"/>
  <c r="D992" i="8"/>
  <c r="B992" i="8" s="1"/>
  <c r="D993" i="8"/>
  <c r="B993" i="8" s="1"/>
  <c r="D994" i="8"/>
  <c r="B994" i="8" s="1"/>
  <c r="D995" i="8"/>
  <c r="B995" i="8" s="1"/>
  <c r="D996" i="8"/>
  <c r="B996" i="8" s="1"/>
  <c r="D997" i="8"/>
  <c r="B997" i="8" s="1"/>
  <c r="D998" i="8"/>
  <c r="B998" i="8" s="1"/>
  <c r="D999" i="8"/>
  <c r="B999" i="8" s="1"/>
  <c r="D1000" i="8"/>
  <c r="B1000" i="8" s="1"/>
  <c r="B2" i="8"/>
  <c r="M23" i="8"/>
  <c r="M24" i="8"/>
  <c r="M25" i="8"/>
  <c r="M26" i="8"/>
  <c r="M27" i="8"/>
  <c r="M28" i="8"/>
  <c r="M29" i="8"/>
  <c r="M30" i="8"/>
  <c r="M31" i="8"/>
  <c r="M32" i="8"/>
  <c r="M33" i="8"/>
  <c r="M34" i="8"/>
  <c r="M35" i="8"/>
  <c r="M36" i="8"/>
  <c r="M37" i="8"/>
  <c r="M38" i="8"/>
  <c r="M39" i="8"/>
  <c r="M40" i="8"/>
  <c r="M41" i="8"/>
  <c r="M42" i="8"/>
  <c r="M43" i="8"/>
  <c r="M44" i="8"/>
  <c r="M45" i="8"/>
  <c r="M46" i="8"/>
  <c r="M47" i="8"/>
  <c r="M48" i="8"/>
  <c r="M49" i="8"/>
  <c r="M50" i="8"/>
  <c r="M51" i="8"/>
  <c r="M52" i="8"/>
  <c r="M53" i="8"/>
  <c r="M54" i="8"/>
  <c r="M55" i="8"/>
  <c r="M56" i="8"/>
  <c r="M57" i="8"/>
  <c r="M58" i="8"/>
  <c r="M59" i="8"/>
  <c r="M60" i="8"/>
  <c r="M61" i="8"/>
  <c r="M62" i="8"/>
  <c r="M63" i="8"/>
  <c r="M64" i="8"/>
  <c r="M65" i="8"/>
  <c r="M66" i="8"/>
  <c r="M67" i="8"/>
  <c r="M68" i="8"/>
  <c r="M69" i="8"/>
  <c r="M70" i="8"/>
  <c r="M71" i="8"/>
  <c r="M72" i="8"/>
  <c r="M73" i="8"/>
  <c r="M74" i="8"/>
  <c r="M75" i="8"/>
  <c r="M76" i="8"/>
  <c r="M77" i="8"/>
  <c r="M78" i="8"/>
  <c r="M79" i="8"/>
  <c r="M80" i="8"/>
  <c r="M81" i="8"/>
  <c r="M82" i="8"/>
  <c r="M83" i="8"/>
  <c r="M84" i="8"/>
  <c r="M85" i="8"/>
  <c r="M86" i="8"/>
  <c r="M87" i="8"/>
  <c r="M88" i="8"/>
  <c r="M89" i="8"/>
  <c r="M90" i="8"/>
  <c r="M91" i="8"/>
  <c r="M92" i="8"/>
  <c r="M93" i="8"/>
  <c r="M94" i="8"/>
  <c r="M95" i="8"/>
  <c r="M96" i="8"/>
  <c r="M97" i="8"/>
  <c r="M98" i="8"/>
  <c r="M99" i="8"/>
  <c r="M100" i="8"/>
  <c r="M101" i="8"/>
  <c r="M102" i="8"/>
  <c r="M103" i="8"/>
  <c r="M104" i="8"/>
  <c r="M105" i="8"/>
  <c r="M106" i="8"/>
  <c r="M107" i="8"/>
  <c r="M108" i="8"/>
  <c r="M109" i="8"/>
  <c r="M110" i="8"/>
  <c r="M111" i="8"/>
  <c r="M112" i="8"/>
  <c r="M113" i="8"/>
  <c r="M114" i="8"/>
  <c r="M115" i="8"/>
  <c r="M116" i="8"/>
  <c r="M117" i="8"/>
  <c r="M118" i="8"/>
  <c r="M119" i="8"/>
  <c r="M120" i="8"/>
  <c r="M121" i="8"/>
  <c r="M122" i="8"/>
  <c r="M123" i="8"/>
  <c r="M124" i="8"/>
  <c r="M125" i="8"/>
  <c r="M126" i="8"/>
  <c r="M127" i="8"/>
  <c r="M128" i="8"/>
  <c r="M129" i="8"/>
  <c r="M130" i="8"/>
  <c r="M131" i="8"/>
  <c r="M132" i="8"/>
  <c r="M133" i="8"/>
  <c r="M134" i="8"/>
  <c r="M135" i="8"/>
  <c r="M136" i="8"/>
  <c r="M137" i="8"/>
  <c r="M138" i="8"/>
  <c r="M139" i="8"/>
  <c r="M140" i="8"/>
  <c r="M141" i="8"/>
  <c r="M142" i="8"/>
  <c r="M143" i="8"/>
  <c r="M144" i="8"/>
  <c r="M145" i="8"/>
  <c r="M146" i="8"/>
  <c r="M147" i="8"/>
  <c r="M148" i="8"/>
  <c r="M149" i="8"/>
  <c r="M150" i="8"/>
  <c r="M151" i="8"/>
  <c r="M152" i="8"/>
  <c r="M153" i="8"/>
  <c r="M154" i="8"/>
  <c r="M155" i="8"/>
  <c r="M156" i="8"/>
  <c r="M157" i="8"/>
  <c r="M158" i="8"/>
  <c r="M159" i="8"/>
  <c r="M160" i="8"/>
  <c r="M161" i="8"/>
  <c r="M162" i="8"/>
  <c r="M163" i="8"/>
  <c r="M164" i="8"/>
  <c r="M165" i="8"/>
  <c r="M166" i="8"/>
  <c r="M167" i="8"/>
  <c r="M168" i="8"/>
  <c r="M169" i="8"/>
  <c r="M170" i="8"/>
  <c r="M171" i="8"/>
  <c r="M172" i="8"/>
  <c r="M173" i="8"/>
  <c r="M174" i="8"/>
  <c r="M175" i="8"/>
  <c r="M176" i="8"/>
  <c r="M177" i="8"/>
  <c r="M178" i="8"/>
  <c r="M179" i="8"/>
  <c r="M180" i="8"/>
  <c r="M181" i="8"/>
  <c r="M182" i="8"/>
  <c r="M183" i="8"/>
  <c r="M184" i="8"/>
  <c r="M185" i="8"/>
  <c r="M186" i="8"/>
  <c r="M187" i="8"/>
  <c r="M188" i="8"/>
  <c r="M189" i="8"/>
  <c r="M190" i="8"/>
  <c r="M191" i="8"/>
  <c r="M192" i="8"/>
  <c r="M193" i="8"/>
  <c r="M194" i="8"/>
  <c r="M195" i="8"/>
  <c r="M196" i="8"/>
  <c r="M197" i="8"/>
  <c r="M198" i="8"/>
  <c r="M199" i="8"/>
  <c r="M200" i="8"/>
  <c r="M201" i="8"/>
  <c r="M202" i="8"/>
  <c r="M203" i="8"/>
  <c r="M204" i="8"/>
  <c r="M205" i="8"/>
  <c r="M206" i="8"/>
  <c r="M207" i="8"/>
  <c r="M208" i="8"/>
  <c r="M209" i="8"/>
  <c r="M210" i="8"/>
  <c r="M211" i="8"/>
  <c r="M212" i="8"/>
  <c r="M213" i="8"/>
  <c r="M214" i="8"/>
  <c r="M215" i="8"/>
  <c r="M216" i="8"/>
  <c r="M217" i="8"/>
  <c r="M218" i="8"/>
  <c r="M219" i="8"/>
  <c r="M220" i="8"/>
  <c r="M221" i="8"/>
  <c r="M222" i="8"/>
  <c r="M223" i="8"/>
  <c r="M224" i="8"/>
  <c r="M225" i="8"/>
  <c r="M226" i="8"/>
  <c r="M227" i="8"/>
  <c r="M228" i="8"/>
  <c r="M229" i="8"/>
  <c r="M230" i="8"/>
  <c r="M231" i="8"/>
  <c r="M232" i="8"/>
  <c r="M233" i="8"/>
  <c r="M234" i="8"/>
  <c r="M235" i="8"/>
  <c r="M236" i="8"/>
  <c r="M237" i="8"/>
  <c r="M238" i="8"/>
  <c r="M239" i="8"/>
  <c r="M240" i="8"/>
  <c r="M241" i="8"/>
  <c r="M242" i="8"/>
  <c r="M243" i="8"/>
  <c r="M244" i="8"/>
  <c r="M245" i="8"/>
  <c r="M246" i="8"/>
  <c r="M247" i="8"/>
  <c r="M248" i="8"/>
  <c r="M249" i="8"/>
  <c r="M250" i="8"/>
  <c r="M251" i="8"/>
  <c r="M252" i="8"/>
  <c r="M253" i="8"/>
  <c r="M254" i="8"/>
  <c r="M255" i="8"/>
  <c r="M256" i="8"/>
  <c r="M257" i="8"/>
  <c r="M258" i="8"/>
  <c r="M259" i="8"/>
  <c r="M260" i="8"/>
  <c r="M261" i="8"/>
  <c r="M262" i="8"/>
  <c r="M263" i="8"/>
  <c r="M264" i="8"/>
  <c r="M265" i="8"/>
  <c r="M266" i="8"/>
  <c r="M267" i="8"/>
  <c r="M268" i="8"/>
  <c r="M269" i="8"/>
  <c r="M270" i="8"/>
  <c r="M271" i="8"/>
  <c r="M272" i="8"/>
  <c r="M273" i="8"/>
  <c r="M274" i="8"/>
  <c r="M275" i="8"/>
  <c r="M276" i="8"/>
  <c r="M277" i="8"/>
  <c r="M278" i="8"/>
  <c r="M279" i="8"/>
  <c r="M280" i="8"/>
  <c r="M281" i="8"/>
  <c r="M282" i="8"/>
  <c r="M283" i="8"/>
  <c r="M284" i="8"/>
  <c r="M285" i="8"/>
  <c r="M286" i="8"/>
  <c r="M287" i="8"/>
  <c r="M288" i="8"/>
  <c r="M289" i="8"/>
  <c r="M290" i="8"/>
  <c r="M291" i="8"/>
  <c r="M292" i="8"/>
  <c r="M293" i="8"/>
  <c r="M294" i="8"/>
  <c r="M295" i="8"/>
  <c r="M296" i="8"/>
  <c r="M297" i="8"/>
  <c r="M298" i="8"/>
  <c r="M299" i="8"/>
  <c r="M300" i="8"/>
  <c r="M301" i="8"/>
  <c r="M302" i="8"/>
  <c r="M303" i="8"/>
  <c r="M304" i="8"/>
  <c r="M305" i="8"/>
  <c r="M306" i="8"/>
  <c r="M307" i="8"/>
  <c r="M308" i="8"/>
  <c r="M309" i="8"/>
  <c r="M310" i="8"/>
  <c r="M311" i="8"/>
  <c r="M312" i="8"/>
  <c r="M313" i="8"/>
  <c r="M314" i="8"/>
  <c r="M315" i="8"/>
  <c r="M316" i="8"/>
  <c r="M317" i="8"/>
  <c r="M318" i="8"/>
  <c r="M319" i="8"/>
  <c r="M320" i="8"/>
  <c r="M321" i="8"/>
  <c r="M322" i="8"/>
  <c r="M323" i="8"/>
  <c r="M324" i="8"/>
  <c r="M325" i="8"/>
  <c r="M326" i="8"/>
  <c r="M327" i="8"/>
  <c r="M328" i="8"/>
  <c r="M329" i="8"/>
  <c r="M330" i="8"/>
  <c r="M331" i="8"/>
  <c r="M332" i="8"/>
  <c r="M333" i="8"/>
  <c r="M334" i="8"/>
  <c r="M335" i="8"/>
  <c r="M336" i="8"/>
  <c r="M337" i="8"/>
  <c r="M338" i="8"/>
  <c r="M339" i="8"/>
  <c r="M340" i="8"/>
  <c r="M341" i="8"/>
  <c r="M342" i="8"/>
  <c r="M343" i="8"/>
  <c r="M344" i="8"/>
  <c r="M345" i="8"/>
  <c r="M346" i="8"/>
  <c r="M347" i="8"/>
  <c r="M348" i="8"/>
  <c r="M349" i="8"/>
  <c r="M350" i="8"/>
  <c r="M351" i="8"/>
  <c r="M352" i="8"/>
  <c r="M353" i="8"/>
  <c r="M354" i="8"/>
  <c r="M355" i="8"/>
  <c r="M356" i="8"/>
  <c r="M357" i="8"/>
  <c r="M358" i="8"/>
  <c r="M359" i="8"/>
  <c r="M360" i="8"/>
  <c r="M361" i="8"/>
  <c r="M362" i="8"/>
  <c r="M363" i="8"/>
  <c r="M364" i="8"/>
  <c r="M365" i="8"/>
  <c r="M366" i="8"/>
  <c r="M367" i="8"/>
  <c r="M368" i="8"/>
  <c r="M369" i="8"/>
  <c r="M370" i="8"/>
  <c r="M371" i="8"/>
  <c r="M372" i="8"/>
  <c r="M373" i="8"/>
  <c r="M374" i="8"/>
  <c r="M375" i="8"/>
  <c r="M376" i="8"/>
  <c r="M377" i="8"/>
  <c r="M378" i="8"/>
  <c r="M379" i="8"/>
  <c r="M380" i="8"/>
  <c r="M381" i="8"/>
  <c r="M382" i="8"/>
  <c r="M383" i="8"/>
  <c r="M384" i="8"/>
  <c r="M385" i="8"/>
  <c r="M386" i="8"/>
  <c r="M387" i="8"/>
  <c r="M388" i="8"/>
  <c r="M389" i="8"/>
  <c r="M390" i="8"/>
  <c r="M391" i="8"/>
  <c r="M392" i="8"/>
  <c r="M393" i="8"/>
  <c r="M394" i="8"/>
  <c r="M395" i="8"/>
  <c r="M396" i="8"/>
  <c r="M397" i="8"/>
  <c r="M398" i="8"/>
  <c r="M399" i="8"/>
  <c r="M400" i="8"/>
  <c r="M401" i="8"/>
  <c r="M402" i="8"/>
  <c r="M403" i="8"/>
  <c r="M404" i="8"/>
  <c r="M405" i="8"/>
  <c r="M406" i="8"/>
  <c r="M407" i="8"/>
  <c r="M408" i="8"/>
  <c r="M409" i="8"/>
  <c r="M410" i="8"/>
  <c r="M411" i="8"/>
  <c r="M412" i="8"/>
  <c r="M413" i="8"/>
  <c r="M414" i="8"/>
  <c r="M415" i="8"/>
  <c r="M416" i="8"/>
  <c r="M417" i="8"/>
  <c r="M418" i="8"/>
  <c r="M419" i="8"/>
  <c r="M420" i="8"/>
  <c r="M421" i="8"/>
  <c r="M422" i="8"/>
  <c r="M423" i="8"/>
  <c r="M424" i="8"/>
  <c r="M425" i="8"/>
  <c r="M426" i="8"/>
  <c r="M427" i="8"/>
  <c r="M428" i="8"/>
  <c r="M429" i="8"/>
  <c r="M430" i="8"/>
  <c r="M431" i="8"/>
  <c r="M432" i="8"/>
  <c r="M433" i="8"/>
  <c r="M434" i="8"/>
  <c r="M435" i="8"/>
  <c r="M436" i="8"/>
  <c r="M437" i="8"/>
  <c r="M438" i="8"/>
  <c r="M439" i="8"/>
  <c r="M440" i="8"/>
  <c r="M441" i="8"/>
  <c r="M442" i="8"/>
  <c r="M443" i="8"/>
  <c r="M444" i="8"/>
  <c r="M445" i="8"/>
  <c r="M446" i="8"/>
  <c r="M447" i="8"/>
  <c r="M448" i="8"/>
  <c r="M449" i="8"/>
  <c r="M450" i="8"/>
  <c r="M451" i="8"/>
  <c r="M452" i="8"/>
  <c r="M453" i="8"/>
  <c r="M454" i="8"/>
  <c r="M455" i="8"/>
  <c r="M456" i="8"/>
  <c r="M457" i="8"/>
  <c r="M458" i="8"/>
  <c r="M459" i="8"/>
  <c r="M460" i="8"/>
  <c r="M461" i="8"/>
  <c r="M462" i="8"/>
  <c r="M463" i="8"/>
  <c r="M464" i="8"/>
  <c r="M465" i="8"/>
  <c r="M466" i="8"/>
  <c r="M467" i="8"/>
  <c r="M468" i="8"/>
  <c r="M469" i="8"/>
  <c r="M470" i="8"/>
  <c r="M471" i="8"/>
  <c r="M472" i="8"/>
  <c r="M473" i="8"/>
  <c r="M474" i="8"/>
  <c r="M475" i="8"/>
  <c r="M476" i="8"/>
  <c r="M477" i="8"/>
  <c r="M478" i="8"/>
  <c r="M479" i="8"/>
  <c r="M480" i="8"/>
  <c r="M481" i="8"/>
  <c r="M482" i="8"/>
  <c r="M483" i="8"/>
  <c r="M484" i="8"/>
  <c r="M485" i="8"/>
  <c r="M486" i="8"/>
  <c r="M487" i="8"/>
  <c r="M488" i="8"/>
  <c r="M489" i="8"/>
  <c r="M490" i="8"/>
  <c r="M491" i="8"/>
  <c r="M492" i="8"/>
  <c r="M493" i="8"/>
  <c r="M494" i="8"/>
  <c r="M495" i="8"/>
  <c r="M496" i="8"/>
  <c r="M497" i="8"/>
  <c r="M498" i="8"/>
  <c r="M499" i="8"/>
  <c r="M500" i="8"/>
  <c r="M501" i="8"/>
  <c r="M502" i="8"/>
  <c r="M503" i="8"/>
  <c r="M504" i="8"/>
  <c r="M505" i="8"/>
  <c r="M506" i="8"/>
  <c r="M507" i="8"/>
  <c r="M508" i="8"/>
  <c r="M509" i="8"/>
  <c r="M510" i="8"/>
  <c r="M511" i="8"/>
  <c r="M512" i="8"/>
  <c r="M513" i="8"/>
  <c r="M514" i="8"/>
  <c r="M515" i="8"/>
  <c r="M516" i="8"/>
  <c r="M517" i="8"/>
  <c r="M518" i="8"/>
  <c r="M519" i="8"/>
  <c r="M520" i="8"/>
  <c r="M521" i="8"/>
  <c r="M522" i="8"/>
  <c r="M523" i="8"/>
  <c r="M524" i="8"/>
  <c r="M525" i="8"/>
  <c r="M526" i="8"/>
  <c r="M527" i="8"/>
  <c r="M528" i="8"/>
  <c r="M529" i="8"/>
  <c r="M530" i="8"/>
  <c r="M531" i="8"/>
  <c r="M532" i="8"/>
  <c r="M533" i="8"/>
  <c r="M534" i="8"/>
  <c r="M535" i="8"/>
  <c r="M536" i="8"/>
  <c r="M537" i="8"/>
  <c r="M538" i="8"/>
  <c r="M539" i="8"/>
  <c r="M540" i="8"/>
  <c r="M541" i="8"/>
  <c r="M542" i="8"/>
  <c r="M543" i="8"/>
  <c r="M544" i="8"/>
  <c r="M545" i="8"/>
  <c r="M546" i="8"/>
  <c r="M547" i="8"/>
  <c r="M548" i="8"/>
  <c r="M549" i="8"/>
  <c r="M550" i="8"/>
  <c r="M551" i="8"/>
  <c r="M552" i="8"/>
  <c r="M553" i="8"/>
  <c r="M554" i="8"/>
  <c r="M555" i="8"/>
  <c r="M556" i="8"/>
  <c r="M557" i="8"/>
  <c r="M558" i="8"/>
  <c r="M559" i="8"/>
  <c r="M560" i="8"/>
  <c r="M561" i="8"/>
  <c r="M562" i="8"/>
  <c r="M563" i="8"/>
  <c r="M564" i="8"/>
  <c r="M565" i="8"/>
  <c r="M566" i="8"/>
  <c r="M567" i="8"/>
  <c r="M568" i="8"/>
  <c r="M569" i="8"/>
  <c r="M570" i="8"/>
  <c r="M571" i="8"/>
  <c r="M572" i="8"/>
  <c r="M573" i="8"/>
  <c r="M574" i="8"/>
  <c r="M575" i="8"/>
  <c r="M576" i="8"/>
  <c r="M577" i="8"/>
  <c r="M578" i="8"/>
  <c r="M579" i="8"/>
  <c r="M580" i="8"/>
  <c r="M581" i="8"/>
  <c r="M582" i="8"/>
  <c r="M583" i="8"/>
  <c r="M584" i="8"/>
  <c r="M585" i="8"/>
  <c r="M586" i="8"/>
  <c r="M587" i="8"/>
  <c r="M588" i="8"/>
  <c r="M589" i="8"/>
  <c r="M590" i="8"/>
  <c r="M591" i="8"/>
  <c r="M592" i="8"/>
  <c r="M593" i="8"/>
  <c r="M594" i="8"/>
  <c r="M595" i="8"/>
  <c r="M596" i="8"/>
  <c r="M597" i="8"/>
  <c r="M598" i="8"/>
  <c r="M599" i="8"/>
  <c r="M600" i="8"/>
  <c r="M601" i="8"/>
  <c r="M602" i="8"/>
  <c r="M603" i="8"/>
  <c r="M604" i="8"/>
  <c r="M605" i="8"/>
  <c r="M606" i="8"/>
  <c r="M607" i="8"/>
  <c r="M608" i="8"/>
  <c r="M609" i="8"/>
  <c r="M610" i="8"/>
  <c r="M611" i="8"/>
  <c r="M612" i="8"/>
  <c r="M613" i="8"/>
  <c r="M614" i="8"/>
  <c r="M615" i="8"/>
  <c r="M616" i="8"/>
  <c r="M617" i="8"/>
  <c r="M618" i="8"/>
  <c r="M619" i="8"/>
  <c r="M620" i="8"/>
  <c r="M621" i="8"/>
  <c r="M622" i="8"/>
  <c r="M623" i="8"/>
  <c r="M624" i="8"/>
  <c r="M625" i="8"/>
  <c r="M626" i="8"/>
  <c r="M627" i="8"/>
  <c r="M628" i="8"/>
  <c r="M629" i="8"/>
  <c r="M630" i="8"/>
  <c r="M631" i="8"/>
  <c r="M632" i="8"/>
  <c r="M633" i="8"/>
  <c r="M634" i="8"/>
  <c r="M635" i="8"/>
  <c r="M636" i="8"/>
  <c r="M637" i="8"/>
  <c r="M638" i="8"/>
  <c r="M639" i="8"/>
  <c r="M640" i="8"/>
  <c r="M641" i="8"/>
  <c r="M642" i="8"/>
  <c r="M643" i="8"/>
  <c r="M644" i="8"/>
  <c r="M645" i="8"/>
  <c r="M646" i="8"/>
  <c r="M647" i="8"/>
  <c r="M648" i="8"/>
  <c r="M649" i="8"/>
  <c r="M650" i="8"/>
  <c r="M651" i="8"/>
  <c r="M652" i="8"/>
  <c r="M653" i="8"/>
  <c r="M654" i="8"/>
  <c r="M655" i="8"/>
  <c r="M656" i="8"/>
  <c r="M657" i="8"/>
  <c r="M658" i="8"/>
  <c r="M659" i="8"/>
  <c r="M660" i="8"/>
  <c r="M661" i="8"/>
  <c r="M662" i="8"/>
  <c r="M663" i="8"/>
  <c r="M664" i="8"/>
  <c r="M665" i="8"/>
  <c r="M666" i="8"/>
  <c r="M667" i="8"/>
  <c r="M668" i="8"/>
  <c r="M669" i="8"/>
  <c r="M670" i="8"/>
  <c r="M671" i="8"/>
  <c r="M672" i="8"/>
  <c r="M673" i="8"/>
  <c r="M674" i="8"/>
  <c r="M675" i="8"/>
  <c r="M676" i="8"/>
  <c r="M677" i="8"/>
  <c r="M678" i="8"/>
  <c r="M679" i="8"/>
  <c r="M680" i="8"/>
  <c r="M681" i="8"/>
  <c r="M682" i="8"/>
  <c r="M683" i="8"/>
  <c r="M684" i="8"/>
  <c r="M685" i="8"/>
  <c r="M686" i="8"/>
  <c r="M687" i="8"/>
  <c r="M688" i="8"/>
  <c r="M689" i="8"/>
  <c r="M690" i="8"/>
  <c r="M691" i="8"/>
  <c r="M692" i="8"/>
  <c r="M693" i="8"/>
  <c r="M694" i="8"/>
  <c r="M695" i="8"/>
  <c r="M696" i="8"/>
  <c r="M697" i="8"/>
  <c r="M698" i="8"/>
  <c r="M699" i="8"/>
  <c r="M700" i="8"/>
  <c r="M701" i="8"/>
  <c r="M702" i="8"/>
  <c r="M703" i="8"/>
  <c r="M704" i="8"/>
  <c r="M705" i="8"/>
  <c r="M706" i="8"/>
  <c r="M707" i="8"/>
  <c r="M708" i="8"/>
  <c r="M709" i="8"/>
  <c r="M710" i="8"/>
  <c r="M711" i="8"/>
  <c r="M712" i="8"/>
  <c r="M713" i="8"/>
  <c r="M714" i="8"/>
  <c r="M715" i="8"/>
  <c r="M716" i="8"/>
  <c r="M717" i="8"/>
  <c r="M718" i="8"/>
  <c r="M719" i="8"/>
  <c r="M720" i="8"/>
  <c r="M721" i="8"/>
  <c r="M722" i="8"/>
  <c r="M723" i="8"/>
  <c r="M724" i="8"/>
  <c r="M725" i="8"/>
  <c r="M726" i="8"/>
  <c r="M727" i="8"/>
  <c r="M728" i="8"/>
  <c r="M729" i="8"/>
  <c r="M730" i="8"/>
  <c r="M731" i="8"/>
  <c r="M732" i="8"/>
  <c r="M733" i="8"/>
  <c r="M734" i="8"/>
  <c r="M735" i="8"/>
  <c r="M736" i="8"/>
  <c r="M737" i="8"/>
  <c r="M738" i="8"/>
  <c r="M739" i="8"/>
  <c r="M740" i="8"/>
  <c r="M741" i="8"/>
  <c r="M742" i="8"/>
  <c r="M743" i="8"/>
  <c r="M744" i="8"/>
  <c r="M745" i="8"/>
  <c r="M746" i="8"/>
  <c r="M747" i="8"/>
  <c r="M748" i="8"/>
  <c r="M749" i="8"/>
  <c r="M750" i="8"/>
  <c r="M751" i="8"/>
  <c r="M752" i="8"/>
  <c r="M753" i="8"/>
  <c r="M754" i="8"/>
  <c r="M755" i="8"/>
  <c r="M756" i="8"/>
  <c r="M757" i="8"/>
  <c r="M758" i="8"/>
  <c r="M759" i="8"/>
  <c r="M760" i="8"/>
  <c r="M761" i="8"/>
  <c r="M762" i="8"/>
  <c r="M763" i="8"/>
  <c r="M764" i="8"/>
  <c r="M765" i="8"/>
  <c r="M766" i="8"/>
  <c r="M767" i="8"/>
  <c r="M768" i="8"/>
  <c r="M769" i="8"/>
  <c r="M770" i="8"/>
  <c r="M771" i="8"/>
  <c r="M772" i="8"/>
  <c r="M773" i="8"/>
  <c r="M774" i="8"/>
  <c r="M775" i="8"/>
  <c r="M776" i="8"/>
  <c r="M777" i="8"/>
  <c r="M778" i="8"/>
  <c r="M779" i="8"/>
  <c r="M780" i="8"/>
  <c r="M781" i="8"/>
  <c r="M782" i="8"/>
  <c r="M783" i="8"/>
  <c r="M784" i="8"/>
  <c r="M785" i="8"/>
  <c r="M786" i="8"/>
  <c r="M787" i="8"/>
  <c r="M788" i="8"/>
  <c r="M789" i="8"/>
  <c r="M790" i="8"/>
  <c r="M791" i="8"/>
  <c r="M792" i="8"/>
  <c r="M793" i="8"/>
  <c r="M794" i="8"/>
  <c r="M795" i="8"/>
  <c r="M796" i="8"/>
  <c r="M797" i="8"/>
  <c r="M798" i="8"/>
  <c r="M799" i="8"/>
  <c r="M800" i="8"/>
  <c r="M801" i="8"/>
  <c r="M802" i="8"/>
  <c r="M803" i="8"/>
  <c r="M804" i="8"/>
  <c r="M805" i="8"/>
  <c r="M806" i="8"/>
  <c r="M807" i="8"/>
  <c r="M808" i="8"/>
  <c r="M809" i="8"/>
  <c r="M810" i="8"/>
  <c r="M811" i="8"/>
  <c r="M812" i="8"/>
  <c r="M813" i="8"/>
  <c r="M814" i="8"/>
  <c r="M815" i="8"/>
  <c r="M816" i="8"/>
  <c r="M817" i="8"/>
  <c r="M818" i="8"/>
  <c r="M819" i="8"/>
  <c r="M820" i="8"/>
  <c r="M821" i="8"/>
  <c r="M822" i="8"/>
  <c r="M823" i="8"/>
  <c r="M824" i="8"/>
  <c r="M825" i="8"/>
  <c r="M826" i="8"/>
  <c r="M827" i="8"/>
  <c r="M828" i="8"/>
  <c r="M829" i="8"/>
  <c r="M830" i="8"/>
  <c r="M831" i="8"/>
  <c r="M832" i="8"/>
  <c r="M833" i="8"/>
  <c r="M834" i="8"/>
  <c r="M835" i="8"/>
  <c r="M836" i="8"/>
  <c r="M837" i="8"/>
  <c r="M838" i="8"/>
  <c r="M839" i="8"/>
  <c r="M840" i="8"/>
  <c r="M841" i="8"/>
  <c r="M842" i="8"/>
  <c r="M843" i="8"/>
  <c r="M844" i="8"/>
  <c r="M845" i="8"/>
  <c r="M846" i="8"/>
  <c r="M847" i="8"/>
  <c r="M848" i="8"/>
  <c r="M849" i="8"/>
  <c r="M850" i="8"/>
  <c r="M851" i="8"/>
  <c r="M852" i="8"/>
  <c r="M853" i="8"/>
  <c r="M854" i="8"/>
  <c r="M855" i="8"/>
  <c r="M856" i="8"/>
  <c r="M857" i="8"/>
  <c r="M858" i="8"/>
  <c r="M859" i="8"/>
  <c r="M860" i="8"/>
  <c r="M861" i="8"/>
  <c r="M862" i="8"/>
  <c r="M863" i="8"/>
  <c r="M864" i="8"/>
  <c r="M865" i="8"/>
  <c r="M866" i="8"/>
  <c r="M867" i="8"/>
  <c r="M868" i="8"/>
  <c r="M869" i="8"/>
  <c r="M870" i="8"/>
  <c r="M871" i="8"/>
  <c r="M872" i="8"/>
  <c r="M873" i="8"/>
  <c r="M874" i="8"/>
  <c r="M875" i="8"/>
  <c r="M876" i="8"/>
  <c r="M877" i="8"/>
  <c r="M878" i="8"/>
  <c r="M879" i="8"/>
  <c r="M880" i="8"/>
  <c r="M881" i="8"/>
  <c r="M882" i="8"/>
  <c r="M883" i="8"/>
  <c r="M884" i="8"/>
  <c r="M885" i="8"/>
  <c r="M886" i="8"/>
  <c r="M887" i="8"/>
  <c r="M888" i="8"/>
  <c r="M889" i="8"/>
  <c r="M890" i="8"/>
  <c r="M891" i="8"/>
  <c r="M892" i="8"/>
  <c r="M893" i="8"/>
  <c r="M894" i="8"/>
  <c r="M895" i="8"/>
  <c r="M896" i="8"/>
  <c r="M897" i="8"/>
  <c r="M898" i="8"/>
  <c r="M899" i="8"/>
  <c r="M900" i="8"/>
  <c r="M901" i="8"/>
  <c r="M902" i="8"/>
  <c r="M903" i="8"/>
  <c r="M904" i="8"/>
  <c r="M905" i="8"/>
  <c r="M906" i="8"/>
  <c r="M907" i="8"/>
  <c r="M908" i="8"/>
  <c r="M909" i="8"/>
  <c r="M910" i="8"/>
  <c r="M911" i="8"/>
  <c r="M912" i="8"/>
  <c r="M913" i="8"/>
  <c r="M914" i="8"/>
  <c r="M915" i="8"/>
  <c r="M916" i="8"/>
  <c r="M917" i="8"/>
  <c r="M918" i="8"/>
  <c r="M919" i="8"/>
  <c r="M920" i="8"/>
  <c r="M921" i="8"/>
  <c r="M922" i="8"/>
  <c r="M923" i="8"/>
  <c r="M924" i="8"/>
  <c r="M925" i="8"/>
  <c r="M926" i="8"/>
  <c r="M927" i="8"/>
  <c r="M928" i="8"/>
  <c r="M929" i="8"/>
  <c r="M930" i="8"/>
  <c r="M931" i="8"/>
  <c r="M932" i="8"/>
  <c r="M933" i="8"/>
  <c r="M934" i="8"/>
  <c r="M935" i="8"/>
  <c r="M936" i="8"/>
  <c r="M937" i="8"/>
  <c r="M938" i="8"/>
  <c r="M939" i="8"/>
  <c r="M940" i="8"/>
  <c r="M941" i="8"/>
  <c r="M942" i="8"/>
  <c r="M943" i="8"/>
  <c r="M944" i="8"/>
  <c r="M945" i="8"/>
  <c r="M946" i="8"/>
  <c r="M947" i="8"/>
  <c r="M948" i="8"/>
  <c r="M949" i="8"/>
  <c r="M950" i="8"/>
  <c r="M951" i="8"/>
  <c r="M952" i="8"/>
  <c r="M953" i="8"/>
  <c r="M954" i="8"/>
  <c r="M955" i="8"/>
  <c r="M956" i="8"/>
  <c r="M957" i="8"/>
  <c r="M958" i="8"/>
  <c r="M959" i="8"/>
  <c r="M960" i="8"/>
  <c r="M961" i="8"/>
  <c r="M962" i="8"/>
  <c r="M963" i="8"/>
  <c r="M964" i="8"/>
  <c r="M965" i="8"/>
  <c r="M966" i="8"/>
  <c r="M967" i="8"/>
  <c r="M968" i="8"/>
  <c r="M969" i="8"/>
  <c r="M970" i="8"/>
  <c r="M971" i="8"/>
  <c r="M972" i="8"/>
  <c r="M973" i="8"/>
  <c r="M974" i="8"/>
  <c r="M975" i="8"/>
  <c r="M976" i="8"/>
  <c r="M977" i="8"/>
  <c r="M978" i="8"/>
  <c r="M979" i="8"/>
  <c r="M980" i="8"/>
  <c r="M981" i="8"/>
  <c r="M982" i="8"/>
  <c r="M983" i="8"/>
  <c r="M984" i="8"/>
  <c r="M985" i="8"/>
  <c r="M986" i="8"/>
  <c r="M987" i="8"/>
  <c r="M988" i="8"/>
  <c r="M989" i="8"/>
  <c r="M990" i="8"/>
  <c r="M991" i="8"/>
  <c r="M992" i="8"/>
  <c r="M993" i="8"/>
  <c r="M994" i="8"/>
  <c r="M995" i="8"/>
  <c r="M996" i="8"/>
  <c r="M997" i="8"/>
  <c r="M998" i="8"/>
  <c r="M999" i="8"/>
  <c r="M1000" i="8"/>
  <c r="S34" i="8" l="1"/>
  <c r="S35" i="8"/>
  <c r="S36" i="8"/>
  <c r="S37" i="8"/>
  <c r="S38" i="8"/>
  <c r="S39" i="8"/>
  <c r="S40" i="8"/>
  <c r="S41" i="8"/>
  <c r="S42" i="8"/>
  <c r="S43" i="8"/>
  <c r="S44" i="8"/>
  <c r="S45" i="8"/>
  <c r="S46" i="8"/>
  <c r="S47" i="8"/>
  <c r="S48" i="8"/>
  <c r="S49" i="8"/>
  <c r="S50" i="8"/>
  <c r="S51" i="8"/>
  <c r="S52" i="8"/>
  <c r="S53" i="8"/>
  <c r="S54" i="8"/>
  <c r="S55" i="8"/>
  <c r="S56" i="8"/>
  <c r="S57" i="8"/>
  <c r="S58" i="8"/>
  <c r="S59" i="8"/>
  <c r="S60" i="8"/>
  <c r="S61" i="8"/>
  <c r="S62" i="8"/>
  <c r="S63" i="8"/>
  <c r="S64" i="8"/>
  <c r="S65" i="8"/>
  <c r="S66" i="8"/>
  <c r="S67" i="8"/>
  <c r="S68" i="8"/>
  <c r="S69" i="8"/>
  <c r="S70" i="8"/>
  <c r="S71" i="8"/>
  <c r="S72" i="8"/>
  <c r="S73" i="8"/>
  <c r="S74" i="8"/>
  <c r="S75" i="8"/>
  <c r="S76" i="8"/>
  <c r="S77" i="8"/>
  <c r="S78" i="8"/>
  <c r="S79" i="8"/>
  <c r="S80" i="8"/>
  <c r="S81" i="8"/>
  <c r="S82" i="8"/>
  <c r="S83" i="8"/>
  <c r="S84" i="8"/>
  <c r="S85" i="8"/>
  <c r="S86" i="8"/>
  <c r="S87" i="8"/>
  <c r="S88" i="8"/>
  <c r="S89" i="8"/>
  <c r="S90" i="8"/>
  <c r="S91" i="8"/>
  <c r="S92" i="8"/>
  <c r="S93" i="8"/>
  <c r="S94" i="8"/>
  <c r="S95" i="8"/>
  <c r="S96" i="8"/>
  <c r="S97" i="8"/>
  <c r="S98" i="8"/>
  <c r="S99" i="8"/>
  <c r="S100" i="8"/>
  <c r="S33" i="8"/>
  <c r="S32" i="8"/>
  <c r="S31" i="8"/>
  <c r="S30" i="8"/>
  <c r="S29" i="8"/>
  <c r="S28" i="8"/>
  <c r="S27" i="8"/>
  <c r="S26" i="8"/>
  <c r="S25" i="8"/>
  <c r="S24" i="8"/>
  <c r="S23" i="8"/>
  <c r="B3" i="8" l="1"/>
  <c r="D51" i="8"/>
  <c r="B51" i="8" s="1"/>
  <c r="B11" i="8"/>
  <c r="A11" i="8" s="1"/>
  <c r="D80" i="8"/>
  <c r="B80" i="8" s="1"/>
  <c r="D85" i="8"/>
  <c r="B85" i="8" s="1"/>
  <c r="D62" i="8"/>
  <c r="B62" i="8" s="1"/>
  <c r="B13" i="8"/>
  <c r="A13" i="8" s="1"/>
  <c r="D79" i="8"/>
  <c r="B79" i="8" s="1"/>
  <c r="D66" i="8"/>
  <c r="B66" i="8" s="1"/>
  <c r="D65" i="8"/>
  <c r="B65" i="8" s="1"/>
  <c r="D49" i="8"/>
  <c r="B49" i="8" s="1"/>
  <c r="D99" i="8"/>
  <c r="B99" i="8" s="1"/>
  <c r="D57" i="8"/>
  <c r="B57" i="8" s="1"/>
  <c r="B15" i="8"/>
  <c r="A15" i="8" s="1"/>
  <c r="D86" i="8"/>
  <c r="B86" i="8" s="1"/>
  <c r="D29" i="8"/>
  <c r="B29" i="8" s="1"/>
  <c r="D55" i="8"/>
  <c r="B55" i="8" s="1"/>
  <c r="B16" i="8"/>
  <c r="A16" i="8" s="1"/>
  <c r="D58" i="8"/>
  <c r="B58" i="8" s="1"/>
  <c r="D23" i="8"/>
  <c r="B23" i="8" s="1"/>
  <c r="D36" i="8"/>
  <c r="B36" i="8" s="1"/>
  <c r="D44" i="8"/>
  <c r="B44" i="8" s="1"/>
  <c r="D46" i="8"/>
  <c r="B46" i="8" s="1"/>
  <c r="D91" i="8"/>
  <c r="B91" i="8" s="1"/>
  <c r="D37" i="8"/>
  <c r="B37" i="8" s="1"/>
  <c r="D81" i="8"/>
  <c r="B81" i="8" s="1"/>
  <c r="D38" i="8"/>
  <c r="B38" i="8" s="1"/>
  <c r="D70" i="8"/>
  <c r="B70" i="8" s="1"/>
  <c r="B22" i="8"/>
  <c r="A22" i="8" s="1"/>
  <c r="D59" i="8"/>
  <c r="B59" i="8" s="1"/>
  <c r="D34" i="8"/>
  <c r="B34" i="8" s="1"/>
  <c r="D89" i="8"/>
  <c r="B89" i="8" s="1"/>
  <c r="D52" i="8"/>
  <c r="B52" i="8" s="1"/>
  <c r="D82" i="8"/>
  <c r="B82" i="8" s="1"/>
  <c r="D53" i="8"/>
  <c r="B53" i="8" s="1"/>
  <c r="D98" i="8"/>
  <c r="B98" i="8" s="1"/>
  <c r="D75" i="8"/>
  <c r="B75" i="8" s="1"/>
  <c r="D68" i="8"/>
  <c r="B68" i="8" s="1"/>
  <c r="D40" i="8"/>
  <c r="B40" i="8" s="1"/>
  <c r="D27" i="8"/>
  <c r="B27" i="8" s="1"/>
  <c r="D61" i="8"/>
  <c r="B61" i="8" s="1"/>
  <c r="D95" i="8"/>
  <c r="B95" i="8" s="1"/>
  <c r="D43" i="8"/>
  <c r="B43" i="8" s="1"/>
  <c r="D25" i="8"/>
  <c r="B25" i="8" s="1"/>
  <c r="D39" i="8"/>
  <c r="B39" i="8" s="1"/>
  <c r="B4" i="8"/>
  <c r="A4" i="8" s="1"/>
  <c r="B9" i="8"/>
  <c r="A9" i="8" s="1"/>
  <c r="D93" i="8"/>
  <c r="B93" i="8" s="1"/>
  <c r="D100" i="8"/>
  <c r="B100" i="8" s="1"/>
  <c r="D45" i="8"/>
  <c r="B45" i="8" s="1"/>
  <c r="D76" i="8"/>
  <c r="B76" i="8" s="1"/>
  <c r="D67" i="8"/>
  <c r="B67" i="8" s="1"/>
  <c r="D77" i="8"/>
  <c r="B77" i="8" s="1"/>
  <c r="D50" i="8"/>
  <c r="B50" i="8" s="1"/>
  <c r="D54" i="8"/>
  <c r="B54" i="8" s="1"/>
  <c r="D88" i="8"/>
  <c r="B88" i="8" s="1"/>
  <c r="D69" i="8"/>
  <c r="B69" i="8" s="1"/>
  <c r="D72" i="8"/>
  <c r="B72" i="8" s="1"/>
  <c r="D32" i="8"/>
  <c r="B32" i="8" s="1"/>
  <c r="D74" i="8"/>
  <c r="B74" i="8" s="1"/>
  <c r="D90" i="8"/>
  <c r="B90" i="8" s="1"/>
  <c r="B10" i="8"/>
  <c r="A10" i="8" s="1"/>
  <c r="D92" i="8"/>
  <c r="B92" i="8" s="1"/>
  <c r="D47" i="8"/>
  <c r="B47" i="8" s="1"/>
  <c r="B20" i="8"/>
  <c r="A20" i="8" s="1"/>
  <c r="B21" i="8"/>
  <c r="A21" i="8" s="1"/>
  <c r="D97" i="8"/>
  <c r="B97" i="8" s="1"/>
  <c r="D24" i="8"/>
  <c r="B24" i="8" s="1"/>
  <c r="D35" i="8"/>
  <c r="B35" i="8" s="1"/>
  <c r="D41" i="8"/>
  <c r="B41" i="8" s="1"/>
  <c r="D94" i="8"/>
  <c r="B94" i="8" s="1"/>
  <c r="D28" i="8"/>
  <c r="B28" i="8" s="1"/>
  <c r="B14" i="8"/>
  <c r="A14" i="8" s="1"/>
  <c r="D63" i="8"/>
  <c r="B63" i="8" s="1"/>
  <c r="D73" i="8"/>
  <c r="B73" i="8" s="1"/>
  <c r="D83" i="8"/>
  <c r="B83" i="8" s="1"/>
  <c r="D84" i="8"/>
  <c r="B84" i="8" s="1"/>
  <c r="D60" i="8"/>
  <c r="B60" i="8" s="1"/>
  <c r="D87" i="8"/>
  <c r="B87" i="8" s="1"/>
  <c r="D78" i="8"/>
  <c r="B78" i="8" s="1"/>
  <c r="B17" i="8"/>
  <c r="A17" i="8" s="1"/>
  <c r="B18" i="8"/>
  <c r="A18" i="8" s="1"/>
  <c r="B19" i="8"/>
  <c r="A19" i="8" s="1"/>
  <c r="D48" i="8"/>
  <c r="B48" i="8" s="1"/>
  <c r="D71" i="8"/>
  <c r="B71" i="8" s="1"/>
  <c r="D56" i="8"/>
  <c r="B56" i="8" s="1"/>
  <c r="B12" i="8"/>
  <c r="A12" i="8" s="1"/>
  <c r="D33" i="8"/>
  <c r="B33" i="8" s="1"/>
  <c r="D64" i="8"/>
  <c r="B64" i="8" s="1"/>
  <c r="D30" i="8"/>
  <c r="B30" i="8" s="1"/>
  <c r="D26" i="8"/>
  <c r="B26" i="8" s="1"/>
  <c r="D31" i="8"/>
  <c r="B31" i="8" s="1"/>
  <c r="D96" i="8"/>
  <c r="B96" i="8" s="1"/>
  <c r="D42" i="8"/>
  <c r="B42" i="8" s="1"/>
</calcChain>
</file>

<file path=xl/sharedStrings.xml><?xml version="1.0" encoding="utf-8"?>
<sst xmlns="http://schemas.openxmlformats.org/spreadsheetml/2006/main" count="609" uniqueCount="349">
  <si>
    <t>N° DEVIS</t>
  </si>
  <si>
    <t>QUADRI</t>
  </si>
  <si>
    <t>ETAT</t>
  </si>
  <si>
    <t>DETAIL</t>
  </si>
  <si>
    <t>Heure</t>
  </si>
  <si>
    <t>LUNDI</t>
  </si>
  <si>
    <t>MARDI</t>
  </si>
  <si>
    <t>MERCREDI</t>
  </si>
  <si>
    <t>JEUDI</t>
  </si>
  <si>
    <t>VENDREDI</t>
  </si>
  <si>
    <t>DEMANDEUR</t>
  </si>
  <si>
    <t>FULLS</t>
  </si>
  <si>
    <t>CG*21</t>
  </si>
  <si>
    <t>CG*32</t>
  </si>
  <si>
    <t>CSS</t>
  </si>
  <si>
    <t>Étiquettes de lignes</t>
  </si>
  <si>
    <t>Total général</t>
  </si>
  <si>
    <t>SMO41</t>
  </si>
  <si>
    <t>SMN76</t>
  </si>
  <si>
    <t>27NUM</t>
  </si>
  <si>
    <t>CODE CLIENT</t>
  </si>
  <si>
    <t>Code du Client, il est dans le N° de devis correspond en général  à 3 digit juste après le code chef de projet</t>
  </si>
  <si>
    <t>DEVIS</t>
  </si>
  <si>
    <t>Le N° de devis est composé du N° du chef de projet, du N° du client et d'une incrémentation à 3 digit, il est donné par le demandeur ou le chef de projet</t>
  </si>
  <si>
    <t>Le quadri est composé de 5 digit, il correspond à un code client plus explicite et différent en fonction des marchés ou des antennes des clients (ex INE57 et INE33) pour INEO</t>
  </si>
  <si>
    <t>L'etat correpond au type de tache affectué : 8-R pour long trajet  jusqu'au chantier, 8-T pour étude réseau Orange et chambre, AB*CP pour les congés,… un menu déroulant les propose et une légende est jointe</t>
  </si>
  <si>
    <t>NRA</t>
  </si>
  <si>
    <t>si les heures affectées concernent  une emprise NRA l'indiquer</t>
  </si>
  <si>
    <t>SR</t>
  </si>
  <si>
    <t>si les heures affectées sont spécifique à un SR, l'indiquer</t>
  </si>
  <si>
    <t xml:space="preserve">Affaire </t>
  </si>
  <si>
    <t>autre Détail, justificatif du temps passé</t>
  </si>
  <si>
    <t>Nom des INTERIMAIRES</t>
  </si>
  <si>
    <t>Nom des intérimaires accompagnants, pour un contrôle avec les  agences d'interim</t>
  </si>
  <si>
    <t xml:space="preserve">Deamndeur de la mission, chef de projet FMP </t>
  </si>
  <si>
    <t>Sem.</t>
  </si>
  <si>
    <t>La semaine est codifiée de 1 à 4 ou 5 par mois 
ex 01/06/2015 : la 1ere semaine de juin, 02/06/2015, la 2nd semaine de juin,…. 
La semaine est affectée au mois qui correspond au plus de jours ouvrés.
 Ex lundi 28 mardi 29 mercredi 30 jeudi 1er et vendredi</t>
  </si>
  <si>
    <t>Salarié</t>
  </si>
  <si>
    <t>NOM DU SALARIE</t>
  </si>
  <si>
    <r>
      <rPr>
        <sz val="11"/>
        <color indexed="10"/>
        <rFont val="Times New Roman"/>
        <family val="1"/>
      </rPr>
      <t>Calcul automatique</t>
    </r>
    <r>
      <rPr>
        <sz val="11"/>
        <color indexed="8"/>
        <rFont val="Times New Roman"/>
        <family val="1"/>
      </rPr>
      <t xml:space="preserve"> de la somme des heures du lundi au vedredi affectees sur la ligne</t>
    </r>
  </si>
  <si>
    <t>Nombre d'heure relles et detaillée du lundi</t>
  </si>
  <si>
    <t>Nombre d'heure relles et detaillée</t>
  </si>
  <si>
    <t xml:space="preserve">Nombre d'heure relles et detaillée </t>
  </si>
  <si>
    <t>le nombre de ligne par semaines est illimité, il est nécessaire d'en créer de nouvelle à chaque changement de données dans les cellules</t>
  </si>
  <si>
    <t>21101xxx</t>
  </si>
  <si>
    <t>Demandeur</t>
  </si>
  <si>
    <t>FAISA</t>
  </si>
  <si>
    <t>AVP</t>
  </si>
  <si>
    <t>PRO</t>
  </si>
  <si>
    <t>EXE</t>
  </si>
  <si>
    <t>REC</t>
  </si>
  <si>
    <t>TACHE</t>
  </si>
  <si>
    <t>PLAN</t>
  </si>
  <si>
    <t>SYNOPTIQUE</t>
  </si>
  <si>
    <t>CABLAGE</t>
  </si>
  <si>
    <t>ETUDE TERRAIN</t>
  </si>
  <si>
    <t>ADMINISTRATIF</t>
  </si>
  <si>
    <t>TRAJET</t>
  </si>
  <si>
    <t>PREPA PLAN</t>
  </si>
  <si>
    <t>MODIF  PLAN</t>
  </si>
  <si>
    <t>TYPE</t>
  </si>
  <si>
    <t>FTTH</t>
  </si>
  <si>
    <t>ABS (CP, AT, CE, JF)</t>
  </si>
  <si>
    <t>NOM Prénom</t>
  </si>
  <si>
    <t>SYD40</t>
  </si>
  <si>
    <t>BMCUB</t>
  </si>
  <si>
    <t>CUB BORDEAUX METROPOLE</t>
  </si>
  <si>
    <t>MEGAL</t>
  </si>
  <si>
    <t>S5962</t>
  </si>
  <si>
    <t>72OBB</t>
  </si>
  <si>
    <t>PRM Orée de Bercé Berlinois</t>
  </si>
  <si>
    <t>78NUM</t>
  </si>
  <si>
    <t>YVELINES NUMERIQUE 78</t>
  </si>
  <si>
    <t>EURE NUMERIQUE FTTH</t>
  </si>
  <si>
    <t>EURE NUMERIQUE PRM</t>
  </si>
  <si>
    <t>DOE DE L'EURE  pour TEAM RESEAUX</t>
  </si>
  <si>
    <t>MY976</t>
  </si>
  <si>
    <t>MAYOTTE</t>
  </si>
  <si>
    <t>MA972</t>
  </si>
  <si>
    <t>MARTINIQUE</t>
  </si>
  <si>
    <t>SNM76 - SEINE MARITIME</t>
  </si>
  <si>
    <t>SNM76 - SEINE MARITIME - SITE</t>
  </si>
  <si>
    <t>MARCHE PRM PETIT CAUX</t>
  </si>
  <si>
    <t>PCAUX</t>
  </si>
  <si>
    <t>HMN52</t>
  </si>
  <si>
    <t>HAUTE MARNE NUMERIQUE</t>
  </si>
  <si>
    <t>MARCHE PRM - COTE D'OR - CG 21</t>
  </si>
  <si>
    <t>NEURO</t>
  </si>
  <si>
    <t>ARRET TRAVAIL</t>
  </si>
  <si>
    <t>RECUP des HS</t>
  </si>
  <si>
    <t>CONGE SANS SOLDE</t>
  </si>
  <si>
    <t>APPRENTISSAGE / FORMATION</t>
  </si>
  <si>
    <t>AO</t>
  </si>
  <si>
    <t>TRANSPORT (Route, Train)</t>
  </si>
  <si>
    <t>AVANCEMENT</t>
  </si>
  <si>
    <t>Frais Généraux - 27</t>
  </si>
  <si>
    <t>Frais Généraux - 31</t>
  </si>
  <si>
    <t>Frais Généraux - 22</t>
  </si>
  <si>
    <t xml:space="preserve">Frais Généraux - 33 </t>
  </si>
  <si>
    <t>CONGES Exceptionnels</t>
  </si>
  <si>
    <t>CONGES Payés</t>
  </si>
  <si>
    <t>FERIE</t>
  </si>
  <si>
    <t>Appel d'Offre - Avant-Vente</t>
  </si>
  <si>
    <t>BLO Terrain</t>
  </si>
  <si>
    <t>BLO Bureau</t>
  </si>
  <si>
    <t>FG-33</t>
  </si>
  <si>
    <t>FG-27</t>
  </si>
  <si>
    <t>FG-31</t>
  </si>
  <si>
    <t>FG-5962</t>
  </si>
  <si>
    <t>FG-22</t>
  </si>
  <si>
    <t>FG-57</t>
  </si>
  <si>
    <t>59-62</t>
  </si>
  <si>
    <t>DEP</t>
  </si>
  <si>
    <t>Conseil départemental du 34</t>
  </si>
  <si>
    <t>CD*34</t>
  </si>
  <si>
    <t>FG</t>
  </si>
  <si>
    <t>FG-AO</t>
  </si>
  <si>
    <t>FG-CE</t>
  </si>
  <si>
    <t>FG-CP</t>
  </si>
  <si>
    <t>FG-JF</t>
  </si>
  <si>
    <t>FG-AT</t>
  </si>
  <si>
    <t>FG-RECUP</t>
  </si>
  <si>
    <t>FG-PB</t>
  </si>
  <si>
    <t>FG-AP</t>
  </si>
  <si>
    <t>FGFMP</t>
  </si>
  <si>
    <t>PRM – LIEN NRA SR</t>
  </si>
  <si>
    <t>SITE - BLO</t>
  </si>
  <si>
    <t>SO</t>
  </si>
  <si>
    <t>BILLEBAULT Louis</t>
  </si>
  <si>
    <t>DORIZON Christophe</t>
  </si>
  <si>
    <t>LALET Pierre</t>
  </si>
  <si>
    <t>MARTINEAU Clément</t>
  </si>
  <si>
    <t>KRAWCZYK Xavier</t>
  </si>
  <si>
    <t>ROY Karine</t>
  </si>
  <si>
    <t>CHOUARD Cédric</t>
  </si>
  <si>
    <t>GUEGEN Ariadna</t>
  </si>
  <si>
    <t>S01</t>
  </si>
  <si>
    <t>S02</t>
  </si>
  <si>
    <t>PB INFORMATIQUES / MATERIEL</t>
  </si>
  <si>
    <t>SIE51</t>
  </si>
  <si>
    <t>VERIF</t>
  </si>
  <si>
    <t>Semaine</t>
  </si>
  <si>
    <t>QUENTIN Sebastien</t>
  </si>
  <si>
    <t xml:space="preserve">Calcul </t>
  </si>
  <si>
    <t xml:space="preserve">Somme de Calcul </t>
  </si>
  <si>
    <t>Dossier PRM</t>
  </si>
  <si>
    <t>Dossier ABF</t>
  </si>
  <si>
    <t>Frais Généraux - 76</t>
  </si>
  <si>
    <t>FG-76</t>
  </si>
  <si>
    <t>Frais Généraux - 5662</t>
  </si>
  <si>
    <t xml:space="preserve">Frais Généraux - 57 </t>
  </si>
  <si>
    <t>BLO (EXT) Etude Souterrain</t>
  </si>
  <si>
    <t>BLO (EXT) Etude Aérien</t>
  </si>
  <si>
    <t>BLO (INT) Etude Souterrain</t>
  </si>
  <si>
    <t>BLO (INT) Etude Aérien</t>
  </si>
  <si>
    <t>BLO (INT) PLAN Aérien</t>
  </si>
  <si>
    <t>DIVOP</t>
  </si>
  <si>
    <t>ECHANGE DONNEES BLO (INT / EXT)</t>
  </si>
  <si>
    <t>MAINTENANCE MATERIEL</t>
  </si>
  <si>
    <t>CONTRÔLE TERRAIN à détailler</t>
  </si>
  <si>
    <t>CONTRÔLE PLAN</t>
  </si>
  <si>
    <t>ETUDE PARCOURS TERRAIN</t>
  </si>
  <si>
    <t>REUNION</t>
  </si>
  <si>
    <t>SUIVI DE TRAVAUX</t>
  </si>
  <si>
    <t>RECEPTION à détailler</t>
  </si>
  <si>
    <t>ECHANGE DONNEES avec BLO / BE</t>
  </si>
  <si>
    <t>PREPA PLAN PRE ETUDE / FAISA</t>
  </si>
  <si>
    <t>PREPA PLAN AVP / APS</t>
  </si>
  <si>
    <t>ENCADREMENT</t>
  </si>
  <si>
    <t>Dossier Collectif</t>
  </si>
  <si>
    <t>Dossier Site Client</t>
  </si>
  <si>
    <t>BAL Relevé (EXT)</t>
  </si>
  <si>
    <t>BAL traitement (INT)</t>
  </si>
  <si>
    <t>NET GEO</t>
  </si>
  <si>
    <t>GRACE THD</t>
  </si>
  <si>
    <t>CREA GRACE THD</t>
  </si>
  <si>
    <t>MODIF CABLAGE</t>
  </si>
  <si>
    <t>MODIF PLAN</t>
  </si>
  <si>
    <t>MODIF SYNOPTIQUE</t>
  </si>
  <si>
    <t>CDP</t>
  </si>
  <si>
    <t>BLO INT</t>
  </si>
  <si>
    <t>BLO EXT</t>
  </si>
  <si>
    <t>ADM</t>
  </si>
  <si>
    <t>MARCHE</t>
  </si>
  <si>
    <t>SEMAINE</t>
  </si>
  <si>
    <t>CODE SEMAINE</t>
  </si>
  <si>
    <t>MOIS</t>
  </si>
  <si>
    <t>JANVIER</t>
  </si>
  <si>
    <t>S03</t>
  </si>
  <si>
    <t>S04</t>
  </si>
  <si>
    <t>S05</t>
  </si>
  <si>
    <t>FÉVRIER</t>
  </si>
  <si>
    <t>S06</t>
  </si>
  <si>
    <t>S07</t>
  </si>
  <si>
    <t>S08</t>
  </si>
  <si>
    <t>S09</t>
  </si>
  <si>
    <t>MARS</t>
  </si>
  <si>
    <t>S10</t>
  </si>
  <si>
    <t>S11</t>
  </si>
  <si>
    <t>S12</t>
  </si>
  <si>
    <t>S13</t>
  </si>
  <si>
    <t>S14</t>
  </si>
  <si>
    <t>AVRIL</t>
  </si>
  <si>
    <t>S15</t>
  </si>
  <si>
    <t>S16</t>
  </si>
  <si>
    <t>S17</t>
  </si>
  <si>
    <t>S18</t>
  </si>
  <si>
    <t>MAI</t>
  </si>
  <si>
    <t>S19</t>
  </si>
  <si>
    <t>S20</t>
  </si>
  <si>
    <t>S21</t>
  </si>
  <si>
    <t>S22</t>
  </si>
  <si>
    <t>S23</t>
  </si>
  <si>
    <t>JUIN</t>
  </si>
  <si>
    <t>S24</t>
  </si>
  <si>
    <t>S25</t>
  </si>
  <si>
    <t>S26</t>
  </si>
  <si>
    <t>S27</t>
  </si>
  <si>
    <t>JUILLET</t>
  </si>
  <si>
    <t>S28</t>
  </si>
  <si>
    <t>S29</t>
  </si>
  <si>
    <t>S30</t>
  </si>
  <si>
    <t>S31</t>
  </si>
  <si>
    <t>AOÛT</t>
  </si>
  <si>
    <t>S32</t>
  </si>
  <si>
    <t>S33</t>
  </si>
  <si>
    <t>S34</t>
  </si>
  <si>
    <t>S35</t>
  </si>
  <si>
    <t>S36</t>
  </si>
  <si>
    <t>SEPTEMBRE</t>
  </si>
  <si>
    <t>S37</t>
  </si>
  <si>
    <t>S38</t>
  </si>
  <si>
    <t>S39</t>
  </si>
  <si>
    <t>S40</t>
  </si>
  <si>
    <t>OCTOBRE</t>
  </si>
  <si>
    <t>S41</t>
  </si>
  <si>
    <t>S42</t>
  </si>
  <si>
    <t>S43</t>
  </si>
  <si>
    <t>S44</t>
  </si>
  <si>
    <t>NOVEMBRE</t>
  </si>
  <si>
    <t>S45</t>
  </si>
  <si>
    <t>S46</t>
  </si>
  <si>
    <t>S47</t>
  </si>
  <si>
    <t>S48</t>
  </si>
  <si>
    <t>S49</t>
  </si>
  <si>
    <t>DÉCEMBRE</t>
  </si>
  <si>
    <t>S50</t>
  </si>
  <si>
    <t>S51</t>
  </si>
  <si>
    <t>S52</t>
  </si>
  <si>
    <t>du 05/02 au 09/02</t>
  </si>
  <si>
    <t>du 01/01 au 05/01</t>
  </si>
  <si>
    <t>du 08/01 au 12/01</t>
  </si>
  <si>
    <t>du 15/01 au 19/01</t>
  </si>
  <si>
    <t>du 22/01 au 26/01</t>
  </si>
  <si>
    <t>du 29/01 au 02/02</t>
  </si>
  <si>
    <t>du 12/02 au 16/02</t>
  </si>
  <si>
    <t>du 19/02 au 23/02</t>
  </si>
  <si>
    <t>du 05/03 au 09/03</t>
  </si>
  <si>
    <t>du 12/03 au 16/03</t>
  </si>
  <si>
    <t>du 19/03 au 23/03</t>
  </si>
  <si>
    <t>du 26/03 au 30/01</t>
  </si>
  <si>
    <t>du 02/04 au 06/04</t>
  </si>
  <si>
    <t>du 09/04 au 13/04</t>
  </si>
  <si>
    <t>du 16/04 au 20/04</t>
  </si>
  <si>
    <t>du 23/04 au 27/04</t>
  </si>
  <si>
    <t>date</t>
  </si>
  <si>
    <t>Contrôle
semaine</t>
  </si>
  <si>
    <t>du 30/04 au 04/05</t>
  </si>
  <si>
    <t>du 07/05 au 11/05</t>
  </si>
  <si>
    <t>du 14/05 au 18/05</t>
  </si>
  <si>
    <t>du 21/05 au 25/05</t>
  </si>
  <si>
    <t>du 28/05 au 01/06</t>
  </si>
  <si>
    <t>du 04/06  au 08/06</t>
  </si>
  <si>
    <t>du 11/06 au 15/06</t>
  </si>
  <si>
    <t>du 18/06 au 22/06</t>
  </si>
  <si>
    <t>du 25/06 au 30/06</t>
  </si>
  <si>
    <t>du 02/07 au 06/07</t>
  </si>
  <si>
    <t>du 09/07 au 13/07</t>
  </si>
  <si>
    <t>du 16/07 au 20/07</t>
  </si>
  <si>
    <t>du 23/07 au 27/07</t>
  </si>
  <si>
    <t>du 30/07 au 03/08</t>
  </si>
  <si>
    <t>du 06/08 au 10/08</t>
  </si>
  <si>
    <t>du 13/08 au 17/08</t>
  </si>
  <si>
    <t>du 20/08 au 24/08</t>
  </si>
  <si>
    <t>du 27/08 au 31/08</t>
  </si>
  <si>
    <t>du 03/09 au 07/09</t>
  </si>
  <si>
    <t>du 10/09 au 14/09</t>
  </si>
  <si>
    <t>du 17/09 au21/09</t>
  </si>
  <si>
    <t>du 24/09 au 28/09</t>
  </si>
  <si>
    <t>du 01/10 au 05/10</t>
  </si>
  <si>
    <t>du 08/10 au 12/10</t>
  </si>
  <si>
    <t>du 15/10 au 19/10</t>
  </si>
  <si>
    <t>du 22/10 au 26/10</t>
  </si>
  <si>
    <t>du 29/10 au 02/11</t>
  </si>
  <si>
    <t>du 05/11 au 09/11</t>
  </si>
  <si>
    <t>du 12/11 au 16/11</t>
  </si>
  <si>
    <t>du 19/11 au 23/11</t>
  </si>
  <si>
    <t>du 26/11 au 30/11</t>
  </si>
  <si>
    <t>du 03/12 au 07/12</t>
  </si>
  <si>
    <t>du 10/12 au 14/12</t>
  </si>
  <si>
    <t>du 17/12 au 21/12</t>
  </si>
  <si>
    <t>du 24/12 au 28/12</t>
  </si>
  <si>
    <t>du 25/02 au 02/03</t>
  </si>
  <si>
    <t>MARTIN Christophe</t>
  </si>
  <si>
    <t>EP</t>
  </si>
  <si>
    <t>APD</t>
  </si>
  <si>
    <t>CDPA</t>
  </si>
  <si>
    <t>TECH</t>
  </si>
  <si>
    <t>FG-ALT</t>
  </si>
  <si>
    <t>ANGERS LOIRE METROPOLE</t>
  </si>
  <si>
    <t>49ALM</t>
  </si>
  <si>
    <t>Commune de communes de Lacq-Orthez</t>
  </si>
  <si>
    <t>CC*LO</t>
  </si>
  <si>
    <t>CONSEIL DEPARTEMENT du 31</t>
  </si>
  <si>
    <t>CD*31</t>
  </si>
  <si>
    <t>MARCHE MEGALIS</t>
  </si>
  <si>
    <t>MARCHE PRM GERS NUMERIQUE</t>
  </si>
  <si>
    <t>NANTES CLIENT</t>
  </si>
  <si>
    <t>NAN*C</t>
  </si>
  <si>
    <t xml:space="preserve">NEURONNECION </t>
  </si>
  <si>
    <t>Nièvre Numérique (13 PRM)</t>
  </si>
  <si>
    <t>58NUM</t>
  </si>
  <si>
    <t>SIEM 51 - SYNDICAT INTERCOMMUNAL D'ENERGIES DE LA MARNE</t>
  </si>
  <si>
    <t>COL37</t>
  </si>
  <si>
    <t>SNM76 - SEINE MARITIME - DOSSIER NRO</t>
  </si>
  <si>
    <t>Sydec 40 FTTH</t>
  </si>
  <si>
    <t>Sydec 40 NRA MeD</t>
  </si>
  <si>
    <t>TCN18</t>
  </si>
  <si>
    <t>ALTERNANCE période scolaire</t>
  </si>
  <si>
    <t>Frais Généraux - 972</t>
  </si>
  <si>
    <t>FG-972</t>
  </si>
  <si>
    <t>BERRY NUMERIQUE (TCN)</t>
  </si>
  <si>
    <t>FULLSAVE</t>
  </si>
  <si>
    <t>SMO NPDC</t>
  </si>
  <si>
    <t>SMO 41</t>
  </si>
  <si>
    <t>REF
Lien</t>
  </si>
  <si>
    <t>COL37 (Devis SMO41)</t>
  </si>
  <si>
    <t>Étiquettes de colonnes</t>
  </si>
  <si>
    <t>Mois</t>
  </si>
  <si>
    <t>OK/NOK</t>
  </si>
  <si>
    <t>(vide)</t>
  </si>
  <si>
    <t>Total 33514003</t>
  </si>
  <si>
    <t>Total 42567001</t>
  </si>
  <si>
    <t/>
  </si>
  <si>
    <t xml:space="preserve">Total </t>
  </si>
  <si>
    <t>Total (vide)</t>
  </si>
  <si>
    <t>JEANJEAN Fabrice</t>
  </si>
  <si>
    <t>Demande de CP n°5</t>
  </si>
  <si>
    <t xml:space="preserve">Aide diverse et varié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</si>
</sst>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/m;@"/>
  </numFmts>
  <fonts count="13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indexed="8"/>
      <name val="Times New Roman"/>
      <family val="1"/>
    </font>
    <font>
      <sz val="11"/>
      <name val="Times New Roman"/>
      <family val="1"/>
    </font>
    <font>
      <sz val="11"/>
      <color indexed="8"/>
      <name val="Calibri"/>
      <family val="2"/>
    </font>
    <font>
      <sz val="11"/>
      <color indexed="10"/>
      <name val="Times New Roman"/>
      <family val="1"/>
    </font>
    <font>
      <sz val="11"/>
      <color indexed="9"/>
      <name val="Times New Roman"/>
      <family val="1"/>
    </font>
    <font>
      <sz val="11"/>
      <color rgb="FF9C5700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rgb="FF9C0006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0"/>
      <name val="Calibri"/>
      <family val="2"/>
      <scheme val="minor"/>
    </font>
    <font>
      <sz val="8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rgb="FFFFEB9C"/>
      </patternFill>
    </fill>
    <fill>
      <patternFill patternType="solid">
        <fgColor rgb="FFFFC7CE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F2F2F2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 tint="-0.249977111117893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6">
    <xf numFmtId="0" fontId="0" fillId="0" borderId="0"/>
    <xf numFmtId="0" fontId="4" fillId="0" borderId="0"/>
    <xf numFmtId="0" fontId="7" fillId="5" borderId="0" applyNumberFormat="0" applyBorder="0" applyAlignment="0" applyProtection="0"/>
    <xf numFmtId="0" fontId="9" fillId="6" borderId="0" applyNumberFormat="0" applyBorder="0" applyAlignment="0" applyProtection="0"/>
    <xf numFmtId="0" fontId="8" fillId="0" borderId="0" applyNumberFormat="0" applyFill="0" applyBorder="0" applyAlignment="0" applyProtection="0"/>
    <xf numFmtId="0" fontId="10" fillId="8" borderId="12" applyNumberFormat="0" applyAlignment="0" applyProtection="0"/>
  </cellStyleXfs>
  <cellXfs count="110">
    <xf numFmtId="0" fontId="0" fillId="0" borderId="0" xfId="0"/>
    <xf numFmtId="0" fontId="0" fillId="0" borderId="0" xfId="0" pivotButton="1"/>
    <xf numFmtId="0" fontId="0" fillId="0" borderId="0" xfId="0" applyAlignment="1">
      <alignment horizontal="left"/>
    </xf>
    <xf numFmtId="0" fontId="1" fillId="0" borderId="1" xfId="0" applyFont="1" applyFill="1" applyBorder="1"/>
    <xf numFmtId="0" fontId="4" fillId="0" borderId="0" xfId="1"/>
    <xf numFmtId="0" fontId="2" fillId="0" borderId="0" xfId="1" applyFont="1"/>
    <xf numFmtId="0" fontId="3" fillId="0" borderId="4" xfId="1" applyFont="1" applyFill="1" applyBorder="1" applyAlignment="1">
      <alignment horizontal="left" vertical="center" wrapText="1"/>
    </xf>
    <xf numFmtId="0" fontId="2" fillId="0" borderId="5" xfId="1" applyFont="1" applyBorder="1" applyAlignment="1">
      <alignment horizontal="left" vertical="center" wrapText="1"/>
    </xf>
    <xf numFmtId="0" fontId="3" fillId="0" borderId="3" xfId="1" applyFont="1" applyFill="1" applyBorder="1" applyAlignment="1">
      <alignment horizontal="left" vertical="center" wrapText="1"/>
    </xf>
    <xf numFmtId="0" fontId="2" fillId="0" borderId="6" xfId="1" applyFont="1" applyBorder="1" applyAlignment="1">
      <alignment horizontal="left" vertical="center" wrapText="1"/>
    </xf>
    <xf numFmtId="0" fontId="6" fillId="4" borderId="3" xfId="1" applyFont="1" applyFill="1" applyBorder="1" applyAlignment="1">
      <alignment horizontal="right" vertical="center" wrapText="1"/>
    </xf>
    <xf numFmtId="0" fontId="6" fillId="4" borderId="6" xfId="1" applyFont="1" applyFill="1" applyBorder="1" applyAlignment="1">
      <alignment horizontal="right" vertical="center" wrapText="1"/>
    </xf>
    <xf numFmtId="0" fontId="3" fillId="0" borderId="3" xfId="1" applyFont="1" applyFill="1" applyBorder="1" applyAlignment="1">
      <alignment horizontal="left" vertical="top" wrapText="1"/>
    </xf>
    <xf numFmtId="0" fontId="3" fillId="0" borderId="7" xfId="1" applyFont="1" applyFill="1" applyBorder="1" applyAlignment="1">
      <alignment horizontal="left" vertical="top" wrapText="1"/>
    </xf>
    <xf numFmtId="0" fontId="2" fillId="0" borderId="8" xfId="1" applyFont="1" applyBorder="1" applyAlignment="1">
      <alignment horizontal="left" vertical="center" wrapText="1"/>
    </xf>
    <xf numFmtId="0" fontId="0" fillId="0" borderId="1" xfId="0" applyFont="1" applyBorder="1" applyAlignment="1">
      <alignment readingOrder="1"/>
    </xf>
    <xf numFmtId="0" fontId="0" fillId="0" borderId="0" xfId="0" applyFont="1" applyAlignment="1">
      <alignment readingOrder="1"/>
    </xf>
    <xf numFmtId="0" fontId="0" fillId="0" borderId="0" xfId="0" applyFont="1" applyFill="1" applyBorder="1" applyAlignment="1">
      <alignment readingOrder="1"/>
    </xf>
    <xf numFmtId="0" fontId="0" fillId="0" borderId="1" xfId="0" applyFont="1" applyBorder="1" applyAlignment="1">
      <alignment horizontal="center" readingOrder="1"/>
    </xf>
    <xf numFmtId="0" fontId="0" fillId="0" borderId="1" xfId="0" applyFont="1" applyFill="1" applyBorder="1" applyAlignment="1">
      <alignment readingOrder="1"/>
    </xf>
    <xf numFmtId="0" fontId="0" fillId="0" borderId="0" xfId="0" applyFont="1" applyBorder="1" applyAlignment="1">
      <alignment readingOrder="1"/>
    </xf>
    <xf numFmtId="0" fontId="0" fillId="0" borderId="0" xfId="0" applyFont="1" applyAlignment="1">
      <alignment horizontal="center" readingOrder="1"/>
    </xf>
    <xf numFmtId="0" fontId="0" fillId="0" borderId="0" xfId="0" applyFont="1" applyFill="1" applyBorder="1" applyAlignment="1">
      <alignment horizontal="center" readingOrder="1"/>
    </xf>
    <xf numFmtId="0" fontId="0" fillId="0" borderId="1" xfId="0" applyFont="1" applyFill="1" applyBorder="1" applyAlignment="1">
      <alignment horizontal="center" readingOrder="1"/>
    </xf>
    <xf numFmtId="0" fontId="0" fillId="7" borderId="1" xfId="0" applyFont="1" applyFill="1" applyBorder="1" applyAlignment="1">
      <alignment horizontal="center" readingOrder="1"/>
    </xf>
    <xf numFmtId="0" fontId="0" fillId="3" borderId="1" xfId="0" applyFont="1" applyFill="1" applyBorder="1" applyAlignment="1">
      <alignment horizontal="center" readingOrder="1"/>
    </xf>
    <xf numFmtId="0" fontId="0" fillId="3" borderId="1" xfId="0" applyFont="1" applyFill="1" applyBorder="1" applyAlignment="1">
      <alignment readingOrder="1"/>
    </xf>
    <xf numFmtId="0" fontId="0" fillId="0" borderId="0" xfId="0" applyFont="1" applyBorder="1" applyAlignment="1">
      <alignment horizontal="center" readingOrder="1"/>
    </xf>
    <xf numFmtId="0" fontId="0" fillId="2" borderId="1" xfId="0" applyFont="1" applyFill="1" applyBorder="1" applyAlignment="1">
      <alignment horizontal="center" readingOrder="1"/>
    </xf>
    <xf numFmtId="0" fontId="0" fillId="0" borderId="9" xfId="0" applyFont="1" applyBorder="1" applyAlignment="1">
      <alignment readingOrder="1"/>
    </xf>
    <xf numFmtId="0" fontId="0" fillId="0" borderId="2" xfId="0" applyFont="1" applyFill="1" applyBorder="1" applyAlignment="1">
      <alignment readingOrder="1"/>
    </xf>
    <xf numFmtId="0" fontId="0" fillId="0" borderId="1" xfId="0" applyNumberFormat="1" applyFont="1" applyBorder="1" applyAlignment="1">
      <alignment horizontal="center" readingOrder="1"/>
    </xf>
    <xf numFmtId="0" fontId="0" fillId="2" borderId="1" xfId="0" applyNumberFormat="1" applyFont="1" applyFill="1" applyBorder="1" applyAlignment="1">
      <alignment horizontal="center" readingOrder="1"/>
    </xf>
    <xf numFmtId="0" fontId="0" fillId="0" borderId="11" xfId="0" applyFont="1" applyBorder="1" applyAlignment="1">
      <alignment readingOrder="1"/>
    </xf>
    <xf numFmtId="164" fontId="0" fillId="0" borderId="0" xfId="0" applyNumberFormat="1" applyFont="1" applyAlignment="1">
      <alignment readingOrder="1"/>
    </xf>
    <xf numFmtId="0" fontId="0" fillId="3" borderId="11" xfId="0" applyFont="1" applyFill="1" applyBorder="1" applyAlignment="1">
      <alignment readingOrder="1"/>
    </xf>
    <xf numFmtId="0" fontId="0" fillId="9" borderId="2" xfId="0" applyFont="1" applyFill="1" applyBorder="1"/>
    <xf numFmtId="0" fontId="0" fillId="9" borderId="2" xfId="0" applyFont="1" applyFill="1" applyBorder="1" applyAlignment="1">
      <alignment horizontal="center"/>
    </xf>
    <xf numFmtId="0" fontId="7" fillId="5" borderId="1" xfId="2" applyFont="1" applyBorder="1" applyAlignment="1">
      <alignment horizontal="center" vertical="center"/>
    </xf>
    <xf numFmtId="0" fontId="7" fillId="5" borderId="2" xfId="2" applyFont="1" applyBorder="1" applyAlignment="1">
      <alignment horizontal="center" vertical="center"/>
    </xf>
    <xf numFmtId="0" fontId="0" fillId="9" borderId="4" xfId="0" applyFont="1" applyFill="1" applyBorder="1"/>
    <xf numFmtId="14" fontId="0" fillId="9" borderId="13" xfId="0" applyNumberFormat="1" applyFont="1" applyFill="1" applyBorder="1" applyAlignment="1">
      <alignment horizontal="center"/>
    </xf>
    <xf numFmtId="14" fontId="0" fillId="9" borderId="5" xfId="0" applyNumberFormat="1" applyFont="1" applyFill="1" applyBorder="1"/>
    <xf numFmtId="0" fontId="9" fillId="6" borderId="1" xfId="3" applyFont="1" applyBorder="1" applyAlignment="1">
      <alignment readingOrder="1"/>
    </xf>
    <xf numFmtId="0" fontId="0" fillId="9" borderId="3" xfId="0" applyFont="1" applyFill="1" applyBorder="1"/>
    <xf numFmtId="14" fontId="0" fillId="9" borderId="1" xfId="0" applyNumberFormat="1" applyFont="1" applyFill="1" applyBorder="1" applyAlignment="1">
      <alignment horizontal="center"/>
    </xf>
    <xf numFmtId="14" fontId="0" fillId="9" borderId="6" xfId="0" applyNumberFormat="1" applyFont="1" applyFill="1" applyBorder="1"/>
    <xf numFmtId="0" fontId="7" fillId="5" borderId="1" xfId="2" applyFont="1" applyBorder="1" applyAlignment="1">
      <alignment readingOrder="1"/>
    </xf>
    <xf numFmtId="0" fontId="0" fillId="9" borderId="7" xfId="0" applyFont="1" applyFill="1" applyBorder="1"/>
    <xf numFmtId="14" fontId="0" fillId="9" borderId="14" xfId="0" applyNumberFormat="1" applyFont="1" applyFill="1" applyBorder="1" applyAlignment="1">
      <alignment horizontal="center"/>
    </xf>
    <xf numFmtId="14" fontId="0" fillId="9" borderId="8" xfId="0" applyNumberFormat="1" applyFont="1" applyFill="1" applyBorder="1"/>
    <xf numFmtId="0" fontId="0" fillId="9" borderId="15" xfId="0" applyFont="1" applyFill="1" applyBorder="1"/>
    <xf numFmtId="14" fontId="0" fillId="9" borderId="2" xfId="0" applyNumberFormat="1" applyFont="1" applyFill="1" applyBorder="1" applyAlignment="1">
      <alignment horizontal="center"/>
    </xf>
    <xf numFmtId="14" fontId="0" fillId="9" borderId="16" xfId="0" applyNumberFormat="1" applyFont="1" applyFill="1" applyBorder="1"/>
    <xf numFmtId="0" fontId="0" fillId="0" borderId="0" xfId="0" applyFont="1" applyAlignment="1">
      <alignment horizontal="left" readingOrder="1"/>
    </xf>
    <xf numFmtId="0" fontId="0" fillId="7" borderId="9" xfId="0" applyFont="1" applyFill="1" applyBorder="1" applyAlignment="1">
      <alignment horizontal="left" readingOrder="1"/>
    </xf>
    <xf numFmtId="0" fontId="0" fillId="0" borderId="1" xfId="0" applyFont="1" applyBorder="1" applyAlignment="1">
      <alignment horizontal="left" readingOrder="1"/>
    </xf>
    <xf numFmtId="0" fontId="0" fillId="2" borderId="1" xfId="0" applyNumberFormat="1" applyFont="1" applyFill="1" applyBorder="1" applyAlignment="1">
      <alignment horizontal="left" readingOrder="1"/>
    </xf>
    <xf numFmtId="0" fontId="0" fillId="7" borderId="1" xfId="0" applyFont="1" applyFill="1" applyBorder="1" applyAlignment="1">
      <alignment horizontal="left" readingOrder="1"/>
    </xf>
    <xf numFmtId="0" fontId="0" fillId="0" borderId="0" xfId="0" applyNumberFormat="1" applyFont="1" applyAlignment="1">
      <alignment horizontal="center" readingOrder="1"/>
    </xf>
    <xf numFmtId="0" fontId="1" fillId="3" borderId="1" xfId="0" applyNumberFormat="1" applyFont="1" applyFill="1" applyBorder="1" applyAlignment="1">
      <alignment horizontal="center" vertical="center"/>
    </xf>
    <xf numFmtId="0" fontId="0" fillId="2" borderId="1" xfId="0" applyFont="1" applyFill="1" applyBorder="1" applyAlignment="1">
      <alignment horizontal="left" readingOrder="1"/>
    </xf>
    <xf numFmtId="0" fontId="1" fillId="0" borderId="1" xfId="0" applyFont="1" applyFill="1" applyBorder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1" fillId="0" borderId="2" xfId="4" applyFont="1" applyFill="1" applyBorder="1" applyAlignment="1">
      <alignment vertical="center"/>
    </xf>
    <xf numFmtId="0" fontId="1" fillId="0" borderId="2" xfId="3" applyFont="1" applyFill="1" applyBorder="1" applyAlignment="1">
      <alignment horizontal="center" vertical="center"/>
    </xf>
    <xf numFmtId="0" fontId="1" fillId="0" borderId="2" xfId="0" applyFont="1" applyFill="1" applyBorder="1" applyAlignment="1">
      <alignment vertical="center"/>
    </xf>
    <xf numFmtId="0" fontId="1" fillId="0" borderId="2" xfId="0" applyFont="1" applyFill="1" applyBorder="1" applyAlignment="1">
      <alignment horizontal="center" vertical="center"/>
    </xf>
    <xf numFmtId="0" fontId="11" fillId="0" borderId="2" xfId="0" applyFont="1" applyFill="1" applyBorder="1" applyAlignment="1">
      <alignment vertical="top" textRotation="90"/>
    </xf>
    <xf numFmtId="0" fontId="1" fillId="0" borderId="0" xfId="0" applyFont="1" applyFill="1"/>
    <xf numFmtId="0" fontId="1" fillId="0" borderId="1" xfId="4" applyFont="1" applyFill="1" applyBorder="1"/>
    <xf numFmtId="0" fontId="1" fillId="0" borderId="1" xfId="0" applyFont="1" applyFill="1" applyBorder="1" applyAlignment="1">
      <alignment horizontal="center"/>
    </xf>
    <xf numFmtId="0" fontId="1" fillId="0" borderId="1" xfId="4" applyFont="1" applyFill="1" applyBorder="1" applyAlignment="1">
      <alignment horizontal="center"/>
    </xf>
    <xf numFmtId="0" fontId="1" fillId="0" borderId="1" xfId="2" applyFont="1" applyFill="1" applyBorder="1"/>
    <xf numFmtId="0" fontId="1" fillId="0" borderId="0" xfId="2" applyFont="1" applyFill="1"/>
    <xf numFmtId="0" fontId="1" fillId="0" borderId="0" xfId="2" applyFont="1" applyFill="1" applyAlignment="1">
      <alignment horizontal="center" vertical="center"/>
    </xf>
    <xf numFmtId="0" fontId="12" fillId="0" borderId="0" xfId="0" applyFont="1" applyFill="1"/>
    <xf numFmtId="0" fontId="8" fillId="10" borderId="2" xfId="3" applyFont="1" applyFill="1" applyBorder="1" applyAlignment="1">
      <alignment vertical="center"/>
    </xf>
    <xf numFmtId="0" fontId="8" fillId="10" borderId="2" xfId="3" applyFont="1" applyFill="1" applyBorder="1" applyAlignment="1">
      <alignment horizontal="center" vertical="center"/>
    </xf>
    <xf numFmtId="0" fontId="8" fillId="10" borderId="1" xfId="0" applyFont="1" applyFill="1" applyBorder="1"/>
    <xf numFmtId="0" fontId="8" fillId="10" borderId="1" xfId="0" applyFont="1" applyFill="1" applyBorder="1" applyAlignment="1">
      <alignment horizontal="center"/>
    </xf>
    <xf numFmtId="0" fontId="8" fillId="10" borderId="0" xfId="0" applyFont="1" applyFill="1"/>
    <xf numFmtId="0" fontId="8" fillId="10" borderId="1" xfId="2" applyFont="1" applyFill="1" applyBorder="1"/>
    <xf numFmtId="0" fontId="8" fillId="10" borderId="0" xfId="2" applyFont="1" applyFill="1"/>
    <xf numFmtId="0" fontId="8" fillId="10" borderId="2" xfId="0" applyFont="1" applyFill="1" applyBorder="1" applyAlignment="1">
      <alignment vertical="center"/>
    </xf>
    <xf numFmtId="0" fontId="8" fillId="10" borderId="1" xfId="4" applyFont="1" applyFill="1" applyBorder="1" applyAlignment="1">
      <alignment vertical="center"/>
    </xf>
    <xf numFmtId="0" fontId="8" fillId="10" borderId="10" xfId="4" applyFont="1" applyFill="1" applyBorder="1"/>
    <xf numFmtId="14" fontId="8" fillId="10" borderId="1" xfId="0" applyNumberFormat="1" applyFont="1" applyFill="1" applyBorder="1" applyAlignment="1">
      <alignment horizontal="center" vertical="center" wrapText="1"/>
    </xf>
    <xf numFmtId="14" fontId="8" fillId="10" borderId="1" xfId="0" applyNumberFormat="1" applyFont="1" applyFill="1" applyBorder="1"/>
    <xf numFmtId="14" fontId="8" fillId="10" borderId="1" xfId="2" applyNumberFormat="1" applyFont="1" applyFill="1" applyBorder="1"/>
    <xf numFmtId="0" fontId="0" fillId="0" borderId="0" xfId="0" applyNumberFormat="1"/>
    <xf numFmtId="0" fontId="1" fillId="0" borderId="2" xfId="2" applyFont="1" applyFill="1" applyBorder="1" applyAlignment="1">
      <alignment horizontal="center" vertical="center" wrapText="1"/>
    </xf>
    <xf numFmtId="0" fontId="10" fillId="8" borderId="12" xfId="5"/>
    <xf numFmtId="0" fontId="10" fillId="8" borderId="12" xfId="5" applyAlignment="1">
      <alignment horizontal="center" vertical="center"/>
    </xf>
    <xf numFmtId="2" fontId="10" fillId="8" borderId="12" xfId="5" applyNumberFormat="1" applyAlignment="1">
      <alignment vertical="center"/>
    </xf>
    <xf numFmtId="0" fontId="0" fillId="0" borderId="0" xfId="0" applyAlignment="1">
      <alignment horizontal="left" indent="1"/>
    </xf>
    <xf numFmtId="0" fontId="1" fillId="0" borderId="14" xfId="4" applyFont="1" applyFill="1" applyBorder="1" applyAlignment="1">
      <alignment horizontal="center"/>
    </xf>
    <xf numFmtId="0" fontId="1" fillId="0" borderId="14" xfId="0" applyFont="1" applyFill="1" applyBorder="1" applyAlignment="1">
      <alignment horizontal="center" vertical="center"/>
    </xf>
    <xf numFmtId="0" fontId="1" fillId="0" borderId="14" xfId="4" applyFont="1" applyFill="1" applyBorder="1"/>
    <xf numFmtId="0" fontId="1" fillId="0" borderId="14" xfId="0" applyFont="1" applyFill="1" applyBorder="1" applyAlignment="1">
      <alignment horizontal="center"/>
    </xf>
    <xf numFmtId="14" fontId="8" fillId="10" borderId="14" xfId="0" applyNumberFormat="1" applyFont="1" applyFill="1" applyBorder="1"/>
    <xf numFmtId="0" fontId="1" fillId="0" borderId="14" xfId="0" applyFont="1" applyFill="1" applyBorder="1"/>
    <xf numFmtId="0" fontId="8" fillId="10" borderId="17" xfId="4" applyFont="1" applyFill="1" applyBorder="1"/>
    <xf numFmtId="0" fontId="1" fillId="0" borderId="18" xfId="4" applyFont="1" applyFill="1" applyBorder="1" applyAlignment="1">
      <alignment horizontal="center"/>
    </xf>
    <xf numFmtId="0" fontId="1" fillId="0" borderId="18" xfId="0" applyFont="1" applyFill="1" applyBorder="1" applyAlignment="1">
      <alignment horizontal="center" vertical="center"/>
    </xf>
    <xf numFmtId="0" fontId="1" fillId="0" borderId="18" xfId="4" applyFont="1" applyFill="1" applyBorder="1"/>
    <xf numFmtId="0" fontId="1" fillId="0" borderId="18" xfId="0" applyFont="1" applyFill="1" applyBorder="1" applyAlignment="1">
      <alignment horizontal="center"/>
    </xf>
    <xf numFmtId="14" fontId="8" fillId="10" borderId="18" xfId="0" applyNumberFormat="1" applyFont="1" applyFill="1" applyBorder="1"/>
    <xf numFmtId="0" fontId="1" fillId="0" borderId="18" xfId="0" applyFont="1" applyFill="1" applyBorder="1"/>
    <xf numFmtId="0" fontId="1" fillId="0" borderId="2" xfId="4" applyFont="1" applyFill="1" applyBorder="1" applyAlignment="1">
      <alignment horizontal="center"/>
    </xf>
  </cellXfs>
  <cellStyles count="6">
    <cellStyle name="Avertissement" xfId="4" builtinId="11"/>
    <cellStyle name="Calcul" xfId="5" builtinId="22"/>
    <cellStyle name="Insatisfaisant" xfId="3" builtinId="27"/>
    <cellStyle name="Neutre" xfId="2" builtinId="28"/>
    <cellStyle name="Normal" xfId="0" builtinId="0"/>
    <cellStyle name="Normal_Feuil1" xfId="1"/>
  </cellStyles>
  <dxfs count="0"/>
  <tableStyles count="0" defaultTableStyle="TableStyleMedium2" defaultPivotStyle="PivotStyleLight16"/>
  <colors>
    <mruColors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pivotCacheDefinition" Target="pivotCache/pivotCacheDefinition2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pivotCacheDefinition" Target="pivotCache/pivotCacheDefinition1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JEANJEAN%20Fabrice%20Imputation%202018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ONNEE BE"/>
      <sheetName val="BEYLARD Benoit 2018"/>
      <sheetName val="Vérif"/>
    </sheetNames>
    <sheetDataSet>
      <sheetData sheetId="0"/>
      <sheetData sheetId="1"/>
      <sheetData sheetId="2"/>
    </sheetDataSet>
  </externalBook>
</externalLink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Karine Roy" refreshedDate="43084.468344560184" createdVersion="6" refreshedVersion="6" minRefreshableVersion="3" recordCount="1000">
  <cacheSource type="worksheet">
    <worksheetSource ref="B1:E1048576" sheet="NOM Prénom 2018"/>
  </cacheSource>
  <cacheFields count="4">
    <cacheField name="VERIF" numFmtId="0">
      <sharedItems containsBlank="1"/>
    </cacheField>
    <cacheField name="MARCHE" numFmtId="0">
      <sharedItems containsBlank="1"/>
    </cacheField>
    <cacheField name="N° DEVIS" numFmtId="0">
      <sharedItems containsBlank="1" containsMixedTypes="1" containsNumber="1" containsInteger="1" minValue="33514003" maxValue="42567001" count="4">
        <n v="33514003"/>
        <n v="42567001"/>
        <s v=""/>
        <m/>
      </sharedItems>
    </cacheField>
    <cacheField name="QUADRI" numFmtId="0">
      <sharedItems containsBlank="1" count="4">
        <s v="SMN76"/>
        <s v="49ALM"/>
        <s v=""/>
        <m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r:id="rId1" refreshedBy="Cyril Davesne" refreshedDate="43129.747091898149" createdVersion="6" refreshedVersion="6" minRefreshableVersion="3" recordCount="1000">
  <cacheSource type="worksheet">
    <worksheetSource ref="A1:T1048576" sheet="NOM Prénom 2018"/>
  </cacheSource>
  <cacheFields count="20">
    <cacheField name="OK/NOK" numFmtId="0">
      <sharedItems containsBlank="1"/>
    </cacheField>
    <cacheField name="VERIF" numFmtId="0">
      <sharedItems containsBlank="1"/>
    </cacheField>
    <cacheField name="MARCHE" numFmtId="0">
      <sharedItems containsBlank="1"/>
    </cacheField>
    <cacheField name="N° DEVIS" numFmtId="0">
      <sharedItems containsBlank="1" containsMixedTypes="1" containsNumber="1" containsInteger="1" minValue="674563456" maxValue="674563456"/>
    </cacheField>
    <cacheField name="QUADRI" numFmtId="0">
      <sharedItems containsBlank="1"/>
    </cacheField>
    <cacheField name="ETAT" numFmtId="0">
      <sharedItems containsBlank="1"/>
    </cacheField>
    <cacheField name="TACHE" numFmtId="0">
      <sharedItems containsNonDate="0" containsString="0" containsBlank="1"/>
    </cacheField>
    <cacheField name="REF_x000a_Lien" numFmtId="0">
      <sharedItems containsNonDate="0" containsString="0" containsBlank="1"/>
    </cacheField>
    <cacheField name="DETAIL" numFmtId="0">
      <sharedItems containsBlank="1"/>
    </cacheField>
    <cacheField name="Demandeur" numFmtId="0">
      <sharedItems containsNonDate="0" containsString="0" containsBlank="1"/>
    </cacheField>
    <cacheField name="NOM Prénom" numFmtId="0">
      <sharedItems containsBlank="1" count="3">
        <s v="JEANJEAN Fabrice"/>
        <m/>
        <s v="NOM Prenom" u="1"/>
      </sharedItems>
    </cacheField>
    <cacheField name="Semaine" numFmtId="0">
      <sharedItems containsBlank="1" count="4">
        <s v="S01"/>
        <s v="S02"/>
        <s v="S03"/>
        <m/>
      </sharedItems>
    </cacheField>
    <cacheField name="Contrôle_x000a_semaine" numFmtId="0">
      <sharedItems containsBlank="1"/>
    </cacheField>
    <cacheField name="LUNDI" numFmtId="0">
      <sharedItems containsString="0" containsBlank="1" containsNumber="1" minValue="2.25" maxValue="7.75"/>
    </cacheField>
    <cacheField name="MARDI" numFmtId="0">
      <sharedItems containsString="0" containsBlank="1" containsNumber="1" minValue="0.5" maxValue="7.75"/>
    </cacheField>
    <cacheField name="MERCREDI" numFmtId="0">
      <sharedItems containsString="0" containsBlank="1" containsNumber="1" minValue="1" maxValue="5.75"/>
    </cacheField>
    <cacheField name="JEUDI" numFmtId="0">
      <sharedItems containsString="0" containsBlank="1" containsNumber="1" minValue="1" maxValue="7.75"/>
    </cacheField>
    <cacheField name="VENDREDI" numFmtId="0">
      <sharedItems containsString="0" containsBlank="1" containsNumber="1" minValue="1" maxValue="6"/>
    </cacheField>
    <cacheField name="Calcul " numFmtId="0">
      <sharedItems containsString="0" containsBlank="1" containsNumber="1" minValue="0" maxValue="20.25"/>
    </cacheField>
    <cacheField name="Mois" numFmtId="0">
      <sharedItems containsBlank="1" count="3">
        <s v="JANVIER"/>
        <s v=""/>
        <m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000">
  <r>
    <s v="SNM76 - SEINE MARITIME - SITE"/>
    <s v="SNM76 - SEINE MARITIME - SITE"/>
    <x v="0"/>
    <x v="0"/>
  </r>
  <r>
    <s v="ANGERS LOIRE METROPOLE"/>
    <s v="ANGERS LOIRE METROPOLE"/>
    <x v="1"/>
    <x v="1"/>
  </r>
  <r>
    <s v=""/>
    <m/>
    <x v="2"/>
    <x v="2"/>
  </r>
  <r>
    <s v=""/>
    <m/>
    <x v="2"/>
    <x v="2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s v=""/>
    <m/>
    <x v="2"/>
    <x v="3"/>
  </r>
  <r>
    <m/>
    <m/>
    <x v="3"/>
    <x v="3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count="1000">
  <r>
    <m/>
    <e v="#N/A"/>
    <s v="FERIE"/>
    <n v="674563456"/>
    <s v="FGFMP"/>
    <m/>
    <m/>
    <m/>
    <s v="FERIE"/>
    <m/>
    <x v="0"/>
    <x v="0"/>
    <s v="du 01/01 au 05/01"/>
    <n v="7.75"/>
    <m/>
    <m/>
    <m/>
    <m/>
    <n v="7.75"/>
    <x v="0"/>
  </r>
  <r>
    <m/>
    <e v="#N/A"/>
    <s v="CONGES Payés"/>
    <n v="674563456"/>
    <s v="FGFMP"/>
    <m/>
    <m/>
    <m/>
    <s v="Demande de CP n°5"/>
    <m/>
    <x v="0"/>
    <x v="0"/>
    <s v="du 01/01 au 05/01"/>
    <m/>
    <n v="7.75"/>
    <m/>
    <m/>
    <m/>
    <n v="7.75"/>
    <x v="0"/>
  </r>
  <r>
    <e v="#N/A"/>
    <e v="#N/A"/>
    <s v="PB INFORMATIQUES / MATERIEL"/>
    <n v="674563456"/>
    <s v="FGFMP"/>
    <m/>
    <m/>
    <m/>
    <s v="Aide diverse et varié "/>
    <m/>
    <x v="0"/>
    <x v="0"/>
    <s v="du 01/01 au 05/01"/>
    <m/>
    <m/>
    <n v="1"/>
    <m/>
    <m/>
    <n v="1"/>
    <x v="0"/>
  </r>
  <r>
    <m/>
    <m/>
    <s v="PB INFORMATIQUES / MATERIEL"/>
    <n v="674563456"/>
    <s v="FGFMP"/>
    <s v="REC"/>
    <m/>
    <m/>
    <s v="Aide diverse et varié "/>
    <m/>
    <x v="0"/>
    <x v="0"/>
    <s v="du 01/01 au 05/01"/>
    <m/>
    <m/>
    <n v="1"/>
    <m/>
    <m/>
    <n v="1"/>
    <x v="0"/>
  </r>
  <r>
    <m/>
    <m/>
    <s v="PB INFORMATIQUES / MATERIEL"/>
    <n v="674563456"/>
    <s v="FGFMP"/>
    <s v="EXE"/>
    <m/>
    <m/>
    <s v="Aide diverse et varié "/>
    <m/>
    <x v="0"/>
    <x v="0"/>
    <s v="du 01/01 au 05/01"/>
    <m/>
    <m/>
    <n v="5.75"/>
    <n v="7.75"/>
    <n v="6"/>
    <n v="19.5"/>
    <x v="0"/>
  </r>
  <r>
    <m/>
    <m/>
    <s v="PB INFORMATIQUES / MATERIEL"/>
    <n v="674563456"/>
    <s v="FGFMP"/>
    <s v="REC"/>
    <m/>
    <m/>
    <s v="Aide diverse et varié "/>
    <m/>
    <x v="0"/>
    <x v="0"/>
    <s v="du 01/01 au 05/01"/>
    <m/>
    <m/>
    <m/>
    <m/>
    <n v="1.5"/>
    <n v="1.5"/>
    <x v="0"/>
  </r>
  <r>
    <m/>
    <m/>
    <s v="PB INFORMATIQUES / MATERIEL"/>
    <n v="674563456"/>
    <s v="FGFMP"/>
    <s v="REC"/>
    <m/>
    <m/>
    <s v="Aide diverse et varié "/>
    <m/>
    <x v="0"/>
    <x v="1"/>
    <s v="du 08/01 au 12/01"/>
    <n v="4.75"/>
    <m/>
    <m/>
    <m/>
    <m/>
    <n v="4.75"/>
    <x v="0"/>
  </r>
  <r>
    <e v="#N/A"/>
    <e v="#N/A"/>
    <s v="PB INFORMATIQUES / MATERIEL"/>
    <n v="674563456"/>
    <s v="FGFMP"/>
    <s v="EXE"/>
    <m/>
    <m/>
    <s v="Aide diverse et varié "/>
    <m/>
    <x v="0"/>
    <x v="1"/>
    <s v="du 08/01 au 12/01"/>
    <n v="3"/>
    <n v="3.75"/>
    <n v="5"/>
    <n v="4.5"/>
    <n v="4"/>
    <n v="20.25"/>
    <x v="0"/>
  </r>
  <r>
    <e v="#N/A"/>
    <e v="#N/A"/>
    <s v="PB INFORMATIQUES / MATERIEL"/>
    <n v="674563456"/>
    <s v="FGFMP"/>
    <s v="EXE"/>
    <m/>
    <m/>
    <s v="Aide diverse et varié "/>
    <m/>
    <x v="0"/>
    <x v="1"/>
    <s v="du 08/01 au 12/01"/>
    <m/>
    <m/>
    <m/>
    <m/>
    <m/>
    <n v="0"/>
    <x v="0"/>
  </r>
  <r>
    <e v="#N/A"/>
    <e v="#N/A"/>
    <s v="PB INFORMATIQUES / MATERIEL"/>
    <n v="674563456"/>
    <s v="FGFMP"/>
    <s v="REC"/>
    <m/>
    <m/>
    <s v="Aide diverse et varié "/>
    <m/>
    <x v="0"/>
    <x v="1"/>
    <s v="du 08/01 au 12/01"/>
    <m/>
    <m/>
    <m/>
    <m/>
    <m/>
    <n v="0"/>
    <x v="0"/>
  </r>
  <r>
    <e v="#N/A"/>
    <e v="#N/A"/>
    <s v="PB INFORMATIQUES / MATERIEL"/>
    <n v="674563456"/>
    <s v="FGFMP"/>
    <m/>
    <m/>
    <m/>
    <s v="Aide diverse et varié "/>
    <m/>
    <x v="0"/>
    <x v="1"/>
    <s v="du 08/01 au 12/01"/>
    <m/>
    <m/>
    <m/>
    <n v="1"/>
    <m/>
    <n v="1"/>
    <x v="0"/>
  </r>
  <r>
    <e v="#N/A"/>
    <e v="#N/A"/>
    <s v="PB INFORMATIQUES / MATERIEL"/>
    <n v="674563456"/>
    <s v="FGFMP"/>
    <s v="EXE"/>
    <m/>
    <m/>
    <s v="Aide diverse et varié "/>
    <m/>
    <x v="0"/>
    <x v="1"/>
    <s v="du 08/01 au 12/01"/>
    <m/>
    <m/>
    <m/>
    <n v="1.5"/>
    <n v="2"/>
    <n v="3.5"/>
    <x v="0"/>
  </r>
  <r>
    <e v="#N/A"/>
    <e v="#N/A"/>
    <s v="PB INFORMATIQUES / MATERIEL"/>
    <n v="674563456"/>
    <s v="FGFMP"/>
    <s v="AVP"/>
    <m/>
    <m/>
    <s v="Aide diverse et varié "/>
    <m/>
    <x v="0"/>
    <x v="1"/>
    <s v="du 08/01 au 12/01"/>
    <m/>
    <m/>
    <m/>
    <m/>
    <n v="1"/>
    <n v="1"/>
    <x v="0"/>
  </r>
  <r>
    <e v="#N/A"/>
    <e v="#N/A"/>
    <s v="PB INFORMATIQUES / MATERIEL"/>
    <n v="674563456"/>
    <s v="FGFMP"/>
    <s v="AVP"/>
    <m/>
    <m/>
    <s v="Aide diverse et varié "/>
    <m/>
    <x v="0"/>
    <x v="2"/>
    <s v="du 15/01 au 19/01"/>
    <n v="3"/>
    <m/>
    <m/>
    <m/>
    <m/>
    <n v="3"/>
    <x v="0"/>
  </r>
  <r>
    <e v="#N/A"/>
    <e v="#N/A"/>
    <s v="PB INFORMATIQUES / MATERIEL"/>
    <n v="674563456"/>
    <s v="FGFMP"/>
    <s v="AVP"/>
    <m/>
    <m/>
    <s v="Aide diverse et varié "/>
    <m/>
    <x v="0"/>
    <x v="2"/>
    <s v="du 15/01 au 19/01"/>
    <n v="2.5"/>
    <n v="1.25"/>
    <m/>
    <m/>
    <m/>
    <n v="3.75"/>
    <x v="0"/>
  </r>
  <r>
    <e v="#N/A"/>
    <e v="#N/A"/>
    <s v="PB INFORMATIQUES / MATERIEL"/>
    <n v="674563456"/>
    <s v="FGFMP"/>
    <s v="REC"/>
    <m/>
    <m/>
    <s v="Aide diverse et varié "/>
    <m/>
    <x v="0"/>
    <x v="2"/>
    <s v="du 15/01 au 19/01"/>
    <n v="2.25"/>
    <m/>
    <m/>
    <m/>
    <m/>
    <n v="2.25"/>
    <x v="0"/>
  </r>
  <r>
    <e v="#N/A"/>
    <e v="#N/A"/>
    <s v="PB INFORMATIQUES / MATERIEL"/>
    <n v="674563456"/>
    <s v="FGFMP"/>
    <s v="EXE"/>
    <m/>
    <m/>
    <s v="Aide diverse et varié "/>
    <m/>
    <x v="0"/>
    <x v="2"/>
    <s v="du 15/01 au 19/01"/>
    <m/>
    <n v="5"/>
    <m/>
    <m/>
    <m/>
    <n v="5"/>
    <x v="0"/>
  </r>
  <r>
    <e v="#N/A"/>
    <e v="#N/A"/>
    <s v="PB INFORMATIQUES / MATERIEL"/>
    <n v="674563456"/>
    <s v="FGFMP"/>
    <m/>
    <m/>
    <m/>
    <s v="Aide diverse et varié "/>
    <m/>
    <x v="0"/>
    <x v="2"/>
    <s v="du 15/01 au 19/01"/>
    <m/>
    <n v="0.5"/>
    <m/>
    <m/>
    <m/>
    <n v="0.5"/>
    <x v="0"/>
  </r>
  <r>
    <e v="#N/A"/>
    <e v="#N/A"/>
    <s v="PB INFORMATIQUES / MATERIEL"/>
    <n v="674563456"/>
    <s v="FGFMP"/>
    <s v="EXE"/>
    <m/>
    <m/>
    <s v="Aide diverse et varié "/>
    <m/>
    <x v="0"/>
    <x v="2"/>
    <s v="du 15/01 au 19/01"/>
    <m/>
    <n v="1"/>
    <n v="3"/>
    <n v="7.75"/>
    <n v="6"/>
    <n v="17.75"/>
    <x v="0"/>
  </r>
  <r>
    <e v="#N/A"/>
    <e v="#N/A"/>
    <s v="PB INFORMATIQUES / MATERIEL"/>
    <n v="674563456"/>
    <s v="FGFMP"/>
    <s v="EXE"/>
    <m/>
    <m/>
    <s v="Aide diverse et varié "/>
    <m/>
    <x v="0"/>
    <x v="2"/>
    <s v="du 15/01 au 19/01"/>
    <m/>
    <m/>
    <n v="4.75"/>
    <m/>
    <m/>
    <n v="4.75"/>
    <x v="0"/>
  </r>
  <r>
    <e v="#N/A"/>
    <e v="#N/A"/>
    <s v="PB INFORMATIQUES / MATERIEL"/>
    <n v="674563456"/>
    <s v="FGFMP"/>
    <s v="EXE"/>
    <m/>
    <m/>
    <s v="Aide diverse et varié "/>
    <m/>
    <x v="0"/>
    <x v="2"/>
    <s v="du 15/01 au 19/01"/>
    <m/>
    <m/>
    <m/>
    <m/>
    <n v="2"/>
    <n v="2"/>
    <x v="0"/>
  </r>
  <r>
    <s v=""/>
    <s v=""/>
    <m/>
    <s v=""/>
    <m/>
    <m/>
    <m/>
    <m/>
    <m/>
    <m/>
    <x v="1"/>
    <x v="3"/>
    <s v=""/>
    <m/>
    <m/>
    <m/>
    <m/>
    <m/>
    <n v="0"/>
    <x v="1"/>
  </r>
  <r>
    <s v=""/>
    <s v=""/>
    <m/>
    <s v=""/>
    <m/>
    <m/>
    <m/>
    <m/>
    <m/>
    <m/>
    <x v="1"/>
    <x v="3"/>
    <s v=""/>
    <m/>
    <m/>
    <m/>
    <m/>
    <m/>
    <n v="0"/>
    <x v="1"/>
  </r>
  <r>
    <s v=""/>
    <s v=""/>
    <m/>
    <s v=""/>
    <m/>
    <m/>
    <m/>
    <m/>
    <m/>
    <m/>
    <x v="1"/>
    <x v="3"/>
    <s v=""/>
    <m/>
    <m/>
    <m/>
    <m/>
    <m/>
    <n v="0"/>
    <x v="1"/>
  </r>
  <r>
    <s v=""/>
    <s v=""/>
    <m/>
    <s v=""/>
    <m/>
    <m/>
    <m/>
    <m/>
    <m/>
    <m/>
    <x v="1"/>
    <x v="3"/>
    <s v=""/>
    <m/>
    <m/>
    <m/>
    <m/>
    <m/>
    <n v="0"/>
    <x v="1"/>
  </r>
  <r>
    <s v=""/>
    <s v=""/>
    <m/>
    <s v=""/>
    <m/>
    <m/>
    <m/>
    <m/>
    <m/>
    <m/>
    <x v="1"/>
    <x v="3"/>
    <s v=""/>
    <m/>
    <m/>
    <m/>
    <m/>
    <m/>
    <n v="0"/>
    <x v="1"/>
  </r>
  <r>
    <s v=""/>
    <s v=""/>
    <m/>
    <s v=""/>
    <m/>
    <m/>
    <m/>
    <m/>
    <m/>
    <m/>
    <x v="1"/>
    <x v="3"/>
    <s v=""/>
    <m/>
    <m/>
    <m/>
    <m/>
    <m/>
    <n v="0"/>
    <x v="1"/>
  </r>
  <r>
    <s v=""/>
    <s v=""/>
    <m/>
    <s v=""/>
    <m/>
    <m/>
    <m/>
    <m/>
    <m/>
    <m/>
    <x v="1"/>
    <x v="3"/>
    <s v=""/>
    <m/>
    <m/>
    <m/>
    <m/>
    <m/>
    <n v="0"/>
    <x v="1"/>
  </r>
  <r>
    <s v=""/>
    <s v=""/>
    <m/>
    <s v=""/>
    <m/>
    <m/>
    <m/>
    <m/>
    <m/>
    <m/>
    <x v="1"/>
    <x v="3"/>
    <s v=""/>
    <m/>
    <m/>
    <m/>
    <m/>
    <m/>
    <n v="0"/>
    <x v="1"/>
  </r>
  <r>
    <s v=""/>
    <s v=""/>
    <m/>
    <s v=""/>
    <m/>
    <m/>
    <m/>
    <m/>
    <m/>
    <m/>
    <x v="1"/>
    <x v="3"/>
    <s v=""/>
    <m/>
    <m/>
    <m/>
    <m/>
    <m/>
    <n v="0"/>
    <x v="1"/>
  </r>
  <r>
    <s v=""/>
    <s v=""/>
    <m/>
    <s v=""/>
    <m/>
    <m/>
    <m/>
    <m/>
    <m/>
    <m/>
    <x v="1"/>
    <x v="3"/>
    <s v=""/>
    <m/>
    <m/>
    <m/>
    <m/>
    <m/>
    <n v="0"/>
    <x v="1"/>
  </r>
  <r>
    <s v=""/>
    <s v=""/>
    <m/>
    <s v=""/>
    <m/>
    <m/>
    <m/>
    <m/>
    <m/>
    <m/>
    <x v="1"/>
    <x v="3"/>
    <s v=""/>
    <m/>
    <m/>
    <m/>
    <m/>
    <m/>
    <n v="0"/>
    <x v="1"/>
  </r>
  <r>
    <s v=""/>
    <s v=""/>
    <m/>
    <s v=""/>
    <m/>
    <m/>
    <m/>
    <m/>
    <m/>
    <m/>
    <x v="1"/>
    <x v="3"/>
    <s v=""/>
    <m/>
    <m/>
    <m/>
    <m/>
    <m/>
    <n v="0"/>
    <x v="1"/>
  </r>
  <r>
    <s v=""/>
    <s v=""/>
    <m/>
    <s v=""/>
    <m/>
    <m/>
    <m/>
    <m/>
    <m/>
    <m/>
    <x v="1"/>
    <x v="3"/>
    <s v=""/>
    <m/>
    <m/>
    <m/>
    <m/>
    <m/>
    <n v="0"/>
    <x v="1"/>
  </r>
  <r>
    <s v=""/>
    <s v=""/>
    <m/>
    <s v=""/>
    <m/>
    <m/>
    <m/>
    <m/>
    <m/>
    <m/>
    <x v="1"/>
    <x v="3"/>
    <s v=""/>
    <m/>
    <m/>
    <m/>
    <m/>
    <m/>
    <n v="0"/>
    <x v="1"/>
  </r>
  <r>
    <s v=""/>
    <s v=""/>
    <m/>
    <s v=""/>
    <m/>
    <m/>
    <m/>
    <m/>
    <m/>
    <m/>
    <x v="1"/>
    <x v="3"/>
    <s v=""/>
    <m/>
    <m/>
    <m/>
    <m/>
    <m/>
    <n v="0"/>
    <x v="1"/>
  </r>
  <r>
    <s v=""/>
    <s v=""/>
    <m/>
    <s v=""/>
    <m/>
    <m/>
    <m/>
    <m/>
    <m/>
    <m/>
    <x v="1"/>
    <x v="3"/>
    <s v=""/>
    <m/>
    <m/>
    <m/>
    <m/>
    <m/>
    <n v="0"/>
    <x v="1"/>
  </r>
  <r>
    <s v=""/>
    <s v=""/>
    <m/>
    <s v=""/>
    <m/>
    <m/>
    <m/>
    <m/>
    <m/>
    <m/>
    <x v="1"/>
    <x v="3"/>
    <s v=""/>
    <m/>
    <m/>
    <m/>
    <m/>
    <m/>
    <n v="0"/>
    <x v="1"/>
  </r>
  <r>
    <s v=""/>
    <s v=""/>
    <m/>
    <s v=""/>
    <m/>
    <m/>
    <m/>
    <m/>
    <m/>
    <m/>
    <x v="1"/>
    <x v="3"/>
    <s v=""/>
    <m/>
    <m/>
    <m/>
    <m/>
    <m/>
    <n v="0"/>
    <x v="1"/>
  </r>
  <r>
    <s v=""/>
    <s v=""/>
    <m/>
    <s v=""/>
    <m/>
    <m/>
    <m/>
    <m/>
    <m/>
    <m/>
    <x v="1"/>
    <x v="3"/>
    <s v=""/>
    <m/>
    <m/>
    <m/>
    <m/>
    <m/>
    <n v="0"/>
    <x v="1"/>
  </r>
  <r>
    <s v=""/>
    <s v=""/>
    <m/>
    <s v=""/>
    <m/>
    <m/>
    <m/>
    <m/>
    <m/>
    <m/>
    <x v="1"/>
    <x v="3"/>
    <s v=""/>
    <m/>
    <m/>
    <m/>
    <m/>
    <m/>
    <n v="0"/>
    <x v="1"/>
  </r>
  <r>
    <s v=""/>
    <s v=""/>
    <m/>
    <s v=""/>
    <m/>
    <m/>
    <m/>
    <m/>
    <m/>
    <m/>
    <x v="1"/>
    <x v="3"/>
    <s v=""/>
    <m/>
    <m/>
    <m/>
    <m/>
    <m/>
    <n v="0"/>
    <x v="1"/>
  </r>
  <r>
    <s v=""/>
    <s v=""/>
    <m/>
    <s v=""/>
    <m/>
    <m/>
    <m/>
    <m/>
    <m/>
    <m/>
    <x v="1"/>
    <x v="3"/>
    <s v=""/>
    <m/>
    <m/>
    <m/>
    <m/>
    <m/>
    <n v="0"/>
    <x v="1"/>
  </r>
  <r>
    <s v=""/>
    <s v=""/>
    <m/>
    <s v=""/>
    <m/>
    <m/>
    <m/>
    <m/>
    <m/>
    <m/>
    <x v="1"/>
    <x v="3"/>
    <s v=""/>
    <m/>
    <m/>
    <m/>
    <m/>
    <m/>
    <n v="0"/>
    <x v="1"/>
  </r>
  <r>
    <s v=""/>
    <s v=""/>
    <m/>
    <s v=""/>
    <m/>
    <m/>
    <m/>
    <m/>
    <m/>
    <m/>
    <x v="1"/>
    <x v="3"/>
    <s v=""/>
    <m/>
    <m/>
    <m/>
    <m/>
    <m/>
    <n v="0"/>
    <x v="1"/>
  </r>
  <r>
    <s v=""/>
    <s v=""/>
    <m/>
    <s v=""/>
    <m/>
    <m/>
    <m/>
    <m/>
    <m/>
    <m/>
    <x v="1"/>
    <x v="3"/>
    <s v=""/>
    <m/>
    <m/>
    <m/>
    <m/>
    <m/>
    <n v="0"/>
    <x v="1"/>
  </r>
  <r>
    <s v=""/>
    <s v=""/>
    <m/>
    <s v=""/>
    <m/>
    <m/>
    <m/>
    <m/>
    <m/>
    <m/>
    <x v="1"/>
    <x v="3"/>
    <s v=""/>
    <m/>
    <m/>
    <m/>
    <m/>
    <m/>
    <n v="0"/>
    <x v="1"/>
  </r>
  <r>
    <s v=""/>
    <s v=""/>
    <m/>
    <s v=""/>
    <m/>
    <m/>
    <m/>
    <m/>
    <m/>
    <m/>
    <x v="1"/>
    <x v="3"/>
    <s v=""/>
    <m/>
    <m/>
    <m/>
    <m/>
    <m/>
    <n v="0"/>
    <x v="1"/>
  </r>
  <r>
    <s v=""/>
    <s v=""/>
    <m/>
    <s v=""/>
    <m/>
    <m/>
    <m/>
    <m/>
    <m/>
    <m/>
    <x v="1"/>
    <x v="3"/>
    <s v=""/>
    <m/>
    <m/>
    <m/>
    <m/>
    <m/>
    <n v="0"/>
    <x v="1"/>
  </r>
  <r>
    <s v=""/>
    <s v=""/>
    <m/>
    <s v=""/>
    <m/>
    <m/>
    <m/>
    <m/>
    <m/>
    <m/>
    <x v="1"/>
    <x v="3"/>
    <s v=""/>
    <m/>
    <m/>
    <m/>
    <m/>
    <m/>
    <n v="0"/>
    <x v="1"/>
  </r>
  <r>
    <s v=""/>
    <s v=""/>
    <m/>
    <s v=""/>
    <m/>
    <m/>
    <m/>
    <m/>
    <m/>
    <m/>
    <x v="1"/>
    <x v="3"/>
    <s v=""/>
    <m/>
    <m/>
    <m/>
    <m/>
    <m/>
    <n v="0"/>
    <x v="1"/>
  </r>
  <r>
    <s v=""/>
    <s v=""/>
    <m/>
    <s v=""/>
    <m/>
    <m/>
    <m/>
    <m/>
    <m/>
    <m/>
    <x v="1"/>
    <x v="3"/>
    <s v=""/>
    <m/>
    <m/>
    <m/>
    <m/>
    <m/>
    <n v="0"/>
    <x v="1"/>
  </r>
  <r>
    <s v=""/>
    <s v=""/>
    <m/>
    <s v=""/>
    <m/>
    <m/>
    <m/>
    <m/>
    <m/>
    <m/>
    <x v="1"/>
    <x v="3"/>
    <s v=""/>
    <m/>
    <m/>
    <m/>
    <m/>
    <m/>
    <n v="0"/>
    <x v="1"/>
  </r>
  <r>
    <s v=""/>
    <s v=""/>
    <m/>
    <s v=""/>
    <m/>
    <m/>
    <m/>
    <m/>
    <m/>
    <m/>
    <x v="1"/>
    <x v="3"/>
    <s v=""/>
    <m/>
    <m/>
    <m/>
    <m/>
    <m/>
    <n v="0"/>
    <x v="1"/>
  </r>
  <r>
    <s v=""/>
    <s v=""/>
    <m/>
    <s v=""/>
    <m/>
    <m/>
    <m/>
    <m/>
    <m/>
    <m/>
    <x v="1"/>
    <x v="3"/>
    <s v=""/>
    <m/>
    <m/>
    <m/>
    <m/>
    <m/>
    <n v="0"/>
    <x v="1"/>
  </r>
  <r>
    <s v=""/>
    <s v=""/>
    <m/>
    <s v=""/>
    <m/>
    <m/>
    <m/>
    <m/>
    <m/>
    <m/>
    <x v="1"/>
    <x v="3"/>
    <s v=""/>
    <m/>
    <m/>
    <m/>
    <m/>
    <m/>
    <n v="0"/>
    <x v="1"/>
  </r>
  <r>
    <s v=""/>
    <s v=""/>
    <m/>
    <s v=""/>
    <m/>
    <m/>
    <m/>
    <m/>
    <m/>
    <m/>
    <x v="1"/>
    <x v="3"/>
    <s v=""/>
    <m/>
    <m/>
    <m/>
    <m/>
    <m/>
    <n v="0"/>
    <x v="1"/>
  </r>
  <r>
    <s v=""/>
    <s v=""/>
    <m/>
    <s v=""/>
    <m/>
    <m/>
    <m/>
    <m/>
    <m/>
    <m/>
    <x v="1"/>
    <x v="3"/>
    <s v=""/>
    <m/>
    <m/>
    <m/>
    <m/>
    <m/>
    <n v="0"/>
    <x v="1"/>
  </r>
  <r>
    <s v=""/>
    <s v=""/>
    <m/>
    <s v=""/>
    <m/>
    <m/>
    <m/>
    <m/>
    <m/>
    <m/>
    <x v="1"/>
    <x v="3"/>
    <s v=""/>
    <m/>
    <m/>
    <m/>
    <m/>
    <m/>
    <n v="0"/>
    <x v="1"/>
  </r>
  <r>
    <s v=""/>
    <s v=""/>
    <m/>
    <s v=""/>
    <m/>
    <m/>
    <m/>
    <m/>
    <m/>
    <m/>
    <x v="1"/>
    <x v="3"/>
    <s v=""/>
    <m/>
    <m/>
    <m/>
    <m/>
    <m/>
    <n v="0"/>
    <x v="1"/>
  </r>
  <r>
    <s v=""/>
    <s v=""/>
    <m/>
    <s v=""/>
    <m/>
    <m/>
    <m/>
    <m/>
    <m/>
    <m/>
    <x v="1"/>
    <x v="3"/>
    <s v=""/>
    <m/>
    <m/>
    <m/>
    <m/>
    <m/>
    <n v="0"/>
    <x v="1"/>
  </r>
  <r>
    <s v=""/>
    <s v=""/>
    <m/>
    <s v=""/>
    <m/>
    <m/>
    <m/>
    <m/>
    <m/>
    <m/>
    <x v="1"/>
    <x v="3"/>
    <s v=""/>
    <m/>
    <m/>
    <m/>
    <m/>
    <m/>
    <n v="0"/>
    <x v="1"/>
  </r>
  <r>
    <s v=""/>
    <s v=""/>
    <m/>
    <s v=""/>
    <m/>
    <m/>
    <m/>
    <m/>
    <m/>
    <m/>
    <x v="1"/>
    <x v="3"/>
    <s v=""/>
    <m/>
    <m/>
    <m/>
    <m/>
    <m/>
    <n v="0"/>
    <x v="1"/>
  </r>
  <r>
    <s v=""/>
    <s v=""/>
    <m/>
    <s v=""/>
    <m/>
    <m/>
    <m/>
    <m/>
    <m/>
    <m/>
    <x v="1"/>
    <x v="3"/>
    <s v=""/>
    <m/>
    <m/>
    <m/>
    <m/>
    <m/>
    <n v="0"/>
    <x v="1"/>
  </r>
  <r>
    <s v=""/>
    <s v=""/>
    <m/>
    <s v=""/>
    <m/>
    <m/>
    <m/>
    <m/>
    <m/>
    <m/>
    <x v="1"/>
    <x v="3"/>
    <s v=""/>
    <m/>
    <m/>
    <m/>
    <m/>
    <m/>
    <n v="0"/>
    <x v="1"/>
  </r>
  <r>
    <s v=""/>
    <s v=""/>
    <m/>
    <s v=""/>
    <m/>
    <m/>
    <m/>
    <m/>
    <m/>
    <m/>
    <x v="1"/>
    <x v="3"/>
    <s v=""/>
    <m/>
    <m/>
    <m/>
    <m/>
    <m/>
    <n v="0"/>
    <x v="1"/>
  </r>
  <r>
    <s v=""/>
    <s v=""/>
    <m/>
    <s v=""/>
    <m/>
    <m/>
    <m/>
    <m/>
    <m/>
    <m/>
    <x v="1"/>
    <x v="3"/>
    <s v=""/>
    <m/>
    <m/>
    <m/>
    <m/>
    <m/>
    <n v="0"/>
    <x v="1"/>
  </r>
  <r>
    <s v=""/>
    <s v=""/>
    <m/>
    <s v=""/>
    <m/>
    <m/>
    <m/>
    <m/>
    <m/>
    <m/>
    <x v="1"/>
    <x v="3"/>
    <s v=""/>
    <m/>
    <m/>
    <m/>
    <m/>
    <m/>
    <n v="0"/>
    <x v="1"/>
  </r>
  <r>
    <s v=""/>
    <s v=""/>
    <m/>
    <s v=""/>
    <m/>
    <m/>
    <m/>
    <m/>
    <m/>
    <m/>
    <x v="1"/>
    <x v="3"/>
    <s v=""/>
    <m/>
    <m/>
    <m/>
    <m/>
    <m/>
    <n v="0"/>
    <x v="1"/>
  </r>
  <r>
    <s v=""/>
    <s v=""/>
    <m/>
    <s v=""/>
    <m/>
    <m/>
    <m/>
    <m/>
    <m/>
    <m/>
    <x v="1"/>
    <x v="3"/>
    <s v=""/>
    <m/>
    <m/>
    <m/>
    <m/>
    <m/>
    <n v="0"/>
    <x v="1"/>
  </r>
  <r>
    <s v=""/>
    <s v=""/>
    <m/>
    <s v=""/>
    <m/>
    <m/>
    <m/>
    <m/>
    <m/>
    <m/>
    <x v="1"/>
    <x v="3"/>
    <s v=""/>
    <m/>
    <m/>
    <m/>
    <m/>
    <m/>
    <n v="0"/>
    <x v="1"/>
  </r>
  <r>
    <s v=""/>
    <s v=""/>
    <m/>
    <s v=""/>
    <m/>
    <m/>
    <m/>
    <m/>
    <m/>
    <m/>
    <x v="1"/>
    <x v="3"/>
    <s v=""/>
    <m/>
    <m/>
    <m/>
    <m/>
    <m/>
    <n v="0"/>
    <x v="1"/>
  </r>
  <r>
    <s v=""/>
    <s v=""/>
    <m/>
    <s v=""/>
    <m/>
    <m/>
    <m/>
    <m/>
    <m/>
    <m/>
    <x v="1"/>
    <x v="3"/>
    <s v=""/>
    <m/>
    <m/>
    <m/>
    <m/>
    <m/>
    <n v="0"/>
    <x v="1"/>
  </r>
  <r>
    <s v=""/>
    <s v=""/>
    <m/>
    <s v=""/>
    <m/>
    <m/>
    <m/>
    <m/>
    <m/>
    <m/>
    <x v="1"/>
    <x v="3"/>
    <s v=""/>
    <m/>
    <m/>
    <m/>
    <m/>
    <m/>
    <n v="0"/>
    <x v="1"/>
  </r>
  <r>
    <s v=""/>
    <s v=""/>
    <m/>
    <s v=""/>
    <m/>
    <m/>
    <m/>
    <m/>
    <m/>
    <m/>
    <x v="1"/>
    <x v="3"/>
    <s v=""/>
    <m/>
    <m/>
    <m/>
    <m/>
    <m/>
    <n v="0"/>
    <x v="1"/>
  </r>
  <r>
    <s v=""/>
    <s v=""/>
    <m/>
    <s v=""/>
    <m/>
    <m/>
    <m/>
    <m/>
    <m/>
    <m/>
    <x v="1"/>
    <x v="3"/>
    <s v=""/>
    <m/>
    <m/>
    <m/>
    <m/>
    <m/>
    <n v="0"/>
    <x v="1"/>
  </r>
  <r>
    <s v=""/>
    <s v=""/>
    <m/>
    <s v=""/>
    <m/>
    <m/>
    <m/>
    <m/>
    <m/>
    <m/>
    <x v="1"/>
    <x v="3"/>
    <s v=""/>
    <m/>
    <m/>
    <m/>
    <m/>
    <m/>
    <n v="0"/>
    <x v="1"/>
  </r>
  <r>
    <s v=""/>
    <s v=""/>
    <m/>
    <s v=""/>
    <m/>
    <m/>
    <m/>
    <m/>
    <m/>
    <m/>
    <x v="1"/>
    <x v="3"/>
    <s v=""/>
    <m/>
    <m/>
    <m/>
    <m/>
    <m/>
    <n v="0"/>
    <x v="1"/>
  </r>
  <r>
    <s v=""/>
    <s v=""/>
    <m/>
    <s v=""/>
    <m/>
    <m/>
    <m/>
    <m/>
    <m/>
    <m/>
    <x v="1"/>
    <x v="3"/>
    <s v=""/>
    <m/>
    <m/>
    <m/>
    <m/>
    <m/>
    <n v="0"/>
    <x v="1"/>
  </r>
  <r>
    <s v=""/>
    <s v=""/>
    <m/>
    <s v=""/>
    <m/>
    <m/>
    <m/>
    <m/>
    <m/>
    <m/>
    <x v="1"/>
    <x v="3"/>
    <s v=""/>
    <m/>
    <m/>
    <m/>
    <m/>
    <m/>
    <n v="0"/>
    <x v="1"/>
  </r>
  <r>
    <s v=""/>
    <s v=""/>
    <m/>
    <s v=""/>
    <m/>
    <m/>
    <m/>
    <m/>
    <m/>
    <m/>
    <x v="1"/>
    <x v="3"/>
    <s v=""/>
    <m/>
    <m/>
    <m/>
    <m/>
    <m/>
    <n v="0"/>
    <x v="1"/>
  </r>
  <r>
    <s v=""/>
    <s v=""/>
    <m/>
    <s v=""/>
    <m/>
    <m/>
    <m/>
    <m/>
    <m/>
    <m/>
    <x v="1"/>
    <x v="3"/>
    <s v=""/>
    <m/>
    <m/>
    <m/>
    <m/>
    <m/>
    <n v="0"/>
    <x v="1"/>
  </r>
  <r>
    <s v=""/>
    <s v=""/>
    <m/>
    <s v=""/>
    <m/>
    <m/>
    <m/>
    <m/>
    <m/>
    <m/>
    <x v="1"/>
    <x v="3"/>
    <s v=""/>
    <m/>
    <m/>
    <m/>
    <m/>
    <m/>
    <n v="0"/>
    <x v="1"/>
  </r>
  <r>
    <s v=""/>
    <s v=""/>
    <m/>
    <s v=""/>
    <m/>
    <m/>
    <m/>
    <m/>
    <m/>
    <m/>
    <x v="1"/>
    <x v="3"/>
    <s v=""/>
    <m/>
    <m/>
    <m/>
    <m/>
    <m/>
    <n v="0"/>
    <x v="1"/>
  </r>
  <r>
    <s v=""/>
    <s v=""/>
    <m/>
    <s v=""/>
    <m/>
    <m/>
    <m/>
    <m/>
    <m/>
    <m/>
    <x v="1"/>
    <x v="3"/>
    <s v=""/>
    <m/>
    <m/>
    <m/>
    <m/>
    <m/>
    <n v="0"/>
    <x v="1"/>
  </r>
  <r>
    <s v=""/>
    <s v=""/>
    <m/>
    <s v=""/>
    <m/>
    <m/>
    <m/>
    <m/>
    <m/>
    <m/>
    <x v="1"/>
    <x v="3"/>
    <s v=""/>
    <m/>
    <m/>
    <m/>
    <m/>
    <m/>
    <n v="0"/>
    <x v="1"/>
  </r>
  <r>
    <s v=""/>
    <s v=""/>
    <m/>
    <s v=""/>
    <m/>
    <m/>
    <m/>
    <m/>
    <m/>
    <m/>
    <x v="1"/>
    <x v="3"/>
    <s v=""/>
    <m/>
    <m/>
    <m/>
    <m/>
    <m/>
    <n v="0"/>
    <x v="1"/>
  </r>
  <r>
    <s v=""/>
    <s v=""/>
    <m/>
    <s v=""/>
    <m/>
    <m/>
    <m/>
    <m/>
    <m/>
    <m/>
    <x v="1"/>
    <x v="3"/>
    <s v=""/>
    <m/>
    <m/>
    <m/>
    <m/>
    <m/>
    <n v="0"/>
    <x v="1"/>
  </r>
  <r>
    <s v=""/>
    <s v=""/>
    <m/>
    <s v=""/>
    <m/>
    <m/>
    <m/>
    <m/>
    <m/>
    <m/>
    <x v="1"/>
    <x v="3"/>
    <s v=""/>
    <m/>
    <m/>
    <m/>
    <m/>
    <m/>
    <n v="0"/>
    <x v="1"/>
  </r>
  <r>
    <s v=""/>
    <s v=""/>
    <m/>
    <s v=""/>
    <m/>
    <m/>
    <m/>
    <m/>
    <m/>
    <m/>
    <x v="1"/>
    <x v="3"/>
    <s v=""/>
    <m/>
    <m/>
    <m/>
    <m/>
    <m/>
    <n v="0"/>
    <x v="1"/>
  </r>
  <r>
    <s v=""/>
    <s v=""/>
    <m/>
    <s v=""/>
    <m/>
    <m/>
    <m/>
    <m/>
    <m/>
    <m/>
    <x v="1"/>
    <x v="3"/>
    <s v=""/>
    <m/>
    <m/>
    <m/>
    <m/>
    <m/>
    <n v="0"/>
    <x v="1"/>
  </r>
  <r>
    <s v=""/>
    <s v=""/>
    <m/>
    <s v=""/>
    <m/>
    <m/>
    <m/>
    <m/>
    <m/>
    <m/>
    <x v="1"/>
    <x v="3"/>
    <s v=""/>
    <m/>
    <m/>
    <m/>
    <m/>
    <m/>
    <n v="0"/>
    <x v="1"/>
  </r>
  <r>
    <s v=""/>
    <s v=""/>
    <m/>
    <s v=""/>
    <m/>
    <m/>
    <m/>
    <m/>
    <m/>
    <m/>
    <x v="1"/>
    <x v="3"/>
    <s v=""/>
    <m/>
    <m/>
    <m/>
    <m/>
    <m/>
    <n v="0"/>
    <x v="1"/>
  </r>
  <r>
    <s v=""/>
    <s v=""/>
    <m/>
    <s v=""/>
    <m/>
    <m/>
    <m/>
    <m/>
    <m/>
    <m/>
    <x v="1"/>
    <x v="3"/>
    <s v=""/>
    <m/>
    <m/>
    <m/>
    <m/>
    <m/>
    <n v="0"/>
    <x v="1"/>
  </r>
  <r>
    <s v=""/>
    <s v=""/>
    <m/>
    <s v=""/>
    <m/>
    <m/>
    <m/>
    <m/>
    <m/>
    <m/>
    <x v="1"/>
    <x v="3"/>
    <s v=""/>
    <m/>
    <m/>
    <m/>
    <m/>
    <m/>
    <n v="0"/>
    <x v="1"/>
  </r>
  <r>
    <s v=""/>
    <s v=""/>
    <m/>
    <s v=""/>
    <m/>
    <m/>
    <m/>
    <m/>
    <m/>
    <m/>
    <x v="1"/>
    <x v="3"/>
    <s v=""/>
    <m/>
    <m/>
    <m/>
    <m/>
    <m/>
    <n v="0"/>
    <x v="1"/>
  </r>
  <r>
    <s v=""/>
    <s v=""/>
    <m/>
    <s v=""/>
    <m/>
    <m/>
    <m/>
    <m/>
    <m/>
    <m/>
    <x v="1"/>
    <x v="3"/>
    <s v=""/>
    <m/>
    <m/>
    <m/>
    <m/>
    <m/>
    <n v="0"/>
    <x v="1"/>
  </r>
  <r>
    <s v=""/>
    <s v=""/>
    <m/>
    <s v=""/>
    <m/>
    <m/>
    <m/>
    <m/>
    <m/>
    <m/>
    <x v="1"/>
    <x v="3"/>
    <s v=""/>
    <m/>
    <m/>
    <m/>
    <m/>
    <m/>
    <n v="0"/>
    <x v="1"/>
  </r>
  <r>
    <s v=""/>
    <s v=""/>
    <m/>
    <s v=""/>
    <m/>
    <m/>
    <m/>
    <m/>
    <m/>
    <m/>
    <x v="1"/>
    <x v="3"/>
    <s v=""/>
    <m/>
    <m/>
    <m/>
    <m/>
    <m/>
    <n v="0"/>
    <x v="1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s v=""/>
    <s v=""/>
    <m/>
    <s v=""/>
    <m/>
    <m/>
    <m/>
    <m/>
    <m/>
    <m/>
    <x v="1"/>
    <x v="3"/>
    <s v=""/>
    <m/>
    <m/>
    <m/>
    <m/>
    <m/>
    <m/>
    <x v="2"/>
  </r>
  <r>
    <m/>
    <m/>
    <m/>
    <m/>
    <m/>
    <m/>
    <m/>
    <m/>
    <m/>
    <m/>
    <x v="1"/>
    <x v="3"/>
    <m/>
    <m/>
    <m/>
    <m/>
    <m/>
    <m/>
    <m/>
    <x v="2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3" cacheId="11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A1:E5" firstHeaderRow="1" firstDataRow="3" firstDataCol="1"/>
  <pivotFields count="20">
    <pivotField showAll="0"/>
    <pivotField subtotalTop="0" showAll="0"/>
    <pivotField subtotalTop="0" showAll="0"/>
    <pivotField subtotalTop="0" showAll="0"/>
    <pivotField subtotalTop="0" showAll="0"/>
    <pivotField subtotalTop="0" showAll="0"/>
    <pivotField subtotalTop="0" showAll="0"/>
    <pivotField subtotalTop="0" showAll="0"/>
    <pivotField subtotalTop="0" showAll="0"/>
    <pivotField subtotalTop="0" showAll="0"/>
    <pivotField axis="axisRow" subtotalTop="0" showAll="0">
      <items count="4">
        <item m="1" x="2"/>
        <item x="1"/>
        <item x="0"/>
        <item t="default"/>
      </items>
    </pivotField>
    <pivotField axis="axisCol" subtotalTop="0" showAll="0" sortType="descending">
      <items count="5">
        <item x="3"/>
        <item x="2"/>
        <item x="1"/>
        <item x="0"/>
        <item t="default"/>
      </items>
    </pivotField>
    <pivotField subtotalTop="0" showAll="0"/>
    <pivotField subtotalTop="0" showAll="0"/>
    <pivotField subtotalTop="0" showAll="0"/>
    <pivotField subtotalTop="0" showAll="0"/>
    <pivotField subtotalTop="0" showAll="0"/>
    <pivotField subtotalTop="0" showAll="0"/>
    <pivotField dataField="1" subtotalTop="0" showAll="0"/>
    <pivotField axis="axisCol" outline="0" subtotalTop="0" showAll="0" sortType="descending" defaultSubtotal="0">
      <items count="3">
        <item h="1" x="2"/>
        <item h="1" x="1"/>
        <item x="0"/>
      </items>
    </pivotField>
  </pivotFields>
  <rowFields count="1">
    <field x="10"/>
  </rowFields>
  <rowItems count="2">
    <i>
      <x v="2"/>
    </i>
    <i t="grand">
      <x/>
    </i>
  </rowItems>
  <colFields count="2">
    <field x="19"/>
    <field x="11"/>
  </colFields>
  <colItems count="4">
    <i>
      <x v="2"/>
      <x v="1"/>
    </i>
    <i r="1">
      <x v="2"/>
    </i>
    <i r="1">
      <x v="3"/>
    </i>
    <i t="grand">
      <x/>
    </i>
  </colItems>
  <dataFields count="1">
    <dataField name="Somme de Calcul " fld="18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name="Tableau croisé dynamique1" cacheId="1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A1:A15" firstHeaderRow="1" firstDataRow="1" firstDataCol="1"/>
  <pivotFields count="4">
    <pivotField subtotalTop="0" showAll="0"/>
    <pivotField subtotalTop="0" showAll="0"/>
    <pivotField axis="axisRow" subtotalTop="0" showAll="0">
      <items count="5">
        <item x="0"/>
        <item x="1"/>
        <item x="2"/>
        <item x="3"/>
        <item t="default"/>
      </items>
    </pivotField>
    <pivotField axis="axisRow" subtotalTop="0" showAll="0">
      <items count="5">
        <item x="2"/>
        <item x="1"/>
        <item x="0"/>
        <item x="3"/>
        <item t="default"/>
      </items>
    </pivotField>
  </pivotFields>
  <rowFields count="2">
    <field x="2"/>
    <field x="3"/>
  </rowFields>
  <rowItems count="14">
    <i>
      <x/>
    </i>
    <i r="1">
      <x v="2"/>
    </i>
    <i t="default">
      <x/>
    </i>
    <i>
      <x v="1"/>
    </i>
    <i r="1">
      <x v="1"/>
    </i>
    <i t="default">
      <x v="1"/>
    </i>
    <i>
      <x v="2"/>
    </i>
    <i r="1">
      <x/>
    </i>
    <i r="1">
      <x v="3"/>
    </i>
    <i t="default">
      <x v="2"/>
    </i>
    <i>
      <x v="3"/>
    </i>
    <i r="1">
      <x v="3"/>
    </i>
    <i t="default">
      <x v="3"/>
    </i>
    <i t="grand">
      <x/>
    </i>
  </rowItems>
  <colItems count="1">
    <i/>
  </colItem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24"/>
  <sheetViews>
    <sheetView workbookViewId="0">
      <selection activeCell="C36" sqref="C36"/>
    </sheetView>
  </sheetViews>
  <sheetFormatPr baseColWidth="10" defaultRowHeight="15" x14ac:dyDescent="0.25"/>
  <cols>
    <col min="2" max="2" width="16.140625" customWidth="1"/>
    <col min="3" max="3" width="175.85546875" customWidth="1"/>
    <col min="258" max="258" width="16.140625" customWidth="1"/>
    <col min="259" max="259" width="175.85546875" customWidth="1"/>
    <col min="514" max="514" width="16.140625" customWidth="1"/>
    <col min="515" max="515" width="175.85546875" customWidth="1"/>
    <col min="770" max="770" width="16.140625" customWidth="1"/>
    <col min="771" max="771" width="175.85546875" customWidth="1"/>
    <col min="1026" max="1026" width="16.140625" customWidth="1"/>
    <col min="1027" max="1027" width="175.85546875" customWidth="1"/>
    <col min="1282" max="1282" width="16.140625" customWidth="1"/>
    <col min="1283" max="1283" width="175.85546875" customWidth="1"/>
    <col min="1538" max="1538" width="16.140625" customWidth="1"/>
    <col min="1539" max="1539" width="175.85546875" customWidth="1"/>
    <col min="1794" max="1794" width="16.140625" customWidth="1"/>
    <col min="1795" max="1795" width="175.85546875" customWidth="1"/>
    <col min="2050" max="2050" width="16.140625" customWidth="1"/>
    <col min="2051" max="2051" width="175.85546875" customWidth="1"/>
    <col min="2306" max="2306" width="16.140625" customWidth="1"/>
    <col min="2307" max="2307" width="175.85546875" customWidth="1"/>
    <col min="2562" max="2562" width="16.140625" customWidth="1"/>
    <col min="2563" max="2563" width="175.85546875" customWidth="1"/>
    <col min="2818" max="2818" width="16.140625" customWidth="1"/>
    <col min="2819" max="2819" width="175.85546875" customWidth="1"/>
    <col min="3074" max="3074" width="16.140625" customWidth="1"/>
    <col min="3075" max="3075" width="175.85546875" customWidth="1"/>
    <col min="3330" max="3330" width="16.140625" customWidth="1"/>
    <col min="3331" max="3331" width="175.85546875" customWidth="1"/>
    <col min="3586" max="3586" width="16.140625" customWidth="1"/>
    <col min="3587" max="3587" width="175.85546875" customWidth="1"/>
    <col min="3842" max="3842" width="16.140625" customWidth="1"/>
    <col min="3843" max="3843" width="175.85546875" customWidth="1"/>
    <col min="4098" max="4098" width="16.140625" customWidth="1"/>
    <col min="4099" max="4099" width="175.85546875" customWidth="1"/>
    <col min="4354" max="4354" width="16.140625" customWidth="1"/>
    <col min="4355" max="4355" width="175.85546875" customWidth="1"/>
    <col min="4610" max="4610" width="16.140625" customWidth="1"/>
    <col min="4611" max="4611" width="175.85546875" customWidth="1"/>
    <col min="4866" max="4866" width="16.140625" customWidth="1"/>
    <col min="4867" max="4867" width="175.85546875" customWidth="1"/>
    <col min="5122" max="5122" width="16.140625" customWidth="1"/>
    <col min="5123" max="5123" width="175.85546875" customWidth="1"/>
    <col min="5378" max="5378" width="16.140625" customWidth="1"/>
    <col min="5379" max="5379" width="175.85546875" customWidth="1"/>
    <col min="5634" max="5634" width="16.140625" customWidth="1"/>
    <col min="5635" max="5635" width="175.85546875" customWidth="1"/>
    <col min="5890" max="5890" width="16.140625" customWidth="1"/>
    <col min="5891" max="5891" width="175.85546875" customWidth="1"/>
    <col min="6146" max="6146" width="16.140625" customWidth="1"/>
    <col min="6147" max="6147" width="175.85546875" customWidth="1"/>
    <col min="6402" max="6402" width="16.140625" customWidth="1"/>
    <col min="6403" max="6403" width="175.85546875" customWidth="1"/>
    <col min="6658" max="6658" width="16.140625" customWidth="1"/>
    <col min="6659" max="6659" width="175.85546875" customWidth="1"/>
    <col min="6914" max="6914" width="16.140625" customWidth="1"/>
    <col min="6915" max="6915" width="175.85546875" customWidth="1"/>
    <col min="7170" max="7170" width="16.140625" customWidth="1"/>
    <col min="7171" max="7171" width="175.85546875" customWidth="1"/>
    <col min="7426" max="7426" width="16.140625" customWidth="1"/>
    <col min="7427" max="7427" width="175.85546875" customWidth="1"/>
    <col min="7682" max="7682" width="16.140625" customWidth="1"/>
    <col min="7683" max="7683" width="175.85546875" customWidth="1"/>
    <col min="7938" max="7938" width="16.140625" customWidth="1"/>
    <col min="7939" max="7939" width="175.85546875" customWidth="1"/>
    <col min="8194" max="8194" width="16.140625" customWidth="1"/>
    <col min="8195" max="8195" width="175.85546875" customWidth="1"/>
    <col min="8450" max="8450" width="16.140625" customWidth="1"/>
    <col min="8451" max="8451" width="175.85546875" customWidth="1"/>
    <col min="8706" max="8706" width="16.140625" customWidth="1"/>
    <col min="8707" max="8707" width="175.85546875" customWidth="1"/>
    <col min="8962" max="8962" width="16.140625" customWidth="1"/>
    <col min="8963" max="8963" width="175.85546875" customWidth="1"/>
    <col min="9218" max="9218" width="16.140625" customWidth="1"/>
    <col min="9219" max="9219" width="175.85546875" customWidth="1"/>
    <col min="9474" max="9474" width="16.140625" customWidth="1"/>
    <col min="9475" max="9475" width="175.85546875" customWidth="1"/>
    <col min="9730" max="9730" width="16.140625" customWidth="1"/>
    <col min="9731" max="9731" width="175.85546875" customWidth="1"/>
    <col min="9986" max="9986" width="16.140625" customWidth="1"/>
    <col min="9987" max="9987" width="175.85546875" customWidth="1"/>
    <col min="10242" max="10242" width="16.140625" customWidth="1"/>
    <col min="10243" max="10243" width="175.85546875" customWidth="1"/>
    <col min="10498" max="10498" width="16.140625" customWidth="1"/>
    <col min="10499" max="10499" width="175.85546875" customWidth="1"/>
    <col min="10754" max="10754" width="16.140625" customWidth="1"/>
    <col min="10755" max="10755" width="175.85546875" customWidth="1"/>
    <col min="11010" max="11010" width="16.140625" customWidth="1"/>
    <col min="11011" max="11011" width="175.85546875" customWidth="1"/>
    <col min="11266" max="11266" width="16.140625" customWidth="1"/>
    <col min="11267" max="11267" width="175.85546875" customWidth="1"/>
    <col min="11522" max="11522" width="16.140625" customWidth="1"/>
    <col min="11523" max="11523" width="175.85546875" customWidth="1"/>
    <col min="11778" max="11778" width="16.140625" customWidth="1"/>
    <col min="11779" max="11779" width="175.85546875" customWidth="1"/>
    <col min="12034" max="12034" width="16.140625" customWidth="1"/>
    <col min="12035" max="12035" width="175.85546875" customWidth="1"/>
    <col min="12290" max="12290" width="16.140625" customWidth="1"/>
    <col min="12291" max="12291" width="175.85546875" customWidth="1"/>
    <col min="12546" max="12546" width="16.140625" customWidth="1"/>
    <col min="12547" max="12547" width="175.85546875" customWidth="1"/>
    <col min="12802" max="12802" width="16.140625" customWidth="1"/>
    <col min="12803" max="12803" width="175.85546875" customWidth="1"/>
    <col min="13058" max="13058" width="16.140625" customWidth="1"/>
    <col min="13059" max="13059" width="175.85546875" customWidth="1"/>
    <col min="13314" max="13314" width="16.140625" customWidth="1"/>
    <col min="13315" max="13315" width="175.85546875" customWidth="1"/>
    <col min="13570" max="13570" width="16.140625" customWidth="1"/>
    <col min="13571" max="13571" width="175.85546875" customWidth="1"/>
    <col min="13826" max="13826" width="16.140625" customWidth="1"/>
    <col min="13827" max="13827" width="175.85546875" customWidth="1"/>
    <col min="14082" max="14082" width="16.140625" customWidth="1"/>
    <col min="14083" max="14083" width="175.85546875" customWidth="1"/>
    <col min="14338" max="14338" width="16.140625" customWidth="1"/>
    <col min="14339" max="14339" width="175.85546875" customWidth="1"/>
    <col min="14594" max="14594" width="16.140625" customWidth="1"/>
    <col min="14595" max="14595" width="175.85546875" customWidth="1"/>
    <col min="14850" max="14850" width="16.140625" customWidth="1"/>
    <col min="14851" max="14851" width="175.85546875" customWidth="1"/>
    <col min="15106" max="15106" width="16.140625" customWidth="1"/>
    <col min="15107" max="15107" width="175.85546875" customWidth="1"/>
    <col min="15362" max="15362" width="16.140625" customWidth="1"/>
    <col min="15363" max="15363" width="175.85546875" customWidth="1"/>
    <col min="15618" max="15618" width="16.140625" customWidth="1"/>
    <col min="15619" max="15619" width="175.85546875" customWidth="1"/>
    <col min="15874" max="15874" width="16.140625" customWidth="1"/>
    <col min="15875" max="15875" width="175.85546875" customWidth="1"/>
    <col min="16130" max="16130" width="16.140625" customWidth="1"/>
    <col min="16131" max="16131" width="175.85546875" customWidth="1"/>
  </cols>
  <sheetData>
    <row r="1" spans="1:3" ht="15.75" thickBot="1" x14ac:dyDescent="0.3">
      <c r="A1" s="4"/>
      <c r="B1" s="5"/>
      <c r="C1" s="5"/>
    </row>
    <row r="2" spans="1:3" x14ac:dyDescent="0.25">
      <c r="A2" s="4"/>
      <c r="B2" s="6" t="s">
        <v>20</v>
      </c>
      <c r="C2" s="7" t="s">
        <v>21</v>
      </c>
    </row>
    <row r="3" spans="1:3" x14ac:dyDescent="0.25">
      <c r="A3" s="4"/>
      <c r="B3" s="8" t="s">
        <v>22</v>
      </c>
      <c r="C3" s="9" t="s">
        <v>23</v>
      </c>
    </row>
    <row r="4" spans="1:3" x14ac:dyDescent="0.25">
      <c r="A4" s="4"/>
      <c r="B4" s="8" t="s">
        <v>1</v>
      </c>
      <c r="C4" s="9" t="s">
        <v>24</v>
      </c>
    </row>
    <row r="5" spans="1:3" ht="30" x14ac:dyDescent="0.25">
      <c r="A5" s="4"/>
      <c r="B5" s="8" t="s">
        <v>2</v>
      </c>
      <c r="C5" s="9" t="s">
        <v>25</v>
      </c>
    </row>
    <row r="6" spans="1:3" x14ac:dyDescent="0.25">
      <c r="A6" s="4"/>
      <c r="B6" s="8" t="s">
        <v>26</v>
      </c>
      <c r="C6" s="9" t="s">
        <v>27</v>
      </c>
    </row>
    <row r="7" spans="1:3" x14ac:dyDescent="0.25">
      <c r="A7" s="4"/>
      <c r="B7" s="8" t="s">
        <v>28</v>
      </c>
      <c r="C7" s="9" t="s">
        <v>29</v>
      </c>
    </row>
    <row r="8" spans="1:3" x14ac:dyDescent="0.25">
      <c r="A8" s="4"/>
      <c r="B8" s="8" t="s">
        <v>30</v>
      </c>
      <c r="C8" s="9" t="s">
        <v>31</v>
      </c>
    </row>
    <row r="9" spans="1:3" ht="30" x14ac:dyDescent="0.25">
      <c r="A9" s="4"/>
      <c r="B9" s="8" t="s">
        <v>32</v>
      </c>
      <c r="C9" s="9" t="s">
        <v>33</v>
      </c>
    </row>
    <row r="10" spans="1:3" x14ac:dyDescent="0.25">
      <c r="A10" s="4"/>
      <c r="B10" s="8" t="s">
        <v>10</v>
      </c>
      <c r="C10" s="9" t="s">
        <v>34</v>
      </c>
    </row>
    <row r="11" spans="1:3" ht="60" x14ac:dyDescent="0.25">
      <c r="A11" s="4"/>
      <c r="B11" s="8" t="s">
        <v>35</v>
      </c>
      <c r="C11" s="9" t="s">
        <v>36</v>
      </c>
    </row>
    <row r="12" spans="1:3" x14ac:dyDescent="0.25">
      <c r="A12" s="4"/>
      <c r="B12" s="8" t="s">
        <v>37</v>
      </c>
      <c r="C12" s="9" t="s">
        <v>38</v>
      </c>
    </row>
    <row r="13" spans="1:3" x14ac:dyDescent="0.25">
      <c r="A13" s="4"/>
      <c r="B13" s="8" t="s">
        <v>4</v>
      </c>
      <c r="C13" s="9" t="s">
        <v>39</v>
      </c>
    </row>
    <row r="14" spans="1:3" x14ac:dyDescent="0.25">
      <c r="A14" s="4"/>
      <c r="B14" s="10"/>
      <c r="C14" s="11"/>
    </row>
    <row r="15" spans="1:3" x14ac:dyDescent="0.25">
      <c r="A15" s="4"/>
      <c r="B15" s="12" t="s">
        <v>5</v>
      </c>
      <c r="C15" s="9" t="s">
        <v>40</v>
      </c>
    </row>
    <row r="16" spans="1:3" x14ac:dyDescent="0.25">
      <c r="A16" s="4"/>
      <c r="B16" s="12" t="s">
        <v>6</v>
      </c>
      <c r="C16" s="9" t="s">
        <v>41</v>
      </c>
    </row>
    <row r="17" spans="1:3" x14ac:dyDescent="0.25">
      <c r="A17" s="4"/>
      <c r="B17" s="12" t="s">
        <v>7</v>
      </c>
      <c r="C17" s="9" t="s">
        <v>42</v>
      </c>
    </row>
    <row r="18" spans="1:3" x14ac:dyDescent="0.25">
      <c r="A18" s="4"/>
      <c r="B18" s="12" t="s">
        <v>8</v>
      </c>
      <c r="C18" s="9" t="s">
        <v>41</v>
      </c>
    </row>
    <row r="19" spans="1:3" ht="15.75" thickBot="1" x14ac:dyDescent="0.3">
      <c r="A19" s="4"/>
      <c r="B19" s="13" t="s">
        <v>9</v>
      </c>
      <c r="C19" s="14" t="s">
        <v>42</v>
      </c>
    </row>
    <row r="20" spans="1:3" x14ac:dyDescent="0.25">
      <c r="A20" s="4"/>
      <c r="B20" s="4"/>
      <c r="C20" s="4"/>
    </row>
    <row r="21" spans="1:3" x14ac:dyDescent="0.25">
      <c r="A21" s="4"/>
      <c r="B21" s="4"/>
      <c r="C21" s="4"/>
    </row>
    <row r="22" spans="1:3" x14ac:dyDescent="0.25">
      <c r="A22" s="4"/>
      <c r="B22" s="4"/>
      <c r="C22" s="4"/>
    </row>
    <row r="23" spans="1:3" x14ac:dyDescent="0.25">
      <c r="A23" s="4"/>
      <c r="B23" s="4"/>
      <c r="C23" s="4"/>
    </row>
    <row r="24" spans="1:3" x14ac:dyDescent="0.25">
      <c r="A24" s="4"/>
      <c r="B24" s="5"/>
      <c r="C24" s="5" t="s">
        <v>43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X69"/>
  <sheetViews>
    <sheetView zoomScale="70" zoomScaleNormal="70" workbookViewId="0">
      <selection activeCell="H63" sqref="H63"/>
    </sheetView>
  </sheetViews>
  <sheetFormatPr baseColWidth="10" defaultColWidth="18.5703125" defaultRowHeight="15" customHeight="1" x14ac:dyDescent="0.25"/>
  <cols>
    <col min="1" max="1" width="18.5703125" style="59"/>
    <col min="2" max="2" width="35.7109375" style="54" bestFit="1" customWidth="1"/>
    <col min="3" max="3" width="18.5703125" style="59"/>
    <col min="4" max="4" width="18.5703125" style="21"/>
    <col min="5" max="5" width="10.42578125" style="21" customWidth="1"/>
    <col min="6" max="6" width="8.140625" style="16" customWidth="1"/>
    <col min="7" max="7" width="18.28515625" style="16" customWidth="1"/>
    <col min="8" max="8" width="32.5703125" style="16" bestFit="1" customWidth="1"/>
    <col min="9" max="10" width="18.5703125" style="16"/>
    <col min="11" max="11" width="6" style="16" customWidth="1"/>
    <col min="12" max="12" width="6.42578125" style="21" customWidth="1"/>
    <col min="13" max="13" width="22.7109375" style="20" customWidth="1"/>
    <col min="14" max="14" width="18.5703125" style="17"/>
    <col min="15" max="15" width="31" style="16" bestFit="1" customWidth="1"/>
    <col min="16" max="18" width="32.5703125" style="16" bestFit="1" customWidth="1"/>
    <col min="19" max="20" width="18.5703125" style="34"/>
    <col min="21" max="21" width="18.5703125" style="16"/>
    <col min="22" max="22" width="18.5703125" style="21"/>
    <col min="23" max="23" width="21.5703125" style="21" bestFit="1" customWidth="1"/>
    <col min="24" max="16384" width="18.5703125" style="16"/>
  </cols>
  <sheetData>
    <row r="1" spans="1:24" ht="15" customHeight="1" thickBot="1" x14ac:dyDescent="0.3">
      <c r="E1" s="18"/>
      <c r="M1" s="25" t="s">
        <v>10</v>
      </c>
      <c r="N1" s="22"/>
      <c r="U1" s="36" t="s">
        <v>184</v>
      </c>
      <c r="V1" s="37" t="s">
        <v>185</v>
      </c>
      <c r="W1" s="37" t="s">
        <v>265</v>
      </c>
      <c r="X1" s="36" t="s">
        <v>186</v>
      </c>
    </row>
    <row r="2" spans="1:24" ht="15" customHeight="1" x14ac:dyDescent="0.25">
      <c r="A2" s="60" t="s">
        <v>0</v>
      </c>
      <c r="B2" s="55" t="s">
        <v>183</v>
      </c>
      <c r="C2" s="60" t="s">
        <v>0</v>
      </c>
      <c r="D2" s="24" t="s">
        <v>1</v>
      </c>
      <c r="E2" s="24" t="s">
        <v>112</v>
      </c>
      <c r="G2" s="38" t="s">
        <v>2</v>
      </c>
      <c r="H2" s="39" t="s">
        <v>51</v>
      </c>
      <c r="I2" s="38" t="s">
        <v>94</v>
      </c>
      <c r="J2" s="38" t="s">
        <v>60</v>
      </c>
      <c r="M2" s="15" t="s">
        <v>128</v>
      </c>
      <c r="N2" s="30"/>
      <c r="U2" s="40" t="s">
        <v>136</v>
      </c>
      <c r="V2" s="41">
        <v>42736</v>
      </c>
      <c r="W2" s="41" t="s">
        <v>250</v>
      </c>
      <c r="X2" s="42" t="s">
        <v>187</v>
      </c>
    </row>
    <row r="3" spans="1:24" ht="15" customHeight="1" x14ac:dyDescent="0.25">
      <c r="A3" s="18">
        <v>42567001</v>
      </c>
      <c r="B3" s="56" t="s">
        <v>309</v>
      </c>
      <c r="C3" s="18">
        <v>42567001</v>
      </c>
      <c r="D3" s="18" t="s">
        <v>310</v>
      </c>
      <c r="E3" s="18">
        <v>49</v>
      </c>
      <c r="G3" s="29" t="s">
        <v>181</v>
      </c>
      <c r="H3" s="43" t="s">
        <v>56</v>
      </c>
      <c r="I3" s="33" t="s">
        <v>92</v>
      </c>
      <c r="J3" s="33" t="s">
        <v>125</v>
      </c>
      <c r="L3" s="22"/>
      <c r="M3" s="15" t="s">
        <v>134</v>
      </c>
      <c r="U3" s="44" t="s">
        <v>137</v>
      </c>
      <c r="V3" s="45">
        <v>42737</v>
      </c>
      <c r="W3" s="45" t="s">
        <v>251</v>
      </c>
      <c r="X3" s="46" t="s">
        <v>187</v>
      </c>
    </row>
    <row r="4" spans="1:24" ht="15" customHeight="1" x14ac:dyDescent="0.25">
      <c r="A4" s="31">
        <v>42742001</v>
      </c>
      <c r="B4" s="56" t="s">
        <v>331</v>
      </c>
      <c r="C4" s="31">
        <v>42742001</v>
      </c>
      <c r="D4" s="18" t="s">
        <v>327</v>
      </c>
      <c r="E4" s="18">
        <v>18</v>
      </c>
      <c r="G4" s="29" t="s">
        <v>180</v>
      </c>
      <c r="H4" s="15" t="s">
        <v>151</v>
      </c>
      <c r="I4" s="33" t="s">
        <v>46</v>
      </c>
      <c r="J4" s="33" t="s">
        <v>126</v>
      </c>
      <c r="L4" s="22"/>
      <c r="M4" s="15" t="s">
        <v>129</v>
      </c>
      <c r="U4" s="44" t="s">
        <v>188</v>
      </c>
      <c r="V4" s="45">
        <v>42738</v>
      </c>
      <c r="W4" s="45" t="s">
        <v>252</v>
      </c>
      <c r="X4" s="46" t="s">
        <v>187</v>
      </c>
    </row>
    <row r="5" spans="1:24" ht="15" customHeight="1" x14ac:dyDescent="0.25">
      <c r="A5" s="31">
        <v>42528001</v>
      </c>
      <c r="B5" s="56" t="s">
        <v>336</v>
      </c>
      <c r="C5" s="31">
        <v>42528001</v>
      </c>
      <c r="D5" s="18" t="s">
        <v>323</v>
      </c>
      <c r="E5" s="18">
        <v>37</v>
      </c>
      <c r="G5" s="29" t="s">
        <v>179</v>
      </c>
      <c r="H5" s="15" t="s">
        <v>152</v>
      </c>
      <c r="I5" s="33" t="s">
        <v>47</v>
      </c>
      <c r="J5" s="33" t="s">
        <v>61</v>
      </c>
      <c r="L5" s="22"/>
      <c r="M5" s="15" t="s">
        <v>135</v>
      </c>
      <c r="U5" s="44" t="s">
        <v>189</v>
      </c>
      <c r="V5" s="45">
        <v>42739</v>
      </c>
      <c r="W5" s="45" t="s">
        <v>253</v>
      </c>
      <c r="X5" s="46" t="s">
        <v>187</v>
      </c>
    </row>
    <row r="6" spans="1:24" ht="15" customHeight="1" thickBot="1" x14ac:dyDescent="0.3">
      <c r="A6" s="18">
        <v>16540002</v>
      </c>
      <c r="B6" s="56" t="s">
        <v>311</v>
      </c>
      <c r="C6" s="18">
        <v>16540002</v>
      </c>
      <c r="D6" s="18" t="s">
        <v>312</v>
      </c>
      <c r="E6" s="23">
        <v>64</v>
      </c>
      <c r="G6" s="29" t="s">
        <v>306</v>
      </c>
      <c r="H6" s="47" t="s">
        <v>153</v>
      </c>
      <c r="I6" s="33" t="s">
        <v>48</v>
      </c>
      <c r="J6" s="33" t="s">
        <v>127</v>
      </c>
      <c r="L6" s="22"/>
      <c r="M6" s="15" t="s">
        <v>132</v>
      </c>
      <c r="U6" s="48" t="s">
        <v>190</v>
      </c>
      <c r="V6" s="49">
        <v>42740</v>
      </c>
      <c r="W6" s="49" t="s">
        <v>254</v>
      </c>
      <c r="X6" s="50" t="s">
        <v>187</v>
      </c>
    </row>
    <row r="7" spans="1:24" ht="15" customHeight="1" x14ac:dyDescent="0.25">
      <c r="A7" s="31">
        <v>21562001</v>
      </c>
      <c r="B7" s="56" t="s">
        <v>313</v>
      </c>
      <c r="C7" s="31">
        <v>21562001</v>
      </c>
      <c r="D7" s="18" t="s">
        <v>314</v>
      </c>
      <c r="E7" s="23">
        <v>31</v>
      </c>
      <c r="G7" s="29" t="s">
        <v>307</v>
      </c>
      <c r="H7" s="47" t="s">
        <v>154</v>
      </c>
      <c r="I7" s="33" t="s">
        <v>49</v>
      </c>
      <c r="L7" s="22"/>
      <c r="M7" s="15" t="s">
        <v>130</v>
      </c>
      <c r="U7" s="40" t="s">
        <v>192</v>
      </c>
      <c r="V7" s="41">
        <v>42767</v>
      </c>
      <c r="W7" s="41" t="s">
        <v>249</v>
      </c>
      <c r="X7" s="42" t="s">
        <v>191</v>
      </c>
    </row>
    <row r="8" spans="1:24" ht="15" customHeight="1" x14ac:dyDescent="0.25">
      <c r="A8" s="31">
        <v>21565001</v>
      </c>
      <c r="B8" s="56" t="s">
        <v>113</v>
      </c>
      <c r="C8" s="31">
        <v>21565001</v>
      </c>
      <c r="D8" s="31" t="s">
        <v>114</v>
      </c>
      <c r="E8" s="23">
        <v>34</v>
      </c>
      <c r="G8" s="29" t="s">
        <v>182</v>
      </c>
      <c r="H8" s="47" t="s">
        <v>155</v>
      </c>
      <c r="I8" s="33" t="s">
        <v>50</v>
      </c>
      <c r="L8" s="22"/>
      <c r="M8" s="15" t="s">
        <v>303</v>
      </c>
      <c r="U8" s="44" t="s">
        <v>193</v>
      </c>
      <c r="V8" s="45">
        <v>42768</v>
      </c>
      <c r="W8" s="45" t="s">
        <v>255</v>
      </c>
      <c r="X8" s="46" t="s">
        <v>191</v>
      </c>
    </row>
    <row r="9" spans="1:24" ht="15" customHeight="1" x14ac:dyDescent="0.25">
      <c r="A9" s="18">
        <v>14400002</v>
      </c>
      <c r="B9" s="56" t="s">
        <v>66</v>
      </c>
      <c r="C9" s="18">
        <v>14400002</v>
      </c>
      <c r="D9" s="18" t="s">
        <v>65</v>
      </c>
      <c r="E9" s="23">
        <v>33</v>
      </c>
      <c r="G9" s="29" t="s">
        <v>46</v>
      </c>
      <c r="H9" s="15"/>
      <c r="I9" s="33" t="s">
        <v>55</v>
      </c>
      <c r="L9" s="22"/>
      <c r="M9" s="19" t="s">
        <v>131</v>
      </c>
      <c r="P9" s="17"/>
      <c r="U9" s="44" t="s">
        <v>194</v>
      </c>
      <c r="V9" s="45">
        <v>42769</v>
      </c>
      <c r="W9" s="45" t="s">
        <v>256</v>
      </c>
      <c r="X9" s="46" t="s">
        <v>191</v>
      </c>
    </row>
    <row r="10" spans="1:24" ht="15" customHeight="1" thickBot="1" x14ac:dyDescent="0.3">
      <c r="A10" s="31">
        <v>33518004</v>
      </c>
      <c r="B10" s="56" t="s">
        <v>75</v>
      </c>
      <c r="C10" s="31">
        <v>33518004</v>
      </c>
      <c r="D10" s="18" t="s">
        <v>19</v>
      </c>
      <c r="E10" s="23">
        <v>27</v>
      </c>
      <c r="G10" s="29" t="s">
        <v>304</v>
      </c>
      <c r="H10" s="47" t="s">
        <v>156</v>
      </c>
      <c r="I10" s="33" t="s">
        <v>57</v>
      </c>
      <c r="L10" s="22"/>
      <c r="M10" s="19" t="s">
        <v>142</v>
      </c>
      <c r="U10" s="48" t="s">
        <v>195</v>
      </c>
      <c r="V10" s="49">
        <v>42770</v>
      </c>
      <c r="W10" s="49" t="s">
        <v>302</v>
      </c>
      <c r="X10" s="50" t="s">
        <v>191</v>
      </c>
    </row>
    <row r="11" spans="1:24" ht="15" customHeight="1" x14ac:dyDescent="0.25">
      <c r="A11" s="31">
        <v>33518001</v>
      </c>
      <c r="B11" s="56" t="s">
        <v>73</v>
      </c>
      <c r="C11" s="31">
        <v>33518001</v>
      </c>
      <c r="D11" s="18" t="s">
        <v>19</v>
      </c>
      <c r="E11" s="23">
        <v>27</v>
      </c>
      <c r="G11" s="29" t="s">
        <v>305</v>
      </c>
      <c r="H11" s="15" t="s">
        <v>157</v>
      </c>
      <c r="I11" s="33" t="s">
        <v>56</v>
      </c>
      <c r="L11" s="22"/>
      <c r="M11" s="19" t="s">
        <v>133</v>
      </c>
      <c r="U11" s="40" t="s">
        <v>197</v>
      </c>
      <c r="V11" s="41">
        <v>42795</v>
      </c>
      <c r="W11" s="41" t="s">
        <v>257</v>
      </c>
      <c r="X11" s="42" t="s">
        <v>196</v>
      </c>
    </row>
    <row r="12" spans="1:24" ht="15" customHeight="1" x14ac:dyDescent="0.25">
      <c r="A12" s="31">
        <v>33518003</v>
      </c>
      <c r="B12" s="56" t="s">
        <v>74</v>
      </c>
      <c r="C12" s="31">
        <v>33518003</v>
      </c>
      <c r="D12" s="18" t="s">
        <v>19</v>
      </c>
      <c r="E12" s="23">
        <v>27</v>
      </c>
      <c r="G12" s="29" t="s">
        <v>47</v>
      </c>
      <c r="H12" s="15" t="s">
        <v>158</v>
      </c>
      <c r="I12" s="33" t="s">
        <v>127</v>
      </c>
      <c r="L12" s="22"/>
      <c r="M12" s="15"/>
      <c r="U12" s="44" t="s">
        <v>198</v>
      </c>
      <c r="V12" s="45">
        <v>42796</v>
      </c>
      <c r="W12" s="45" t="s">
        <v>258</v>
      </c>
      <c r="X12" s="46" t="s">
        <v>196</v>
      </c>
    </row>
    <row r="13" spans="1:24" ht="15" customHeight="1" x14ac:dyDescent="0.25">
      <c r="A13" s="31">
        <v>16517001</v>
      </c>
      <c r="B13" s="56" t="s">
        <v>85</v>
      </c>
      <c r="C13" s="31">
        <v>16517001</v>
      </c>
      <c r="D13" s="18" t="s">
        <v>84</v>
      </c>
      <c r="E13" s="23">
        <v>52</v>
      </c>
      <c r="G13" s="29" t="s">
        <v>49</v>
      </c>
      <c r="H13" s="15" t="s">
        <v>93</v>
      </c>
      <c r="I13" s="33" t="s">
        <v>104</v>
      </c>
      <c r="L13" s="22"/>
      <c r="M13" s="15"/>
      <c r="U13" s="44" t="s">
        <v>199</v>
      </c>
      <c r="V13" s="45">
        <v>42797</v>
      </c>
      <c r="W13" s="45" t="s">
        <v>259</v>
      </c>
      <c r="X13" s="46" t="s">
        <v>196</v>
      </c>
    </row>
    <row r="14" spans="1:24" ht="15" customHeight="1" thickBot="1" x14ac:dyDescent="0.3">
      <c r="A14" s="31">
        <v>43533001</v>
      </c>
      <c r="B14" s="56" t="s">
        <v>315</v>
      </c>
      <c r="C14" s="31">
        <v>43533001</v>
      </c>
      <c r="D14" s="18" t="s">
        <v>67</v>
      </c>
      <c r="E14" s="23">
        <v>22</v>
      </c>
      <c r="G14" s="29" t="s">
        <v>48</v>
      </c>
      <c r="H14" s="15" t="s">
        <v>159</v>
      </c>
      <c r="I14" s="33" t="s">
        <v>103</v>
      </c>
      <c r="L14" s="22"/>
      <c r="M14" s="15"/>
      <c r="U14" s="51" t="s">
        <v>200</v>
      </c>
      <c r="V14" s="52">
        <v>42798</v>
      </c>
      <c r="W14" s="52" t="s">
        <v>260</v>
      </c>
      <c r="X14" s="53" t="s">
        <v>196</v>
      </c>
    </row>
    <row r="15" spans="1:24" ht="15" customHeight="1" x14ac:dyDescent="0.25">
      <c r="A15" s="31">
        <v>21532001</v>
      </c>
      <c r="B15" s="56" t="s">
        <v>86</v>
      </c>
      <c r="C15" s="31">
        <v>21532001</v>
      </c>
      <c r="D15" s="18" t="s">
        <v>12</v>
      </c>
      <c r="E15" s="23">
        <v>21</v>
      </c>
      <c r="G15" s="29" t="s">
        <v>50</v>
      </c>
      <c r="H15" s="15" t="s">
        <v>160</v>
      </c>
      <c r="I15" s="35"/>
      <c r="L15" s="27"/>
      <c r="M15" s="26"/>
      <c r="U15" s="40" t="s">
        <v>201</v>
      </c>
      <c r="V15" s="41">
        <v>42826</v>
      </c>
      <c r="W15" s="41" t="s">
        <v>261</v>
      </c>
      <c r="X15" s="42" t="s">
        <v>202</v>
      </c>
    </row>
    <row r="16" spans="1:24" ht="15" customHeight="1" x14ac:dyDescent="0.25">
      <c r="A16" s="31">
        <v>14538001</v>
      </c>
      <c r="B16" s="56" t="s">
        <v>316</v>
      </c>
      <c r="C16" s="31">
        <v>14538001</v>
      </c>
      <c r="D16" s="18" t="s">
        <v>13</v>
      </c>
      <c r="E16" s="23">
        <v>32</v>
      </c>
      <c r="G16" s="29" t="s">
        <v>115</v>
      </c>
      <c r="H16" s="15" t="s">
        <v>161</v>
      </c>
      <c r="L16" s="27"/>
      <c r="U16" s="44" t="s">
        <v>203</v>
      </c>
      <c r="V16" s="45">
        <v>42827</v>
      </c>
      <c r="W16" s="45" t="s">
        <v>262</v>
      </c>
      <c r="X16" s="46" t="s">
        <v>202</v>
      </c>
    </row>
    <row r="17" spans="1:24" ht="15" customHeight="1" x14ac:dyDescent="0.25">
      <c r="A17" s="31">
        <v>13554001</v>
      </c>
      <c r="B17" s="56" t="s">
        <v>82</v>
      </c>
      <c r="C17" s="31">
        <v>13554001</v>
      </c>
      <c r="D17" s="18" t="s">
        <v>83</v>
      </c>
      <c r="E17" s="23">
        <v>76</v>
      </c>
      <c r="G17" s="29" t="s">
        <v>62</v>
      </c>
      <c r="H17" s="15" t="s">
        <v>162</v>
      </c>
      <c r="U17" s="44" t="s">
        <v>204</v>
      </c>
      <c r="V17" s="45">
        <v>42828</v>
      </c>
      <c r="W17" s="45" t="s">
        <v>263</v>
      </c>
      <c r="X17" s="46" t="s">
        <v>202</v>
      </c>
    </row>
    <row r="18" spans="1:24" ht="15" customHeight="1" thickBot="1" x14ac:dyDescent="0.3">
      <c r="A18" s="31">
        <v>19564001</v>
      </c>
      <c r="B18" s="56" t="s">
        <v>79</v>
      </c>
      <c r="C18" s="31">
        <v>19564001</v>
      </c>
      <c r="D18" s="18" t="s">
        <v>78</v>
      </c>
      <c r="E18" s="23">
        <v>972</v>
      </c>
      <c r="G18" s="29" t="s">
        <v>91</v>
      </c>
      <c r="H18" s="15" t="s">
        <v>163</v>
      </c>
      <c r="U18" s="48" t="s">
        <v>205</v>
      </c>
      <c r="V18" s="49">
        <v>42829</v>
      </c>
      <c r="W18" s="49" t="s">
        <v>264</v>
      </c>
      <c r="X18" s="50" t="s">
        <v>202</v>
      </c>
    </row>
    <row r="19" spans="1:24" ht="15" customHeight="1" x14ac:dyDescent="0.25">
      <c r="A19" s="31">
        <v>17563001</v>
      </c>
      <c r="B19" s="56" t="s">
        <v>77</v>
      </c>
      <c r="C19" s="31">
        <v>17563001</v>
      </c>
      <c r="D19" s="18" t="s">
        <v>76</v>
      </c>
      <c r="E19" s="23">
        <v>976</v>
      </c>
      <c r="H19" s="15" t="s">
        <v>164</v>
      </c>
      <c r="U19" s="40" t="s">
        <v>206</v>
      </c>
      <c r="V19" s="41">
        <v>42856</v>
      </c>
      <c r="W19" s="41" t="s">
        <v>267</v>
      </c>
      <c r="X19" s="42" t="s">
        <v>207</v>
      </c>
    </row>
    <row r="20" spans="1:24" ht="15" customHeight="1" x14ac:dyDescent="0.25">
      <c r="A20" s="31">
        <v>10151010</v>
      </c>
      <c r="B20" s="56" t="s">
        <v>317</v>
      </c>
      <c r="C20" s="31">
        <v>10151010</v>
      </c>
      <c r="D20" s="18" t="s">
        <v>318</v>
      </c>
      <c r="E20" s="23">
        <v>44</v>
      </c>
      <c r="H20" s="43" t="s">
        <v>165</v>
      </c>
      <c r="U20" s="44" t="s">
        <v>208</v>
      </c>
      <c r="V20" s="45">
        <v>42857</v>
      </c>
      <c r="W20" s="45" t="s">
        <v>268</v>
      </c>
      <c r="X20" s="46" t="s">
        <v>207</v>
      </c>
    </row>
    <row r="21" spans="1:24" ht="15" customHeight="1" x14ac:dyDescent="0.25">
      <c r="A21" s="31">
        <v>32104001</v>
      </c>
      <c r="B21" s="56" t="s">
        <v>319</v>
      </c>
      <c r="C21" s="31">
        <v>32104001</v>
      </c>
      <c r="D21" s="18" t="s">
        <v>87</v>
      </c>
      <c r="E21" s="23">
        <v>80</v>
      </c>
      <c r="H21" s="15" t="s">
        <v>166</v>
      </c>
      <c r="U21" s="44" t="s">
        <v>209</v>
      </c>
      <c r="V21" s="45">
        <v>42858</v>
      </c>
      <c r="W21" s="45" t="s">
        <v>269</v>
      </c>
      <c r="X21" s="46" t="s">
        <v>207</v>
      </c>
    </row>
    <row r="22" spans="1:24" ht="15" customHeight="1" x14ac:dyDescent="0.25">
      <c r="A22" s="31">
        <v>18567001</v>
      </c>
      <c r="B22" s="56" t="s">
        <v>320</v>
      </c>
      <c r="C22" s="31">
        <v>18567001</v>
      </c>
      <c r="D22" s="18" t="s">
        <v>321</v>
      </c>
      <c r="E22" s="23">
        <v>58</v>
      </c>
      <c r="H22" s="15" t="s">
        <v>167</v>
      </c>
      <c r="U22" s="44" t="s">
        <v>210</v>
      </c>
      <c r="V22" s="45">
        <v>42859</v>
      </c>
      <c r="W22" s="45" t="s">
        <v>270</v>
      </c>
      <c r="X22" s="46" t="s">
        <v>207</v>
      </c>
    </row>
    <row r="23" spans="1:24" ht="15" customHeight="1" thickBot="1" x14ac:dyDescent="0.3">
      <c r="A23" s="31">
        <v>41557001</v>
      </c>
      <c r="B23" s="56" t="s">
        <v>70</v>
      </c>
      <c r="C23" s="31">
        <v>41557001</v>
      </c>
      <c r="D23" s="18" t="s">
        <v>69</v>
      </c>
      <c r="E23" s="23">
        <v>72</v>
      </c>
      <c r="H23" s="15" t="s">
        <v>160</v>
      </c>
      <c r="R23" s="34"/>
      <c r="U23" s="48" t="s">
        <v>211</v>
      </c>
      <c r="V23" s="49">
        <v>42860</v>
      </c>
      <c r="W23" s="49" t="s">
        <v>271</v>
      </c>
      <c r="X23" s="50" t="s">
        <v>207</v>
      </c>
    </row>
    <row r="24" spans="1:24" ht="15" customHeight="1" x14ac:dyDescent="0.25">
      <c r="A24" s="31">
        <v>32521001</v>
      </c>
      <c r="B24" s="56" t="s">
        <v>322</v>
      </c>
      <c r="C24" s="31">
        <v>32521001</v>
      </c>
      <c r="D24" s="18" t="s">
        <v>139</v>
      </c>
      <c r="E24" s="23">
        <v>51</v>
      </c>
      <c r="H24" s="15" t="s">
        <v>91</v>
      </c>
      <c r="U24" s="40" t="s">
        <v>212</v>
      </c>
      <c r="V24" s="41">
        <v>42887</v>
      </c>
      <c r="W24" s="41" t="s">
        <v>272</v>
      </c>
      <c r="X24" s="42" t="s">
        <v>213</v>
      </c>
    </row>
    <row r="25" spans="1:24" ht="15" customHeight="1" x14ac:dyDescent="0.25">
      <c r="A25" s="31">
        <v>43559001</v>
      </c>
      <c r="B25" s="56" t="s">
        <v>333</v>
      </c>
      <c r="C25" s="31">
        <v>43559001</v>
      </c>
      <c r="D25" s="18" t="s">
        <v>68</v>
      </c>
      <c r="E25" s="18" t="s">
        <v>111</v>
      </c>
      <c r="H25" s="15" t="s">
        <v>145</v>
      </c>
      <c r="L25" s="16"/>
      <c r="U25" s="44" t="s">
        <v>214</v>
      </c>
      <c r="V25" s="45">
        <v>42888</v>
      </c>
      <c r="W25" s="45" t="s">
        <v>273</v>
      </c>
      <c r="X25" s="46" t="s">
        <v>213</v>
      </c>
    </row>
    <row r="26" spans="1:24" ht="15" customHeight="1" x14ac:dyDescent="0.25">
      <c r="A26" s="31">
        <v>42528001</v>
      </c>
      <c r="B26" s="56" t="s">
        <v>334</v>
      </c>
      <c r="C26" s="31">
        <v>42528001</v>
      </c>
      <c r="D26" s="18" t="s">
        <v>17</v>
      </c>
      <c r="E26" s="18">
        <v>41</v>
      </c>
      <c r="H26" s="15" t="s">
        <v>169</v>
      </c>
      <c r="L26" s="16"/>
      <c r="U26" s="44" t="s">
        <v>215</v>
      </c>
      <c r="V26" s="45">
        <v>42889</v>
      </c>
      <c r="W26" s="45" t="s">
        <v>274</v>
      </c>
      <c r="X26" s="46" t="s">
        <v>213</v>
      </c>
    </row>
    <row r="27" spans="1:24" ht="15" customHeight="1" thickBot="1" x14ac:dyDescent="0.3">
      <c r="A27" s="31">
        <v>33514002</v>
      </c>
      <c r="B27" s="56" t="s">
        <v>80</v>
      </c>
      <c r="C27" s="31">
        <v>33514002</v>
      </c>
      <c r="D27" s="18" t="s">
        <v>18</v>
      </c>
      <c r="E27" s="18">
        <v>76</v>
      </c>
      <c r="H27" s="15" t="s">
        <v>170</v>
      </c>
      <c r="L27" s="16"/>
      <c r="U27" s="48" t="s">
        <v>216</v>
      </c>
      <c r="V27" s="49">
        <v>42890</v>
      </c>
      <c r="W27" s="49" t="s">
        <v>275</v>
      </c>
      <c r="X27" s="50" t="s">
        <v>213</v>
      </c>
    </row>
    <row r="28" spans="1:24" ht="15" customHeight="1" x14ac:dyDescent="0.25">
      <c r="A28" s="31">
        <v>33514004</v>
      </c>
      <c r="B28" s="56" t="s">
        <v>324</v>
      </c>
      <c r="C28" s="31">
        <v>33514004</v>
      </c>
      <c r="D28" s="18" t="s">
        <v>18</v>
      </c>
      <c r="E28" s="18">
        <v>76</v>
      </c>
      <c r="H28" s="15" t="s">
        <v>146</v>
      </c>
      <c r="L28" s="16"/>
      <c r="U28" s="40" t="s">
        <v>217</v>
      </c>
      <c r="V28" s="41">
        <v>42917</v>
      </c>
      <c r="W28" s="41" t="s">
        <v>276</v>
      </c>
      <c r="X28" s="42" t="s">
        <v>218</v>
      </c>
    </row>
    <row r="29" spans="1:24" ht="15" customHeight="1" x14ac:dyDescent="0.25">
      <c r="A29" s="31">
        <v>33514003</v>
      </c>
      <c r="B29" s="56" t="s">
        <v>81</v>
      </c>
      <c r="C29" s="31">
        <v>33514003</v>
      </c>
      <c r="D29" s="18" t="s">
        <v>18</v>
      </c>
      <c r="E29" s="18">
        <v>76</v>
      </c>
      <c r="H29" s="15" t="s">
        <v>171</v>
      </c>
      <c r="L29" s="16"/>
      <c r="U29" s="44" t="s">
        <v>219</v>
      </c>
      <c r="V29" s="45">
        <v>42918</v>
      </c>
      <c r="W29" s="45" t="s">
        <v>277</v>
      </c>
      <c r="X29" s="46" t="s">
        <v>218</v>
      </c>
    </row>
    <row r="30" spans="1:24" ht="15" customHeight="1" x14ac:dyDescent="0.25">
      <c r="A30" s="31">
        <v>14430101</v>
      </c>
      <c r="B30" s="56" t="s">
        <v>325</v>
      </c>
      <c r="C30" s="31">
        <v>14430101</v>
      </c>
      <c r="D30" s="18" t="s">
        <v>64</v>
      </c>
      <c r="E30" s="18">
        <v>40</v>
      </c>
      <c r="H30" s="15" t="s">
        <v>172</v>
      </c>
      <c r="L30" s="16"/>
      <c r="U30" s="44" t="s">
        <v>220</v>
      </c>
      <c r="V30" s="45">
        <v>42919</v>
      </c>
      <c r="W30" s="45" t="s">
        <v>278</v>
      </c>
      <c r="X30" s="46" t="s">
        <v>218</v>
      </c>
    </row>
    <row r="31" spans="1:24" ht="15" customHeight="1" thickBot="1" x14ac:dyDescent="0.3">
      <c r="A31" s="31">
        <v>14430001</v>
      </c>
      <c r="B31" s="56" t="s">
        <v>326</v>
      </c>
      <c r="C31" s="31">
        <v>14430001</v>
      </c>
      <c r="D31" s="18" t="s">
        <v>64</v>
      </c>
      <c r="E31" s="18">
        <v>40</v>
      </c>
      <c r="H31" s="15" t="s">
        <v>173</v>
      </c>
      <c r="U31" s="48" t="s">
        <v>221</v>
      </c>
      <c r="V31" s="49">
        <v>42920</v>
      </c>
      <c r="W31" s="49" t="s">
        <v>279</v>
      </c>
      <c r="X31" s="50" t="s">
        <v>218</v>
      </c>
    </row>
    <row r="32" spans="1:24" ht="15" customHeight="1" x14ac:dyDescent="0.25">
      <c r="A32" s="31">
        <v>33519001</v>
      </c>
      <c r="B32" s="56" t="s">
        <v>72</v>
      </c>
      <c r="C32" s="31">
        <v>33519001</v>
      </c>
      <c r="D32" s="18" t="s">
        <v>71</v>
      </c>
      <c r="E32" s="18">
        <v>78</v>
      </c>
      <c r="H32" s="15" t="s">
        <v>53</v>
      </c>
      <c r="L32" s="16"/>
      <c r="U32" s="40" t="s">
        <v>222</v>
      </c>
      <c r="V32" s="41">
        <v>42948</v>
      </c>
      <c r="W32" s="41" t="s">
        <v>280</v>
      </c>
      <c r="X32" s="42" t="s">
        <v>223</v>
      </c>
    </row>
    <row r="33" spans="1:24" ht="15" customHeight="1" x14ac:dyDescent="0.25">
      <c r="A33" s="31" t="s">
        <v>44</v>
      </c>
      <c r="B33" s="56" t="s">
        <v>332</v>
      </c>
      <c r="C33" s="31" t="s">
        <v>44</v>
      </c>
      <c r="D33" s="18" t="s">
        <v>11</v>
      </c>
      <c r="E33" s="18">
        <v>31</v>
      </c>
      <c r="H33" s="15" t="s">
        <v>54</v>
      </c>
      <c r="L33" s="16"/>
      <c r="U33" s="44" t="s">
        <v>224</v>
      </c>
      <c r="V33" s="45">
        <v>42949</v>
      </c>
      <c r="W33" s="45" t="s">
        <v>281</v>
      </c>
      <c r="X33" s="46" t="s">
        <v>223</v>
      </c>
    </row>
    <row r="34" spans="1:24" ht="15" customHeight="1" x14ac:dyDescent="0.25">
      <c r="A34" s="31"/>
      <c r="B34" s="56"/>
      <c r="C34" s="31"/>
      <c r="D34" s="18"/>
      <c r="E34" s="18"/>
      <c r="H34" s="15" t="s">
        <v>174</v>
      </c>
      <c r="L34" s="16"/>
      <c r="U34" s="44" t="s">
        <v>225</v>
      </c>
      <c r="V34" s="45">
        <v>42950</v>
      </c>
      <c r="W34" s="45" t="s">
        <v>282</v>
      </c>
      <c r="X34" s="46" t="s">
        <v>223</v>
      </c>
    </row>
    <row r="35" spans="1:24" ht="15" customHeight="1" x14ac:dyDescent="0.25">
      <c r="A35" s="31"/>
      <c r="B35" s="56"/>
      <c r="C35" s="31"/>
      <c r="D35" s="18"/>
      <c r="E35" s="18"/>
      <c r="H35" s="15" t="s">
        <v>175</v>
      </c>
      <c r="L35" s="16"/>
      <c r="U35" s="44" t="s">
        <v>226</v>
      </c>
      <c r="V35" s="45">
        <v>42951</v>
      </c>
      <c r="W35" s="45" t="s">
        <v>283</v>
      </c>
      <c r="X35" s="46" t="s">
        <v>223</v>
      </c>
    </row>
    <row r="36" spans="1:24" ht="15" customHeight="1" thickBot="1" x14ac:dyDescent="0.3">
      <c r="A36" s="31"/>
      <c r="B36" s="56"/>
      <c r="C36" s="31"/>
      <c r="D36" s="18"/>
      <c r="E36" s="18"/>
      <c r="H36" s="15" t="s">
        <v>58</v>
      </c>
      <c r="L36" s="16"/>
      <c r="U36" s="48" t="s">
        <v>227</v>
      </c>
      <c r="V36" s="49">
        <v>42952</v>
      </c>
      <c r="W36" s="49" t="s">
        <v>284</v>
      </c>
      <c r="X36" s="50" t="s">
        <v>223</v>
      </c>
    </row>
    <row r="37" spans="1:24" ht="15" customHeight="1" x14ac:dyDescent="0.25">
      <c r="A37" s="31"/>
      <c r="B37" s="56"/>
      <c r="C37" s="31"/>
      <c r="D37" s="18"/>
      <c r="E37" s="18"/>
      <c r="H37" s="15" t="s">
        <v>52</v>
      </c>
      <c r="L37" s="16"/>
      <c r="U37" s="40" t="s">
        <v>228</v>
      </c>
      <c r="V37" s="41">
        <v>42979</v>
      </c>
      <c r="W37" s="41" t="s">
        <v>285</v>
      </c>
      <c r="X37" s="42" t="s">
        <v>229</v>
      </c>
    </row>
    <row r="38" spans="1:24" ht="15" customHeight="1" x14ac:dyDescent="0.25">
      <c r="A38" s="31"/>
      <c r="B38" s="56"/>
      <c r="C38" s="31"/>
      <c r="D38" s="18"/>
      <c r="E38" s="18"/>
      <c r="H38" s="15" t="s">
        <v>59</v>
      </c>
      <c r="L38" s="16"/>
      <c r="U38" s="44" t="s">
        <v>230</v>
      </c>
      <c r="V38" s="45">
        <v>42980</v>
      </c>
      <c r="W38" s="45" t="s">
        <v>286</v>
      </c>
      <c r="X38" s="46" t="s">
        <v>229</v>
      </c>
    </row>
    <row r="39" spans="1:24" ht="15" customHeight="1" x14ac:dyDescent="0.25">
      <c r="A39" s="28" t="s">
        <v>109</v>
      </c>
      <c r="B39" s="57" t="s">
        <v>97</v>
      </c>
      <c r="C39" s="28" t="s">
        <v>109</v>
      </c>
      <c r="D39" s="28" t="s">
        <v>124</v>
      </c>
      <c r="E39" s="28"/>
      <c r="H39" s="15" t="s">
        <v>176</v>
      </c>
      <c r="L39" s="16"/>
      <c r="U39" s="44" t="s">
        <v>231</v>
      </c>
      <c r="V39" s="45">
        <v>42981</v>
      </c>
      <c r="W39" s="45" t="s">
        <v>287</v>
      </c>
      <c r="X39" s="46" t="s">
        <v>229</v>
      </c>
    </row>
    <row r="40" spans="1:24" ht="15" customHeight="1" thickBot="1" x14ac:dyDescent="0.3">
      <c r="A40" s="28" t="s">
        <v>106</v>
      </c>
      <c r="B40" s="57" t="s">
        <v>95</v>
      </c>
      <c r="C40" s="28" t="s">
        <v>106</v>
      </c>
      <c r="D40" s="28" t="s">
        <v>124</v>
      </c>
      <c r="E40" s="28"/>
      <c r="H40" s="15" t="s">
        <v>177</v>
      </c>
      <c r="L40" s="16"/>
      <c r="U40" s="48" t="s">
        <v>232</v>
      </c>
      <c r="V40" s="49">
        <v>42982</v>
      </c>
      <c r="W40" s="49" t="s">
        <v>288</v>
      </c>
      <c r="X40" s="50" t="s">
        <v>229</v>
      </c>
    </row>
    <row r="41" spans="1:24" ht="15" customHeight="1" x14ac:dyDescent="0.25">
      <c r="A41" s="28" t="s">
        <v>107</v>
      </c>
      <c r="B41" s="57" t="s">
        <v>96</v>
      </c>
      <c r="C41" s="28" t="s">
        <v>107</v>
      </c>
      <c r="D41" s="28" t="s">
        <v>124</v>
      </c>
      <c r="E41" s="28"/>
      <c r="H41" s="15" t="s">
        <v>178</v>
      </c>
      <c r="L41" s="16"/>
      <c r="U41" s="40" t="s">
        <v>233</v>
      </c>
      <c r="V41" s="41">
        <v>43009</v>
      </c>
      <c r="W41" s="41" t="s">
        <v>289</v>
      </c>
      <c r="X41" s="42" t="s">
        <v>234</v>
      </c>
    </row>
    <row r="42" spans="1:24" ht="15" customHeight="1" x14ac:dyDescent="0.25">
      <c r="A42" s="28" t="s">
        <v>105</v>
      </c>
      <c r="B42" s="57" t="s">
        <v>98</v>
      </c>
      <c r="C42" s="28" t="s">
        <v>105</v>
      </c>
      <c r="D42" s="28" t="s">
        <v>124</v>
      </c>
      <c r="E42" s="28"/>
      <c r="H42" s="15" t="s">
        <v>168</v>
      </c>
      <c r="L42" s="16"/>
      <c r="U42" s="44" t="s">
        <v>235</v>
      </c>
      <c r="V42" s="45">
        <v>43010</v>
      </c>
      <c r="W42" s="45" t="s">
        <v>290</v>
      </c>
      <c r="X42" s="46" t="s">
        <v>234</v>
      </c>
    </row>
    <row r="43" spans="1:24" ht="15" customHeight="1" x14ac:dyDescent="0.25">
      <c r="A43" s="28" t="s">
        <v>110</v>
      </c>
      <c r="B43" s="57" t="s">
        <v>150</v>
      </c>
      <c r="C43" s="28" t="s">
        <v>110</v>
      </c>
      <c r="D43" s="28" t="s">
        <v>124</v>
      </c>
      <c r="E43" s="28"/>
      <c r="H43" s="15" t="s">
        <v>62</v>
      </c>
      <c r="L43" s="16"/>
      <c r="U43" s="44" t="s">
        <v>236</v>
      </c>
      <c r="V43" s="45">
        <v>43011</v>
      </c>
      <c r="W43" s="45" t="s">
        <v>291</v>
      </c>
      <c r="X43" s="46" t="s">
        <v>234</v>
      </c>
    </row>
    <row r="44" spans="1:24" ht="15" customHeight="1" x14ac:dyDescent="0.25">
      <c r="A44" s="28" t="s">
        <v>148</v>
      </c>
      <c r="B44" s="57" t="s">
        <v>147</v>
      </c>
      <c r="C44" s="28" t="s">
        <v>148</v>
      </c>
      <c r="D44" s="28" t="s">
        <v>124</v>
      </c>
      <c r="E44" s="28"/>
      <c r="H44" s="15" t="s">
        <v>14</v>
      </c>
      <c r="L44" s="16"/>
      <c r="U44" s="44" t="s">
        <v>237</v>
      </c>
      <c r="V44" s="45">
        <v>43012</v>
      </c>
      <c r="W44" s="45" t="s">
        <v>292</v>
      </c>
      <c r="X44" s="46" t="s">
        <v>234</v>
      </c>
    </row>
    <row r="45" spans="1:24" ht="15" customHeight="1" thickBot="1" x14ac:dyDescent="0.3">
      <c r="A45" s="28" t="s">
        <v>330</v>
      </c>
      <c r="B45" s="57" t="s">
        <v>329</v>
      </c>
      <c r="C45" s="28" t="s">
        <v>330</v>
      </c>
      <c r="D45" s="28" t="s">
        <v>124</v>
      </c>
      <c r="E45" s="28"/>
      <c r="L45" s="16"/>
      <c r="U45" s="48" t="s">
        <v>238</v>
      </c>
      <c r="V45" s="49">
        <v>43013</v>
      </c>
      <c r="W45" s="49" t="s">
        <v>293</v>
      </c>
      <c r="X45" s="50" t="s">
        <v>234</v>
      </c>
    </row>
    <row r="46" spans="1:24" ht="15" customHeight="1" x14ac:dyDescent="0.25">
      <c r="A46" s="32" t="s">
        <v>108</v>
      </c>
      <c r="B46" s="61" t="s">
        <v>149</v>
      </c>
      <c r="C46" s="32" t="s">
        <v>108</v>
      </c>
      <c r="D46" s="28" t="s">
        <v>124</v>
      </c>
      <c r="E46" s="28"/>
      <c r="L46" s="16"/>
      <c r="U46" s="40" t="s">
        <v>240</v>
      </c>
      <c r="V46" s="41">
        <v>43040</v>
      </c>
      <c r="W46" s="41" t="s">
        <v>294</v>
      </c>
      <c r="X46" s="42" t="s">
        <v>239</v>
      </c>
    </row>
    <row r="47" spans="1:24" ht="15" customHeight="1" x14ac:dyDescent="0.25">
      <c r="A47" s="32" t="s">
        <v>117</v>
      </c>
      <c r="B47" s="61" t="s">
        <v>99</v>
      </c>
      <c r="C47" s="32" t="s">
        <v>117</v>
      </c>
      <c r="D47" s="28" t="s">
        <v>124</v>
      </c>
      <c r="E47" s="28"/>
      <c r="L47" s="16"/>
      <c r="U47" s="44" t="s">
        <v>241</v>
      </c>
      <c r="V47" s="45">
        <v>43041</v>
      </c>
      <c r="W47" s="45" t="s">
        <v>295</v>
      </c>
      <c r="X47" s="46" t="s">
        <v>239</v>
      </c>
    </row>
    <row r="48" spans="1:24" ht="15" customHeight="1" x14ac:dyDescent="0.25">
      <c r="A48" s="32" t="s">
        <v>118</v>
      </c>
      <c r="B48" s="61" t="s">
        <v>100</v>
      </c>
      <c r="C48" s="32" t="s">
        <v>118</v>
      </c>
      <c r="D48" s="28" t="s">
        <v>124</v>
      </c>
      <c r="E48" s="28"/>
      <c r="L48" s="16"/>
      <c r="U48" s="44" t="s">
        <v>242</v>
      </c>
      <c r="V48" s="45">
        <v>43042</v>
      </c>
      <c r="W48" s="45" t="s">
        <v>296</v>
      </c>
      <c r="X48" s="46" t="s">
        <v>239</v>
      </c>
    </row>
    <row r="49" spans="1:24" ht="15" customHeight="1" thickBot="1" x14ac:dyDescent="0.3">
      <c r="A49" s="32" t="s">
        <v>119</v>
      </c>
      <c r="B49" s="61" t="s">
        <v>101</v>
      </c>
      <c r="C49" s="32" t="s">
        <v>119</v>
      </c>
      <c r="D49" s="28" t="s">
        <v>124</v>
      </c>
      <c r="E49" s="28"/>
      <c r="L49" s="16"/>
      <c r="U49" s="48" t="s">
        <v>243</v>
      </c>
      <c r="V49" s="49">
        <v>43043</v>
      </c>
      <c r="W49" s="49" t="s">
        <v>297</v>
      </c>
      <c r="X49" s="50" t="s">
        <v>239</v>
      </c>
    </row>
    <row r="50" spans="1:24" ht="15" customHeight="1" x14ac:dyDescent="0.25">
      <c r="A50" s="32" t="s">
        <v>120</v>
      </c>
      <c r="B50" s="61" t="s">
        <v>88</v>
      </c>
      <c r="C50" s="32" t="s">
        <v>120</v>
      </c>
      <c r="D50" s="28" t="s">
        <v>124</v>
      </c>
      <c r="E50" s="28"/>
      <c r="L50" s="16"/>
      <c r="U50" s="40" t="s">
        <v>244</v>
      </c>
      <c r="V50" s="41">
        <v>43070</v>
      </c>
      <c r="W50" s="41" t="s">
        <v>298</v>
      </c>
      <c r="X50" s="42" t="s">
        <v>245</v>
      </c>
    </row>
    <row r="51" spans="1:24" ht="15" customHeight="1" x14ac:dyDescent="0.25">
      <c r="A51" s="32" t="s">
        <v>121</v>
      </c>
      <c r="B51" s="61" t="s">
        <v>89</v>
      </c>
      <c r="C51" s="32" t="s">
        <v>121</v>
      </c>
      <c r="D51" s="28" t="s">
        <v>124</v>
      </c>
      <c r="E51" s="28"/>
      <c r="L51" s="16"/>
      <c r="U51" s="44" t="s">
        <v>246</v>
      </c>
      <c r="V51" s="45">
        <v>43071</v>
      </c>
      <c r="W51" s="45" t="s">
        <v>299</v>
      </c>
      <c r="X51" s="46" t="s">
        <v>245</v>
      </c>
    </row>
    <row r="52" spans="1:24" ht="15" customHeight="1" x14ac:dyDescent="0.25">
      <c r="A52" s="32" t="s">
        <v>308</v>
      </c>
      <c r="B52" s="61" t="s">
        <v>328</v>
      </c>
      <c r="C52" s="32" t="s">
        <v>308</v>
      </c>
      <c r="D52" s="28" t="s">
        <v>124</v>
      </c>
      <c r="E52" s="28"/>
      <c r="L52" s="16"/>
      <c r="U52" s="44" t="s">
        <v>247</v>
      </c>
      <c r="V52" s="45">
        <v>43072</v>
      </c>
      <c r="W52" s="45" t="s">
        <v>300</v>
      </c>
      <c r="X52" s="46" t="s">
        <v>245</v>
      </c>
    </row>
    <row r="53" spans="1:24" ht="15" customHeight="1" thickBot="1" x14ac:dyDescent="0.3">
      <c r="A53" s="32" t="s">
        <v>122</v>
      </c>
      <c r="B53" s="61" t="s">
        <v>138</v>
      </c>
      <c r="C53" s="32" t="s">
        <v>122</v>
      </c>
      <c r="D53" s="28" t="s">
        <v>124</v>
      </c>
      <c r="E53" s="28"/>
      <c r="L53" s="16"/>
      <c r="U53" s="48" t="s">
        <v>248</v>
      </c>
      <c r="V53" s="49">
        <v>43073</v>
      </c>
      <c r="W53" s="49" t="s">
        <v>301</v>
      </c>
      <c r="X53" s="50" t="s">
        <v>245</v>
      </c>
    </row>
    <row r="54" spans="1:24" ht="15" customHeight="1" x14ac:dyDescent="0.25">
      <c r="A54" s="32" t="s">
        <v>123</v>
      </c>
      <c r="B54" s="61" t="s">
        <v>91</v>
      </c>
      <c r="C54" s="32" t="s">
        <v>123</v>
      </c>
      <c r="D54" s="28" t="s">
        <v>124</v>
      </c>
      <c r="E54" s="28"/>
      <c r="L54" s="16"/>
    </row>
    <row r="55" spans="1:24" ht="15" customHeight="1" x14ac:dyDescent="0.25">
      <c r="A55" s="32" t="s">
        <v>14</v>
      </c>
      <c r="B55" s="61" t="s">
        <v>90</v>
      </c>
      <c r="C55" s="32" t="s">
        <v>14</v>
      </c>
      <c r="D55" s="28" t="s">
        <v>124</v>
      </c>
      <c r="E55" s="28"/>
      <c r="L55" s="16"/>
    </row>
    <row r="56" spans="1:24" ht="15" customHeight="1" x14ac:dyDescent="0.25">
      <c r="A56" s="32" t="s">
        <v>116</v>
      </c>
      <c r="B56" s="61" t="s">
        <v>102</v>
      </c>
      <c r="C56" s="32" t="s">
        <v>116</v>
      </c>
      <c r="D56" s="28" t="s">
        <v>124</v>
      </c>
      <c r="E56" s="28"/>
      <c r="L56" s="16"/>
    </row>
    <row r="57" spans="1:24" ht="15" customHeight="1" x14ac:dyDescent="0.25">
      <c r="A57" s="24"/>
      <c r="B57" s="58"/>
      <c r="C57" s="24"/>
      <c r="D57" s="24"/>
      <c r="E57" s="24"/>
      <c r="L57" s="16"/>
    </row>
    <row r="58" spans="1:24" ht="15" customHeight="1" x14ac:dyDescent="0.25">
      <c r="L58" s="16"/>
    </row>
    <row r="59" spans="1:24" ht="15" customHeight="1" x14ac:dyDescent="0.25">
      <c r="L59" s="16"/>
    </row>
    <row r="60" spans="1:24" ht="15" customHeight="1" x14ac:dyDescent="0.25">
      <c r="L60" s="16"/>
    </row>
    <row r="61" spans="1:24" ht="15" customHeight="1" x14ac:dyDescent="0.25">
      <c r="L61" s="16"/>
    </row>
    <row r="62" spans="1:24" ht="15" customHeight="1" x14ac:dyDescent="0.25">
      <c r="L62" s="16"/>
    </row>
    <row r="63" spans="1:24" ht="15" customHeight="1" x14ac:dyDescent="0.25">
      <c r="L63" s="16"/>
    </row>
    <row r="64" spans="1:24" ht="15" customHeight="1" x14ac:dyDescent="0.25">
      <c r="L64" s="16"/>
    </row>
    <row r="65" spans="12:12" ht="15" customHeight="1" x14ac:dyDescent="0.25">
      <c r="L65" s="16"/>
    </row>
    <row r="66" spans="12:12" ht="15" customHeight="1" x14ac:dyDescent="0.25">
      <c r="L66" s="16"/>
    </row>
    <row r="67" spans="12:12" ht="15" customHeight="1" x14ac:dyDescent="0.25">
      <c r="L67" s="16"/>
    </row>
    <row r="68" spans="12:12" ht="15" customHeight="1" x14ac:dyDescent="0.25">
      <c r="L68" s="16"/>
    </row>
    <row r="69" spans="12:12" ht="15" customHeight="1" x14ac:dyDescent="0.25">
      <c r="L69" s="16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rgb="FFFF0000"/>
  </sheetPr>
  <dimension ref="A1:T1000"/>
  <sheetViews>
    <sheetView tabSelected="1" topLeftCell="D1" zoomScaleNormal="100" workbookViewId="0">
      <selection activeCell="O10" sqref="O10:R11"/>
    </sheetView>
  </sheetViews>
  <sheetFormatPr baseColWidth="10" defaultRowHeight="15" x14ac:dyDescent="0.25"/>
  <cols>
    <col min="1" max="1" width="10.7109375" style="92" bestFit="1" customWidth="1"/>
    <col min="2" max="2" width="29.140625" style="92" bestFit="1" customWidth="1"/>
    <col min="3" max="3" width="28.7109375" style="76" bestFit="1" customWidth="1"/>
    <col min="4" max="5" width="11.42578125" style="81"/>
    <col min="6" max="6" width="14.5703125" style="69" customWidth="1"/>
    <col min="7" max="7" width="18.5703125" style="69" customWidth="1"/>
    <col min="8" max="8" width="11.7109375" style="63" customWidth="1"/>
    <col min="9" max="9" width="48.28515625" style="69" customWidth="1"/>
    <col min="10" max="10" width="16.140625" style="69" bestFit="1" customWidth="1"/>
    <col min="11" max="11" width="24" style="81" customWidth="1"/>
    <col min="12" max="12" width="13.28515625" style="69" bestFit="1" customWidth="1"/>
    <col min="13" max="13" width="17" style="81" customWidth="1"/>
    <col min="14" max="18" width="7.42578125" style="69" customWidth="1"/>
    <col min="19" max="20" width="11.42578125" style="81"/>
    <col min="21" max="16384" width="11.42578125" style="69"/>
  </cols>
  <sheetData>
    <row r="1" spans="1:20" ht="47.25" x14ac:dyDescent="0.25">
      <c r="A1" s="94" t="s">
        <v>339</v>
      </c>
      <c r="B1" s="93" t="s">
        <v>140</v>
      </c>
      <c r="C1" s="64" t="s">
        <v>183</v>
      </c>
      <c r="D1" s="77" t="s">
        <v>0</v>
      </c>
      <c r="E1" s="78" t="s">
        <v>1</v>
      </c>
      <c r="F1" s="65" t="s">
        <v>2</v>
      </c>
      <c r="G1" s="65" t="s">
        <v>51</v>
      </c>
      <c r="H1" s="91" t="s">
        <v>335</v>
      </c>
      <c r="I1" s="66" t="s">
        <v>3</v>
      </c>
      <c r="J1" s="66" t="s">
        <v>45</v>
      </c>
      <c r="K1" s="84" t="s">
        <v>63</v>
      </c>
      <c r="L1" s="67" t="s">
        <v>141</v>
      </c>
      <c r="M1" s="87" t="s">
        <v>266</v>
      </c>
      <c r="N1" s="68" t="s">
        <v>5</v>
      </c>
      <c r="O1" s="68" t="s">
        <v>6</v>
      </c>
      <c r="P1" s="68" t="s">
        <v>7</v>
      </c>
      <c r="Q1" s="68" t="s">
        <v>8</v>
      </c>
      <c r="R1" s="68" t="s">
        <v>9</v>
      </c>
      <c r="S1" s="85" t="s">
        <v>143</v>
      </c>
      <c r="T1" s="85" t="s">
        <v>338</v>
      </c>
    </row>
    <row r="2" spans="1:20" x14ac:dyDescent="0.25">
      <c r="B2" s="92" t="e">
        <f>IF(D2&lt;&gt;"",VLOOKUP(D2,'DONNEE BE'!A:B,2,0),"")</f>
        <v>#N/A</v>
      </c>
      <c r="C2" s="70" t="s">
        <v>101</v>
      </c>
      <c r="D2" s="80">
        <v>674563456</v>
      </c>
      <c r="E2" s="80" t="s">
        <v>124</v>
      </c>
      <c r="F2" s="72"/>
      <c r="G2" s="72"/>
      <c r="H2" s="62"/>
      <c r="I2" s="3" t="s">
        <v>101</v>
      </c>
      <c r="J2" s="70"/>
      <c r="K2" s="79" t="s">
        <v>346</v>
      </c>
      <c r="L2" s="71" t="s">
        <v>136</v>
      </c>
      <c r="M2" s="88" t="s">
        <v>250</v>
      </c>
      <c r="N2" s="3">
        <v>7.75</v>
      </c>
      <c r="O2" s="3"/>
      <c r="P2" s="3"/>
      <c r="Q2" s="3"/>
      <c r="R2" s="3"/>
      <c r="S2" s="86">
        <f t="shared" ref="S2:S5" si="0">SUM(N2:R2)</f>
        <v>7.75</v>
      </c>
      <c r="T2" s="86" t="str">
        <f>IF(L2&lt;&gt;"",VLOOKUP(L2,'DONNEE BE'!U:X,4,0),"")</f>
        <v>JANVIER</v>
      </c>
    </row>
    <row r="3" spans="1:20" x14ac:dyDescent="0.25">
      <c r="B3" s="92" t="e">
        <f>IF(D3&lt;&gt;"",VLOOKUP(D3,'DONNEE BE'!A:B,2,0),"")</f>
        <v>#N/A</v>
      </c>
      <c r="C3" s="70" t="s">
        <v>100</v>
      </c>
      <c r="D3" s="80">
        <v>674563456</v>
      </c>
      <c r="E3" s="80" t="s">
        <v>124</v>
      </c>
      <c r="F3" s="72"/>
      <c r="G3" s="72"/>
      <c r="H3" s="62"/>
      <c r="I3" s="3" t="s">
        <v>347</v>
      </c>
      <c r="J3" s="70"/>
      <c r="K3" s="79" t="s">
        <v>346</v>
      </c>
      <c r="L3" s="71" t="s">
        <v>136</v>
      </c>
      <c r="M3" s="88" t="s">
        <v>250</v>
      </c>
      <c r="N3" s="3"/>
      <c r="O3" s="3">
        <v>7.75</v>
      </c>
      <c r="P3" s="3"/>
      <c r="Q3" s="3"/>
      <c r="R3" s="3"/>
      <c r="S3" s="86">
        <f t="shared" si="0"/>
        <v>7.75</v>
      </c>
      <c r="T3" s="86" t="str">
        <f>IF(L3&lt;&gt;"",VLOOKUP(L3,'DONNEE BE'!U:X,4,0),"")</f>
        <v>JANVIER</v>
      </c>
    </row>
    <row r="4" spans="1:20" x14ac:dyDescent="0.25">
      <c r="A4" s="92" t="e">
        <f t="shared" ref="A4:A66" si="1">IF(D4&lt;&gt;"",IF(B4=C4,"ok","NOK"),"")</f>
        <v>#N/A</v>
      </c>
      <c r="B4" s="92" t="e">
        <f>IF(D4&lt;&gt;"",VLOOKUP(D4,'DONNEE BE'!A:B,2,0),"")</f>
        <v>#N/A</v>
      </c>
      <c r="C4" s="70" t="s">
        <v>138</v>
      </c>
      <c r="D4" s="80">
        <v>674563456</v>
      </c>
      <c r="E4" s="80" t="s">
        <v>124</v>
      </c>
      <c r="F4" s="72"/>
      <c r="G4" s="72"/>
      <c r="H4" s="62"/>
      <c r="I4" s="3" t="s">
        <v>348</v>
      </c>
      <c r="J4" s="70"/>
      <c r="K4" s="79" t="s">
        <v>346</v>
      </c>
      <c r="L4" s="71" t="s">
        <v>136</v>
      </c>
      <c r="M4" s="88" t="s">
        <v>250</v>
      </c>
      <c r="N4" s="3"/>
      <c r="O4" s="3"/>
      <c r="P4" s="3">
        <v>1</v>
      </c>
      <c r="Q4" s="3"/>
      <c r="R4" s="3"/>
      <c r="S4" s="86">
        <f t="shared" si="0"/>
        <v>1</v>
      </c>
      <c r="T4" s="86" t="str">
        <f>IF(L4&lt;&gt;"",VLOOKUP(L4,'DONNEE BE'!U:X,4,0),"")</f>
        <v>JANVIER</v>
      </c>
    </row>
    <row r="5" spans="1:20" x14ac:dyDescent="0.25">
      <c r="C5" s="70" t="s">
        <v>138</v>
      </c>
      <c r="D5" s="80">
        <v>674563456</v>
      </c>
      <c r="E5" s="80" t="s">
        <v>124</v>
      </c>
      <c r="F5" s="72" t="s">
        <v>50</v>
      </c>
      <c r="G5" s="72"/>
      <c r="H5" s="62"/>
      <c r="I5" s="3" t="s">
        <v>348</v>
      </c>
      <c r="J5" s="70"/>
      <c r="K5" s="79" t="s">
        <v>346</v>
      </c>
      <c r="L5" s="71" t="s">
        <v>136</v>
      </c>
      <c r="M5" s="88" t="s">
        <v>250</v>
      </c>
      <c r="N5" s="3"/>
      <c r="O5" s="3"/>
      <c r="P5" s="3">
        <v>1</v>
      </c>
      <c r="Q5" s="3"/>
      <c r="R5" s="3"/>
      <c r="S5" s="86">
        <f t="shared" si="0"/>
        <v>1</v>
      </c>
      <c r="T5" s="86" t="str">
        <f>IF(L5&lt;&gt;"",VLOOKUP(L5,'DONNEE BE'!U:X,4,0),"")</f>
        <v>JANVIER</v>
      </c>
    </row>
    <row r="6" spans="1:20" x14ac:dyDescent="0.25">
      <c r="C6" s="70" t="s">
        <v>138</v>
      </c>
      <c r="D6" s="80">
        <v>674563456</v>
      </c>
      <c r="E6" s="80" t="s">
        <v>124</v>
      </c>
      <c r="F6" s="72" t="s">
        <v>49</v>
      </c>
      <c r="G6" s="72"/>
      <c r="H6" s="62"/>
      <c r="I6" s="3" t="s">
        <v>348</v>
      </c>
      <c r="J6" s="70"/>
      <c r="K6" s="79" t="s">
        <v>346</v>
      </c>
      <c r="L6" s="71" t="s">
        <v>136</v>
      </c>
      <c r="M6" s="88" t="s">
        <v>250</v>
      </c>
      <c r="N6" s="3"/>
      <c r="O6" s="3"/>
      <c r="P6" s="3">
        <v>5.75</v>
      </c>
      <c r="Q6" s="3">
        <v>7.75</v>
      </c>
      <c r="R6" s="3">
        <v>6</v>
      </c>
      <c r="S6" s="86">
        <f t="shared" ref="S6:S22" si="2">SUM(N6:R6)</f>
        <v>19.5</v>
      </c>
      <c r="T6" s="86" t="str">
        <f>IF(L6&lt;&gt;"",VLOOKUP(L6,'DONNEE BE'!U:X,4,0),"")</f>
        <v>JANVIER</v>
      </c>
    </row>
    <row r="7" spans="1:20" ht="15.75" thickBot="1" x14ac:dyDescent="0.3">
      <c r="C7" s="70" t="s">
        <v>138</v>
      </c>
      <c r="D7" s="80">
        <v>674563456</v>
      </c>
      <c r="E7" s="80" t="s">
        <v>124</v>
      </c>
      <c r="F7" s="96" t="s">
        <v>50</v>
      </c>
      <c r="G7" s="96"/>
      <c r="H7" s="97"/>
      <c r="I7" s="3" t="s">
        <v>348</v>
      </c>
      <c r="J7" s="98"/>
      <c r="K7" s="79" t="s">
        <v>346</v>
      </c>
      <c r="L7" s="99" t="s">
        <v>136</v>
      </c>
      <c r="M7" s="100" t="s">
        <v>250</v>
      </c>
      <c r="N7" s="101"/>
      <c r="O7" s="101"/>
      <c r="P7" s="101"/>
      <c r="Q7" s="101"/>
      <c r="R7" s="101">
        <v>1.5</v>
      </c>
      <c r="S7" s="102">
        <f t="shared" si="2"/>
        <v>1.5</v>
      </c>
      <c r="T7" s="86" t="str">
        <f>IF(L7&lt;&gt;"",VLOOKUP(L7,'DONNEE BE'!U:X,4,0),"")</f>
        <v>JANVIER</v>
      </c>
    </row>
    <row r="8" spans="1:20" x14ac:dyDescent="0.25">
      <c r="C8" s="70" t="s">
        <v>138</v>
      </c>
      <c r="D8" s="80">
        <v>674563456</v>
      </c>
      <c r="E8" s="80" t="s">
        <v>124</v>
      </c>
      <c r="F8" s="103" t="s">
        <v>50</v>
      </c>
      <c r="G8" s="103"/>
      <c r="H8" s="104"/>
      <c r="I8" s="3" t="s">
        <v>348</v>
      </c>
      <c r="J8" s="105"/>
      <c r="K8" s="79" t="s">
        <v>346</v>
      </c>
      <c r="L8" s="106" t="s">
        <v>137</v>
      </c>
      <c r="M8" s="107" t="s">
        <v>251</v>
      </c>
      <c r="N8" s="108">
        <v>4.75</v>
      </c>
      <c r="O8" s="108"/>
      <c r="P8" s="108"/>
      <c r="Q8" s="108"/>
      <c r="R8" s="108"/>
      <c r="S8" s="86">
        <f t="shared" si="2"/>
        <v>4.75</v>
      </c>
      <c r="T8" s="86" t="str">
        <f>IF(L8&lt;&gt;"",VLOOKUP(L8,'DONNEE BE'!U:X,4,0),"")</f>
        <v>JANVIER</v>
      </c>
    </row>
    <row r="9" spans="1:20" x14ac:dyDescent="0.25">
      <c r="A9" s="92" t="e">
        <f t="shared" si="1"/>
        <v>#N/A</v>
      </c>
      <c r="B9" s="92" t="e">
        <f>IF(D9&lt;&gt;"",VLOOKUP(D9,'DONNEE BE'!A:B,2,0),"")</f>
        <v>#N/A</v>
      </c>
      <c r="C9" s="70" t="s">
        <v>138</v>
      </c>
      <c r="D9" s="80">
        <v>674563456</v>
      </c>
      <c r="E9" s="80" t="s">
        <v>124</v>
      </c>
      <c r="F9" s="72" t="s">
        <v>49</v>
      </c>
      <c r="G9" s="72"/>
      <c r="H9" s="62"/>
      <c r="I9" s="3" t="s">
        <v>348</v>
      </c>
      <c r="J9" s="70"/>
      <c r="K9" s="79" t="s">
        <v>346</v>
      </c>
      <c r="L9" s="71" t="s">
        <v>137</v>
      </c>
      <c r="M9" s="88" t="s">
        <v>251</v>
      </c>
      <c r="N9" s="3">
        <v>3</v>
      </c>
      <c r="O9" s="3">
        <v>3.75</v>
      </c>
      <c r="P9" s="3">
        <v>5</v>
      </c>
      <c r="Q9" s="3">
        <v>4.5</v>
      </c>
      <c r="R9" s="3">
        <v>4</v>
      </c>
      <c r="S9" s="86">
        <f t="shared" si="2"/>
        <v>20.25</v>
      </c>
      <c r="T9" s="86" t="str">
        <f>IF(L9&lt;&gt;"",VLOOKUP(L9,'DONNEE BE'!U:X,4,0),"")</f>
        <v>JANVIER</v>
      </c>
    </row>
    <row r="10" spans="1:20" x14ac:dyDescent="0.25">
      <c r="A10" s="92" t="e">
        <f t="shared" si="1"/>
        <v>#N/A</v>
      </c>
      <c r="B10" s="92" t="e">
        <f>IF(D10&lt;&gt;"",VLOOKUP(D10,'DONNEE BE'!A:B,2,0),"")</f>
        <v>#N/A</v>
      </c>
      <c r="C10" s="70" t="s">
        <v>138</v>
      </c>
      <c r="D10" s="80">
        <v>674563456</v>
      </c>
      <c r="E10" s="80" t="s">
        <v>124</v>
      </c>
      <c r="F10" s="72" t="s">
        <v>49</v>
      </c>
      <c r="G10" s="72"/>
      <c r="H10" s="62"/>
      <c r="I10" s="3" t="s">
        <v>348</v>
      </c>
      <c r="J10" s="70"/>
      <c r="K10" s="79" t="s">
        <v>346</v>
      </c>
      <c r="L10" s="71" t="s">
        <v>137</v>
      </c>
      <c r="M10" s="88" t="s">
        <v>251</v>
      </c>
      <c r="N10" s="3"/>
      <c r="O10" s="3"/>
      <c r="P10" s="3"/>
      <c r="Q10" s="3"/>
      <c r="R10" s="3"/>
      <c r="S10" s="86">
        <f t="shared" si="2"/>
        <v>0</v>
      </c>
      <c r="T10" s="86" t="str">
        <f>IF(L10&lt;&gt;"",VLOOKUP(L10,'DONNEE BE'!U:X,4,0),"")</f>
        <v>JANVIER</v>
      </c>
    </row>
    <row r="11" spans="1:20" x14ac:dyDescent="0.25">
      <c r="A11" s="92" t="e">
        <f t="shared" si="1"/>
        <v>#N/A</v>
      </c>
      <c r="B11" s="92" t="e">
        <f>IF(D11&lt;&gt;"",VLOOKUP(D11,'DONNEE BE'!A:B,2,0),"")</f>
        <v>#N/A</v>
      </c>
      <c r="C11" s="70" t="s">
        <v>138</v>
      </c>
      <c r="D11" s="80">
        <v>674563456</v>
      </c>
      <c r="E11" s="80" t="s">
        <v>124</v>
      </c>
      <c r="F11" s="72" t="s">
        <v>50</v>
      </c>
      <c r="G11" s="72"/>
      <c r="H11" s="62"/>
      <c r="I11" s="3" t="s">
        <v>348</v>
      </c>
      <c r="J11" s="70"/>
      <c r="K11" s="79" t="s">
        <v>346</v>
      </c>
      <c r="L11" s="71" t="s">
        <v>137</v>
      </c>
      <c r="M11" s="88" t="s">
        <v>251</v>
      </c>
      <c r="N11" s="3"/>
      <c r="O11" s="3"/>
      <c r="P11" s="3"/>
      <c r="Q11" s="3"/>
      <c r="R11" s="3"/>
      <c r="S11" s="86">
        <f t="shared" si="2"/>
        <v>0</v>
      </c>
      <c r="T11" s="86" t="str">
        <f>IF(L11&lt;&gt;"",VLOOKUP(L11,'DONNEE BE'!U:X,4,0),"")</f>
        <v>JANVIER</v>
      </c>
    </row>
    <row r="12" spans="1:20" x14ac:dyDescent="0.25">
      <c r="A12" s="92" t="e">
        <f t="shared" si="1"/>
        <v>#N/A</v>
      </c>
      <c r="B12" s="92" t="e">
        <f>IF(D12&lt;&gt;"",VLOOKUP(D12,'DONNEE BE'!A:B,2,0),"")</f>
        <v>#N/A</v>
      </c>
      <c r="C12" s="70" t="s">
        <v>138</v>
      </c>
      <c r="D12" s="80">
        <v>674563456</v>
      </c>
      <c r="E12" s="80" t="s">
        <v>124</v>
      </c>
      <c r="F12" s="72"/>
      <c r="G12" s="72"/>
      <c r="H12" s="62"/>
      <c r="I12" s="3" t="s">
        <v>348</v>
      </c>
      <c r="J12" s="70"/>
      <c r="K12" s="79" t="s">
        <v>346</v>
      </c>
      <c r="L12" s="71" t="s">
        <v>137</v>
      </c>
      <c r="M12" s="88" t="s">
        <v>251</v>
      </c>
      <c r="N12" s="3"/>
      <c r="O12" s="3"/>
      <c r="P12" s="3"/>
      <c r="Q12" s="3">
        <v>1</v>
      </c>
      <c r="R12" s="3"/>
      <c r="S12" s="86">
        <f t="shared" si="2"/>
        <v>1</v>
      </c>
      <c r="T12" s="86" t="str">
        <f>IF(L12&lt;&gt;"",VLOOKUP(L12,'DONNEE BE'!U:X,4,0),"")</f>
        <v>JANVIER</v>
      </c>
    </row>
    <row r="13" spans="1:20" x14ac:dyDescent="0.25">
      <c r="A13" s="92" t="e">
        <f t="shared" si="1"/>
        <v>#N/A</v>
      </c>
      <c r="B13" s="92" t="e">
        <f>IF(D13&lt;&gt;"",VLOOKUP(D13,'DONNEE BE'!A:B,2,0),"")</f>
        <v>#N/A</v>
      </c>
      <c r="C13" s="70" t="s">
        <v>138</v>
      </c>
      <c r="D13" s="80">
        <v>674563456</v>
      </c>
      <c r="E13" s="80" t="s">
        <v>124</v>
      </c>
      <c r="F13" s="72" t="s">
        <v>49</v>
      </c>
      <c r="G13" s="72"/>
      <c r="H13" s="62"/>
      <c r="I13" s="3" t="s">
        <v>348</v>
      </c>
      <c r="J13" s="70"/>
      <c r="K13" s="79" t="s">
        <v>346</v>
      </c>
      <c r="L13" s="71" t="s">
        <v>137</v>
      </c>
      <c r="M13" s="88" t="s">
        <v>251</v>
      </c>
      <c r="N13" s="3"/>
      <c r="O13" s="3"/>
      <c r="P13" s="3"/>
      <c r="Q13" s="3">
        <v>1.5</v>
      </c>
      <c r="R13" s="3">
        <v>2</v>
      </c>
      <c r="S13" s="86">
        <f t="shared" si="2"/>
        <v>3.5</v>
      </c>
      <c r="T13" s="86" t="str">
        <f>IF(L13&lt;&gt;"",VLOOKUP(L13,'DONNEE BE'!U:X,4,0),"")</f>
        <v>JANVIER</v>
      </c>
    </row>
    <row r="14" spans="1:20" ht="15.75" thickBot="1" x14ac:dyDescent="0.3">
      <c r="A14" s="92" t="e">
        <f t="shared" si="1"/>
        <v>#N/A</v>
      </c>
      <c r="B14" s="92" t="e">
        <f>IF(D14&lt;&gt;"",VLOOKUP(D14,'DONNEE BE'!A:B,2,0),"")</f>
        <v>#N/A</v>
      </c>
      <c r="C14" s="70" t="s">
        <v>138</v>
      </c>
      <c r="D14" s="80">
        <v>674563456</v>
      </c>
      <c r="E14" s="80" t="s">
        <v>124</v>
      </c>
      <c r="F14" s="96" t="s">
        <v>47</v>
      </c>
      <c r="G14" s="96"/>
      <c r="H14" s="97"/>
      <c r="I14" s="3" t="s">
        <v>348</v>
      </c>
      <c r="J14" s="98"/>
      <c r="K14" s="79" t="s">
        <v>346</v>
      </c>
      <c r="L14" s="99" t="s">
        <v>137</v>
      </c>
      <c r="M14" s="100" t="s">
        <v>251</v>
      </c>
      <c r="N14" s="101"/>
      <c r="O14" s="101"/>
      <c r="P14" s="101"/>
      <c r="Q14" s="101"/>
      <c r="R14" s="101">
        <v>1</v>
      </c>
      <c r="S14" s="102">
        <f t="shared" si="2"/>
        <v>1</v>
      </c>
      <c r="T14" s="86" t="str">
        <f>IF(L14&lt;&gt;"",VLOOKUP(L14,'DONNEE BE'!U:X,4,0),"")</f>
        <v>JANVIER</v>
      </c>
    </row>
    <row r="15" spans="1:20" x14ac:dyDescent="0.25">
      <c r="A15" s="92" t="e">
        <f t="shared" si="1"/>
        <v>#N/A</v>
      </c>
      <c r="B15" s="92" t="e">
        <f>IF(D15&lt;&gt;"",VLOOKUP(D15,'DONNEE BE'!A:B,2,0),"")</f>
        <v>#N/A</v>
      </c>
      <c r="C15" s="70" t="s">
        <v>138</v>
      </c>
      <c r="D15" s="80">
        <v>674563456</v>
      </c>
      <c r="E15" s="80" t="s">
        <v>124</v>
      </c>
      <c r="F15" s="109" t="s">
        <v>47</v>
      </c>
      <c r="G15" s="109"/>
      <c r="H15" s="67"/>
      <c r="I15" s="3" t="s">
        <v>348</v>
      </c>
      <c r="J15" s="105"/>
      <c r="K15" s="79" t="s">
        <v>346</v>
      </c>
      <c r="L15" s="106" t="s">
        <v>188</v>
      </c>
      <c r="M15" s="107" t="s">
        <v>252</v>
      </c>
      <c r="N15" s="108">
        <v>3</v>
      </c>
      <c r="O15" s="108"/>
      <c r="P15" s="108"/>
      <c r="Q15" s="108"/>
      <c r="R15" s="108"/>
      <c r="S15" s="86">
        <f t="shared" si="2"/>
        <v>3</v>
      </c>
      <c r="T15" s="86" t="str">
        <f>IF(L15&lt;&gt;"",VLOOKUP(L15,'DONNEE BE'!U:X,4,0),"")</f>
        <v>JANVIER</v>
      </c>
    </row>
    <row r="16" spans="1:20" x14ac:dyDescent="0.25">
      <c r="A16" s="92" t="e">
        <f t="shared" si="1"/>
        <v>#N/A</v>
      </c>
      <c r="B16" s="92" t="e">
        <f>IF(D16&lt;&gt;"",VLOOKUP(D16,'DONNEE BE'!A:B,2,0),"")</f>
        <v>#N/A</v>
      </c>
      <c r="C16" s="70" t="s">
        <v>138</v>
      </c>
      <c r="D16" s="80">
        <v>674563456</v>
      </c>
      <c r="E16" s="80" t="s">
        <v>124</v>
      </c>
      <c r="F16" s="72" t="s">
        <v>47</v>
      </c>
      <c r="G16" s="72"/>
      <c r="H16" s="62"/>
      <c r="I16" s="3" t="s">
        <v>348</v>
      </c>
      <c r="J16" s="70"/>
      <c r="K16" s="79" t="s">
        <v>346</v>
      </c>
      <c r="L16" s="71" t="s">
        <v>188</v>
      </c>
      <c r="M16" s="88" t="s">
        <v>252</v>
      </c>
      <c r="N16" s="3">
        <v>2.5</v>
      </c>
      <c r="O16" s="3">
        <v>1.25</v>
      </c>
      <c r="P16" s="3"/>
      <c r="Q16" s="3"/>
      <c r="R16" s="3"/>
      <c r="S16" s="86">
        <f t="shared" si="2"/>
        <v>3.75</v>
      </c>
      <c r="T16" s="86" t="str">
        <f>IF(L16&lt;&gt;"",VLOOKUP(L16,'DONNEE BE'!U:X,4,0),"")</f>
        <v>JANVIER</v>
      </c>
    </row>
    <row r="17" spans="1:20" x14ac:dyDescent="0.25">
      <c r="A17" s="92" t="e">
        <f t="shared" si="1"/>
        <v>#N/A</v>
      </c>
      <c r="B17" s="92" t="e">
        <f>IF(D17&lt;&gt;"",VLOOKUP(D17,'DONNEE BE'!A:B,2,0),"")</f>
        <v>#N/A</v>
      </c>
      <c r="C17" s="70" t="s">
        <v>138</v>
      </c>
      <c r="D17" s="80">
        <v>674563456</v>
      </c>
      <c r="E17" s="80" t="s">
        <v>124</v>
      </c>
      <c r="F17" s="72" t="s">
        <v>50</v>
      </c>
      <c r="G17" s="103"/>
      <c r="H17" s="104"/>
      <c r="I17" s="3" t="s">
        <v>348</v>
      </c>
      <c r="J17" s="70"/>
      <c r="K17" s="79" t="s">
        <v>346</v>
      </c>
      <c r="L17" s="71" t="s">
        <v>188</v>
      </c>
      <c r="M17" s="88" t="s">
        <v>252</v>
      </c>
      <c r="N17" s="3">
        <v>2.25</v>
      </c>
      <c r="O17" s="3"/>
      <c r="P17" s="3"/>
      <c r="Q17" s="3"/>
      <c r="R17" s="3"/>
      <c r="S17" s="86">
        <f t="shared" si="2"/>
        <v>2.25</v>
      </c>
      <c r="T17" s="86" t="str">
        <f>IF(L17&lt;&gt;"",VLOOKUP(L17,'DONNEE BE'!U:X,4,0),"")</f>
        <v>JANVIER</v>
      </c>
    </row>
    <row r="18" spans="1:20" x14ac:dyDescent="0.25">
      <c r="A18" s="92" t="e">
        <f t="shared" si="1"/>
        <v>#N/A</v>
      </c>
      <c r="B18" s="92" t="e">
        <f>IF(D18&lt;&gt;"",VLOOKUP(D18,'DONNEE BE'!A:B,2,0),"")</f>
        <v>#N/A</v>
      </c>
      <c r="C18" s="70" t="s">
        <v>138</v>
      </c>
      <c r="D18" s="80">
        <v>674563456</v>
      </c>
      <c r="E18" s="80" t="s">
        <v>124</v>
      </c>
      <c r="F18" s="72" t="s">
        <v>49</v>
      </c>
      <c r="G18" s="72"/>
      <c r="H18" s="62"/>
      <c r="I18" s="3" t="s">
        <v>348</v>
      </c>
      <c r="J18" s="70"/>
      <c r="K18" s="79" t="s">
        <v>346</v>
      </c>
      <c r="L18" s="71" t="s">
        <v>188</v>
      </c>
      <c r="M18" s="88" t="s">
        <v>252</v>
      </c>
      <c r="N18" s="3"/>
      <c r="O18" s="3">
        <v>5</v>
      </c>
      <c r="P18" s="3"/>
      <c r="Q18" s="3"/>
      <c r="R18" s="3"/>
      <c r="S18" s="86">
        <f t="shared" si="2"/>
        <v>5</v>
      </c>
      <c r="T18" s="86" t="str">
        <f>IF(L18&lt;&gt;"",VLOOKUP(L18,'DONNEE BE'!U:X,4,0),"")</f>
        <v>JANVIER</v>
      </c>
    </row>
    <row r="19" spans="1:20" x14ac:dyDescent="0.25">
      <c r="A19" s="92" t="e">
        <f t="shared" si="1"/>
        <v>#N/A</v>
      </c>
      <c r="B19" s="92" t="e">
        <f>IF(D19&lt;&gt;"",VLOOKUP(D19,'DONNEE BE'!A:B,2,0),"")</f>
        <v>#N/A</v>
      </c>
      <c r="C19" s="70" t="s">
        <v>138</v>
      </c>
      <c r="D19" s="80">
        <v>674563456</v>
      </c>
      <c r="E19" s="80" t="s">
        <v>124</v>
      </c>
      <c r="F19" s="72"/>
      <c r="G19" s="72"/>
      <c r="H19" s="62"/>
      <c r="I19" s="3" t="s">
        <v>348</v>
      </c>
      <c r="J19" s="70"/>
      <c r="K19" s="79" t="s">
        <v>346</v>
      </c>
      <c r="L19" s="71" t="s">
        <v>188</v>
      </c>
      <c r="M19" s="88" t="s">
        <v>252</v>
      </c>
      <c r="N19" s="3"/>
      <c r="O19" s="3">
        <v>0.5</v>
      </c>
      <c r="P19" s="3"/>
      <c r="Q19" s="3"/>
      <c r="R19" s="3"/>
      <c r="S19" s="86">
        <f t="shared" si="2"/>
        <v>0.5</v>
      </c>
      <c r="T19" s="86" t="str">
        <f>IF(L19&lt;&gt;"",VLOOKUP(L19,'DONNEE BE'!U:X,4,0),"")</f>
        <v>JANVIER</v>
      </c>
    </row>
    <row r="20" spans="1:20" x14ac:dyDescent="0.25">
      <c r="A20" s="92" t="e">
        <f t="shared" si="1"/>
        <v>#N/A</v>
      </c>
      <c r="B20" s="92" t="e">
        <f>IF(D20&lt;&gt;"",VLOOKUP(D20,'DONNEE BE'!A:B,2,0),"")</f>
        <v>#N/A</v>
      </c>
      <c r="C20" s="70" t="s">
        <v>138</v>
      </c>
      <c r="D20" s="80">
        <v>674563456</v>
      </c>
      <c r="E20" s="80" t="s">
        <v>124</v>
      </c>
      <c r="F20" s="72" t="s">
        <v>49</v>
      </c>
      <c r="G20" s="72"/>
      <c r="H20" s="62"/>
      <c r="I20" s="3" t="s">
        <v>348</v>
      </c>
      <c r="J20" s="70"/>
      <c r="K20" s="79" t="s">
        <v>346</v>
      </c>
      <c r="L20" s="71" t="s">
        <v>188</v>
      </c>
      <c r="M20" s="88" t="s">
        <v>252</v>
      </c>
      <c r="N20" s="3"/>
      <c r="O20" s="3">
        <v>1</v>
      </c>
      <c r="P20" s="3">
        <v>3</v>
      </c>
      <c r="Q20" s="3">
        <v>7.75</v>
      </c>
      <c r="R20" s="3">
        <v>6</v>
      </c>
      <c r="S20" s="86">
        <f t="shared" si="2"/>
        <v>17.75</v>
      </c>
      <c r="T20" s="86" t="str">
        <f>IF(L20&lt;&gt;"",VLOOKUP(L20,'DONNEE BE'!U:X,4,0),"")</f>
        <v>JANVIER</v>
      </c>
    </row>
    <row r="21" spans="1:20" x14ac:dyDescent="0.25">
      <c r="A21" s="92" t="e">
        <f t="shared" si="1"/>
        <v>#N/A</v>
      </c>
      <c r="B21" s="92" t="e">
        <f>IF(D21&lt;&gt;"",VLOOKUP(D21,'DONNEE BE'!A:B,2,0),"")</f>
        <v>#N/A</v>
      </c>
      <c r="C21" s="70" t="s">
        <v>138</v>
      </c>
      <c r="D21" s="80">
        <v>674563456</v>
      </c>
      <c r="E21" s="80" t="s">
        <v>124</v>
      </c>
      <c r="F21" s="72" t="s">
        <v>49</v>
      </c>
      <c r="G21" s="72"/>
      <c r="H21" s="62"/>
      <c r="I21" s="3" t="s">
        <v>348</v>
      </c>
      <c r="J21" s="70"/>
      <c r="K21" s="79" t="s">
        <v>346</v>
      </c>
      <c r="L21" s="71" t="s">
        <v>188</v>
      </c>
      <c r="M21" s="88" t="s">
        <v>252</v>
      </c>
      <c r="N21" s="3"/>
      <c r="O21" s="3"/>
      <c r="P21" s="3">
        <v>4.75</v>
      </c>
      <c r="Q21" s="3"/>
      <c r="R21" s="3"/>
      <c r="S21" s="86">
        <f t="shared" si="2"/>
        <v>4.75</v>
      </c>
      <c r="T21" s="86" t="str">
        <f>IF(L21&lt;&gt;"",VLOOKUP(L21,'DONNEE BE'!U:X,4,0),"")</f>
        <v>JANVIER</v>
      </c>
    </row>
    <row r="22" spans="1:20" ht="15.75" thickBot="1" x14ac:dyDescent="0.3">
      <c r="A22" s="92" t="e">
        <f t="shared" si="1"/>
        <v>#N/A</v>
      </c>
      <c r="B22" s="92" t="e">
        <f>IF(D22&lt;&gt;"",VLOOKUP(D22,'DONNEE BE'!A:B,2,0),"")</f>
        <v>#N/A</v>
      </c>
      <c r="C22" s="70" t="s">
        <v>138</v>
      </c>
      <c r="D22" s="80">
        <v>674563456</v>
      </c>
      <c r="E22" s="80" t="s">
        <v>124</v>
      </c>
      <c r="F22" s="96" t="s">
        <v>49</v>
      </c>
      <c r="G22" s="96"/>
      <c r="H22" s="97"/>
      <c r="I22" s="3" t="s">
        <v>348</v>
      </c>
      <c r="J22" s="98"/>
      <c r="K22" s="79" t="s">
        <v>346</v>
      </c>
      <c r="L22" s="99" t="s">
        <v>188</v>
      </c>
      <c r="M22" s="100" t="s">
        <v>252</v>
      </c>
      <c r="N22" s="101"/>
      <c r="O22" s="101"/>
      <c r="P22" s="101"/>
      <c r="Q22" s="101"/>
      <c r="R22" s="101">
        <v>2</v>
      </c>
      <c r="S22" s="102">
        <f t="shared" si="2"/>
        <v>2</v>
      </c>
      <c r="T22" s="86" t="str">
        <f>IF(L22&lt;&gt;"",VLOOKUP(L22,'DONNEE BE'!U:X,4,0),"")</f>
        <v>JANVIER</v>
      </c>
    </row>
    <row r="23" spans="1:20" x14ac:dyDescent="0.25">
      <c r="A23" s="92" t="str">
        <f t="shared" si="1"/>
        <v/>
      </c>
      <c r="B23" s="92" t="str">
        <f>IF(D23&lt;&gt;"",VLOOKUP(D23,'DONNEE BE'!A:B,2,0),"")</f>
        <v/>
      </c>
      <c r="C23" s="70"/>
      <c r="D23" s="79" t="str">
        <f>IF(C23&lt;&gt;"",VLOOKUP(C23,'DONNEE BE'!B:C,2,0),"")</f>
        <v/>
      </c>
      <c r="E23" s="80"/>
      <c r="F23" s="72"/>
      <c r="G23" s="72"/>
      <c r="H23" s="62"/>
      <c r="I23" s="3"/>
      <c r="J23" s="70"/>
      <c r="K23" s="79"/>
      <c r="L23" s="71"/>
      <c r="M23" s="88" t="str">
        <f>IF(L23&lt;&gt;"",VLOOKUP(L23,'DONNEE BE'!U:W,3,0),"")</f>
        <v/>
      </c>
      <c r="N23" s="3"/>
      <c r="O23" s="3"/>
      <c r="P23" s="3"/>
      <c r="Q23" s="3"/>
      <c r="R23" s="3"/>
      <c r="S23" s="86">
        <f t="shared" ref="S23:S33" si="3">SUM(N23:R23)</f>
        <v>0</v>
      </c>
      <c r="T23" s="86" t="str">
        <f>IF(L23&lt;&gt;"",VLOOKUP(L23,'DONNEE BE'!U:X,4,0),"")</f>
        <v/>
      </c>
    </row>
    <row r="24" spans="1:20" x14ac:dyDescent="0.25">
      <c r="A24" s="92" t="str">
        <f t="shared" si="1"/>
        <v/>
      </c>
      <c r="B24" s="92" t="str">
        <f>IF(D24&lt;&gt;"",VLOOKUP(D24,'DONNEE BE'!A:B,2,0),"")</f>
        <v/>
      </c>
      <c r="C24" s="70"/>
      <c r="D24" s="79" t="str">
        <f>IF(C24&lt;&gt;"",VLOOKUP(C24,'DONNEE BE'!B:C,2,0),"")</f>
        <v/>
      </c>
      <c r="E24" s="80"/>
      <c r="F24" s="72"/>
      <c r="G24" s="72"/>
      <c r="H24" s="62"/>
      <c r="I24" s="3"/>
      <c r="J24" s="70"/>
      <c r="K24" s="79"/>
      <c r="L24" s="71"/>
      <c r="M24" s="88" t="str">
        <f>IF(L24&lt;&gt;"",VLOOKUP(L24,'DONNEE BE'!U:W,3,0),"")</f>
        <v/>
      </c>
      <c r="N24" s="3"/>
      <c r="O24" s="3"/>
      <c r="P24" s="3"/>
      <c r="Q24" s="3"/>
      <c r="R24" s="3"/>
      <c r="S24" s="86">
        <f t="shared" si="3"/>
        <v>0</v>
      </c>
      <c r="T24" s="86" t="str">
        <f>IF(L24&lt;&gt;"",VLOOKUP(L24,'DONNEE BE'!U:X,4,0),"")</f>
        <v/>
      </c>
    </row>
    <row r="25" spans="1:20" x14ac:dyDescent="0.25">
      <c r="A25" s="92" t="str">
        <f t="shared" si="1"/>
        <v/>
      </c>
      <c r="B25" s="92" t="str">
        <f>IF(D25&lt;&gt;"",VLOOKUP(D25,'DONNEE BE'!A:B,2,0),"")</f>
        <v/>
      </c>
      <c r="C25" s="70"/>
      <c r="D25" s="79" t="str">
        <f>IF(C25&lt;&gt;"",VLOOKUP(C25,'DONNEE BE'!B:C,2,0),"")</f>
        <v/>
      </c>
      <c r="E25" s="80"/>
      <c r="F25" s="72"/>
      <c r="G25" s="72"/>
      <c r="H25" s="62"/>
      <c r="I25" s="3"/>
      <c r="J25" s="70"/>
      <c r="K25" s="79"/>
      <c r="L25" s="71"/>
      <c r="M25" s="88" t="str">
        <f>IF(L25&lt;&gt;"",VLOOKUP(L25,'DONNEE BE'!U:W,3,0),"")</f>
        <v/>
      </c>
      <c r="N25" s="3"/>
      <c r="O25" s="3"/>
      <c r="P25" s="3"/>
      <c r="Q25" s="3"/>
      <c r="R25" s="3"/>
      <c r="S25" s="86">
        <f t="shared" si="3"/>
        <v>0</v>
      </c>
      <c r="T25" s="86" t="str">
        <f>IF(L25&lt;&gt;"",VLOOKUP(L25,'DONNEE BE'!U:X,4,0),"")</f>
        <v/>
      </c>
    </row>
    <row r="26" spans="1:20" x14ac:dyDescent="0.25">
      <c r="A26" s="92" t="str">
        <f t="shared" si="1"/>
        <v/>
      </c>
      <c r="B26" s="92" t="str">
        <f>IF(D26&lt;&gt;"",VLOOKUP(D26,'DONNEE BE'!A:B,2,0),"")</f>
        <v/>
      </c>
      <c r="C26" s="70"/>
      <c r="D26" s="79" t="str">
        <f>IF(C26&lt;&gt;"",VLOOKUP(C26,'DONNEE BE'!B:C,2,0),"")</f>
        <v/>
      </c>
      <c r="E26" s="80"/>
      <c r="F26" s="72"/>
      <c r="G26" s="72"/>
      <c r="H26" s="62"/>
      <c r="I26" s="3"/>
      <c r="J26" s="70"/>
      <c r="K26" s="79"/>
      <c r="L26" s="71"/>
      <c r="M26" s="88" t="str">
        <f>IF(L26&lt;&gt;"",VLOOKUP(L26,'DONNEE BE'!U:W,3,0),"")</f>
        <v/>
      </c>
      <c r="N26" s="3"/>
      <c r="O26" s="3"/>
      <c r="P26" s="3"/>
      <c r="Q26" s="3"/>
      <c r="R26" s="3"/>
      <c r="S26" s="86">
        <f t="shared" si="3"/>
        <v>0</v>
      </c>
      <c r="T26" s="86" t="str">
        <f>IF(L26&lt;&gt;"",VLOOKUP(L26,'DONNEE BE'!U:X,4,0),"")</f>
        <v/>
      </c>
    </row>
    <row r="27" spans="1:20" x14ac:dyDescent="0.25">
      <c r="A27" s="92" t="str">
        <f t="shared" si="1"/>
        <v/>
      </c>
      <c r="B27" s="92" t="str">
        <f>IF(D27&lt;&gt;"",VLOOKUP(D27,'DONNEE BE'!A:B,2,0),"")</f>
        <v/>
      </c>
      <c r="C27" s="70"/>
      <c r="D27" s="79" t="str">
        <f>IF(C27&lt;&gt;"",VLOOKUP(C27,'DONNEE BE'!B:C,2,0),"")</f>
        <v/>
      </c>
      <c r="E27" s="80"/>
      <c r="F27" s="72"/>
      <c r="G27" s="72"/>
      <c r="H27" s="62"/>
      <c r="I27" s="3"/>
      <c r="J27" s="70"/>
      <c r="K27" s="79"/>
      <c r="L27" s="71"/>
      <c r="M27" s="88" t="str">
        <f>IF(L27&lt;&gt;"",VLOOKUP(L27,'DONNEE BE'!U:W,3,0),"")</f>
        <v/>
      </c>
      <c r="N27" s="3"/>
      <c r="O27" s="3"/>
      <c r="P27" s="3"/>
      <c r="Q27" s="3"/>
      <c r="R27" s="3"/>
      <c r="S27" s="86">
        <f t="shared" si="3"/>
        <v>0</v>
      </c>
      <c r="T27" s="86" t="str">
        <f>IF(L27&lt;&gt;"",VLOOKUP(L27,'DONNEE BE'!U:X,4,0),"")</f>
        <v/>
      </c>
    </row>
    <row r="28" spans="1:20" x14ac:dyDescent="0.25">
      <c r="A28" s="92" t="str">
        <f t="shared" si="1"/>
        <v/>
      </c>
      <c r="B28" s="92" t="str">
        <f>IF(D28&lt;&gt;"",VLOOKUP(D28,'DONNEE BE'!A:B,2,0),"")</f>
        <v/>
      </c>
      <c r="C28" s="70"/>
      <c r="D28" s="79" t="str">
        <f>IF(C28&lt;&gt;"",VLOOKUP(C28,'DONNEE BE'!B:C,2,0),"")</f>
        <v/>
      </c>
      <c r="E28" s="80"/>
      <c r="F28" s="72"/>
      <c r="G28" s="72"/>
      <c r="H28" s="62"/>
      <c r="I28" s="3"/>
      <c r="J28" s="70"/>
      <c r="K28" s="79"/>
      <c r="L28" s="71"/>
      <c r="M28" s="88" t="str">
        <f>IF(L28&lt;&gt;"",VLOOKUP(L28,'DONNEE BE'!U:W,3,0),"")</f>
        <v/>
      </c>
      <c r="N28" s="3"/>
      <c r="O28" s="3"/>
      <c r="P28" s="3"/>
      <c r="Q28" s="3"/>
      <c r="R28" s="3"/>
      <c r="S28" s="86">
        <f t="shared" si="3"/>
        <v>0</v>
      </c>
      <c r="T28" s="86" t="str">
        <f>IF(L28&lt;&gt;"",VLOOKUP(L28,'DONNEE BE'!U:X,4,0),"")</f>
        <v/>
      </c>
    </row>
    <row r="29" spans="1:20" x14ac:dyDescent="0.25">
      <c r="A29" s="92" t="str">
        <f t="shared" si="1"/>
        <v/>
      </c>
      <c r="B29" s="92" t="str">
        <f>IF(D29&lt;&gt;"",VLOOKUP(D29,'DONNEE BE'!A:B,2,0),"")</f>
        <v/>
      </c>
      <c r="C29" s="70"/>
      <c r="D29" s="79" t="str">
        <f>IF(C29&lt;&gt;"",VLOOKUP(C29,'DONNEE BE'!B:C,2,0),"")</f>
        <v/>
      </c>
      <c r="E29" s="80"/>
      <c r="F29" s="72"/>
      <c r="G29" s="72"/>
      <c r="H29" s="62"/>
      <c r="I29" s="3"/>
      <c r="J29" s="70"/>
      <c r="K29" s="79"/>
      <c r="L29" s="71"/>
      <c r="M29" s="88" t="str">
        <f>IF(L29&lt;&gt;"",VLOOKUP(L29,'DONNEE BE'!U:W,3,0),"")</f>
        <v/>
      </c>
      <c r="N29" s="3"/>
      <c r="O29" s="3"/>
      <c r="P29" s="3"/>
      <c r="Q29" s="3"/>
      <c r="R29" s="3"/>
      <c r="S29" s="86">
        <f t="shared" si="3"/>
        <v>0</v>
      </c>
      <c r="T29" s="86" t="str">
        <f>IF(L29&lt;&gt;"",VLOOKUP(L29,'DONNEE BE'!U:X,4,0),"")</f>
        <v/>
      </c>
    </row>
    <row r="30" spans="1:20" x14ac:dyDescent="0.25">
      <c r="A30" s="92" t="str">
        <f t="shared" si="1"/>
        <v/>
      </c>
      <c r="B30" s="92" t="str">
        <f>IF(D30&lt;&gt;"",VLOOKUP(D30,'DONNEE BE'!A:B,2,0),"")</f>
        <v/>
      </c>
      <c r="C30" s="70"/>
      <c r="D30" s="79" t="str">
        <f>IF(C30&lt;&gt;"",VLOOKUP(C30,'DONNEE BE'!B:C,2,0),"")</f>
        <v/>
      </c>
      <c r="E30" s="80"/>
      <c r="F30" s="72"/>
      <c r="G30" s="72"/>
      <c r="H30" s="62"/>
      <c r="I30" s="3"/>
      <c r="J30" s="70"/>
      <c r="K30" s="79"/>
      <c r="L30" s="71"/>
      <c r="M30" s="88" t="str">
        <f>IF(L30&lt;&gt;"",VLOOKUP(L30,'DONNEE BE'!U:W,3,0),"")</f>
        <v/>
      </c>
      <c r="N30" s="3"/>
      <c r="O30" s="3"/>
      <c r="P30" s="3"/>
      <c r="Q30" s="3"/>
      <c r="R30" s="3"/>
      <c r="S30" s="86">
        <f t="shared" si="3"/>
        <v>0</v>
      </c>
      <c r="T30" s="86" t="str">
        <f>IF(L30&lt;&gt;"",VLOOKUP(L30,'DONNEE BE'!U:X,4,0),"")</f>
        <v/>
      </c>
    </row>
    <row r="31" spans="1:20" x14ac:dyDescent="0.25">
      <c r="A31" s="92" t="str">
        <f t="shared" si="1"/>
        <v/>
      </c>
      <c r="B31" s="92" t="str">
        <f>IF(D31&lt;&gt;"",VLOOKUP(D31,'DONNEE BE'!A:B,2,0),"")</f>
        <v/>
      </c>
      <c r="C31" s="70"/>
      <c r="D31" s="79" t="str">
        <f>IF(C31&lt;&gt;"",VLOOKUP(C31,'DONNEE BE'!B:C,2,0),"")</f>
        <v/>
      </c>
      <c r="E31" s="80"/>
      <c r="F31" s="72"/>
      <c r="G31" s="72"/>
      <c r="H31" s="62"/>
      <c r="I31" s="3"/>
      <c r="J31" s="70"/>
      <c r="K31" s="79"/>
      <c r="L31" s="71"/>
      <c r="M31" s="88" t="str">
        <f>IF(L31&lt;&gt;"",VLOOKUP(L31,'DONNEE BE'!U:W,3,0),"")</f>
        <v/>
      </c>
      <c r="N31" s="3"/>
      <c r="O31" s="3"/>
      <c r="P31" s="3"/>
      <c r="Q31" s="3"/>
      <c r="R31" s="3"/>
      <c r="S31" s="86">
        <f t="shared" si="3"/>
        <v>0</v>
      </c>
      <c r="T31" s="86" t="str">
        <f>IF(L31&lt;&gt;"",VLOOKUP(L31,'DONNEE BE'!U:X,4,0),"")</f>
        <v/>
      </c>
    </row>
    <row r="32" spans="1:20" x14ac:dyDescent="0.25">
      <c r="A32" s="92" t="str">
        <f t="shared" si="1"/>
        <v/>
      </c>
      <c r="B32" s="92" t="str">
        <f>IF(D32&lt;&gt;"",VLOOKUP(D32,'DONNEE BE'!A:B,2,0),"")</f>
        <v/>
      </c>
      <c r="C32" s="70"/>
      <c r="D32" s="79" t="str">
        <f>IF(C32&lt;&gt;"",VLOOKUP(C32,'DONNEE BE'!B:C,2,0),"")</f>
        <v/>
      </c>
      <c r="E32" s="80"/>
      <c r="F32" s="72"/>
      <c r="G32" s="72"/>
      <c r="H32" s="62"/>
      <c r="I32" s="3"/>
      <c r="J32" s="70"/>
      <c r="K32" s="79"/>
      <c r="L32" s="71"/>
      <c r="M32" s="88" t="str">
        <f>IF(L32&lt;&gt;"",VLOOKUP(L32,'DONNEE BE'!U:W,3,0),"")</f>
        <v/>
      </c>
      <c r="N32" s="3"/>
      <c r="O32" s="3"/>
      <c r="P32" s="3"/>
      <c r="Q32" s="3"/>
      <c r="R32" s="3"/>
      <c r="S32" s="86">
        <f t="shared" si="3"/>
        <v>0</v>
      </c>
      <c r="T32" s="86" t="str">
        <f>IF(L32&lt;&gt;"",VLOOKUP(L32,'DONNEE BE'!U:X,4,0),"")</f>
        <v/>
      </c>
    </row>
    <row r="33" spans="1:20" x14ac:dyDescent="0.25">
      <c r="A33" s="92" t="str">
        <f t="shared" si="1"/>
        <v/>
      </c>
      <c r="B33" s="92" t="str">
        <f>IF(D33&lt;&gt;"",VLOOKUP(D33,'DONNEE BE'!A:B,2,0),"")</f>
        <v/>
      </c>
      <c r="C33" s="70"/>
      <c r="D33" s="79" t="str">
        <f>IF(C33&lt;&gt;"",VLOOKUP(C33,'DONNEE BE'!B:C,2,0),"")</f>
        <v/>
      </c>
      <c r="E33" s="80"/>
      <c r="F33" s="72"/>
      <c r="G33" s="72"/>
      <c r="H33" s="62"/>
      <c r="I33" s="3"/>
      <c r="J33" s="70"/>
      <c r="K33" s="79"/>
      <c r="L33" s="71"/>
      <c r="M33" s="88" t="str">
        <f>IF(L33&lt;&gt;"",VLOOKUP(L33,'DONNEE BE'!U:W,3,0),"")</f>
        <v/>
      </c>
      <c r="N33" s="3"/>
      <c r="O33" s="3"/>
      <c r="P33" s="3"/>
      <c r="Q33" s="3"/>
      <c r="R33" s="3"/>
      <c r="S33" s="86">
        <f t="shared" si="3"/>
        <v>0</v>
      </c>
      <c r="T33" s="86" t="str">
        <f>IF(L33&lt;&gt;"",VLOOKUP(L33,'DONNEE BE'!U:X,4,0),"")</f>
        <v/>
      </c>
    </row>
    <row r="34" spans="1:20" x14ac:dyDescent="0.25">
      <c r="A34" s="92" t="str">
        <f t="shared" si="1"/>
        <v/>
      </c>
      <c r="B34" s="92" t="str">
        <f>IF(D34&lt;&gt;"",VLOOKUP(D34,'DONNEE BE'!A:B,2,0),"")</f>
        <v/>
      </c>
      <c r="C34" s="70"/>
      <c r="D34" s="79" t="str">
        <f>IF(C34&lt;&gt;"",VLOOKUP(C34,'DONNEE BE'!B:C,2,0),"")</f>
        <v/>
      </c>
      <c r="E34" s="80"/>
      <c r="F34" s="72"/>
      <c r="G34" s="72"/>
      <c r="H34" s="62"/>
      <c r="I34" s="3"/>
      <c r="J34" s="70"/>
      <c r="K34" s="79"/>
      <c r="L34" s="71"/>
      <c r="M34" s="88" t="str">
        <f>IF(L34&lt;&gt;"",VLOOKUP(L34,'DONNEE BE'!U:W,3,0),"")</f>
        <v/>
      </c>
      <c r="N34" s="3"/>
      <c r="O34" s="3"/>
      <c r="P34" s="3"/>
      <c r="Q34" s="3"/>
      <c r="R34" s="3"/>
      <c r="S34" s="86">
        <f t="shared" ref="S34:S97" si="4">SUM(N34:R34)</f>
        <v>0</v>
      </c>
      <c r="T34" s="86" t="str">
        <f>IF(L34&lt;&gt;"",VLOOKUP(L34,'DONNEE BE'!U:X,4,0),"")</f>
        <v/>
      </c>
    </row>
    <row r="35" spans="1:20" x14ac:dyDescent="0.25">
      <c r="A35" s="92" t="str">
        <f t="shared" si="1"/>
        <v/>
      </c>
      <c r="B35" s="92" t="str">
        <f>IF(D35&lt;&gt;"",VLOOKUP(D35,'DONNEE BE'!A:B,2,0),"")</f>
        <v/>
      </c>
      <c r="C35" s="70"/>
      <c r="D35" s="79" t="str">
        <f>IF(C35&lt;&gt;"",VLOOKUP(C35,'DONNEE BE'!B:C,2,0),"")</f>
        <v/>
      </c>
      <c r="E35" s="80"/>
      <c r="F35" s="72"/>
      <c r="G35" s="72"/>
      <c r="H35" s="62"/>
      <c r="I35" s="3"/>
      <c r="J35" s="70"/>
      <c r="K35" s="79"/>
      <c r="L35" s="71"/>
      <c r="M35" s="88" t="str">
        <f>IF(L35&lt;&gt;"",VLOOKUP(L35,'DONNEE BE'!U:W,3,0),"")</f>
        <v/>
      </c>
      <c r="N35" s="3"/>
      <c r="O35" s="3"/>
      <c r="P35" s="3"/>
      <c r="Q35" s="3"/>
      <c r="R35" s="3"/>
      <c r="S35" s="86">
        <f t="shared" si="4"/>
        <v>0</v>
      </c>
      <c r="T35" s="86" t="str">
        <f>IF(L35&lt;&gt;"",VLOOKUP(L35,'DONNEE BE'!U:X,4,0),"")</f>
        <v/>
      </c>
    </row>
    <row r="36" spans="1:20" x14ac:dyDescent="0.25">
      <c r="A36" s="92" t="str">
        <f t="shared" si="1"/>
        <v/>
      </c>
      <c r="B36" s="92" t="str">
        <f>IF(D36&lt;&gt;"",VLOOKUP(D36,'DONNEE BE'!A:B,2,0),"")</f>
        <v/>
      </c>
      <c r="C36" s="70"/>
      <c r="D36" s="79" t="str">
        <f>IF(C36&lt;&gt;"",VLOOKUP(C36,'DONNEE BE'!B:C,2,0),"")</f>
        <v/>
      </c>
      <c r="E36" s="80"/>
      <c r="F36" s="72"/>
      <c r="G36" s="72"/>
      <c r="H36" s="62"/>
      <c r="I36" s="3"/>
      <c r="J36" s="70"/>
      <c r="K36" s="79"/>
      <c r="L36" s="71"/>
      <c r="M36" s="88" t="str">
        <f>IF(L36&lt;&gt;"",VLOOKUP(L36,'DONNEE BE'!U:W,3,0),"")</f>
        <v/>
      </c>
      <c r="N36" s="3"/>
      <c r="O36" s="3"/>
      <c r="P36" s="3"/>
      <c r="Q36" s="3"/>
      <c r="R36" s="3"/>
      <c r="S36" s="86">
        <f t="shared" si="4"/>
        <v>0</v>
      </c>
      <c r="T36" s="86" t="str">
        <f>IF(L36&lt;&gt;"",VLOOKUP(L36,'DONNEE BE'!U:X,4,0),"")</f>
        <v/>
      </c>
    </row>
    <row r="37" spans="1:20" x14ac:dyDescent="0.25">
      <c r="A37" s="92" t="str">
        <f t="shared" si="1"/>
        <v/>
      </c>
      <c r="B37" s="92" t="str">
        <f>IF(D37&lt;&gt;"",VLOOKUP(D37,'DONNEE BE'!A:B,2,0),"")</f>
        <v/>
      </c>
      <c r="C37" s="70"/>
      <c r="D37" s="79" t="str">
        <f>IF(C37&lt;&gt;"",VLOOKUP(C37,'DONNEE BE'!B:C,2,0),"")</f>
        <v/>
      </c>
      <c r="E37" s="80"/>
      <c r="F37" s="72"/>
      <c r="G37" s="72"/>
      <c r="H37" s="62"/>
      <c r="I37" s="3"/>
      <c r="J37" s="70"/>
      <c r="K37" s="79"/>
      <c r="L37" s="71"/>
      <c r="M37" s="88" t="str">
        <f>IF(L37&lt;&gt;"",VLOOKUP(L37,'DONNEE BE'!U:W,3,0),"")</f>
        <v/>
      </c>
      <c r="N37" s="3"/>
      <c r="O37" s="3"/>
      <c r="P37" s="3"/>
      <c r="Q37" s="3"/>
      <c r="R37" s="3"/>
      <c r="S37" s="86">
        <f t="shared" si="4"/>
        <v>0</v>
      </c>
      <c r="T37" s="86" t="str">
        <f>IF(L37&lt;&gt;"",VLOOKUP(L37,'DONNEE BE'!U:X,4,0),"")</f>
        <v/>
      </c>
    </row>
    <row r="38" spans="1:20" x14ac:dyDescent="0.25">
      <c r="A38" s="92" t="str">
        <f t="shared" si="1"/>
        <v/>
      </c>
      <c r="B38" s="92" t="str">
        <f>IF(D38&lt;&gt;"",VLOOKUP(D38,'DONNEE BE'!A:B,2,0),"")</f>
        <v/>
      </c>
      <c r="C38" s="70"/>
      <c r="D38" s="79" t="str">
        <f>IF(C38&lt;&gt;"",VLOOKUP(C38,'DONNEE BE'!B:C,2,0),"")</f>
        <v/>
      </c>
      <c r="E38" s="80"/>
      <c r="F38" s="72"/>
      <c r="G38" s="72"/>
      <c r="H38" s="62"/>
      <c r="I38" s="3"/>
      <c r="J38" s="70"/>
      <c r="K38" s="79"/>
      <c r="L38" s="71"/>
      <c r="M38" s="88" t="str">
        <f>IF(L38&lt;&gt;"",VLOOKUP(L38,'DONNEE BE'!U:W,3,0),"")</f>
        <v/>
      </c>
      <c r="N38" s="3"/>
      <c r="O38" s="3"/>
      <c r="P38" s="3"/>
      <c r="Q38" s="3"/>
      <c r="R38" s="3"/>
      <c r="S38" s="86">
        <f t="shared" si="4"/>
        <v>0</v>
      </c>
      <c r="T38" s="86" t="str">
        <f>IF(L38&lt;&gt;"",VLOOKUP(L38,'DONNEE BE'!U:X,4,0),"")</f>
        <v/>
      </c>
    </row>
    <row r="39" spans="1:20" x14ac:dyDescent="0.25">
      <c r="A39" s="92" t="str">
        <f t="shared" si="1"/>
        <v/>
      </c>
      <c r="B39" s="92" t="str">
        <f>IF(D39&lt;&gt;"",VLOOKUP(D39,'DONNEE BE'!A:B,2,0),"")</f>
        <v/>
      </c>
      <c r="C39" s="70"/>
      <c r="D39" s="79" t="str">
        <f>IF(C39&lt;&gt;"",VLOOKUP(C39,'DONNEE BE'!B:C,2,0),"")</f>
        <v/>
      </c>
      <c r="E39" s="80"/>
      <c r="F39" s="72"/>
      <c r="G39" s="72"/>
      <c r="H39" s="62"/>
      <c r="I39" s="3"/>
      <c r="J39" s="70"/>
      <c r="K39" s="79"/>
      <c r="L39" s="71"/>
      <c r="M39" s="88" t="str">
        <f>IF(L39&lt;&gt;"",VLOOKUP(L39,'DONNEE BE'!U:W,3,0),"")</f>
        <v/>
      </c>
      <c r="N39" s="3"/>
      <c r="O39" s="3"/>
      <c r="P39" s="3"/>
      <c r="Q39" s="3"/>
      <c r="R39" s="3"/>
      <c r="S39" s="86">
        <f t="shared" si="4"/>
        <v>0</v>
      </c>
      <c r="T39" s="86" t="str">
        <f>IF(L39&lt;&gt;"",VLOOKUP(L39,'DONNEE BE'!U:X,4,0),"")</f>
        <v/>
      </c>
    </row>
    <row r="40" spans="1:20" x14ac:dyDescent="0.25">
      <c r="A40" s="92" t="str">
        <f t="shared" si="1"/>
        <v/>
      </c>
      <c r="B40" s="92" t="str">
        <f>IF(D40&lt;&gt;"",VLOOKUP(D40,'DONNEE BE'!A:B,2,0),"")</f>
        <v/>
      </c>
      <c r="C40" s="70"/>
      <c r="D40" s="79" t="str">
        <f>IF(C40&lt;&gt;"",VLOOKUP(C40,'DONNEE BE'!B:C,2,0),"")</f>
        <v/>
      </c>
      <c r="E40" s="80"/>
      <c r="F40" s="72"/>
      <c r="G40" s="72"/>
      <c r="H40" s="62"/>
      <c r="I40" s="3"/>
      <c r="J40" s="70"/>
      <c r="K40" s="79"/>
      <c r="L40" s="71"/>
      <c r="M40" s="88" t="str">
        <f>IF(L40&lt;&gt;"",VLOOKUP(L40,'DONNEE BE'!U:W,3,0),"")</f>
        <v/>
      </c>
      <c r="N40" s="3"/>
      <c r="O40" s="3"/>
      <c r="P40" s="3"/>
      <c r="Q40" s="3"/>
      <c r="R40" s="3"/>
      <c r="S40" s="86">
        <f t="shared" si="4"/>
        <v>0</v>
      </c>
      <c r="T40" s="86" t="str">
        <f>IF(L40&lt;&gt;"",VLOOKUP(L40,'DONNEE BE'!U:X,4,0),"")</f>
        <v/>
      </c>
    </row>
    <row r="41" spans="1:20" x14ac:dyDescent="0.25">
      <c r="A41" s="92" t="str">
        <f t="shared" si="1"/>
        <v/>
      </c>
      <c r="B41" s="92" t="str">
        <f>IF(D41&lt;&gt;"",VLOOKUP(D41,'DONNEE BE'!A:B,2,0),"")</f>
        <v/>
      </c>
      <c r="C41" s="70"/>
      <c r="D41" s="79" t="str">
        <f>IF(C41&lt;&gt;"",VLOOKUP(C41,'DONNEE BE'!B:C,2,0),"")</f>
        <v/>
      </c>
      <c r="E41" s="80"/>
      <c r="F41" s="72"/>
      <c r="G41" s="72"/>
      <c r="H41" s="62"/>
      <c r="I41" s="3"/>
      <c r="J41" s="70"/>
      <c r="K41" s="79"/>
      <c r="L41" s="71"/>
      <c r="M41" s="88" t="str">
        <f>IF(L41&lt;&gt;"",VLOOKUP(L41,'DONNEE BE'!U:W,3,0),"")</f>
        <v/>
      </c>
      <c r="N41" s="3"/>
      <c r="O41" s="3"/>
      <c r="P41" s="3"/>
      <c r="Q41" s="3"/>
      <c r="R41" s="3"/>
      <c r="S41" s="86">
        <f t="shared" si="4"/>
        <v>0</v>
      </c>
      <c r="T41" s="86" t="str">
        <f>IF(L41&lt;&gt;"",VLOOKUP(L41,'DONNEE BE'!U:X,4,0),"")</f>
        <v/>
      </c>
    </row>
    <row r="42" spans="1:20" x14ac:dyDescent="0.25">
      <c r="A42" s="92" t="str">
        <f t="shared" si="1"/>
        <v/>
      </c>
      <c r="B42" s="92" t="str">
        <f>IF(D42&lt;&gt;"",VLOOKUP(D42,'DONNEE BE'!A:B,2,0),"")</f>
        <v/>
      </c>
      <c r="C42" s="70"/>
      <c r="D42" s="79" t="str">
        <f>IF(C42&lt;&gt;"",VLOOKUP(C42,'DONNEE BE'!B:C,2,0),"")</f>
        <v/>
      </c>
      <c r="E42" s="80"/>
      <c r="F42" s="72"/>
      <c r="G42" s="72"/>
      <c r="H42" s="62"/>
      <c r="I42" s="3"/>
      <c r="J42" s="70"/>
      <c r="K42" s="79"/>
      <c r="L42" s="71"/>
      <c r="M42" s="88" t="str">
        <f>IF(L42&lt;&gt;"",VLOOKUP(L42,'DONNEE BE'!U:W,3,0),"")</f>
        <v/>
      </c>
      <c r="N42" s="3"/>
      <c r="O42" s="3"/>
      <c r="P42" s="3"/>
      <c r="Q42" s="3"/>
      <c r="R42" s="3"/>
      <c r="S42" s="86">
        <f t="shared" si="4"/>
        <v>0</v>
      </c>
      <c r="T42" s="86" t="str">
        <f>IF(L42&lt;&gt;"",VLOOKUP(L42,'DONNEE BE'!U:X,4,0),"")</f>
        <v/>
      </c>
    </row>
    <row r="43" spans="1:20" x14ac:dyDescent="0.25">
      <c r="A43" s="92" t="str">
        <f t="shared" si="1"/>
        <v/>
      </c>
      <c r="B43" s="92" t="str">
        <f>IF(D43&lt;&gt;"",VLOOKUP(D43,'DONNEE BE'!A:B,2,0),"")</f>
        <v/>
      </c>
      <c r="C43" s="70"/>
      <c r="D43" s="79" t="str">
        <f>IF(C43&lt;&gt;"",VLOOKUP(C43,'DONNEE BE'!B:C,2,0),"")</f>
        <v/>
      </c>
      <c r="E43" s="80"/>
      <c r="F43" s="72"/>
      <c r="G43" s="72"/>
      <c r="H43" s="62"/>
      <c r="I43" s="3"/>
      <c r="J43" s="70"/>
      <c r="K43" s="79"/>
      <c r="L43" s="71"/>
      <c r="M43" s="88" t="str">
        <f>IF(L43&lt;&gt;"",VLOOKUP(L43,'DONNEE BE'!U:W,3,0),"")</f>
        <v/>
      </c>
      <c r="N43" s="3"/>
      <c r="O43" s="3"/>
      <c r="P43" s="3"/>
      <c r="Q43" s="3"/>
      <c r="R43" s="3"/>
      <c r="S43" s="86">
        <f t="shared" si="4"/>
        <v>0</v>
      </c>
      <c r="T43" s="86" t="str">
        <f>IF(L43&lt;&gt;"",VLOOKUP(L43,'DONNEE BE'!U:X,4,0),"")</f>
        <v/>
      </c>
    </row>
    <row r="44" spans="1:20" x14ac:dyDescent="0.25">
      <c r="A44" s="92" t="str">
        <f t="shared" si="1"/>
        <v/>
      </c>
      <c r="B44" s="92" t="str">
        <f>IF(D44&lt;&gt;"",VLOOKUP(D44,'DONNEE BE'!A:B,2,0),"")</f>
        <v/>
      </c>
      <c r="C44" s="70"/>
      <c r="D44" s="79" t="str">
        <f>IF(C44&lt;&gt;"",VLOOKUP(C44,'DONNEE BE'!B:C,2,0),"")</f>
        <v/>
      </c>
      <c r="E44" s="80"/>
      <c r="F44" s="72"/>
      <c r="G44" s="72"/>
      <c r="H44" s="62"/>
      <c r="I44" s="3"/>
      <c r="J44" s="70"/>
      <c r="K44" s="79"/>
      <c r="L44" s="71"/>
      <c r="M44" s="88" t="str">
        <f>IF(L44&lt;&gt;"",VLOOKUP(L44,'DONNEE BE'!U:W,3,0),"")</f>
        <v/>
      </c>
      <c r="N44" s="3"/>
      <c r="O44" s="3"/>
      <c r="P44" s="3"/>
      <c r="Q44" s="3"/>
      <c r="R44" s="3"/>
      <c r="S44" s="86">
        <f t="shared" si="4"/>
        <v>0</v>
      </c>
      <c r="T44" s="86" t="str">
        <f>IF(L44&lt;&gt;"",VLOOKUP(L44,'DONNEE BE'!U:X,4,0),"")</f>
        <v/>
      </c>
    </row>
    <row r="45" spans="1:20" x14ac:dyDescent="0.25">
      <c r="A45" s="92" t="str">
        <f t="shared" si="1"/>
        <v/>
      </c>
      <c r="B45" s="92" t="str">
        <f>IF(D45&lt;&gt;"",VLOOKUP(D45,'DONNEE BE'!A:B,2,0),"")</f>
        <v/>
      </c>
      <c r="C45" s="70"/>
      <c r="D45" s="79" t="str">
        <f>IF(C45&lt;&gt;"",VLOOKUP(C45,'DONNEE BE'!B:C,2,0),"")</f>
        <v/>
      </c>
      <c r="E45" s="80"/>
      <c r="F45" s="72"/>
      <c r="G45" s="72"/>
      <c r="H45" s="62"/>
      <c r="I45" s="3"/>
      <c r="J45" s="70"/>
      <c r="K45" s="79"/>
      <c r="L45" s="71"/>
      <c r="M45" s="88" t="str">
        <f>IF(L45&lt;&gt;"",VLOOKUP(L45,'DONNEE BE'!U:W,3,0),"")</f>
        <v/>
      </c>
      <c r="N45" s="3"/>
      <c r="O45" s="3"/>
      <c r="P45" s="3"/>
      <c r="Q45" s="3"/>
      <c r="R45" s="3"/>
      <c r="S45" s="86">
        <f t="shared" si="4"/>
        <v>0</v>
      </c>
      <c r="T45" s="86" t="str">
        <f>IF(L45&lt;&gt;"",VLOOKUP(L45,'DONNEE BE'!U:X,4,0),"")</f>
        <v/>
      </c>
    </row>
    <row r="46" spans="1:20" x14ac:dyDescent="0.25">
      <c r="A46" s="92" t="str">
        <f t="shared" si="1"/>
        <v/>
      </c>
      <c r="B46" s="92" t="str">
        <f>IF(D46&lt;&gt;"",VLOOKUP(D46,'DONNEE BE'!A:B,2,0),"")</f>
        <v/>
      </c>
      <c r="C46" s="70"/>
      <c r="D46" s="79" t="str">
        <f>IF(C46&lt;&gt;"",VLOOKUP(C46,'DONNEE BE'!B:C,2,0),"")</f>
        <v/>
      </c>
      <c r="E46" s="80"/>
      <c r="F46" s="72"/>
      <c r="G46" s="72"/>
      <c r="H46" s="62"/>
      <c r="I46" s="3"/>
      <c r="J46" s="70"/>
      <c r="K46" s="79"/>
      <c r="L46" s="71"/>
      <c r="M46" s="88" t="str">
        <f>IF(L46&lt;&gt;"",VLOOKUP(L46,'DONNEE BE'!U:W,3,0),"")</f>
        <v/>
      </c>
      <c r="N46" s="3"/>
      <c r="O46" s="3"/>
      <c r="P46" s="3"/>
      <c r="Q46" s="3"/>
      <c r="R46" s="3"/>
      <c r="S46" s="86">
        <f t="shared" si="4"/>
        <v>0</v>
      </c>
      <c r="T46" s="86" t="str">
        <f>IF(L46&lt;&gt;"",VLOOKUP(L46,'DONNEE BE'!U:X,4,0),"")</f>
        <v/>
      </c>
    </row>
    <row r="47" spans="1:20" x14ac:dyDescent="0.25">
      <c r="A47" s="92" t="str">
        <f t="shared" si="1"/>
        <v/>
      </c>
      <c r="B47" s="92" t="str">
        <f>IF(D47&lt;&gt;"",VLOOKUP(D47,'DONNEE BE'!A:B,2,0),"")</f>
        <v/>
      </c>
      <c r="C47" s="70"/>
      <c r="D47" s="79" t="str">
        <f>IF(C47&lt;&gt;"",VLOOKUP(C47,'DONNEE BE'!B:C,2,0),"")</f>
        <v/>
      </c>
      <c r="E47" s="80"/>
      <c r="F47" s="72"/>
      <c r="G47" s="72"/>
      <c r="H47" s="62"/>
      <c r="I47" s="3"/>
      <c r="J47" s="70"/>
      <c r="K47" s="79"/>
      <c r="L47" s="71"/>
      <c r="M47" s="88" t="str">
        <f>IF(L47&lt;&gt;"",VLOOKUP(L47,'DONNEE BE'!U:W,3,0),"")</f>
        <v/>
      </c>
      <c r="N47" s="3"/>
      <c r="O47" s="3"/>
      <c r="P47" s="3"/>
      <c r="Q47" s="3"/>
      <c r="R47" s="3"/>
      <c r="S47" s="86">
        <f t="shared" si="4"/>
        <v>0</v>
      </c>
      <c r="T47" s="86" t="str">
        <f>IF(L47&lt;&gt;"",VLOOKUP(L47,'DONNEE BE'!U:X,4,0),"")</f>
        <v/>
      </c>
    </row>
    <row r="48" spans="1:20" x14ac:dyDescent="0.25">
      <c r="A48" s="92" t="str">
        <f t="shared" si="1"/>
        <v/>
      </c>
      <c r="B48" s="92" t="str">
        <f>IF(D48&lt;&gt;"",VLOOKUP(D48,'DONNEE BE'!A:B,2,0),"")</f>
        <v/>
      </c>
      <c r="C48" s="70"/>
      <c r="D48" s="79" t="str">
        <f>IF(C48&lt;&gt;"",VLOOKUP(C48,'DONNEE BE'!B:C,2,0),"")</f>
        <v/>
      </c>
      <c r="E48" s="80"/>
      <c r="F48" s="72"/>
      <c r="G48" s="72"/>
      <c r="H48" s="62"/>
      <c r="I48" s="3"/>
      <c r="J48" s="70"/>
      <c r="K48" s="79"/>
      <c r="L48" s="71"/>
      <c r="M48" s="88" t="str">
        <f>IF(L48&lt;&gt;"",VLOOKUP(L48,'DONNEE BE'!U:W,3,0),"")</f>
        <v/>
      </c>
      <c r="N48" s="3"/>
      <c r="O48" s="3"/>
      <c r="P48" s="3"/>
      <c r="Q48" s="3"/>
      <c r="R48" s="3"/>
      <c r="S48" s="86">
        <f t="shared" si="4"/>
        <v>0</v>
      </c>
      <c r="T48" s="86" t="str">
        <f>IF(L48&lt;&gt;"",VLOOKUP(L48,'DONNEE BE'!U:X,4,0),"")</f>
        <v/>
      </c>
    </row>
    <row r="49" spans="1:20" x14ac:dyDescent="0.25">
      <c r="A49" s="92" t="str">
        <f t="shared" si="1"/>
        <v/>
      </c>
      <c r="B49" s="92" t="str">
        <f>IF(D49&lt;&gt;"",VLOOKUP(D49,'DONNEE BE'!A:B,2,0),"")</f>
        <v/>
      </c>
      <c r="C49" s="70"/>
      <c r="D49" s="79" t="str">
        <f>IF(C49&lt;&gt;"",VLOOKUP(C49,'DONNEE BE'!B:C,2,0),"")</f>
        <v/>
      </c>
      <c r="E49" s="80"/>
      <c r="F49" s="72"/>
      <c r="G49" s="72"/>
      <c r="H49" s="62"/>
      <c r="I49" s="3"/>
      <c r="J49" s="70"/>
      <c r="K49" s="79"/>
      <c r="L49" s="71"/>
      <c r="M49" s="88" t="str">
        <f>IF(L49&lt;&gt;"",VLOOKUP(L49,'DONNEE BE'!U:W,3,0),"")</f>
        <v/>
      </c>
      <c r="N49" s="3"/>
      <c r="O49" s="3"/>
      <c r="P49" s="3"/>
      <c r="Q49" s="3"/>
      <c r="R49" s="3"/>
      <c r="S49" s="86">
        <f t="shared" si="4"/>
        <v>0</v>
      </c>
      <c r="T49" s="86" t="str">
        <f>IF(L49&lt;&gt;"",VLOOKUP(L49,'DONNEE BE'!U:X,4,0),"")</f>
        <v/>
      </c>
    </row>
    <row r="50" spans="1:20" x14ac:dyDescent="0.25">
      <c r="A50" s="92" t="str">
        <f t="shared" si="1"/>
        <v/>
      </c>
      <c r="B50" s="92" t="str">
        <f>IF(D50&lt;&gt;"",VLOOKUP(D50,'DONNEE BE'!A:B,2,0),"")</f>
        <v/>
      </c>
      <c r="C50" s="70"/>
      <c r="D50" s="79" t="str">
        <f>IF(C50&lt;&gt;"",VLOOKUP(C50,'DONNEE BE'!B:C,2,0),"")</f>
        <v/>
      </c>
      <c r="E50" s="80"/>
      <c r="F50" s="72"/>
      <c r="G50" s="72"/>
      <c r="H50" s="62"/>
      <c r="I50" s="3"/>
      <c r="J50" s="70"/>
      <c r="K50" s="79"/>
      <c r="L50" s="71"/>
      <c r="M50" s="88" t="str">
        <f>IF(L50&lt;&gt;"",VLOOKUP(L50,'DONNEE BE'!U:W,3,0),"")</f>
        <v/>
      </c>
      <c r="N50" s="3"/>
      <c r="O50" s="3"/>
      <c r="P50" s="3"/>
      <c r="Q50" s="3"/>
      <c r="R50" s="3"/>
      <c r="S50" s="86">
        <f t="shared" si="4"/>
        <v>0</v>
      </c>
      <c r="T50" s="86" t="str">
        <f>IF(L50&lt;&gt;"",VLOOKUP(L50,'DONNEE BE'!U:X,4,0),"")</f>
        <v/>
      </c>
    </row>
    <row r="51" spans="1:20" x14ac:dyDescent="0.25">
      <c r="A51" s="92" t="str">
        <f t="shared" si="1"/>
        <v/>
      </c>
      <c r="B51" s="92" t="str">
        <f>IF(D51&lt;&gt;"",VLOOKUP(D51,'DONNEE BE'!A:B,2,0),"")</f>
        <v/>
      </c>
      <c r="C51" s="70"/>
      <c r="D51" s="79" t="str">
        <f>IF(C51&lt;&gt;"",VLOOKUP(C51,'DONNEE BE'!B:C,2,0),"")</f>
        <v/>
      </c>
      <c r="E51" s="80"/>
      <c r="F51" s="72"/>
      <c r="G51" s="72"/>
      <c r="H51" s="62"/>
      <c r="I51" s="3"/>
      <c r="J51" s="70"/>
      <c r="K51" s="79"/>
      <c r="L51" s="71"/>
      <c r="M51" s="88" t="str">
        <f>IF(L51&lt;&gt;"",VLOOKUP(L51,'DONNEE BE'!U:W,3,0),"")</f>
        <v/>
      </c>
      <c r="N51" s="3"/>
      <c r="O51" s="3"/>
      <c r="P51" s="3"/>
      <c r="Q51" s="3"/>
      <c r="R51" s="3"/>
      <c r="S51" s="86">
        <f t="shared" si="4"/>
        <v>0</v>
      </c>
      <c r="T51" s="86" t="str">
        <f>IF(L51&lt;&gt;"",VLOOKUP(L51,'DONNEE BE'!U:X,4,0),"")</f>
        <v/>
      </c>
    </row>
    <row r="52" spans="1:20" x14ac:dyDescent="0.25">
      <c r="A52" s="92" t="str">
        <f t="shared" si="1"/>
        <v/>
      </c>
      <c r="B52" s="92" t="str">
        <f>IF(D52&lt;&gt;"",VLOOKUP(D52,'DONNEE BE'!A:B,2,0),"")</f>
        <v/>
      </c>
      <c r="C52" s="70"/>
      <c r="D52" s="79" t="str">
        <f>IF(C52&lt;&gt;"",VLOOKUP(C52,'DONNEE BE'!B:C,2,0),"")</f>
        <v/>
      </c>
      <c r="E52" s="80"/>
      <c r="F52" s="72"/>
      <c r="G52" s="72"/>
      <c r="H52" s="62"/>
      <c r="I52" s="3"/>
      <c r="J52" s="70"/>
      <c r="K52" s="79"/>
      <c r="L52" s="71"/>
      <c r="M52" s="88" t="str">
        <f>IF(L52&lt;&gt;"",VLOOKUP(L52,'DONNEE BE'!U:W,3,0),"")</f>
        <v/>
      </c>
      <c r="N52" s="3"/>
      <c r="O52" s="3"/>
      <c r="P52" s="3"/>
      <c r="Q52" s="3"/>
      <c r="R52" s="3"/>
      <c r="S52" s="86">
        <f t="shared" si="4"/>
        <v>0</v>
      </c>
      <c r="T52" s="86" t="str">
        <f>IF(L52&lt;&gt;"",VLOOKUP(L52,'DONNEE BE'!U:X,4,0),"")</f>
        <v/>
      </c>
    </row>
    <row r="53" spans="1:20" x14ac:dyDescent="0.25">
      <c r="A53" s="92" t="str">
        <f t="shared" si="1"/>
        <v/>
      </c>
      <c r="B53" s="92" t="str">
        <f>IF(D53&lt;&gt;"",VLOOKUP(D53,'DONNEE BE'!A:B,2,0),"")</f>
        <v/>
      </c>
      <c r="C53" s="70"/>
      <c r="D53" s="79" t="str">
        <f>IF(C53&lt;&gt;"",VLOOKUP(C53,'DONNEE BE'!B:C,2,0),"")</f>
        <v/>
      </c>
      <c r="E53" s="80"/>
      <c r="F53" s="72"/>
      <c r="G53" s="72"/>
      <c r="H53" s="62"/>
      <c r="I53" s="3"/>
      <c r="J53" s="70"/>
      <c r="K53" s="79"/>
      <c r="L53" s="71"/>
      <c r="M53" s="88" t="str">
        <f>IF(L53&lt;&gt;"",VLOOKUP(L53,'DONNEE BE'!U:W,3,0),"")</f>
        <v/>
      </c>
      <c r="N53" s="3"/>
      <c r="O53" s="3"/>
      <c r="P53" s="3"/>
      <c r="Q53" s="3"/>
      <c r="R53" s="3"/>
      <c r="S53" s="86">
        <f t="shared" si="4"/>
        <v>0</v>
      </c>
      <c r="T53" s="86" t="str">
        <f>IF(L53&lt;&gt;"",VLOOKUP(L53,'DONNEE BE'!U:X,4,0),"")</f>
        <v/>
      </c>
    </row>
    <row r="54" spans="1:20" x14ac:dyDescent="0.25">
      <c r="A54" s="92" t="str">
        <f t="shared" si="1"/>
        <v/>
      </c>
      <c r="B54" s="92" t="str">
        <f>IF(D54&lt;&gt;"",VLOOKUP(D54,'DONNEE BE'!A:B,2,0),"")</f>
        <v/>
      </c>
      <c r="C54" s="70"/>
      <c r="D54" s="79" t="str">
        <f>IF(C54&lt;&gt;"",VLOOKUP(C54,'DONNEE BE'!B:C,2,0),"")</f>
        <v/>
      </c>
      <c r="E54" s="80"/>
      <c r="F54" s="72"/>
      <c r="G54" s="72"/>
      <c r="H54" s="62"/>
      <c r="I54" s="3"/>
      <c r="J54" s="70"/>
      <c r="K54" s="79"/>
      <c r="L54" s="71"/>
      <c r="M54" s="88" t="str">
        <f>IF(L54&lt;&gt;"",VLOOKUP(L54,'DONNEE BE'!U:W,3,0),"")</f>
        <v/>
      </c>
      <c r="N54" s="3"/>
      <c r="O54" s="3"/>
      <c r="P54" s="3"/>
      <c r="Q54" s="3"/>
      <c r="R54" s="3"/>
      <c r="S54" s="86">
        <f t="shared" si="4"/>
        <v>0</v>
      </c>
      <c r="T54" s="86" t="str">
        <f>IF(L54&lt;&gt;"",VLOOKUP(L54,'DONNEE BE'!U:X,4,0),"")</f>
        <v/>
      </c>
    </row>
    <row r="55" spans="1:20" x14ac:dyDescent="0.25">
      <c r="A55" s="92" t="str">
        <f t="shared" si="1"/>
        <v/>
      </c>
      <c r="B55" s="92" t="str">
        <f>IF(D55&lt;&gt;"",VLOOKUP(D55,'DONNEE BE'!A:B,2,0),"")</f>
        <v/>
      </c>
      <c r="C55" s="70"/>
      <c r="D55" s="79" t="str">
        <f>IF(C55&lt;&gt;"",VLOOKUP(C55,'DONNEE BE'!B:C,2,0),"")</f>
        <v/>
      </c>
      <c r="E55" s="80"/>
      <c r="F55" s="72"/>
      <c r="G55" s="72"/>
      <c r="H55" s="62"/>
      <c r="I55" s="3"/>
      <c r="J55" s="70"/>
      <c r="K55" s="79"/>
      <c r="L55" s="71"/>
      <c r="M55" s="88" t="str">
        <f>IF(L55&lt;&gt;"",VLOOKUP(L55,'DONNEE BE'!U:W,3,0),"")</f>
        <v/>
      </c>
      <c r="N55" s="3"/>
      <c r="O55" s="3"/>
      <c r="P55" s="3"/>
      <c r="Q55" s="3"/>
      <c r="R55" s="3"/>
      <c r="S55" s="86">
        <f t="shared" si="4"/>
        <v>0</v>
      </c>
      <c r="T55" s="86" t="str">
        <f>IF(L55&lt;&gt;"",VLOOKUP(L55,'DONNEE BE'!U:X,4,0),"")</f>
        <v/>
      </c>
    </row>
    <row r="56" spans="1:20" x14ac:dyDescent="0.25">
      <c r="A56" s="92" t="str">
        <f t="shared" si="1"/>
        <v/>
      </c>
      <c r="B56" s="92" t="str">
        <f>IF(D56&lt;&gt;"",VLOOKUP(D56,'DONNEE BE'!A:B,2,0),"")</f>
        <v/>
      </c>
      <c r="C56" s="70"/>
      <c r="D56" s="79" t="str">
        <f>IF(C56&lt;&gt;"",VLOOKUP(C56,'DONNEE BE'!B:C,2,0),"")</f>
        <v/>
      </c>
      <c r="E56" s="80"/>
      <c r="F56" s="72"/>
      <c r="G56" s="72"/>
      <c r="H56" s="62"/>
      <c r="I56" s="3"/>
      <c r="J56" s="70"/>
      <c r="K56" s="79"/>
      <c r="L56" s="71"/>
      <c r="M56" s="88" t="str">
        <f>IF(L56&lt;&gt;"",VLOOKUP(L56,'DONNEE BE'!U:W,3,0),"")</f>
        <v/>
      </c>
      <c r="N56" s="3"/>
      <c r="O56" s="3"/>
      <c r="P56" s="3"/>
      <c r="Q56" s="3"/>
      <c r="R56" s="3"/>
      <c r="S56" s="86">
        <f t="shared" si="4"/>
        <v>0</v>
      </c>
      <c r="T56" s="86" t="str">
        <f>IF(L56&lt;&gt;"",VLOOKUP(L56,'DONNEE BE'!U:X,4,0),"")</f>
        <v/>
      </c>
    </row>
    <row r="57" spans="1:20" x14ac:dyDescent="0.25">
      <c r="A57" s="92" t="str">
        <f t="shared" si="1"/>
        <v/>
      </c>
      <c r="B57" s="92" t="str">
        <f>IF(D57&lt;&gt;"",VLOOKUP(D57,'DONNEE BE'!A:B,2,0),"")</f>
        <v/>
      </c>
      <c r="C57" s="70"/>
      <c r="D57" s="79" t="str">
        <f>IF(C57&lt;&gt;"",VLOOKUP(C57,'DONNEE BE'!B:C,2,0),"")</f>
        <v/>
      </c>
      <c r="E57" s="80"/>
      <c r="F57" s="72"/>
      <c r="G57" s="72"/>
      <c r="H57" s="62"/>
      <c r="I57" s="3"/>
      <c r="J57" s="70"/>
      <c r="K57" s="79"/>
      <c r="L57" s="71"/>
      <c r="M57" s="88" t="str">
        <f>IF(L57&lt;&gt;"",VLOOKUP(L57,'DONNEE BE'!U:W,3,0),"")</f>
        <v/>
      </c>
      <c r="N57" s="3"/>
      <c r="O57" s="3"/>
      <c r="P57" s="3"/>
      <c r="Q57" s="3"/>
      <c r="R57" s="3"/>
      <c r="S57" s="86">
        <f t="shared" si="4"/>
        <v>0</v>
      </c>
      <c r="T57" s="86" t="str">
        <f>IF(L57&lt;&gt;"",VLOOKUP(L57,'DONNEE BE'!U:X,4,0),"")</f>
        <v/>
      </c>
    </row>
    <row r="58" spans="1:20" x14ac:dyDescent="0.25">
      <c r="A58" s="92" t="str">
        <f t="shared" si="1"/>
        <v/>
      </c>
      <c r="B58" s="92" t="str">
        <f>IF(D58&lt;&gt;"",VLOOKUP(D58,'DONNEE BE'!A:B,2,0),"")</f>
        <v/>
      </c>
      <c r="C58" s="70"/>
      <c r="D58" s="79" t="str">
        <f>IF(C58&lt;&gt;"",VLOOKUP(C58,'DONNEE BE'!B:C,2,0),"")</f>
        <v/>
      </c>
      <c r="E58" s="80"/>
      <c r="F58" s="72"/>
      <c r="G58" s="72"/>
      <c r="H58" s="62"/>
      <c r="I58" s="3"/>
      <c r="J58" s="70"/>
      <c r="K58" s="79"/>
      <c r="L58" s="71"/>
      <c r="M58" s="88" t="str">
        <f>IF(L58&lt;&gt;"",VLOOKUP(L58,'DONNEE BE'!U:W,3,0),"")</f>
        <v/>
      </c>
      <c r="N58" s="3"/>
      <c r="O58" s="3"/>
      <c r="P58" s="3"/>
      <c r="Q58" s="3"/>
      <c r="R58" s="3"/>
      <c r="S58" s="86">
        <f t="shared" si="4"/>
        <v>0</v>
      </c>
      <c r="T58" s="86" t="str">
        <f>IF(L58&lt;&gt;"",VLOOKUP(L58,'DONNEE BE'!U:X,4,0),"")</f>
        <v/>
      </c>
    </row>
    <row r="59" spans="1:20" x14ac:dyDescent="0.25">
      <c r="A59" s="92" t="str">
        <f t="shared" si="1"/>
        <v/>
      </c>
      <c r="B59" s="92" t="str">
        <f>IF(D59&lt;&gt;"",VLOOKUP(D59,'DONNEE BE'!A:B,2,0),"")</f>
        <v/>
      </c>
      <c r="C59" s="70"/>
      <c r="D59" s="79" t="str">
        <f>IF(C59&lt;&gt;"",VLOOKUP(C59,'DONNEE BE'!B:C,2,0),"")</f>
        <v/>
      </c>
      <c r="E59" s="80"/>
      <c r="F59" s="72"/>
      <c r="G59" s="72"/>
      <c r="H59" s="62"/>
      <c r="I59" s="3"/>
      <c r="J59" s="70"/>
      <c r="K59" s="79"/>
      <c r="L59" s="71"/>
      <c r="M59" s="88" t="str">
        <f>IF(L59&lt;&gt;"",VLOOKUP(L59,'DONNEE BE'!U:W,3,0),"")</f>
        <v/>
      </c>
      <c r="N59" s="3"/>
      <c r="O59" s="3"/>
      <c r="P59" s="3"/>
      <c r="Q59" s="3"/>
      <c r="R59" s="3"/>
      <c r="S59" s="86">
        <f t="shared" si="4"/>
        <v>0</v>
      </c>
      <c r="T59" s="86" t="str">
        <f>IF(L59&lt;&gt;"",VLOOKUP(L59,'DONNEE BE'!U:X,4,0),"")</f>
        <v/>
      </c>
    </row>
    <row r="60" spans="1:20" x14ac:dyDescent="0.25">
      <c r="A60" s="92" t="str">
        <f t="shared" si="1"/>
        <v/>
      </c>
      <c r="B60" s="92" t="str">
        <f>IF(D60&lt;&gt;"",VLOOKUP(D60,'DONNEE BE'!A:B,2,0),"")</f>
        <v/>
      </c>
      <c r="C60" s="70"/>
      <c r="D60" s="79" t="str">
        <f>IF(C60&lt;&gt;"",VLOOKUP(C60,'DONNEE BE'!B:C,2,0),"")</f>
        <v/>
      </c>
      <c r="E60" s="80"/>
      <c r="F60" s="72"/>
      <c r="G60" s="72"/>
      <c r="H60" s="62"/>
      <c r="I60" s="3"/>
      <c r="J60" s="70"/>
      <c r="K60" s="79"/>
      <c r="L60" s="71"/>
      <c r="M60" s="88" t="str">
        <f>IF(L60&lt;&gt;"",VLOOKUP(L60,'DONNEE BE'!U:W,3,0),"")</f>
        <v/>
      </c>
      <c r="N60" s="3"/>
      <c r="O60" s="3"/>
      <c r="P60" s="3"/>
      <c r="Q60" s="3"/>
      <c r="R60" s="3"/>
      <c r="S60" s="86">
        <f t="shared" si="4"/>
        <v>0</v>
      </c>
      <c r="T60" s="86" t="str">
        <f>IF(L60&lt;&gt;"",VLOOKUP(L60,'DONNEE BE'!U:X,4,0),"")</f>
        <v/>
      </c>
    </row>
    <row r="61" spans="1:20" x14ac:dyDescent="0.25">
      <c r="A61" s="92" t="str">
        <f t="shared" si="1"/>
        <v/>
      </c>
      <c r="B61" s="92" t="str">
        <f>IF(D61&lt;&gt;"",VLOOKUP(D61,'DONNEE BE'!A:B,2,0),"")</f>
        <v/>
      </c>
      <c r="C61" s="70"/>
      <c r="D61" s="79" t="str">
        <f>IF(C61&lt;&gt;"",VLOOKUP(C61,'DONNEE BE'!B:C,2,0),"")</f>
        <v/>
      </c>
      <c r="E61" s="80"/>
      <c r="F61" s="72"/>
      <c r="G61" s="72"/>
      <c r="H61" s="62"/>
      <c r="I61" s="3"/>
      <c r="J61" s="70"/>
      <c r="K61" s="79"/>
      <c r="L61" s="71"/>
      <c r="M61" s="88" t="str">
        <f>IF(L61&lt;&gt;"",VLOOKUP(L61,'DONNEE BE'!U:W,3,0),"")</f>
        <v/>
      </c>
      <c r="N61" s="3"/>
      <c r="O61" s="3"/>
      <c r="P61" s="3"/>
      <c r="Q61" s="3"/>
      <c r="R61" s="3"/>
      <c r="S61" s="86">
        <f t="shared" si="4"/>
        <v>0</v>
      </c>
      <c r="T61" s="86" t="str">
        <f>IF(L61&lt;&gt;"",VLOOKUP(L61,'DONNEE BE'!U:X,4,0),"")</f>
        <v/>
      </c>
    </row>
    <row r="62" spans="1:20" x14ac:dyDescent="0.25">
      <c r="A62" s="92" t="str">
        <f t="shared" si="1"/>
        <v/>
      </c>
      <c r="B62" s="92" t="str">
        <f>IF(D62&lt;&gt;"",VLOOKUP(D62,'DONNEE BE'!A:B,2,0),"")</f>
        <v/>
      </c>
      <c r="C62" s="70"/>
      <c r="D62" s="79" t="str">
        <f>IF(C62&lt;&gt;"",VLOOKUP(C62,'DONNEE BE'!B:C,2,0),"")</f>
        <v/>
      </c>
      <c r="E62" s="80"/>
      <c r="F62" s="72"/>
      <c r="G62" s="72"/>
      <c r="H62" s="62"/>
      <c r="I62" s="3"/>
      <c r="J62" s="70"/>
      <c r="K62" s="79"/>
      <c r="L62" s="71"/>
      <c r="M62" s="88" t="str">
        <f>IF(L62&lt;&gt;"",VLOOKUP(L62,'DONNEE BE'!U:W,3,0),"")</f>
        <v/>
      </c>
      <c r="N62" s="3"/>
      <c r="O62" s="3"/>
      <c r="P62" s="3"/>
      <c r="Q62" s="3"/>
      <c r="R62" s="3"/>
      <c r="S62" s="86">
        <f t="shared" si="4"/>
        <v>0</v>
      </c>
      <c r="T62" s="86" t="str">
        <f>IF(L62&lt;&gt;"",VLOOKUP(L62,'DONNEE BE'!U:X,4,0),"")</f>
        <v/>
      </c>
    </row>
    <row r="63" spans="1:20" x14ac:dyDescent="0.25">
      <c r="A63" s="92" t="str">
        <f t="shared" si="1"/>
        <v/>
      </c>
      <c r="B63" s="92" t="str">
        <f>IF(D63&lt;&gt;"",VLOOKUP(D63,'DONNEE BE'!A:B,2,0),"")</f>
        <v/>
      </c>
      <c r="C63" s="70"/>
      <c r="D63" s="79" t="str">
        <f>IF(C63&lt;&gt;"",VLOOKUP(C63,'DONNEE BE'!B:C,2,0),"")</f>
        <v/>
      </c>
      <c r="E63" s="80"/>
      <c r="F63" s="72"/>
      <c r="G63" s="72"/>
      <c r="H63" s="62"/>
      <c r="I63" s="3"/>
      <c r="J63" s="70"/>
      <c r="K63" s="79"/>
      <c r="L63" s="71"/>
      <c r="M63" s="88" t="str">
        <f>IF(L63&lt;&gt;"",VLOOKUP(L63,'DONNEE BE'!U:W,3,0),"")</f>
        <v/>
      </c>
      <c r="N63" s="3"/>
      <c r="O63" s="3"/>
      <c r="P63" s="3"/>
      <c r="Q63" s="3"/>
      <c r="R63" s="3"/>
      <c r="S63" s="86">
        <f t="shared" si="4"/>
        <v>0</v>
      </c>
      <c r="T63" s="86" t="str">
        <f>IF(L63&lt;&gt;"",VLOOKUP(L63,'DONNEE BE'!U:X,4,0),"")</f>
        <v/>
      </c>
    </row>
    <row r="64" spans="1:20" x14ac:dyDescent="0.25">
      <c r="A64" s="92" t="str">
        <f t="shared" si="1"/>
        <v/>
      </c>
      <c r="B64" s="92" t="str">
        <f>IF(D64&lt;&gt;"",VLOOKUP(D64,'DONNEE BE'!A:B,2,0),"")</f>
        <v/>
      </c>
      <c r="C64" s="70"/>
      <c r="D64" s="79" t="str">
        <f>IF(C64&lt;&gt;"",VLOOKUP(C64,'DONNEE BE'!B:C,2,0),"")</f>
        <v/>
      </c>
      <c r="E64" s="80"/>
      <c r="F64" s="72"/>
      <c r="G64" s="72"/>
      <c r="H64" s="62"/>
      <c r="I64" s="3"/>
      <c r="J64" s="70"/>
      <c r="K64" s="79"/>
      <c r="L64" s="71"/>
      <c r="M64" s="88" t="str">
        <f>IF(L64&lt;&gt;"",VLOOKUP(L64,'DONNEE BE'!U:W,3,0),"")</f>
        <v/>
      </c>
      <c r="N64" s="3"/>
      <c r="O64" s="3"/>
      <c r="P64" s="3"/>
      <c r="Q64" s="3"/>
      <c r="R64" s="3"/>
      <c r="S64" s="86">
        <f t="shared" si="4"/>
        <v>0</v>
      </c>
      <c r="T64" s="86" t="str">
        <f>IF(L64&lt;&gt;"",VLOOKUP(L64,'DONNEE BE'!U:X,4,0),"")</f>
        <v/>
      </c>
    </row>
    <row r="65" spans="1:20" x14ac:dyDescent="0.25">
      <c r="A65" s="92" t="str">
        <f t="shared" si="1"/>
        <v/>
      </c>
      <c r="B65" s="92" t="str">
        <f>IF(D65&lt;&gt;"",VLOOKUP(D65,'DONNEE BE'!A:B,2,0),"")</f>
        <v/>
      </c>
      <c r="C65" s="70"/>
      <c r="D65" s="79" t="str">
        <f>IF(C65&lt;&gt;"",VLOOKUP(C65,'DONNEE BE'!B:C,2,0),"")</f>
        <v/>
      </c>
      <c r="E65" s="80"/>
      <c r="F65" s="72"/>
      <c r="G65" s="72"/>
      <c r="H65" s="62"/>
      <c r="I65" s="3"/>
      <c r="J65" s="70"/>
      <c r="K65" s="79"/>
      <c r="L65" s="71"/>
      <c r="M65" s="88" t="str">
        <f>IF(L65&lt;&gt;"",VLOOKUP(L65,'DONNEE BE'!U:W,3,0),"")</f>
        <v/>
      </c>
      <c r="N65" s="3"/>
      <c r="O65" s="3"/>
      <c r="P65" s="3"/>
      <c r="Q65" s="3"/>
      <c r="R65" s="3"/>
      <c r="S65" s="86">
        <f t="shared" si="4"/>
        <v>0</v>
      </c>
      <c r="T65" s="86" t="str">
        <f>IF(L65&lt;&gt;"",VLOOKUP(L65,'DONNEE BE'!U:X,4,0),"")</f>
        <v/>
      </c>
    </row>
    <row r="66" spans="1:20" x14ac:dyDescent="0.25">
      <c r="A66" s="92" t="str">
        <f t="shared" si="1"/>
        <v/>
      </c>
      <c r="B66" s="92" t="str">
        <f>IF(D66&lt;&gt;"",VLOOKUP(D66,'DONNEE BE'!A:B,2,0),"")</f>
        <v/>
      </c>
      <c r="C66" s="70"/>
      <c r="D66" s="79" t="str">
        <f>IF(C66&lt;&gt;"",VLOOKUP(C66,'DONNEE BE'!B:C,2,0),"")</f>
        <v/>
      </c>
      <c r="E66" s="80"/>
      <c r="F66" s="72"/>
      <c r="G66" s="72"/>
      <c r="H66" s="62"/>
      <c r="I66" s="3"/>
      <c r="J66" s="70"/>
      <c r="K66" s="79"/>
      <c r="L66" s="71"/>
      <c r="M66" s="88" t="str">
        <f>IF(L66&lt;&gt;"",VLOOKUP(L66,'DONNEE BE'!U:W,3,0),"")</f>
        <v/>
      </c>
      <c r="N66" s="3"/>
      <c r="O66" s="3"/>
      <c r="P66" s="3"/>
      <c r="Q66" s="3"/>
      <c r="R66" s="3"/>
      <c r="S66" s="86">
        <f t="shared" si="4"/>
        <v>0</v>
      </c>
      <c r="T66" s="86" t="str">
        <f>IF(L66&lt;&gt;"",VLOOKUP(L66,'DONNEE BE'!U:X,4,0),"")</f>
        <v/>
      </c>
    </row>
    <row r="67" spans="1:20" x14ac:dyDescent="0.25">
      <c r="A67" s="92" t="str">
        <f t="shared" ref="A67:A130" si="5">IF(D67&lt;&gt;"",IF(B67=C67,"ok","NOK"),"")</f>
        <v/>
      </c>
      <c r="B67" s="92" t="str">
        <f>IF(D67&lt;&gt;"",VLOOKUP(D67,'DONNEE BE'!A:B,2,0),"")</f>
        <v/>
      </c>
      <c r="C67" s="70"/>
      <c r="D67" s="79" t="str">
        <f>IF(C67&lt;&gt;"",VLOOKUP(C67,'DONNEE BE'!B:C,2,0),"")</f>
        <v/>
      </c>
      <c r="E67" s="80"/>
      <c r="F67" s="72"/>
      <c r="G67" s="72"/>
      <c r="H67" s="62"/>
      <c r="I67" s="3"/>
      <c r="J67" s="70"/>
      <c r="K67" s="79"/>
      <c r="L67" s="71"/>
      <c r="M67" s="88" t="str">
        <f>IF(L67&lt;&gt;"",VLOOKUP(L67,'DONNEE BE'!U:W,3,0),"")</f>
        <v/>
      </c>
      <c r="N67" s="3"/>
      <c r="O67" s="3"/>
      <c r="P67" s="3"/>
      <c r="Q67" s="3"/>
      <c r="R67" s="3"/>
      <c r="S67" s="86">
        <f t="shared" si="4"/>
        <v>0</v>
      </c>
      <c r="T67" s="86" t="str">
        <f>IF(L67&lt;&gt;"",VLOOKUP(L67,'DONNEE BE'!U:X,4,0),"")</f>
        <v/>
      </c>
    </row>
    <row r="68" spans="1:20" x14ac:dyDescent="0.25">
      <c r="A68" s="92" t="str">
        <f t="shared" si="5"/>
        <v/>
      </c>
      <c r="B68" s="92" t="str">
        <f>IF(D68&lt;&gt;"",VLOOKUP(D68,'DONNEE BE'!A:B,2,0),"")</f>
        <v/>
      </c>
      <c r="C68" s="70"/>
      <c r="D68" s="79" t="str">
        <f>IF(C68&lt;&gt;"",VLOOKUP(C68,'DONNEE BE'!B:C,2,0),"")</f>
        <v/>
      </c>
      <c r="E68" s="80"/>
      <c r="F68" s="72"/>
      <c r="G68" s="72"/>
      <c r="H68" s="62"/>
      <c r="I68" s="3"/>
      <c r="J68" s="70"/>
      <c r="K68" s="79"/>
      <c r="L68" s="71"/>
      <c r="M68" s="88" t="str">
        <f>IF(L68&lt;&gt;"",VLOOKUP(L68,'DONNEE BE'!U:W,3,0),"")</f>
        <v/>
      </c>
      <c r="N68" s="3"/>
      <c r="O68" s="3"/>
      <c r="P68" s="3"/>
      <c r="Q68" s="3"/>
      <c r="R68" s="3"/>
      <c r="S68" s="86">
        <f t="shared" si="4"/>
        <v>0</v>
      </c>
      <c r="T68" s="86" t="str">
        <f>IF(L68&lt;&gt;"",VLOOKUP(L68,'DONNEE BE'!U:X,4,0),"")</f>
        <v/>
      </c>
    </row>
    <row r="69" spans="1:20" x14ac:dyDescent="0.25">
      <c r="A69" s="92" t="str">
        <f t="shared" si="5"/>
        <v/>
      </c>
      <c r="B69" s="92" t="str">
        <f>IF(D69&lt;&gt;"",VLOOKUP(D69,'DONNEE BE'!A:B,2,0),"")</f>
        <v/>
      </c>
      <c r="C69" s="70"/>
      <c r="D69" s="79" t="str">
        <f>IF(C69&lt;&gt;"",VLOOKUP(C69,'DONNEE BE'!B:C,2,0),"")</f>
        <v/>
      </c>
      <c r="E69" s="80"/>
      <c r="F69" s="72"/>
      <c r="G69" s="72"/>
      <c r="H69" s="62"/>
      <c r="I69" s="3"/>
      <c r="J69" s="70"/>
      <c r="K69" s="79"/>
      <c r="L69" s="71"/>
      <c r="M69" s="88" t="str">
        <f>IF(L69&lt;&gt;"",VLOOKUP(L69,'DONNEE BE'!U:W,3,0),"")</f>
        <v/>
      </c>
      <c r="N69" s="3"/>
      <c r="O69" s="3"/>
      <c r="P69" s="3"/>
      <c r="Q69" s="3"/>
      <c r="R69" s="3"/>
      <c r="S69" s="86">
        <f t="shared" si="4"/>
        <v>0</v>
      </c>
      <c r="T69" s="86" t="str">
        <f>IF(L69&lt;&gt;"",VLOOKUP(L69,'DONNEE BE'!U:X,4,0),"")</f>
        <v/>
      </c>
    </row>
    <row r="70" spans="1:20" x14ac:dyDescent="0.25">
      <c r="A70" s="92" t="str">
        <f t="shared" si="5"/>
        <v/>
      </c>
      <c r="B70" s="92" t="str">
        <f>IF(D70&lt;&gt;"",VLOOKUP(D70,'DONNEE BE'!A:B,2,0),"")</f>
        <v/>
      </c>
      <c r="C70" s="70"/>
      <c r="D70" s="79" t="str">
        <f>IF(C70&lt;&gt;"",VLOOKUP(C70,'DONNEE BE'!B:C,2,0),"")</f>
        <v/>
      </c>
      <c r="E70" s="80"/>
      <c r="F70" s="72"/>
      <c r="G70" s="72"/>
      <c r="H70" s="62"/>
      <c r="I70" s="3"/>
      <c r="J70" s="70"/>
      <c r="K70" s="79"/>
      <c r="L70" s="71"/>
      <c r="M70" s="88" t="str">
        <f>IF(L70&lt;&gt;"",VLOOKUP(L70,'DONNEE BE'!U:W,3,0),"")</f>
        <v/>
      </c>
      <c r="N70" s="3"/>
      <c r="O70" s="3"/>
      <c r="P70" s="3"/>
      <c r="Q70" s="3"/>
      <c r="R70" s="3"/>
      <c r="S70" s="86">
        <f t="shared" si="4"/>
        <v>0</v>
      </c>
      <c r="T70" s="86" t="str">
        <f>IF(L70&lt;&gt;"",VLOOKUP(L70,'DONNEE BE'!U:X,4,0),"")</f>
        <v/>
      </c>
    </row>
    <row r="71" spans="1:20" x14ac:dyDescent="0.25">
      <c r="A71" s="92" t="str">
        <f t="shared" si="5"/>
        <v/>
      </c>
      <c r="B71" s="92" t="str">
        <f>IF(D71&lt;&gt;"",VLOOKUP(D71,'DONNEE BE'!A:B,2,0),"")</f>
        <v/>
      </c>
      <c r="C71" s="70"/>
      <c r="D71" s="79" t="str">
        <f>IF(C71&lt;&gt;"",VLOOKUP(C71,'DONNEE BE'!B:C,2,0),"")</f>
        <v/>
      </c>
      <c r="E71" s="80"/>
      <c r="F71" s="72"/>
      <c r="G71" s="72"/>
      <c r="H71" s="62"/>
      <c r="I71" s="3"/>
      <c r="J71" s="70"/>
      <c r="K71" s="79"/>
      <c r="L71" s="71"/>
      <c r="M71" s="88" t="str">
        <f>IF(L71&lt;&gt;"",VLOOKUP(L71,'DONNEE BE'!U:W,3,0),"")</f>
        <v/>
      </c>
      <c r="N71" s="3"/>
      <c r="O71" s="3"/>
      <c r="P71" s="3"/>
      <c r="Q71" s="3"/>
      <c r="R71" s="3"/>
      <c r="S71" s="86">
        <f t="shared" si="4"/>
        <v>0</v>
      </c>
      <c r="T71" s="86" t="str">
        <f>IF(L71&lt;&gt;"",VLOOKUP(L71,'DONNEE BE'!U:X,4,0),"")</f>
        <v/>
      </c>
    </row>
    <row r="72" spans="1:20" x14ac:dyDescent="0.25">
      <c r="A72" s="92" t="str">
        <f t="shared" si="5"/>
        <v/>
      </c>
      <c r="B72" s="92" t="str">
        <f>IF(D72&lt;&gt;"",VLOOKUP(D72,'DONNEE BE'!A:B,2,0),"")</f>
        <v/>
      </c>
      <c r="C72" s="70"/>
      <c r="D72" s="79" t="str">
        <f>IF(C72&lt;&gt;"",VLOOKUP(C72,'DONNEE BE'!B:C,2,0),"")</f>
        <v/>
      </c>
      <c r="E72" s="80"/>
      <c r="F72" s="72"/>
      <c r="G72" s="72"/>
      <c r="H72" s="62"/>
      <c r="I72" s="3"/>
      <c r="J72" s="70"/>
      <c r="K72" s="79"/>
      <c r="L72" s="71"/>
      <c r="M72" s="88" t="str">
        <f>IF(L72&lt;&gt;"",VLOOKUP(L72,'DONNEE BE'!U:W,3,0),"")</f>
        <v/>
      </c>
      <c r="N72" s="3"/>
      <c r="O72" s="3"/>
      <c r="P72" s="3"/>
      <c r="Q72" s="3"/>
      <c r="R72" s="3"/>
      <c r="S72" s="86">
        <f t="shared" si="4"/>
        <v>0</v>
      </c>
      <c r="T72" s="86" t="str">
        <f>IF(L72&lt;&gt;"",VLOOKUP(L72,'DONNEE BE'!U:X,4,0),"")</f>
        <v/>
      </c>
    </row>
    <row r="73" spans="1:20" x14ac:dyDescent="0.25">
      <c r="A73" s="92" t="str">
        <f t="shared" si="5"/>
        <v/>
      </c>
      <c r="B73" s="92" t="str">
        <f>IF(D73&lt;&gt;"",VLOOKUP(D73,'DONNEE BE'!A:B,2,0),"")</f>
        <v/>
      </c>
      <c r="C73" s="70"/>
      <c r="D73" s="79" t="str">
        <f>IF(C73&lt;&gt;"",VLOOKUP(C73,'DONNEE BE'!B:C,2,0),"")</f>
        <v/>
      </c>
      <c r="E73" s="80"/>
      <c r="F73" s="72"/>
      <c r="G73" s="72"/>
      <c r="H73" s="62"/>
      <c r="I73" s="3"/>
      <c r="J73" s="70"/>
      <c r="K73" s="79"/>
      <c r="L73" s="71"/>
      <c r="M73" s="88" t="str">
        <f>IF(L73&lt;&gt;"",VLOOKUP(L73,'DONNEE BE'!U:W,3,0),"")</f>
        <v/>
      </c>
      <c r="N73" s="3"/>
      <c r="O73" s="3"/>
      <c r="P73" s="3"/>
      <c r="Q73" s="3"/>
      <c r="R73" s="3"/>
      <c r="S73" s="86">
        <f t="shared" si="4"/>
        <v>0</v>
      </c>
      <c r="T73" s="86" t="str">
        <f>IF(L73&lt;&gt;"",VLOOKUP(L73,'DONNEE BE'!U:X,4,0),"")</f>
        <v/>
      </c>
    </row>
    <row r="74" spans="1:20" x14ac:dyDescent="0.25">
      <c r="A74" s="92" t="str">
        <f t="shared" si="5"/>
        <v/>
      </c>
      <c r="B74" s="92" t="str">
        <f>IF(D74&lt;&gt;"",VLOOKUP(D74,'DONNEE BE'!A:B,2,0),"")</f>
        <v/>
      </c>
      <c r="C74" s="70"/>
      <c r="D74" s="79" t="str">
        <f>IF(C74&lt;&gt;"",VLOOKUP(C74,'DONNEE BE'!B:C,2,0),"")</f>
        <v/>
      </c>
      <c r="E74" s="80"/>
      <c r="F74" s="72"/>
      <c r="G74" s="72"/>
      <c r="H74" s="62"/>
      <c r="I74" s="3"/>
      <c r="J74" s="70"/>
      <c r="K74" s="79"/>
      <c r="L74" s="71"/>
      <c r="M74" s="88" t="str">
        <f>IF(L74&lt;&gt;"",VLOOKUP(L74,'DONNEE BE'!U:W,3,0),"")</f>
        <v/>
      </c>
      <c r="N74" s="3"/>
      <c r="O74" s="3"/>
      <c r="P74" s="3"/>
      <c r="Q74" s="3"/>
      <c r="R74" s="3"/>
      <c r="S74" s="86">
        <f t="shared" si="4"/>
        <v>0</v>
      </c>
      <c r="T74" s="86" t="str">
        <f>IF(L74&lt;&gt;"",VLOOKUP(L74,'DONNEE BE'!U:X,4,0),"")</f>
        <v/>
      </c>
    </row>
    <row r="75" spans="1:20" x14ac:dyDescent="0.25">
      <c r="A75" s="92" t="str">
        <f t="shared" si="5"/>
        <v/>
      </c>
      <c r="B75" s="92" t="str">
        <f>IF(D75&lt;&gt;"",VLOOKUP(D75,'DONNEE BE'!A:B,2,0),"")</f>
        <v/>
      </c>
      <c r="C75" s="70"/>
      <c r="D75" s="79" t="str">
        <f>IF(C75&lt;&gt;"",VLOOKUP(C75,'DONNEE BE'!B:C,2,0),"")</f>
        <v/>
      </c>
      <c r="E75" s="80"/>
      <c r="F75" s="72"/>
      <c r="G75" s="72"/>
      <c r="H75" s="62"/>
      <c r="I75" s="3"/>
      <c r="J75" s="70"/>
      <c r="K75" s="79"/>
      <c r="L75" s="71"/>
      <c r="M75" s="88" t="str">
        <f>IF(L75&lt;&gt;"",VLOOKUP(L75,'DONNEE BE'!U:W,3,0),"")</f>
        <v/>
      </c>
      <c r="N75" s="3"/>
      <c r="O75" s="3"/>
      <c r="P75" s="3"/>
      <c r="Q75" s="3"/>
      <c r="R75" s="3"/>
      <c r="S75" s="86">
        <f t="shared" si="4"/>
        <v>0</v>
      </c>
      <c r="T75" s="86" t="str">
        <f>IF(L75&lt;&gt;"",VLOOKUP(L75,'DONNEE BE'!U:X,4,0),"")</f>
        <v/>
      </c>
    </row>
    <row r="76" spans="1:20" x14ac:dyDescent="0.25">
      <c r="A76" s="92" t="str">
        <f t="shared" si="5"/>
        <v/>
      </c>
      <c r="B76" s="92" t="str">
        <f>IF(D76&lt;&gt;"",VLOOKUP(D76,'DONNEE BE'!A:B,2,0),"")</f>
        <v/>
      </c>
      <c r="C76" s="70"/>
      <c r="D76" s="79" t="str">
        <f>IF(C76&lt;&gt;"",VLOOKUP(C76,'DONNEE BE'!B:C,2,0),"")</f>
        <v/>
      </c>
      <c r="E76" s="80"/>
      <c r="F76" s="72"/>
      <c r="G76" s="72"/>
      <c r="H76" s="62"/>
      <c r="I76" s="3"/>
      <c r="J76" s="70"/>
      <c r="K76" s="79"/>
      <c r="L76" s="71"/>
      <c r="M76" s="88" t="str">
        <f>IF(L76&lt;&gt;"",VLOOKUP(L76,'DONNEE BE'!U:W,3,0),"")</f>
        <v/>
      </c>
      <c r="N76" s="3"/>
      <c r="O76" s="3"/>
      <c r="P76" s="3"/>
      <c r="Q76" s="3"/>
      <c r="R76" s="3"/>
      <c r="S76" s="86">
        <f t="shared" si="4"/>
        <v>0</v>
      </c>
      <c r="T76" s="86" t="str">
        <f>IF(L76&lt;&gt;"",VLOOKUP(L76,'DONNEE BE'!U:X,4,0),"")</f>
        <v/>
      </c>
    </row>
    <row r="77" spans="1:20" x14ac:dyDescent="0.25">
      <c r="A77" s="92" t="str">
        <f t="shared" si="5"/>
        <v/>
      </c>
      <c r="B77" s="92" t="str">
        <f>IF(D77&lt;&gt;"",VLOOKUP(D77,'DONNEE BE'!A:B,2,0),"")</f>
        <v/>
      </c>
      <c r="C77" s="70"/>
      <c r="D77" s="79" t="str">
        <f>IF(C77&lt;&gt;"",VLOOKUP(C77,'DONNEE BE'!B:C,2,0),"")</f>
        <v/>
      </c>
      <c r="E77" s="80"/>
      <c r="F77" s="72"/>
      <c r="G77" s="72"/>
      <c r="H77" s="62"/>
      <c r="I77" s="3"/>
      <c r="J77" s="70"/>
      <c r="K77" s="79"/>
      <c r="L77" s="71"/>
      <c r="M77" s="88" t="str">
        <f>IF(L77&lt;&gt;"",VLOOKUP(L77,'DONNEE BE'!U:W,3,0),"")</f>
        <v/>
      </c>
      <c r="N77" s="3"/>
      <c r="O77" s="3"/>
      <c r="P77" s="3"/>
      <c r="Q77" s="3"/>
      <c r="R77" s="3"/>
      <c r="S77" s="86">
        <f t="shared" si="4"/>
        <v>0</v>
      </c>
      <c r="T77" s="86" t="str">
        <f>IF(L77&lt;&gt;"",VLOOKUP(L77,'DONNEE BE'!U:X,4,0),"")</f>
        <v/>
      </c>
    </row>
    <row r="78" spans="1:20" x14ac:dyDescent="0.25">
      <c r="A78" s="92" t="str">
        <f t="shared" si="5"/>
        <v/>
      </c>
      <c r="B78" s="92" t="str">
        <f>IF(D78&lt;&gt;"",VLOOKUP(D78,'DONNEE BE'!A:B,2,0),"")</f>
        <v/>
      </c>
      <c r="C78" s="70"/>
      <c r="D78" s="79" t="str">
        <f>IF(C78&lt;&gt;"",VLOOKUP(C78,'DONNEE BE'!B:C,2,0),"")</f>
        <v/>
      </c>
      <c r="E78" s="80"/>
      <c r="F78" s="72"/>
      <c r="G78" s="72"/>
      <c r="H78" s="62"/>
      <c r="I78" s="3"/>
      <c r="J78" s="70"/>
      <c r="K78" s="79"/>
      <c r="L78" s="71"/>
      <c r="M78" s="88" t="str">
        <f>IF(L78&lt;&gt;"",VLOOKUP(L78,'DONNEE BE'!U:W,3,0),"")</f>
        <v/>
      </c>
      <c r="N78" s="3"/>
      <c r="O78" s="3"/>
      <c r="P78" s="3"/>
      <c r="Q78" s="3"/>
      <c r="R78" s="3"/>
      <c r="S78" s="86">
        <f t="shared" si="4"/>
        <v>0</v>
      </c>
      <c r="T78" s="86" t="str">
        <f>IF(L78&lt;&gt;"",VLOOKUP(L78,'DONNEE BE'!U:X,4,0),"")</f>
        <v/>
      </c>
    </row>
    <row r="79" spans="1:20" x14ac:dyDescent="0.25">
      <c r="A79" s="92" t="str">
        <f t="shared" si="5"/>
        <v/>
      </c>
      <c r="B79" s="92" t="str">
        <f>IF(D79&lt;&gt;"",VLOOKUP(D79,'DONNEE BE'!A:B,2,0),"")</f>
        <v/>
      </c>
      <c r="C79" s="70"/>
      <c r="D79" s="79" t="str">
        <f>IF(C79&lt;&gt;"",VLOOKUP(C79,'DONNEE BE'!B:C,2,0),"")</f>
        <v/>
      </c>
      <c r="E79" s="80"/>
      <c r="F79" s="72"/>
      <c r="G79" s="72"/>
      <c r="H79" s="62"/>
      <c r="I79" s="3"/>
      <c r="J79" s="70"/>
      <c r="K79" s="79"/>
      <c r="L79" s="71"/>
      <c r="M79" s="88" t="str">
        <f>IF(L79&lt;&gt;"",VLOOKUP(L79,'DONNEE BE'!U:W,3,0),"")</f>
        <v/>
      </c>
      <c r="N79" s="3"/>
      <c r="O79" s="3"/>
      <c r="P79" s="3"/>
      <c r="Q79" s="3"/>
      <c r="R79" s="3"/>
      <c r="S79" s="86">
        <f t="shared" si="4"/>
        <v>0</v>
      </c>
      <c r="T79" s="86" t="str">
        <f>IF(L79&lt;&gt;"",VLOOKUP(L79,'DONNEE BE'!U:X,4,0),"")</f>
        <v/>
      </c>
    </row>
    <row r="80" spans="1:20" x14ac:dyDescent="0.25">
      <c r="A80" s="92" t="str">
        <f t="shared" si="5"/>
        <v/>
      </c>
      <c r="B80" s="92" t="str">
        <f>IF(D80&lt;&gt;"",VLOOKUP(D80,'DONNEE BE'!A:B,2,0),"")</f>
        <v/>
      </c>
      <c r="C80" s="70"/>
      <c r="D80" s="79" t="str">
        <f>IF(C80&lt;&gt;"",VLOOKUP(C80,'DONNEE BE'!B:C,2,0),"")</f>
        <v/>
      </c>
      <c r="E80" s="80"/>
      <c r="F80" s="72"/>
      <c r="G80" s="72"/>
      <c r="H80" s="62"/>
      <c r="I80" s="3"/>
      <c r="J80" s="70"/>
      <c r="K80" s="79"/>
      <c r="L80" s="71"/>
      <c r="M80" s="88" t="str">
        <f>IF(L80&lt;&gt;"",VLOOKUP(L80,'DONNEE BE'!U:W,3,0),"")</f>
        <v/>
      </c>
      <c r="N80" s="3"/>
      <c r="O80" s="3"/>
      <c r="P80" s="3"/>
      <c r="Q80" s="3"/>
      <c r="R80" s="3"/>
      <c r="S80" s="86">
        <f t="shared" si="4"/>
        <v>0</v>
      </c>
      <c r="T80" s="86" t="str">
        <f>IF(L80&lt;&gt;"",VLOOKUP(L80,'DONNEE BE'!U:X,4,0),"")</f>
        <v/>
      </c>
    </row>
    <row r="81" spans="1:20" x14ac:dyDescent="0.25">
      <c r="A81" s="92" t="str">
        <f t="shared" si="5"/>
        <v/>
      </c>
      <c r="B81" s="92" t="str">
        <f>IF(D81&lt;&gt;"",VLOOKUP(D81,'DONNEE BE'!A:B,2,0),"")</f>
        <v/>
      </c>
      <c r="C81" s="70"/>
      <c r="D81" s="79" t="str">
        <f>IF(C81&lt;&gt;"",VLOOKUP(C81,'DONNEE BE'!B:C,2,0),"")</f>
        <v/>
      </c>
      <c r="E81" s="80"/>
      <c r="F81" s="72"/>
      <c r="G81" s="72"/>
      <c r="H81" s="62"/>
      <c r="I81" s="3"/>
      <c r="J81" s="70"/>
      <c r="K81" s="79"/>
      <c r="L81" s="71"/>
      <c r="M81" s="88" t="str">
        <f>IF(L81&lt;&gt;"",VLOOKUP(L81,'DONNEE BE'!U:W,3,0),"")</f>
        <v/>
      </c>
      <c r="N81" s="3"/>
      <c r="O81" s="3"/>
      <c r="P81" s="3"/>
      <c r="Q81" s="3"/>
      <c r="R81" s="3"/>
      <c r="S81" s="86">
        <f t="shared" si="4"/>
        <v>0</v>
      </c>
      <c r="T81" s="86" t="str">
        <f>IF(L81&lt;&gt;"",VLOOKUP(L81,'DONNEE BE'!U:X,4,0),"")</f>
        <v/>
      </c>
    </row>
    <row r="82" spans="1:20" x14ac:dyDescent="0.25">
      <c r="A82" s="92" t="str">
        <f t="shared" si="5"/>
        <v/>
      </c>
      <c r="B82" s="92" t="str">
        <f>IF(D82&lt;&gt;"",VLOOKUP(D82,'DONNEE BE'!A:B,2,0),"")</f>
        <v/>
      </c>
      <c r="C82" s="70"/>
      <c r="D82" s="79" t="str">
        <f>IF(C82&lt;&gt;"",VLOOKUP(C82,'DONNEE BE'!B:C,2,0),"")</f>
        <v/>
      </c>
      <c r="E82" s="80"/>
      <c r="F82" s="72"/>
      <c r="G82" s="72"/>
      <c r="H82" s="62"/>
      <c r="I82" s="3"/>
      <c r="J82" s="70"/>
      <c r="K82" s="79"/>
      <c r="L82" s="71"/>
      <c r="M82" s="88" t="str">
        <f>IF(L82&lt;&gt;"",VLOOKUP(L82,'DONNEE BE'!U:W,3,0),"")</f>
        <v/>
      </c>
      <c r="N82" s="3"/>
      <c r="O82" s="3"/>
      <c r="P82" s="3"/>
      <c r="Q82" s="3"/>
      <c r="R82" s="3"/>
      <c r="S82" s="86">
        <f t="shared" si="4"/>
        <v>0</v>
      </c>
      <c r="T82" s="86" t="str">
        <f>IF(L82&lt;&gt;"",VLOOKUP(L82,'DONNEE BE'!U:X,4,0),"")</f>
        <v/>
      </c>
    </row>
    <row r="83" spans="1:20" x14ac:dyDescent="0.25">
      <c r="A83" s="92" t="str">
        <f t="shared" si="5"/>
        <v/>
      </c>
      <c r="B83" s="92" t="str">
        <f>IF(D83&lt;&gt;"",VLOOKUP(D83,'DONNEE BE'!A:B,2,0),"")</f>
        <v/>
      </c>
      <c r="C83" s="70"/>
      <c r="D83" s="79" t="str">
        <f>IF(C83&lt;&gt;"",VLOOKUP(C83,'DONNEE BE'!B:C,2,0),"")</f>
        <v/>
      </c>
      <c r="E83" s="80"/>
      <c r="F83" s="72"/>
      <c r="G83" s="72"/>
      <c r="H83" s="62"/>
      <c r="I83" s="3"/>
      <c r="J83" s="70"/>
      <c r="K83" s="79"/>
      <c r="L83" s="71"/>
      <c r="M83" s="88" t="str">
        <f>IF(L83&lt;&gt;"",VLOOKUP(L83,'DONNEE BE'!U:W,3,0),"")</f>
        <v/>
      </c>
      <c r="N83" s="3"/>
      <c r="O83" s="3"/>
      <c r="P83" s="3"/>
      <c r="Q83" s="3"/>
      <c r="R83" s="3"/>
      <c r="S83" s="86">
        <f t="shared" si="4"/>
        <v>0</v>
      </c>
      <c r="T83" s="86" t="str">
        <f>IF(L83&lt;&gt;"",VLOOKUP(L83,'DONNEE BE'!U:X,4,0),"")</f>
        <v/>
      </c>
    </row>
    <row r="84" spans="1:20" x14ac:dyDescent="0.25">
      <c r="A84" s="92" t="str">
        <f t="shared" si="5"/>
        <v/>
      </c>
      <c r="B84" s="92" t="str">
        <f>IF(D84&lt;&gt;"",VLOOKUP(D84,'DONNEE BE'!A:B,2,0),"")</f>
        <v/>
      </c>
      <c r="C84" s="70"/>
      <c r="D84" s="79" t="str">
        <f>IF(C84&lt;&gt;"",VLOOKUP(C84,'DONNEE BE'!B:C,2,0),"")</f>
        <v/>
      </c>
      <c r="E84" s="80"/>
      <c r="F84" s="72"/>
      <c r="G84" s="72"/>
      <c r="H84" s="62"/>
      <c r="I84" s="3"/>
      <c r="J84" s="70"/>
      <c r="K84" s="79"/>
      <c r="L84" s="71"/>
      <c r="M84" s="88" t="str">
        <f>IF(L84&lt;&gt;"",VLOOKUP(L84,'DONNEE BE'!U:W,3,0),"")</f>
        <v/>
      </c>
      <c r="N84" s="3"/>
      <c r="O84" s="3"/>
      <c r="P84" s="3"/>
      <c r="Q84" s="3"/>
      <c r="R84" s="3"/>
      <c r="S84" s="86">
        <f t="shared" si="4"/>
        <v>0</v>
      </c>
      <c r="T84" s="86" t="str">
        <f>IF(L84&lt;&gt;"",VLOOKUP(L84,'DONNEE BE'!U:X,4,0),"")</f>
        <v/>
      </c>
    </row>
    <row r="85" spans="1:20" x14ac:dyDescent="0.25">
      <c r="A85" s="92" t="str">
        <f t="shared" si="5"/>
        <v/>
      </c>
      <c r="B85" s="92" t="str">
        <f>IF(D85&lt;&gt;"",VLOOKUP(D85,'DONNEE BE'!A:B,2,0),"")</f>
        <v/>
      </c>
      <c r="C85" s="70"/>
      <c r="D85" s="79" t="str">
        <f>IF(C85&lt;&gt;"",VLOOKUP(C85,'DONNEE BE'!B:C,2,0),"")</f>
        <v/>
      </c>
      <c r="E85" s="80"/>
      <c r="F85" s="72"/>
      <c r="G85" s="72"/>
      <c r="H85" s="62"/>
      <c r="I85" s="3"/>
      <c r="J85" s="70"/>
      <c r="K85" s="79"/>
      <c r="L85" s="71"/>
      <c r="M85" s="88" t="str">
        <f>IF(L85&lt;&gt;"",VLOOKUP(L85,'DONNEE BE'!U:W,3,0),"")</f>
        <v/>
      </c>
      <c r="N85" s="3"/>
      <c r="O85" s="3"/>
      <c r="P85" s="3"/>
      <c r="Q85" s="3"/>
      <c r="R85" s="3"/>
      <c r="S85" s="86">
        <f t="shared" si="4"/>
        <v>0</v>
      </c>
      <c r="T85" s="86" t="str">
        <f>IF(L85&lt;&gt;"",VLOOKUP(L85,'DONNEE BE'!U:X,4,0),"")</f>
        <v/>
      </c>
    </row>
    <row r="86" spans="1:20" x14ac:dyDescent="0.25">
      <c r="A86" s="92" t="str">
        <f t="shared" si="5"/>
        <v/>
      </c>
      <c r="B86" s="92" t="str">
        <f>IF(D86&lt;&gt;"",VLOOKUP(D86,'DONNEE BE'!A:B,2,0),"")</f>
        <v/>
      </c>
      <c r="C86" s="70"/>
      <c r="D86" s="79" t="str">
        <f>IF(C86&lt;&gt;"",VLOOKUP(C86,'DONNEE BE'!B:C,2,0),"")</f>
        <v/>
      </c>
      <c r="E86" s="80"/>
      <c r="F86" s="72"/>
      <c r="G86" s="72"/>
      <c r="H86" s="62"/>
      <c r="I86" s="3"/>
      <c r="J86" s="70"/>
      <c r="K86" s="79"/>
      <c r="L86" s="71"/>
      <c r="M86" s="88" t="str">
        <f>IF(L86&lt;&gt;"",VLOOKUP(L86,'DONNEE BE'!U:W,3,0),"")</f>
        <v/>
      </c>
      <c r="N86" s="3"/>
      <c r="O86" s="3"/>
      <c r="P86" s="3"/>
      <c r="Q86" s="3"/>
      <c r="R86" s="3"/>
      <c r="S86" s="86">
        <f t="shared" si="4"/>
        <v>0</v>
      </c>
      <c r="T86" s="86" t="str">
        <f>IF(L86&lt;&gt;"",VLOOKUP(L86,'DONNEE BE'!U:X,4,0),"")</f>
        <v/>
      </c>
    </row>
    <row r="87" spans="1:20" x14ac:dyDescent="0.25">
      <c r="A87" s="92" t="str">
        <f t="shared" si="5"/>
        <v/>
      </c>
      <c r="B87" s="92" t="str">
        <f>IF(D87&lt;&gt;"",VLOOKUP(D87,'DONNEE BE'!A:B,2,0),"")</f>
        <v/>
      </c>
      <c r="C87" s="70"/>
      <c r="D87" s="79" t="str">
        <f>IF(C87&lt;&gt;"",VLOOKUP(C87,'DONNEE BE'!B:C,2,0),"")</f>
        <v/>
      </c>
      <c r="E87" s="80"/>
      <c r="F87" s="72"/>
      <c r="G87" s="72"/>
      <c r="H87" s="62"/>
      <c r="I87" s="3"/>
      <c r="J87" s="70"/>
      <c r="K87" s="79"/>
      <c r="L87" s="71"/>
      <c r="M87" s="88" t="str">
        <f>IF(L87&lt;&gt;"",VLOOKUP(L87,'DONNEE BE'!U:W,3,0),"")</f>
        <v/>
      </c>
      <c r="N87" s="3"/>
      <c r="O87" s="3"/>
      <c r="P87" s="3"/>
      <c r="Q87" s="3"/>
      <c r="R87" s="3"/>
      <c r="S87" s="86">
        <f t="shared" si="4"/>
        <v>0</v>
      </c>
      <c r="T87" s="86" t="str">
        <f>IF(L87&lt;&gt;"",VLOOKUP(L87,'DONNEE BE'!U:X,4,0),"")</f>
        <v/>
      </c>
    </row>
    <row r="88" spans="1:20" x14ac:dyDescent="0.25">
      <c r="A88" s="92" t="str">
        <f t="shared" si="5"/>
        <v/>
      </c>
      <c r="B88" s="92" t="str">
        <f>IF(D88&lt;&gt;"",VLOOKUP(D88,'DONNEE BE'!A:B,2,0),"")</f>
        <v/>
      </c>
      <c r="C88" s="70"/>
      <c r="D88" s="79" t="str">
        <f>IF(C88&lt;&gt;"",VLOOKUP(C88,'DONNEE BE'!B:C,2,0),"")</f>
        <v/>
      </c>
      <c r="E88" s="80"/>
      <c r="F88" s="72"/>
      <c r="G88" s="72"/>
      <c r="H88" s="62"/>
      <c r="I88" s="3"/>
      <c r="J88" s="70"/>
      <c r="K88" s="79"/>
      <c r="L88" s="71"/>
      <c r="M88" s="88" t="str">
        <f>IF(L88&lt;&gt;"",VLOOKUP(L88,'DONNEE BE'!U:W,3,0),"")</f>
        <v/>
      </c>
      <c r="N88" s="3"/>
      <c r="O88" s="3"/>
      <c r="P88" s="3"/>
      <c r="Q88" s="3"/>
      <c r="R88" s="3"/>
      <c r="S88" s="86">
        <f t="shared" si="4"/>
        <v>0</v>
      </c>
      <c r="T88" s="86" t="str">
        <f>IF(L88&lt;&gt;"",VLOOKUP(L88,'DONNEE BE'!U:X,4,0),"")</f>
        <v/>
      </c>
    </row>
    <row r="89" spans="1:20" x14ac:dyDescent="0.25">
      <c r="A89" s="92" t="str">
        <f t="shared" si="5"/>
        <v/>
      </c>
      <c r="B89" s="92" t="str">
        <f>IF(D89&lt;&gt;"",VLOOKUP(D89,'DONNEE BE'!A:B,2,0),"")</f>
        <v/>
      </c>
      <c r="C89" s="70"/>
      <c r="D89" s="79" t="str">
        <f>IF(C89&lt;&gt;"",VLOOKUP(C89,'DONNEE BE'!B:C,2,0),"")</f>
        <v/>
      </c>
      <c r="E89" s="80"/>
      <c r="F89" s="72"/>
      <c r="G89" s="72"/>
      <c r="H89" s="62"/>
      <c r="I89" s="3"/>
      <c r="J89" s="70"/>
      <c r="K89" s="79"/>
      <c r="L89" s="71"/>
      <c r="M89" s="88" t="str">
        <f>IF(L89&lt;&gt;"",VLOOKUP(L89,'DONNEE BE'!U:W,3,0),"")</f>
        <v/>
      </c>
      <c r="N89" s="3"/>
      <c r="O89" s="3"/>
      <c r="P89" s="3"/>
      <c r="Q89" s="3"/>
      <c r="R89" s="3"/>
      <c r="S89" s="86">
        <f t="shared" si="4"/>
        <v>0</v>
      </c>
      <c r="T89" s="86" t="str">
        <f>IF(L89&lt;&gt;"",VLOOKUP(L89,'DONNEE BE'!U:X,4,0),"")</f>
        <v/>
      </c>
    </row>
    <row r="90" spans="1:20" x14ac:dyDescent="0.25">
      <c r="A90" s="92" t="str">
        <f t="shared" si="5"/>
        <v/>
      </c>
      <c r="B90" s="92" t="str">
        <f>IF(D90&lt;&gt;"",VLOOKUP(D90,'DONNEE BE'!A:B,2,0),"")</f>
        <v/>
      </c>
      <c r="C90" s="70"/>
      <c r="D90" s="79" t="str">
        <f>IF(C90&lt;&gt;"",VLOOKUP(C90,'DONNEE BE'!B:C,2,0),"")</f>
        <v/>
      </c>
      <c r="E90" s="80"/>
      <c r="F90" s="72"/>
      <c r="G90" s="72"/>
      <c r="H90" s="62"/>
      <c r="I90" s="3"/>
      <c r="J90" s="70"/>
      <c r="K90" s="79"/>
      <c r="L90" s="71"/>
      <c r="M90" s="88" t="str">
        <f>IF(L90&lt;&gt;"",VLOOKUP(L90,'DONNEE BE'!U:W,3,0),"")</f>
        <v/>
      </c>
      <c r="N90" s="3"/>
      <c r="O90" s="3"/>
      <c r="P90" s="3"/>
      <c r="Q90" s="3"/>
      <c r="R90" s="3"/>
      <c r="S90" s="86">
        <f t="shared" si="4"/>
        <v>0</v>
      </c>
      <c r="T90" s="86" t="str">
        <f>IF(L90&lt;&gt;"",VLOOKUP(L90,'DONNEE BE'!U:X,4,0),"")</f>
        <v/>
      </c>
    </row>
    <row r="91" spans="1:20" x14ac:dyDescent="0.25">
      <c r="A91" s="92" t="str">
        <f t="shared" si="5"/>
        <v/>
      </c>
      <c r="B91" s="92" t="str">
        <f>IF(D91&lt;&gt;"",VLOOKUP(D91,'DONNEE BE'!A:B,2,0),"")</f>
        <v/>
      </c>
      <c r="C91" s="70"/>
      <c r="D91" s="79" t="str">
        <f>IF(C91&lt;&gt;"",VLOOKUP(C91,'DONNEE BE'!B:C,2,0),"")</f>
        <v/>
      </c>
      <c r="E91" s="80"/>
      <c r="F91" s="72"/>
      <c r="G91" s="72"/>
      <c r="H91" s="62"/>
      <c r="I91" s="3"/>
      <c r="J91" s="70"/>
      <c r="K91" s="79"/>
      <c r="L91" s="71"/>
      <c r="M91" s="88" t="str">
        <f>IF(L91&lt;&gt;"",VLOOKUP(L91,'DONNEE BE'!U:W,3,0),"")</f>
        <v/>
      </c>
      <c r="N91" s="3"/>
      <c r="O91" s="3"/>
      <c r="P91" s="3"/>
      <c r="Q91" s="3"/>
      <c r="R91" s="3"/>
      <c r="S91" s="86">
        <f t="shared" si="4"/>
        <v>0</v>
      </c>
      <c r="T91" s="86" t="str">
        <f>IF(L91&lt;&gt;"",VLOOKUP(L91,'DONNEE BE'!U:X,4,0),"")</f>
        <v/>
      </c>
    </row>
    <row r="92" spans="1:20" x14ac:dyDescent="0.25">
      <c r="A92" s="92" t="str">
        <f t="shared" si="5"/>
        <v/>
      </c>
      <c r="B92" s="92" t="str">
        <f>IF(D92&lt;&gt;"",VLOOKUP(D92,'DONNEE BE'!A:B,2,0),"")</f>
        <v/>
      </c>
      <c r="C92" s="70"/>
      <c r="D92" s="79" t="str">
        <f>IF(C92&lt;&gt;"",VLOOKUP(C92,'DONNEE BE'!B:C,2,0),"")</f>
        <v/>
      </c>
      <c r="E92" s="80"/>
      <c r="F92" s="72"/>
      <c r="G92" s="72"/>
      <c r="H92" s="62"/>
      <c r="I92" s="3"/>
      <c r="J92" s="70"/>
      <c r="K92" s="79"/>
      <c r="L92" s="71"/>
      <c r="M92" s="88" t="str">
        <f>IF(L92&lt;&gt;"",VLOOKUP(L92,'DONNEE BE'!U:W,3,0),"")</f>
        <v/>
      </c>
      <c r="N92" s="3"/>
      <c r="O92" s="3"/>
      <c r="P92" s="3"/>
      <c r="Q92" s="3"/>
      <c r="R92" s="3"/>
      <c r="S92" s="86">
        <f t="shared" si="4"/>
        <v>0</v>
      </c>
      <c r="T92" s="86" t="str">
        <f>IF(L92&lt;&gt;"",VLOOKUP(L92,'DONNEE BE'!U:X,4,0),"")</f>
        <v/>
      </c>
    </row>
    <row r="93" spans="1:20" x14ac:dyDescent="0.25">
      <c r="A93" s="92" t="str">
        <f t="shared" si="5"/>
        <v/>
      </c>
      <c r="B93" s="92" t="str">
        <f>IF(D93&lt;&gt;"",VLOOKUP(D93,'DONNEE BE'!A:B,2,0),"")</f>
        <v/>
      </c>
      <c r="C93" s="70"/>
      <c r="D93" s="79" t="str">
        <f>IF(C93&lt;&gt;"",VLOOKUP(C93,'DONNEE BE'!B:C,2,0),"")</f>
        <v/>
      </c>
      <c r="E93" s="80"/>
      <c r="F93" s="72"/>
      <c r="G93" s="72"/>
      <c r="H93" s="62"/>
      <c r="I93" s="3"/>
      <c r="J93" s="70"/>
      <c r="K93" s="79"/>
      <c r="L93" s="71"/>
      <c r="M93" s="88" t="str">
        <f>IF(L93&lt;&gt;"",VLOOKUP(L93,'DONNEE BE'!U:W,3,0),"")</f>
        <v/>
      </c>
      <c r="N93" s="3"/>
      <c r="O93" s="3"/>
      <c r="P93" s="3"/>
      <c r="Q93" s="3"/>
      <c r="R93" s="3"/>
      <c r="S93" s="86">
        <f t="shared" si="4"/>
        <v>0</v>
      </c>
      <c r="T93" s="86" t="str">
        <f>IF(L93&lt;&gt;"",VLOOKUP(L93,'DONNEE BE'!U:X,4,0),"")</f>
        <v/>
      </c>
    </row>
    <row r="94" spans="1:20" x14ac:dyDescent="0.25">
      <c r="A94" s="92" t="str">
        <f t="shared" si="5"/>
        <v/>
      </c>
      <c r="B94" s="92" t="str">
        <f>IF(D94&lt;&gt;"",VLOOKUP(D94,'DONNEE BE'!A:B,2,0),"")</f>
        <v/>
      </c>
      <c r="C94" s="70"/>
      <c r="D94" s="79" t="str">
        <f>IF(C94&lt;&gt;"",VLOOKUP(C94,'DONNEE BE'!B:C,2,0),"")</f>
        <v/>
      </c>
      <c r="E94" s="80"/>
      <c r="F94" s="72"/>
      <c r="G94" s="72"/>
      <c r="H94" s="62"/>
      <c r="I94" s="3"/>
      <c r="J94" s="70"/>
      <c r="K94" s="79"/>
      <c r="L94" s="71"/>
      <c r="M94" s="88" t="str">
        <f>IF(L94&lt;&gt;"",VLOOKUP(L94,'DONNEE BE'!U:W,3,0),"")</f>
        <v/>
      </c>
      <c r="N94" s="3"/>
      <c r="O94" s="3"/>
      <c r="P94" s="3"/>
      <c r="Q94" s="3"/>
      <c r="R94" s="3"/>
      <c r="S94" s="86">
        <f t="shared" si="4"/>
        <v>0</v>
      </c>
      <c r="T94" s="86" t="str">
        <f>IF(L94&lt;&gt;"",VLOOKUP(L94,'DONNEE BE'!U:X,4,0),"")</f>
        <v/>
      </c>
    </row>
    <row r="95" spans="1:20" x14ac:dyDescent="0.25">
      <c r="A95" s="92" t="str">
        <f t="shared" si="5"/>
        <v/>
      </c>
      <c r="B95" s="92" t="str">
        <f>IF(D95&lt;&gt;"",VLOOKUP(D95,'DONNEE BE'!A:B,2,0),"")</f>
        <v/>
      </c>
      <c r="C95" s="70"/>
      <c r="D95" s="79" t="str">
        <f>IF(C95&lt;&gt;"",VLOOKUP(C95,'DONNEE BE'!B:C,2,0),"")</f>
        <v/>
      </c>
      <c r="E95" s="80"/>
      <c r="F95" s="72"/>
      <c r="G95" s="72"/>
      <c r="H95" s="62"/>
      <c r="I95" s="3"/>
      <c r="J95" s="70"/>
      <c r="K95" s="79"/>
      <c r="L95" s="71"/>
      <c r="M95" s="88" t="str">
        <f>IF(L95&lt;&gt;"",VLOOKUP(L95,'DONNEE BE'!U:W,3,0),"")</f>
        <v/>
      </c>
      <c r="N95" s="3"/>
      <c r="O95" s="3"/>
      <c r="P95" s="3"/>
      <c r="Q95" s="3"/>
      <c r="R95" s="3"/>
      <c r="S95" s="86">
        <f t="shared" si="4"/>
        <v>0</v>
      </c>
      <c r="T95" s="86" t="str">
        <f>IF(L95&lt;&gt;"",VLOOKUP(L95,'DONNEE BE'!U:X,4,0),"")</f>
        <v/>
      </c>
    </row>
    <row r="96" spans="1:20" x14ac:dyDescent="0.25">
      <c r="A96" s="92" t="str">
        <f t="shared" si="5"/>
        <v/>
      </c>
      <c r="B96" s="92" t="str">
        <f>IF(D96&lt;&gt;"",VLOOKUP(D96,'DONNEE BE'!A:B,2,0),"")</f>
        <v/>
      </c>
      <c r="C96" s="70"/>
      <c r="D96" s="79" t="str">
        <f>IF(C96&lt;&gt;"",VLOOKUP(C96,'DONNEE BE'!B:C,2,0),"")</f>
        <v/>
      </c>
      <c r="E96" s="80"/>
      <c r="F96" s="72"/>
      <c r="G96" s="72"/>
      <c r="H96" s="62"/>
      <c r="I96" s="3"/>
      <c r="J96" s="70"/>
      <c r="K96" s="79"/>
      <c r="L96" s="71"/>
      <c r="M96" s="88" t="str">
        <f>IF(L96&lt;&gt;"",VLOOKUP(L96,'DONNEE BE'!U:W,3,0),"")</f>
        <v/>
      </c>
      <c r="N96" s="3"/>
      <c r="O96" s="3"/>
      <c r="P96" s="3"/>
      <c r="Q96" s="3"/>
      <c r="R96" s="3"/>
      <c r="S96" s="86">
        <f t="shared" si="4"/>
        <v>0</v>
      </c>
      <c r="T96" s="86" t="str">
        <f>IF(L96&lt;&gt;"",VLOOKUP(L96,'DONNEE BE'!U:X,4,0),"")</f>
        <v/>
      </c>
    </row>
    <row r="97" spans="1:20" x14ac:dyDescent="0.25">
      <c r="A97" s="92" t="str">
        <f t="shared" si="5"/>
        <v/>
      </c>
      <c r="B97" s="92" t="str">
        <f>IF(D97&lt;&gt;"",VLOOKUP(D97,'DONNEE BE'!A:B,2,0),"")</f>
        <v/>
      </c>
      <c r="C97" s="70"/>
      <c r="D97" s="79" t="str">
        <f>IF(C97&lt;&gt;"",VLOOKUP(C97,'DONNEE BE'!B:C,2,0),"")</f>
        <v/>
      </c>
      <c r="E97" s="80"/>
      <c r="F97" s="72"/>
      <c r="G97" s="72"/>
      <c r="H97" s="62"/>
      <c r="I97" s="3"/>
      <c r="J97" s="70"/>
      <c r="K97" s="79"/>
      <c r="L97" s="71"/>
      <c r="M97" s="88" t="str">
        <f>IF(L97&lt;&gt;"",VLOOKUP(L97,'DONNEE BE'!U:W,3,0),"")</f>
        <v/>
      </c>
      <c r="N97" s="3"/>
      <c r="O97" s="3"/>
      <c r="P97" s="3"/>
      <c r="Q97" s="3"/>
      <c r="R97" s="3"/>
      <c r="S97" s="86">
        <f t="shared" si="4"/>
        <v>0</v>
      </c>
      <c r="T97" s="86" t="str">
        <f>IF(L97&lt;&gt;"",VLOOKUP(L97,'DONNEE BE'!U:X,4,0),"")</f>
        <v/>
      </c>
    </row>
    <row r="98" spans="1:20" x14ac:dyDescent="0.25">
      <c r="A98" s="92" t="str">
        <f t="shared" si="5"/>
        <v/>
      </c>
      <c r="B98" s="92" t="str">
        <f>IF(D98&lt;&gt;"",VLOOKUP(D98,'DONNEE BE'!A:B,2,0),"")</f>
        <v/>
      </c>
      <c r="C98" s="70"/>
      <c r="D98" s="79" t="str">
        <f>IF(C98&lt;&gt;"",VLOOKUP(C98,'DONNEE BE'!B:C,2,0),"")</f>
        <v/>
      </c>
      <c r="E98" s="80"/>
      <c r="F98" s="72"/>
      <c r="G98" s="72"/>
      <c r="H98" s="62"/>
      <c r="I98" s="3"/>
      <c r="J98" s="70"/>
      <c r="K98" s="79"/>
      <c r="L98" s="71"/>
      <c r="M98" s="88" t="str">
        <f>IF(L98&lt;&gt;"",VLOOKUP(L98,'DONNEE BE'!U:W,3,0),"")</f>
        <v/>
      </c>
      <c r="N98" s="3"/>
      <c r="O98" s="3"/>
      <c r="P98" s="3"/>
      <c r="Q98" s="3"/>
      <c r="R98" s="3"/>
      <c r="S98" s="86">
        <f>SUM(N98:R98)</f>
        <v>0</v>
      </c>
      <c r="T98" s="86" t="str">
        <f>IF(L98&lt;&gt;"",VLOOKUP(L98,'DONNEE BE'!U:X,4,0),"")</f>
        <v/>
      </c>
    </row>
    <row r="99" spans="1:20" x14ac:dyDescent="0.25">
      <c r="A99" s="92" t="str">
        <f t="shared" si="5"/>
        <v/>
      </c>
      <c r="B99" s="92" t="str">
        <f>IF(D99&lt;&gt;"",VLOOKUP(D99,'DONNEE BE'!A:B,2,0),"")</f>
        <v/>
      </c>
      <c r="C99" s="70"/>
      <c r="D99" s="79" t="str">
        <f>IF(C99&lt;&gt;"",VLOOKUP(C99,'DONNEE BE'!B:C,2,0),"")</f>
        <v/>
      </c>
      <c r="E99" s="80"/>
      <c r="F99" s="72"/>
      <c r="G99" s="72"/>
      <c r="H99" s="62"/>
      <c r="I99" s="3"/>
      <c r="J99" s="70"/>
      <c r="K99" s="79"/>
      <c r="L99" s="71"/>
      <c r="M99" s="88" t="str">
        <f>IF(L99&lt;&gt;"",VLOOKUP(L99,'DONNEE BE'!U:W,3,0),"")</f>
        <v/>
      </c>
      <c r="N99" s="3"/>
      <c r="O99" s="3"/>
      <c r="P99" s="3"/>
      <c r="Q99" s="3"/>
      <c r="R99" s="3"/>
      <c r="S99" s="86">
        <f>SUM(N99:R99)</f>
        <v>0</v>
      </c>
      <c r="T99" s="86" t="str">
        <f>IF(L99&lt;&gt;"",VLOOKUP(L99,'DONNEE BE'!U:X,4,0),"")</f>
        <v/>
      </c>
    </row>
    <row r="100" spans="1:20" x14ac:dyDescent="0.25">
      <c r="A100" s="92" t="str">
        <f t="shared" si="5"/>
        <v/>
      </c>
      <c r="B100" s="92" t="str">
        <f>IF(D100&lt;&gt;"",VLOOKUP(D100,'DONNEE BE'!A:B,2,0),"")</f>
        <v/>
      </c>
      <c r="C100" s="70"/>
      <c r="D100" s="79" t="str">
        <f>IF(C100&lt;&gt;"",VLOOKUP(C100,'DONNEE BE'!B:C,2,0),"")</f>
        <v/>
      </c>
      <c r="E100" s="80"/>
      <c r="F100" s="72"/>
      <c r="G100" s="72"/>
      <c r="H100" s="62"/>
      <c r="I100" s="3"/>
      <c r="J100" s="70"/>
      <c r="K100" s="79"/>
      <c r="L100" s="71"/>
      <c r="M100" s="88" t="str">
        <f>IF(L100&lt;&gt;"",VLOOKUP(L100,'DONNEE BE'!U:W,3,0),"")</f>
        <v/>
      </c>
      <c r="N100" s="3"/>
      <c r="O100" s="3"/>
      <c r="P100" s="3"/>
      <c r="Q100" s="3"/>
      <c r="R100" s="3"/>
      <c r="S100" s="86">
        <f>SUM(N100:R100)</f>
        <v>0</v>
      </c>
      <c r="T100" s="86" t="str">
        <f>IF(L100&lt;&gt;"",VLOOKUP(L100,'DONNEE BE'!U:X,4,0),"")</f>
        <v/>
      </c>
    </row>
    <row r="101" spans="1:20" x14ac:dyDescent="0.25">
      <c r="A101" s="92" t="str">
        <f t="shared" si="5"/>
        <v/>
      </c>
      <c r="B101" s="92" t="str">
        <f>IF(D101&lt;&gt;"",VLOOKUP(D101,'DONNEE BE'!A:B,2,0),"")</f>
        <v/>
      </c>
      <c r="C101" s="70"/>
      <c r="D101" s="79" t="str">
        <f>IF(C101&lt;&gt;"",VLOOKUP(C101,'DONNEE BE'!B:C,2,0),"")</f>
        <v/>
      </c>
      <c r="M101" s="88" t="str">
        <f>IF(L101&lt;&gt;"",VLOOKUP(L101,'DONNEE BE'!U:W,3,0),"")</f>
        <v/>
      </c>
    </row>
    <row r="102" spans="1:20" x14ac:dyDescent="0.25">
      <c r="A102" s="92" t="str">
        <f t="shared" si="5"/>
        <v/>
      </c>
      <c r="B102" s="92" t="str">
        <f>IF(D102&lt;&gt;"",VLOOKUP(D102,'DONNEE BE'!A:B,2,0),"")</f>
        <v/>
      </c>
      <c r="C102" s="70"/>
      <c r="D102" s="79" t="str">
        <f>IF(C102&lt;&gt;"",VLOOKUP(C102,'DONNEE BE'!B:C,2,0),"")</f>
        <v/>
      </c>
      <c r="M102" s="88" t="str">
        <f>IF(L102&lt;&gt;"",VLOOKUP(L102,'DONNEE BE'!U:W,3,0),"")</f>
        <v/>
      </c>
    </row>
    <row r="103" spans="1:20" x14ac:dyDescent="0.25">
      <c r="A103" s="92" t="str">
        <f t="shared" si="5"/>
        <v/>
      </c>
      <c r="B103" s="92" t="str">
        <f>IF(D103&lt;&gt;"",VLOOKUP(D103,'DONNEE BE'!A:B,2,0),"")</f>
        <v/>
      </c>
      <c r="C103" s="70"/>
      <c r="D103" s="79" t="str">
        <f>IF(C103&lt;&gt;"",VLOOKUP(C103,'DONNEE BE'!B:C,2,0),"")</f>
        <v/>
      </c>
      <c r="M103" s="88" t="str">
        <f>IF(L103&lt;&gt;"",VLOOKUP(L103,'DONNEE BE'!U:W,3,0),"")</f>
        <v/>
      </c>
    </row>
    <row r="104" spans="1:20" x14ac:dyDescent="0.25">
      <c r="A104" s="92" t="str">
        <f t="shared" si="5"/>
        <v/>
      </c>
      <c r="B104" s="92" t="str">
        <f>IF(D104&lt;&gt;"",VLOOKUP(D104,'DONNEE BE'!A:B,2,0),"")</f>
        <v/>
      </c>
      <c r="C104" s="70"/>
      <c r="D104" s="79" t="str">
        <f>IF(C104&lt;&gt;"",VLOOKUP(C104,'DONNEE BE'!B:C,2,0),"")</f>
        <v/>
      </c>
      <c r="M104" s="88" t="str">
        <f>IF(L104&lt;&gt;"",VLOOKUP(L104,'DONNEE BE'!U:W,3,0),"")</f>
        <v/>
      </c>
    </row>
    <row r="105" spans="1:20" x14ac:dyDescent="0.25">
      <c r="A105" s="92" t="str">
        <f t="shared" si="5"/>
        <v/>
      </c>
      <c r="B105" s="92" t="str">
        <f>IF(D105&lt;&gt;"",VLOOKUP(D105,'DONNEE BE'!A:B,2,0),"")</f>
        <v/>
      </c>
      <c r="C105" s="70"/>
      <c r="D105" s="79" t="str">
        <f>IF(C105&lt;&gt;"",VLOOKUP(C105,'DONNEE BE'!B:C,2,0),"")</f>
        <v/>
      </c>
      <c r="M105" s="88" t="str">
        <f>IF(L105&lt;&gt;"",VLOOKUP(L105,'DONNEE BE'!U:W,3,0),"")</f>
        <v/>
      </c>
    </row>
    <row r="106" spans="1:20" x14ac:dyDescent="0.25">
      <c r="A106" s="92" t="str">
        <f t="shared" si="5"/>
        <v/>
      </c>
      <c r="B106" s="92" t="str">
        <f>IF(D106&lt;&gt;"",VLOOKUP(D106,'DONNEE BE'!A:B,2,0),"")</f>
        <v/>
      </c>
      <c r="C106" s="70"/>
      <c r="D106" s="79" t="str">
        <f>IF(C106&lt;&gt;"",VLOOKUP(C106,'DONNEE BE'!B:C,2,0),"")</f>
        <v/>
      </c>
      <c r="M106" s="88" t="str">
        <f>IF(L106&lt;&gt;"",VLOOKUP(L106,'DONNEE BE'!U:W,3,0),"")</f>
        <v/>
      </c>
    </row>
    <row r="107" spans="1:20" x14ac:dyDescent="0.25">
      <c r="A107" s="92" t="str">
        <f t="shared" si="5"/>
        <v/>
      </c>
      <c r="B107" s="92" t="str">
        <f>IF(D107&lt;&gt;"",VLOOKUP(D107,'DONNEE BE'!A:B,2,0),"")</f>
        <v/>
      </c>
      <c r="C107" s="70"/>
      <c r="D107" s="79" t="str">
        <f>IF(C107&lt;&gt;"",VLOOKUP(C107,'DONNEE BE'!B:C,2,0),"")</f>
        <v/>
      </c>
      <c r="M107" s="88" t="str">
        <f>IF(L107&lt;&gt;"",VLOOKUP(L107,'DONNEE BE'!U:W,3,0),"")</f>
        <v/>
      </c>
    </row>
    <row r="108" spans="1:20" x14ac:dyDescent="0.25">
      <c r="A108" s="92" t="str">
        <f t="shared" si="5"/>
        <v/>
      </c>
      <c r="B108" s="92" t="str">
        <f>IF(D108&lt;&gt;"",VLOOKUP(D108,'DONNEE BE'!A:B,2,0),"")</f>
        <v/>
      </c>
      <c r="C108" s="70"/>
      <c r="D108" s="79" t="str">
        <f>IF(C108&lt;&gt;"",VLOOKUP(C108,'DONNEE BE'!B:C,2,0),"")</f>
        <v/>
      </c>
      <c r="M108" s="88" t="str">
        <f>IF(L108&lt;&gt;"",VLOOKUP(L108,'DONNEE BE'!U:W,3,0),"")</f>
        <v/>
      </c>
    </row>
    <row r="109" spans="1:20" x14ac:dyDescent="0.25">
      <c r="A109" s="92" t="str">
        <f t="shared" si="5"/>
        <v/>
      </c>
      <c r="B109" s="92" t="str">
        <f>IF(D109&lt;&gt;"",VLOOKUP(D109,'DONNEE BE'!A:B,2,0),"")</f>
        <v/>
      </c>
      <c r="C109" s="70"/>
      <c r="D109" s="79" t="str">
        <f>IF(C109&lt;&gt;"",VLOOKUP(C109,'DONNEE BE'!B:C,2,0),"")</f>
        <v/>
      </c>
      <c r="M109" s="88" t="str">
        <f>IF(L109&lt;&gt;"",VLOOKUP(L109,'DONNEE BE'!U:W,3,0),"")</f>
        <v/>
      </c>
    </row>
    <row r="110" spans="1:20" x14ac:dyDescent="0.25">
      <c r="A110" s="92" t="str">
        <f t="shared" si="5"/>
        <v/>
      </c>
      <c r="B110" s="92" t="str">
        <f>IF(D110&lt;&gt;"",VLOOKUP(D110,'DONNEE BE'!A:B,2,0),"")</f>
        <v/>
      </c>
      <c r="C110" s="70"/>
      <c r="D110" s="79" t="str">
        <f>IF(C110&lt;&gt;"",VLOOKUP(C110,'DONNEE BE'!B:C,2,0),"")</f>
        <v/>
      </c>
      <c r="M110" s="88" t="str">
        <f>IF(L110&lt;&gt;"",VLOOKUP(L110,'DONNEE BE'!U:W,3,0),"")</f>
        <v/>
      </c>
    </row>
    <row r="111" spans="1:20" x14ac:dyDescent="0.25">
      <c r="A111" s="92" t="str">
        <f t="shared" si="5"/>
        <v/>
      </c>
      <c r="B111" s="92" t="str">
        <f>IF(D111&lt;&gt;"",VLOOKUP(D111,'DONNEE BE'!A:B,2,0),"")</f>
        <v/>
      </c>
      <c r="C111" s="70"/>
      <c r="D111" s="79" t="str">
        <f>IF(C111&lt;&gt;"",VLOOKUP(C111,'DONNEE BE'!B:C,2,0),"")</f>
        <v/>
      </c>
      <c r="M111" s="88" t="str">
        <f>IF(L111&lt;&gt;"",VLOOKUP(L111,'DONNEE BE'!U:W,3,0),"")</f>
        <v/>
      </c>
    </row>
    <row r="112" spans="1:20" x14ac:dyDescent="0.25">
      <c r="A112" s="92" t="str">
        <f t="shared" si="5"/>
        <v/>
      </c>
      <c r="B112" s="92" t="str">
        <f>IF(D112&lt;&gt;"",VLOOKUP(D112,'DONNEE BE'!A:B,2,0),"")</f>
        <v/>
      </c>
      <c r="C112" s="70"/>
      <c r="D112" s="79" t="str">
        <f>IF(C112&lt;&gt;"",VLOOKUP(C112,'DONNEE BE'!B:C,2,0),"")</f>
        <v/>
      </c>
      <c r="M112" s="88" t="str">
        <f>IF(L112&lt;&gt;"",VLOOKUP(L112,'DONNEE BE'!U:W,3,0),"")</f>
        <v/>
      </c>
    </row>
    <row r="113" spans="1:13" x14ac:dyDescent="0.25">
      <c r="A113" s="92" t="str">
        <f t="shared" si="5"/>
        <v/>
      </c>
      <c r="B113" s="92" t="str">
        <f>IF(D113&lt;&gt;"",VLOOKUP(D113,'DONNEE BE'!A:B,2,0),"")</f>
        <v/>
      </c>
      <c r="C113" s="70"/>
      <c r="D113" s="79" t="str">
        <f>IF(C113&lt;&gt;"",VLOOKUP(C113,'DONNEE BE'!B:C,2,0),"")</f>
        <v/>
      </c>
      <c r="M113" s="88" t="str">
        <f>IF(L113&lt;&gt;"",VLOOKUP(L113,'DONNEE BE'!U:W,3,0),"")</f>
        <v/>
      </c>
    </row>
    <row r="114" spans="1:13" x14ac:dyDescent="0.25">
      <c r="A114" s="92" t="str">
        <f t="shared" si="5"/>
        <v/>
      </c>
      <c r="B114" s="92" t="str">
        <f>IF(D114&lt;&gt;"",VLOOKUP(D114,'DONNEE BE'!A:B,2,0),"")</f>
        <v/>
      </c>
      <c r="C114" s="70"/>
      <c r="D114" s="79" t="str">
        <f>IF(C114&lt;&gt;"",VLOOKUP(C114,'DONNEE BE'!B:C,2,0),"")</f>
        <v/>
      </c>
      <c r="M114" s="88" t="str">
        <f>IF(L114&lt;&gt;"",VLOOKUP(L114,'DONNEE BE'!U:W,3,0),"")</f>
        <v/>
      </c>
    </row>
    <row r="115" spans="1:13" x14ac:dyDescent="0.25">
      <c r="A115" s="92" t="str">
        <f t="shared" si="5"/>
        <v/>
      </c>
      <c r="B115" s="92" t="str">
        <f>IF(D115&lt;&gt;"",VLOOKUP(D115,'DONNEE BE'!A:B,2,0),"")</f>
        <v/>
      </c>
      <c r="C115" s="70"/>
      <c r="D115" s="79" t="str">
        <f>IF(C115&lt;&gt;"",VLOOKUP(C115,'DONNEE BE'!B:C,2,0),"")</f>
        <v/>
      </c>
      <c r="M115" s="88" t="str">
        <f>IF(L115&lt;&gt;"",VLOOKUP(L115,'DONNEE BE'!U:W,3,0),"")</f>
        <v/>
      </c>
    </row>
    <row r="116" spans="1:13" x14ac:dyDescent="0.25">
      <c r="A116" s="92" t="str">
        <f t="shared" si="5"/>
        <v/>
      </c>
      <c r="B116" s="92" t="str">
        <f>IF(D116&lt;&gt;"",VLOOKUP(D116,'DONNEE BE'!A:B,2,0),"")</f>
        <v/>
      </c>
      <c r="C116" s="70"/>
      <c r="D116" s="79" t="str">
        <f>IF(C116&lt;&gt;"",VLOOKUP(C116,'DONNEE BE'!B:C,2,0),"")</f>
        <v/>
      </c>
      <c r="M116" s="88" t="str">
        <f>IF(L116&lt;&gt;"",VLOOKUP(L116,'DONNEE BE'!U:W,3,0),"")</f>
        <v/>
      </c>
    </row>
    <row r="117" spans="1:13" x14ac:dyDescent="0.25">
      <c r="A117" s="92" t="str">
        <f t="shared" si="5"/>
        <v/>
      </c>
      <c r="B117" s="92" t="str">
        <f>IF(D117&lt;&gt;"",VLOOKUP(D117,'DONNEE BE'!A:B,2,0),"")</f>
        <v/>
      </c>
      <c r="C117" s="70"/>
      <c r="D117" s="79" t="str">
        <f>IF(C117&lt;&gt;"",VLOOKUP(C117,'DONNEE BE'!B:C,2,0),"")</f>
        <v/>
      </c>
      <c r="M117" s="88" t="str">
        <f>IF(L117&lt;&gt;"",VLOOKUP(L117,'DONNEE BE'!U:W,3,0),"")</f>
        <v/>
      </c>
    </row>
    <row r="118" spans="1:13" x14ac:dyDescent="0.25">
      <c r="A118" s="92" t="str">
        <f t="shared" si="5"/>
        <v/>
      </c>
      <c r="B118" s="92" t="str">
        <f>IF(D118&lt;&gt;"",VLOOKUP(D118,'DONNEE BE'!A:B,2,0),"")</f>
        <v/>
      </c>
      <c r="C118" s="70"/>
      <c r="D118" s="79" t="str">
        <f>IF(C118&lt;&gt;"",VLOOKUP(C118,'DONNEE BE'!B:C,2,0),"")</f>
        <v/>
      </c>
      <c r="M118" s="88" t="str">
        <f>IF(L118&lt;&gt;"",VLOOKUP(L118,'DONNEE BE'!U:W,3,0),"")</f>
        <v/>
      </c>
    </row>
    <row r="119" spans="1:13" x14ac:dyDescent="0.25">
      <c r="A119" s="92" t="str">
        <f t="shared" si="5"/>
        <v/>
      </c>
      <c r="B119" s="92" t="str">
        <f>IF(D119&lt;&gt;"",VLOOKUP(D119,'DONNEE BE'!A:B,2,0),"")</f>
        <v/>
      </c>
      <c r="C119" s="70"/>
      <c r="D119" s="79" t="str">
        <f>IF(C119&lt;&gt;"",VLOOKUP(C119,'DONNEE BE'!B:C,2,0),"")</f>
        <v/>
      </c>
      <c r="M119" s="88" t="str">
        <f>IF(L119&lt;&gt;"",VLOOKUP(L119,'DONNEE BE'!U:W,3,0),"")</f>
        <v/>
      </c>
    </row>
    <row r="120" spans="1:13" x14ac:dyDescent="0.25">
      <c r="A120" s="92" t="str">
        <f t="shared" si="5"/>
        <v/>
      </c>
      <c r="B120" s="92" t="str">
        <f>IF(D120&lt;&gt;"",VLOOKUP(D120,'DONNEE BE'!A:B,2,0),"")</f>
        <v/>
      </c>
      <c r="C120" s="70"/>
      <c r="D120" s="79" t="str">
        <f>IF(C120&lt;&gt;"",VLOOKUP(C120,'DONNEE BE'!B:C,2,0),"")</f>
        <v/>
      </c>
      <c r="M120" s="88" t="str">
        <f>IF(L120&lt;&gt;"",VLOOKUP(L120,'DONNEE BE'!U:W,3,0),"")</f>
        <v/>
      </c>
    </row>
    <row r="121" spans="1:13" x14ac:dyDescent="0.25">
      <c r="A121" s="92" t="str">
        <f t="shared" si="5"/>
        <v/>
      </c>
      <c r="B121" s="92" t="str">
        <f>IF(D121&lt;&gt;"",VLOOKUP(D121,'DONNEE BE'!A:B,2,0),"")</f>
        <v/>
      </c>
      <c r="C121" s="70"/>
      <c r="D121" s="79" t="str">
        <f>IF(C121&lt;&gt;"",VLOOKUP(C121,'DONNEE BE'!B:C,2,0),"")</f>
        <v/>
      </c>
      <c r="M121" s="88" t="str">
        <f>IF(L121&lt;&gt;"",VLOOKUP(L121,'DONNEE BE'!U:W,3,0),"")</f>
        <v/>
      </c>
    </row>
    <row r="122" spans="1:13" x14ac:dyDescent="0.25">
      <c r="A122" s="92" t="str">
        <f t="shared" si="5"/>
        <v/>
      </c>
      <c r="B122" s="92" t="str">
        <f>IF(D122&lt;&gt;"",VLOOKUP(D122,'DONNEE BE'!A:B,2,0),"")</f>
        <v/>
      </c>
      <c r="C122" s="70"/>
      <c r="D122" s="79" t="str">
        <f>IF(C122&lt;&gt;"",VLOOKUP(C122,'DONNEE BE'!B:C,2,0),"")</f>
        <v/>
      </c>
      <c r="M122" s="88" t="str">
        <f>IF(L122&lt;&gt;"",VLOOKUP(L122,'DONNEE BE'!U:W,3,0),"")</f>
        <v/>
      </c>
    </row>
    <row r="123" spans="1:13" x14ac:dyDescent="0.25">
      <c r="A123" s="92" t="str">
        <f t="shared" si="5"/>
        <v/>
      </c>
      <c r="B123" s="92" t="str">
        <f>IF(D123&lt;&gt;"",VLOOKUP(D123,'DONNEE BE'!A:B,2,0),"")</f>
        <v/>
      </c>
      <c r="C123" s="70"/>
      <c r="D123" s="79" t="str">
        <f>IF(C123&lt;&gt;"",VLOOKUP(C123,'DONNEE BE'!B:C,2,0),"")</f>
        <v/>
      </c>
      <c r="M123" s="88" t="str">
        <f>IF(L123&lt;&gt;"",VLOOKUP(L123,'DONNEE BE'!U:W,3,0),"")</f>
        <v/>
      </c>
    </row>
    <row r="124" spans="1:13" x14ac:dyDescent="0.25">
      <c r="A124" s="92" t="str">
        <f t="shared" si="5"/>
        <v/>
      </c>
      <c r="B124" s="92" t="str">
        <f>IF(D124&lt;&gt;"",VLOOKUP(D124,'DONNEE BE'!A:B,2,0),"")</f>
        <v/>
      </c>
      <c r="C124" s="70"/>
      <c r="D124" s="79" t="str">
        <f>IF(C124&lt;&gt;"",VLOOKUP(C124,'DONNEE BE'!B:C,2,0),"")</f>
        <v/>
      </c>
      <c r="M124" s="88" t="str">
        <f>IF(L124&lt;&gt;"",VLOOKUP(L124,'DONNEE BE'!U:W,3,0),"")</f>
        <v/>
      </c>
    </row>
    <row r="125" spans="1:13" x14ac:dyDescent="0.25">
      <c r="A125" s="92" t="str">
        <f t="shared" si="5"/>
        <v/>
      </c>
      <c r="B125" s="92" t="str">
        <f>IF(D125&lt;&gt;"",VLOOKUP(D125,'DONNEE BE'!A:B,2,0),"")</f>
        <v/>
      </c>
      <c r="C125" s="70"/>
      <c r="D125" s="79" t="str">
        <f>IF(C125&lt;&gt;"",VLOOKUP(C125,'DONNEE BE'!B:C,2,0),"")</f>
        <v/>
      </c>
      <c r="M125" s="88" t="str">
        <f>IF(L125&lt;&gt;"",VLOOKUP(L125,'DONNEE BE'!U:W,3,0),"")</f>
        <v/>
      </c>
    </row>
    <row r="126" spans="1:13" x14ac:dyDescent="0.25">
      <c r="A126" s="92" t="str">
        <f t="shared" si="5"/>
        <v/>
      </c>
      <c r="B126" s="92" t="str">
        <f>IF(D126&lt;&gt;"",VLOOKUP(D126,'DONNEE BE'!A:B,2,0),"")</f>
        <v/>
      </c>
      <c r="C126" s="70"/>
      <c r="D126" s="79" t="str">
        <f>IF(C126&lt;&gt;"",VLOOKUP(C126,'DONNEE BE'!B:C,2,0),"")</f>
        <v/>
      </c>
      <c r="M126" s="88" t="str">
        <f>IF(L126&lt;&gt;"",VLOOKUP(L126,'DONNEE BE'!U:W,3,0),"")</f>
        <v/>
      </c>
    </row>
    <row r="127" spans="1:13" x14ac:dyDescent="0.25">
      <c r="A127" s="92" t="str">
        <f t="shared" si="5"/>
        <v/>
      </c>
      <c r="B127" s="92" t="str">
        <f>IF(D127&lt;&gt;"",VLOOKUP(D127,'DONNEE BE'!A:B,2,0),"")</f>
        <v/>
      </c>
      <c r="C127" s="70"/>
      <c r="D127" s="79" t="str">
        <f>IF(C127&lt;&gt;"",VLOOKUP(C127,'DONNEE BE'!B:C,2,0),"")</f>
        <v/>
      </c>
      <c r="M127" s="88" t="str">
        <f>IF(L127&lt;&gt;"",VLOOKUP(L127,'DONNEE BE'!U:W,3,0),"")</f>
        <v/>
      </c>
    </row>
    <row r="128" spans="1:13" x14ac:dyDescent="0.25">
      <c r="A128" s="92" t="str">
        <f t="shared" si="5"/>
        <v/>
      </c>
      <c r="B128" s="92" t="str">
        <f>IF(D128&lt;&gt;"",VLOOKUP(D128,'DONNEE BE'!A:B,2,0),"")</f>
        <v/>
      </c>
      <c r="C128" s="70"/>
      <c r="D128" s="79" t="str">
        <f>IF(C128&lt;&gt;"",VLOOKUP(C128,'DONNEE BE'!B:C,2,0),"")</f>
        <v/>
      </c>
      <c r="M128" s="88" t="str">
        <f>IF(L128&lt;&gt;"",VLOOKUP(L128,'DONNEE BE'!U:W,3,0),"")</f>
        <v/>
      </c>
    </row>
    <row r="129" spans="1:13" x14ac:dyDescent="0.25">
      <c r="A129" s="92" t="str">
        <f t="shared" si="5"/>
        <v/>
      </c>
      <c r="B129" s="92" t="str">
        <f>IF(D129&lt;&gt;"",VLOOKUP(D129,'DONNEE BE'!A:B,2,0),"")</f>
        <v/>
      </c>
      <c r="C129" s="70"/>
      <c r="D129" s="79" t="str">
        <f>IF(C129&lt;&gt;"",VLOOKUP(C129,'DONNEE BE'!B:C,2,0),"")</f>
        <v/>
      </c>
      <c r="M129" s="88" t="str">
        <f>IF(L129&lt;&gt;"",VLOOKUP(L129,'DONNEE BE'!U:W,3,0),"")</f>
        <v/>
      </c>
    </row>
    <row r="130" spans="1:13" x14ac:dyDescent="0.25">
      <c r="A130" s="92" t="str">
        <f t="shared" si="5"/>
        <v/>
      </c>
      <c r="B130" s="92" t="str">
        <f>IF(D130&lt;&gt;"",VLOOKUP(D130,'DONNEE BE'!A:B,2,0),"")</f>
        <v/>
      </c>
      <c r="C130" s="70"/>
      <c r="D130" s="79" t="str">
        <f>IF(C130&lt;&gt;"",VLOOKUP(C130,'DONNEE BE'!B:C,2,0),"")</f>
        <v/>
      </c>
      <c r="M130" s="88" t="str">
        <f>IF(L130&lt;&gt;"",VLOOKUP(L130,'DONNEE BE'!U:W,3,0),"")</f>
        <v/>
      </c>
    </row>
    <row r="131" spans="1:13" x14ac:dyDescent="0.25">
      <c r="A131" s="92" t="str">
        <f t="shared" ref="A131:A194" si="6">IF(D131&lt;&gt;"",IF(B131=C131,"ok","NOK"),"")</f>
        <v/>
      </c>
      <c r="B131" s="92" t="str">
        <f>IF(D131&lt;&gt;"",VLOOKUP(D131,'DONNEE BE'!A:B,2,0),"")</f>
        <v/>
      </c>
      <c r="C131" s="70"/>
      <c r="D131" s="79" t="str">
        <f>IF(C131&lt;&gt;"",VLOOKUP(C131,'DONNEE BE'!B:C,2,0),"")</f>
        <v/>
      </c>
      <c r="M131" s="88" t="str">
        <f>IF(L131&lt;&gt;"",VLOOKUP(L131,'DONNEE BE'!U:W,3,0),"")</f>
        <v/>
      </c>
    </row>
    <row r="132" spans="1:13" x14ac:dyDescent="0.25">
      <c r="A132" s="92" t="str">
        <f t="shared" si="6"/>
        <v/>
      </c>
      <c r="B132" s="92" t="str">
        <f>IF(D132&lt;&gt;"",VLOOKUP(D132,'DONNEE BE'!A:B,2,0),"")</f>
        <v/>
      </c>
      <c r="C132" s="70"/>
      <c r="D132" s="79" t="str">
        <f>IF(C132&lt;&gt;"",VLOOKUP(C132,'DONNEE BE'!B:C,2,0),"")</f>
        <v/>
      </c>
      <c r="M132" s="88" t="str">
        <f>IF(L132&lt;&gt;"",VLOOKUP(L132,'DONNEE BE'!U:W,3,0),"")</f>
        <v/>
      </c>
    </row>
    <row r="133" spans="1:13" x14ac:dyDescent="0.25">
      <c r="A133" s="92" t="str">
        <f t="shared" si="6"/>
        <v/>
      </c>
      <c r="B133" s="92" t="str">
        <f>IF(D133&lt;&gt;"",VLOOKUP(D133,'DONNEE BE'!A:B,2,0),"")</f>
        <v/>
      </c>
      <c r="C133" s="70"/>
      <c r="D133" s="79" t="str">
        <f>IF(C133&lt;&gt;"",VLOOKUP(C133,'DONNEE BE'!B:C,2,0),"")</f>
        <v/>
      </c>
      <c r="M133" s="88" t="str">
        <f>IF(L133&lt;&gt;"",VLOOKUP(L133,'DONNEE BE'!U:W,3,0),"")</f>
        <v/>
      </c>
    </row>
    <row r="134" spans="1:13" x14ac:dyDescent="0.25">
      <c r="A134" s="92" t="str">
        <f t="shared" si="6"/>
        <v/>
      </c>
      <c r="B134" s="92" t="str">
        <f>IF(D134&lt;&gt;"",VLOOKUP(D134,'DONNEE BE'!A:B,2,0),"")</f>
        <v/>
      </c>
      <c r="C134" s="70"/>
      <c r="D134" s="79" t="str">
        <f>IF(C134&lt;&gt;"",VLOOKUP(C134,'DONNEE BE'!B:C,2,0),"")</f>
        <v/>
      </c>
      <c r="M134" s="88" t="str">
        <f>IF(L134&lt;&gt;"",VLOOKUP(L134,'DONNEE BE'!U:W,3,0),"")</f>
        <v/>
      </c>
    </row>
    <row r="135" spans="1:13" x14ac:dyDescent="0.25">
      <c r="A135" s="92" t="str">
        <f t="shared" si="6"/>
        <v/>
      </c>
      <c r="B135" s="92" t="str">
        <f>IF(D135&lt;&gt;"",VLOOKUP(D135,'DONNEE BE'!A:B,2,0),"")</f>
        <v/>
      </c>
      <c r="C135" s="70"/>
      <c r="D135" s="79" t="str">
        <f>IF(C135&lt;&gt;"",VLOOKUP(C135,'DONNEE BE'!B:C,2,0),"")</f>
        <v/>
      </c>
      <c r="M135" s="88" t="str">
        <f>IF(L135&lt;&gt;"",VLOOKUP(L135,'DONNEE BE'!U:W,3,0),"")</f>
        <v/>
      </c>
    </row>
    <row r="136" spans="1:13" x14ac:dyDescent="0.25">
      <c r="A136" s="92" t="str">
        <f t="shared" si="6"/>
        <v/>
      </c>
      <c r="B136" s="92" t="str">
        <f>IF(D136&lt;&gt;"",VLOOKUP(D136,'DONNEE BE'!A:B,2,0),"")</f>
        <v/>
      </c>
      <c r="C136" s="70"/>
      <c r="D136" s="79" t="str">
        <f>IF(C136&lt;&gt;"",VLOOKUP(C136,'DONNEE BE'!B:C,2,0),"")</f>
        <v/>
      </c>
      <c r="M136" s="88" t="str">
        <f>IF(L136&lt;&gt;"",VLOOKUP(L136,'DONNEE BE'!U:W,3,0),"")</f>
        <v/>
      </c>
    </row>
    <row r="137" spans="1:13" x14ac:dyDescent="0.25">
      <c r="A137" s="92" t="str">
        <f t="shared" si="6"/>
        <v/>
      </c>
      <c r="B137" s="92" t="str">
        <f>IF(D137&lt;&gt;"",VLOOKUP(D137,'DONNEE BE'!A:B,2,0),"")</f>
        <v/>
      </c>
      <c r="C137" s="70"/>
      <c r="D137" s="79" t="str">
        <f>IF(C137&lt;&gt;"",VLOOKUP(C137,'DONNEE BE'!B:C,2,0),"")</f>
        <v/>
      </c>
      <c r="M137" s="88" t="str">
        <f>IF(L137&lt;&gt;"",VLOOKUP(L137,'DONNEE BE'!U:W,3,0),"")</f>
        <v/>
      </c>
    </row>
    <row r="138" spans="1:13" x14ac:dyDescent="0.25">
      <c r="A138" s="92" t="str">
        <f t="shared" si="6"/>
        <v/>
      </c>
      <c r="B138" s="92" t="str">
        <f>IF(D138&lt;&gt;"",VLOOKUP(D138,'DONNEE BE'!A:B,2,0),"")</f>
        <v/>
      </c>
      <c r="C138" s="70"/>
      <c r="D138" s="79" t="str">
        <f>IF(C138&lt;&gt;"",VLOOKUP(C138,'DONNEE BE'!B:C,2,0),"")</f>
        <v/>
      </c>
      <c r="M138" s="88" t="str">
        <f>IF(L138&lt;&gt;"",VLOOKUP(L138,'DONNEE BE'!U:W,3,0),"")</f>
        <v/>
      </c>
    </row>
    <row r="139" spans="1:13" x14ac:dyDescent="0.25">
      <c r="A139" s="92" t="str">
        <f t="shared" si="6"/>
        <v/>
      </c>
      <c r="B139" s="92" t="str">
        <f>IF(D139&lt;&gt;"",VLOOKUP(D139,'DONNEE BE'!A:B,2,0),"")</f>
        <v/>
      </c>
      <c r="C139" s="70"/>
      <c r="D139" s="79" t="str">
        <f>IF(C139&lt;&gt;"",VLOOKUP(C139,'DONNEE BE'!B:C,2,0),"")</f>
        <v/>
      </c>
      <c r="M139" s="88" t="str">
        <f>IF(L139&lt;&gt;"",VLOOKUP(L139,'DONNEE BE'!U:W,3,0),"")</f>
        <v/>
      </c>
    </row>
    <row r="140" spans="1:13" x14ac:dyDescent="0.25">
      <c r="A140" s="92" t="str">
        <f t="shared" si="6"/>
        <v/>
      </c>
      <c r="B140" s="92" t="str">
        <f>IF(D140&lt;&gt;"",VLOOKUP(D140,'DONNEE BE'!A:B,2,0),"")</f>
        <v/>
      </c>
      <c r="C140" s="70"/>
      <c r="D140" s="79" t="str">
        <f>IF(C140&lt;&gt;"",VLOOKUP(C140,'DONNEE BE'!B:C,2,0),"")</f>
        <v/>
      </c>
      <c r="M140" s="88" t="str">
        <f>IF(L140&lt;&gt;"",VLOOKUP(L140,'DONNEE BE'!U:W,3,0),"")</f>
        <v/>
      </c>
    </row>
    <row r="141" spans="1:13" x14ac:dyDescent="0.25">
      <c r="A141" s="92" t="str">
        <f t="shared" si="6"/>
        <v/>
      </c>
      <c r="B141" s="92" t="str">
        <f>IF(D141&lt;&gt;"",VLOOKUP(D141,'DONNEE BE'!A:B,2,0),"")</f>
        <v/>
      </c>
      <c r="C141" s="70"/>
      <c r="D141" s="79" t="str">
        <f>IF(C141&lt;&gt;"",VLOOKUP(C141,'DONNEE BE'!B:C,2,0),"")</f>
        <v/>
      </c>
      <c r="M141" s="88" t="str">
        <f>IF(L141&lt;&gt;"",VLOOKUP(L141,'DONNEE BE'!U:W,3,0),"")</f>
        <v/>
      </c>
    </row>
    <row r="142" spans="1:13" x14ac:dyDescent="0.25">
      <c r="A142" s="92" t="str">
        <f t="shared" si="6"/>
        <v/>
      </c>
      <c r="B142" s="92" t="str">
        <f>IF(D142&lt;&gt;"",VLOOKUP(D142,'DONNEE BE'!A:B,2,0),"")</f>
        <v/>
      </c>
      <c r="C142" s="70"/>
      <c r="D142" s="79" t="str">
        <f>IF(C142&lt;&gt;"",VLOOKUP(C142,'DONNEE BE'!B:C,2,0),"")</f>
        <v/>
      </c>
      <c r="M142" s="88" t="str">
        <f>IF(L142&lt;&gt;"",VLOOKUP(L142,'DONNEE BE'!U:W,3,0),"")</f>
        <v/>
      </c>
    </row>
    <row r="143" spans="1:13" x14ac:dyDescent="0.25">
      <c r="A143" s="92" t="str">
        <f t="shared" si="6"/>
        <v/>
      </c>
      <c r="B143" s="92" t="str">
        <f>IF(D143&lt;&gt;"",VLOOKUP(D143,'DONNEE BE'!A:B,2,0),"")</f>
        <v/>
      </c>
      <c r="C143" s="70"/>
      <c r="D143" s="79" t="str">
        <f>IF(C143&lt;&gt;"",VLOOKUP(C143,'DONNEE BE'!B:C,2,0),"")</f>
        <v/>
      </c>
      <c r="M143" s="88" t="str">
        <f>IF(L143&lt;&gt;"",VLOOKUP(L143,'DONNEE BE'!U:W,3,0),"")</f>
        <v/>
      </c>
    </row>
    <row r="144" spans="1:13" x14ac:dyDescent="0.25">
      <c r="A144" s="92" t="str">
        <f t="shared" si="6"/>
        <v/>
      </c>
      <c r="B144" s="92" t="str">
        <f>IF(D144&lt;&gt;"",VLOOKUP(D144,'DONNEE BE'!A:B,2,0),"")</f>
        <v/>
      </c>
      <c r="C144" s="70"/>
      <c r="D144" s="79" t="str">
        <f>IF(C144&lt;&gt;"",VLOOKUP(C144,'DONNEE BE'!B:C,2,0),"")</f>
        <v/>
      </c>
      <c r="M144" s="88" t="str">
        <f>IF(L144&lt;&gt;"",VLOOKUP(L144,'DONNEE BE'!U:W,3,0),"")</f>
        <v/>
      </c>
    </row>
    <row r="145" spans="1:13" x14ac:dyDescent="0.25">
      <c r="A145" s="92" t="str">
        <f t="shared" si="6"/>
        <v/>
      </c>
      <c r="B145" s="92" t="str">
        <f>IF(D145&lt;&gt;"",VLOOKUP(D145,'DONNEE BE'!A:B,2,0),"")</f>
        <v/>
      </c>
      <c r="C145" s="70"/>
      <c r="D145" s="79" t="str">
        <f>IF(C145&lt;&gt;"",VLOOKUP(C145,'DONNEE BE'!B:C,2,0),"")</f>
        <v/>
      </c>
      <c r="M145" s="88" t="str">
        <f>IF(L145&lt;&gt;"",VLOOKUP(L145,'DONNEE BE'!U:W,3,0),"")</f>
        <v/>
      </c>
    </row>
    <row r="146" spans="1:13" x14ac:dyDescent="0.25">
      <c r="A146" s="92" t="str">
        <f t="shared" si="6"/>
        <v/>
      </c>
      <c r="B146" s="92" t="str">
        <f>IF(D146&lt;&gt;"",VLOOKUP(D146,'DONNEE BE'!A:B,2,0),"")</f>
        <v/>
      </c>
      <c r="C146" s="70"/>
      <c r="D146" s="79" t="str">
        <f>IF(C146&lt;&gt;"",VLOOKUP(C146,'DONNEE BE'!B:C,2,0),"")</f>
        <v/>
      </c>
      <c r="M146" s="88" t="str">
        <f>IF(L146&lt;&gt;"",VLOOKUP(L146,'DONNEE BE'!U:W,3,0),"")</f>
        <v/>
      </c>
    </row>
    <row r="147" spans="1:13" x14ac:dyDescent="0.25">
      <c r="A147" s="92" t="str">
        <f t="shared" si="6"/>
        <v/>
      </c>
      <c r="B147" s="92" t="str">
        <f>IF(D147&lt;&gt;"",VLOOKUP(D147,'DONNEE BE'!A:B,2,0),"")</f>
        <v/>
      </c>
      <c r="C147" s="70"/>
      <c r="D147" s="79" t="str">
        <f>IF(C147&lt;&gt;"",VLOOKUP(C147,'DONNEE BE'!B:C,2,0),"")</f>
        <v/>
      </c>
      <c r="M147" s="88" t="str">
        <f>IF(L147&lt;&gt;"",VLOOKUP(L147,'DONNEE BE'!U:W,3,0),"")</f>
        <v/>
      </c>
    </row>
    <row r="148" spans="1:13" x14ac:dyDescent="0.25">
      <c r="A148" s="92" t="str">
        <f t="shared" si="6"/>
        <v/>
      </c>
      <c r="B148" s="92" t="str">
        <f>IF(D148&lt;&gt;"",VLOOKUP(D148,'DONNEE BE'!A:B,2,0),"")</f>
        <v/>
      </c>
      <c r="C148" s="70"/>
      <c r="D148" s="79" t="str">
        <f>IF(C148&lt;&gt;"",VLOOKUP(C148,'DONNEE BE'!B:C,2,0),"")</f>
        <v/>
      </c>
      <c r="M148" s="88" t="str">
        <f>IF(L148&lt;&gt;"",VLOOKUP(L148,'DONNEE BE'!U:W,3,0),"")</f>
        <v/>
      </c>
    </row>
    <row r="149" spans="1:13" x14ac:dyDescent="0.25">
      <c r="A149" s="92" t="str">
        <f t="shared" si="6"/>
        <v/>
      </c>
      <c r="B149" s="92" t="str">
        <f>IF(D149&lt;&gt;"",VLOOKUP(D149,'DONNEE BE'!A:B,2,0),"")</f>
        <v/>
      </c>
      <c r="C149" s="70"/>
      <c r="D149" s="79" t="str">
        <f>IF(C149&lt;&gt;"",VLOOKUP(C149,'DONNEE BE'!B:C,2,0),"")</f>
        <v/>
      </c>
      <c r="M149" s="88" t="str">
        <f>IF(L149&lt;&gt;"",VLOOKUP(L149,'DONNEE BE'!U:W,3,0),"")</f>
        <v/>
      </c>
    </row>
    <row r="150" spans="1:13" x14ac:dyDescent="0.25">
      <c r="A150" s="92" t="str">
        <f t="shared" si="6"/>
        <v/>
      </c>
      <c r="B150" s="92" t="str">
        <f>IF(D150&lt;&gt;"",VLOOKUP(D150,'DONNEE BE'!A:B,2,0),"")</f>
        <v/>
      </c>
      <c r="C150" s="70"/>
      <c r="D150" s="79" t="str">
        <f>IF(C150&lt;&gt;"",VLOOKUP(C150,'DONNEE BE'!B:C,2,0),"")</f>
        <v/>
      </c>
      <c r="M150" s="88" t="str">
        <f>IF(L150&lt;&gt;"",VLOOKUP(L150,'DONNEE BE'!U:W,3,0),"")</f>
        <v/>
      </c>
    </row>
    <row r="151" spans="1:13" x14ac:dyDescent="0.25">
      <c r="A151" s="92" t="str">
        <f t="shared" si="6"/>
        <v/>
      </c>
      <c r="B151" s="92" t="str">
        <f>IF(D151&lt;&gt;"",VLOOKUP(D151,'DONNEE BE'!A:B,2,0),"")</f>
        <v/>
      </c>
      <c r="C151" s="70"/>
      <c r="D151" s="79" t="str">
        <f>IF(C151&lt;&gt;"",VLOOKUP(C151,'DONNEE BE'!B:C,2,0),"")</f>
        <v/>
      </c>
      <c r="M151" s="88" t="str">
        <f>IF(L151&lt;&gt;"",VLOOKUP(L151,'DONNEE BE'!U:W,3,0),"")</f>
        <v/>
      </c>
    </row>
    <row r="152" spans="1:13" x14ac:dyDescent="0.25">
      <c r="A152" s="92" t="str">
        <f t="shared" si="6"/>
        <v/>
      </c>
      <c r="B152" s="92" t="str">
        <f>IF(D152&lt;&gt;"",VLOOKUP(D152,'DONNEE BE'!A:B,2,0),"")</f>
        <v/>
      </c>
      <c r="C152" s="70"/>
      <c r="D152" s="79" t="str">
        <f>IF(C152&lt;&gt;"",VLOOKUP(C152,'DONNEE BE'!B:C,2,0),"")</f>
        <v/>
      </c>
      <c r="M152" s="88" t="str">
        <f>IF(L152&lt;&gt;"",VLOOKUP(L152,'DONNEE BE'!U:W,3,0),"")</f>
        <v/>
      </c>
    </row>
    <row r="153" spans="1:13" x14ac:dyDescent="0.25">
      <c r="A153" s="92" t="str">
        <f t="shared" si="6"/>
        <v/>
      </c>
      <c r="B153" s="92" t="str">
        <f>IF(D153&lt;&gt;"",VLOOKUP(D153,'DONNEE BE'!A:B,2,0),"")</f>
        <v/>
      </c>
      <c r="C153" s="70"/>
      <c r="D153" s="79" t="str">
        <f>IF(C153&lt;&gt;"",VLOOKUP(C153,'DONNEE BE'!B:C,2,0),"")</f>
        <v/>
      </c>
      <c r="M153" s="88" t="str">
        <f>IF(L153&lt;&gt;"",VLOOKUP(L153,'DONNEE BE'!U:W,3,0),"")</f>
        <v/>
      </c>
    </row>
    <row r="154" spans="1:13" x14ac:dyDescent="0.25">
      <c r="A154" s="92" t="str">
        <f t="shared" si="6"/>
        <v/>
      </c>
      <c r="B154" s="92" t="str">
        <f>IF(D154&lt;&gt;"",VLOOKUP(D154,'DONNEE BE'!A:B,2,0),"")</f>
        <v/>
      </c>
      <c r="C154" s="70"/>
      <c r="D154" s="79" t="str">
        <f>IF(C154&lt;&gt;"",VLOOKUP(C154,'DONNEE BE'!B:C,2,0),"")</f>
        <v/>
      </c>
      <c r="M154" s="88" t="str">
        <f>IF(L154&lt;&gt;"",VLOOKUP(L154,'DONNEE BE'!U:W,3,0),"")</f>
        <v/>
      </c>
    </row>
    <row r="155" spans="1:13" x14ac:dyDescent="0.25">
      <c r="A155" s="92" t="str">
        <f t="shared" si="6"/>
        <v/>
      </c>
      <c r="B155" s="92" t="str">
        <f>IF(D155&lt;&gt;"",VLOOKUP(D155,'DONNEE BE'!A:B,2,0),"")</f>
        <v/>
      </c>
      <c r="C155" s="70"/>
      <c r="D155" s="79" t="str">
        <f>IF(C155&lt;&gt;"",VLOOKUP(C155,'DONNEE BE'!B:C,2,0),"")</f>
        <v/>
      </c>
      <c r="M155" s="88" t="str">
        <f>IF(L155&lt;&gt;"",VLOOKUP(L155,'DONNEE BE'!U:W,3,0),"")</f>
        <v/>
      </c>
    </row>
    <row r="156" spans="1:13" x14ac:dyDescent="0.25">
      <c r="A156" s="92" t="str">
        <f t="shared" si="6"/>
        <v/>
      </c>
      <c r="B156" s="92" t="str">
        <f>IF(D156&lt;&gt;"",VLOOKUP(D156,'DONNEE BE'!A:B,2,0),"")</f>
        <v/>
      </c>
      <c r="C156" s="70"/>
      <c r="D156" s="79" t="str">
        <f>IF(C156&lt;&gt;"",VLOOKUP(C156,'DONNEE BE'!B:C,2,0),"")</f>
        <v/>
      </c>
      <c r="M156" s="88" t="str">
        <f>IF(L156&lt;&gt;"",VLOOKUP(L156,'DONNEE BE'!U:W,3,0),"")</f>
        <v/>
      </c>
    </row>
    <row r="157" spans="1:13" x14ac:dyDescent="0.25">
      <c r="A157" s="92" t="str">
        <f t="shared" si="6"/>
        <v/>
      </c>
      <c r="B157" s="92" t="str">
        <f>IF(D157&lt;&gt;"",VLOOKUP(D157,'DONNEE BE'!A:B,2,0),"")</f>
        <v/>
      </c>
      <c r="C157" s="70"/>
      <c r="D157" s="79" t="str">
        <f>IF(C157&lt;&gt;"",VLOOKUP(C157,'DONNEE BE'!B:C,2,0),"")</f>
        <v/>
      </c>
      <c r="M157" s="88" t="str">
        <f>IF(L157&lt;&gt;"",VLOOKUP(L157,'DONNEE BE'!U:W,3,0),"")</f>
        <v/>
      </c>
    </row>
    <row r="158" spans="1:13" x14ac:dyDescent="0.25">
      <c r="A158" s="92" t="str">
        <f t="shared" si="6"/>
        <v/>
      </c>
      <c r="B158" s="92" t="str">
        <f>IF(D158&lt;&gt;"",VLOOKUP(D158,'DONNEE BE'!A:B,2,0),"")</f>
        <v/>
      </c>
      <c r="C158" s="70"/>
      <c r="D158" s="79" t="str">
        <f>IF(C158&lt;&gt;"",VLOOKUP(C158,'DONNEE BE'!B:C,2,0),"")</f>
        <v/>
      </c>
      <c r="M158" s="88" t="str">
        <f>IF(L158&lt;&gt;"",VLOOKUP(L158,'DONNEE BE'!U:W,3,0),"")</f>
        <v/>
      </c>
    </row>
    <row r="159" spans="1:13" x14ac:dyDescent="0.25">
      <c r="A159" s="92" t="str">
        <f t="shared" si="6"/>
        <v/>
      </c>
      <c r="B159" s="92" t="str">
        <f>IF(D159&lt;&gt;"",VLOOKUP(D159,'DONNEE BE'!A:B,2,0),"")</f>
        <v/>
      </c>
      <c r="C159" s="70"/>
      <c r="D159" s="79" t="str">
        <f>IF(C159&lt;&gt;"",VLOOKUP(C159,'DONNEE BE'!B:C,2,0),"")</f>
        <v/>
      </c>
      <c r="M159" s="88" t="str">
        <f>IF(L159&lt;&gt;"",VLOOKUP(L159,'DONNEE BE'!U:W,3,0),"")</f>
        <v/>
      </c>
    </row>
    <row r="160" spans="1:13" x14ac:dyDescent="0.25">
      <c r="A160" s="92" t="str">
        <f t="shared" si="6"/>
        <v/>
      </c>
      <c r="B160" s="92" t="str">
        <f>IF(D160&lt;&gt;"",VLOOKUP(D160,'DONNEE BE'!A:B,2,0),"")</f>
        <v/>
      </c>
      <c r="C160" s="70"/>
      <c r="D160" s="79" t="str">
        <f>IF(C160&lt;&gt;"",VLOOKUP(C160,'DONNEE BE'!B:C,2,0),"")</f>
        <v/>
      </c>
      <c r="M160" s="88" t="str">
        <f>IF(L160&lt;&gt;"",VLOOKUP(L160,'DONNEE BE'!U:W,3,0),"")</f>
        <v/>
      </c>
    </row>
    <row r="161" spans="1:13" x14ac:dyDescent="0.25">
      <c r="A161" s="92" t="str">
        <f t="shared" si="6"/>
        <v/>
      </c>
      <c r="B161" s="92" t="str">
        <f>IF(D161&lt;&gt;"",VLOOKUP(D161,'DONNEE BE'!A:B,2,0),"")</f>
        <v/>
      </c>
      <c r="C161" s="70"/>
      <c r="D161" s="79" t="str">
        <f>IF(C161&lt;&gt;"",VLOOKUP(C161,'DONNEE BE'!B:C,2,0),"")</f>
        <v/>
      </c>
      <c r="M161" s="88" t="str">
        <f>IF(L161&lt;&gt;"",VLOOKUP(L161,'DONNEE BE'!U:W,3,0),"")</f>
        <v/>
      </c>
    </row>
    <row r="162" spans="1:13" x14ac:dyDescent="0.25">
      <c r="A162" s="92" t="str">
        <f t="shared" si="6"/>
        <v/>
      </c>
      <c r="B162" s="92" t="str">
        <f>IF(D162&lt;&gt;"",VLOOKUP(D162,'DONNEE BE'!A:B,2,0),"")</f>
        <v/>
      </c>
      <c r="C162" s="70"/>
      <c r="D162" s="79" t="str">
        <f>IF(C162&lt;&gt;"",VLOOKUP(C162,'DONNEE BE'!B:C,2,0),"")</f>
        <v/>
      </c>
      <c r="M162" s="88" t="str">
        <f>IF(L162&lt;&gt;"",VLOOKUP(L162,'DONNEE BE'!U:W,3,0),"")</f>
        <v/>
      </c>
    </row>
    <row r="163" spans="1:13" x14ac:dyDescent="0.25">
      <c r="A163" s="92" t="str">
        <f t="shared" si="6"/>
        <v/>
      </c>
      <c r="B163" s="92" t="str">
        <f>IF(D163&lt;&gt;"",VLOOKUP(D163,'DONNEE BE'!A:B,2,0),"")</f>
        <v/>
      </c>
      <c r="C163" s="70"/>
      <c r="D163" s="79" t="str">
        <f>IF(C163&lt;&gt;"",VLOOKUP(C163,'DONNEE BE'!B:C,2,0),"")</f>
        <v/>
      </c>
      <c r="M163" s="88" t="str">
        <f>IF(L163&lt;&gt;"",VLOOKUP(L163,'DONNEE BE'!U:W,3,0),"")</f>
        <v/>
      </c>
    </row>
    <row r="164" spans="1:13" x14ac:dyDescent="0.25">
      <c r="A164" s="92" t="str">
        <f t="shared" si="6"/>
        <v/>
      </c>
      <c r="B164" s="92" t="str">
        <f>IF(D164&lt;&gt;"",VLOOKUP(D164,'DONNEE BE'!A:B,2,0),"")</f>
        <v/>
      </c>
      <c r="C164" s="70"/>
      <c r="D164" s="79" t="str">
        <f>IF(C164&lt;&gt;"",VLOOKUP(C164,'DONNEE BE'!B:C,2,0),"")</f>
        <v/>
      </c>
      <c r="M164" s="88" t="str">
        <f>IF(L164&lt;&gt;"",VLOOKUP(L164,'DONNEE BE'!U:W,3,0),"")</f>
        <v/>
      </c>
    </row>
    <row r="165" spans="1:13" x14ac:dyDescent="0.25">
      <c r="A165" s="92" t="str">
        <f t="shared" si="6"/>
        <v/>
      </c>
      <c r="B165" s="92" t="str">
        <f>IF(D165&lt;&gt;"",VLOOKUP(D165,'DONNEE BE'!A:B,2,0),"")</f>
        <v/>
      </c>
      <c r="C165" s="70"/>
      <c r="D165" s="79" t="str">
        <f>IF(C165&lt;&gt;"",VLOOKUP(C165,'DONNEE BE'!B:C,2,0),"")</f>
        <v/>
      </c>
      <c r="M165" s="88" t="str">
        <f>IF(L165&lt;&gt;"",VLOOKUP(L165,'DONNEE BE'!U:W,3,0),"")</f>
        <v/>
      </c>
    </row>
    <row r="166" spans="1:13" x14ac:dyDescent="0.25">
      <c r="A166" s="92" t="str">
        <f t="shared" si="6"/>
        <v/>
      </c>
      <c r="B166" s="92" t="str">
        <f>IF(D166&lt;&gt;"",VLOOKUP(D166,'DONNEE BE'!A:B,2,0),"")</f>
        <v/>
      </c>
      <c r="C166" s="70"/>
      <c r="D166" s="79" t="str">
        <f>IF(C166&lt;&gt;"",VLOOKUP(C166,'DONNEE BE'!B:C,2,0),"")</f>
        <v/>
      </c>
      <c r="M166" s="88" t="str">
        <f>IF(L166&lt;&gt;"",VLOOKUP(L166,'DONNEE BE'!U:W,3,0),"")</f>
        <v/>
      </c>
    </row>
    <row r="167" spans="1:13" x14ac:dyDescent="0.25">
      <c r="A167" s="92" t="str">
        <f t="shared" si="6"/>
        <v/>
      </c>
      <c r="B167" s="92" t="str">
        <f>IF(D167&lt;&gt;"",VLOOKUP(D167,'DONNEE BE'!A:B,2,0),"")</f>
        <v/>
      </c>
      <c r="C167" s="70"/>
      <c r="D167" s="79" t="str">
        <f>IF(C167&lt;&gt;"",VLOOKUP(C167,'DONNEE BE'!B:C,2,0),"")</f>
        <v/>
      </c>
      <c r="M167" s="88" t="str">
        <f>IF(L167&lt;&gt;"",VLOOKUP(L167,'DONNEE BE'!U:W,3,0),"")</f>
        <v/>
      </c>
    </row>
    <row r="168" spans="1:13" x14ac:dyDescent="0.25">
      <c r="A168" s="92" t="str">
        <f t="shared" si="6"/>
        <v/>
      </c>
      <c r="B168" s="92" t="str">
        <f>IF(D168&lt;&gt;"",VLOOKUP(D168,'DONNEE BE'!A:B,2,0),"")</f>
        <v/>
      </c>
      <c r="C168" s="70"/>
      <c r="D168" s="79" t="str">
        <f>IF(C168&lt;&gt;"",VLOOKUP(C168,'DONNEE BE'!B:C,2,0),"")</f>
        <v/>
      </c>
      <c r="M168" s="88" t="str">
        <f>IF(L168&lt;&gt;"",VLOOKUP(L168,'DONNEE BE'!U:W,3,0),"")</f>
        <v/>
      </c>
    </row>
    <row r="169" spans="1:13" x14ac:dyDescent="0.25">
      <c r="A169" s="92" t="str">
        <f t="shared" si="6"/>
        <v/>
      </c>
      <c r="B169" s="92" t="str">
        <f>IF(D169&lt;&gt;"",VLOOKUP(D169,'DONNEE BE'!A:B,2,0),"")</f>
        <v/>
      </c>
      <c r="C169" s="70"/>
      <c r="D169" s="79" t="str">
        <f>IF(C169&lt;&gt;"",VLOOKUP(C169,'DONNEE BE'!B:C,2,0),"")</f>
        <v/>
      </c>
      <c r="M169" s="88" t="str">
        <f>IF(L169&lt;&gt;"",VLOOKUP(L169,'DONNEE BE'!U:W,3,0),"")</f>
        <v/>
      </c>
    </row>
    <row r="170" spans="1:13" x14ac:dyDescent="0.25">
      <c r="A170" s="92" t="str">
        <f t="shared" si="6"/>
        <v/>
      </c>
      <c r="B170" s="92" t="str">
        <f>IF(D170&lt;&gt;"",VLOOKUP(D170,'DONNEE BE'!A:B,2,0),"")</f>
        <v/>
      </c>
      <c r="C170" s="70"/>
      <c r="D170" s="79" t="str">
        <f>IF(C170&lt;&gt;"",VLOOKUP(C170,'DONNEE BE'!B:C,2,0),"")</f>
        <v/>
      </c>
      <c r="M170" s="88" t="str">
        <f>IF(L170&lt;&gt;"",VLOOKUP(L170,'DONNEE BE'!U:W,3,0),"")</f>
        <v/>
      </c>
    </row>
    <row r="171" spans="1:13" x14ac:dyDescent="0.25">
      <c r="A171" s="92" t="str">
        <f t="shared" si="6"/>
        <v/>
      </c>
      <c r="B171" s="92" t="str">
        <f>IF(D171&lt;&gt;"",VLOOKUP(D171,'DONNEE BE'!A:B,2,0),"")</f>
        <v/>
      </c>
      <c r="C171" s="70"/>
      <c r="D171" s="79" t="str">
        <f>IF(C171&lt;&gt;"",VLOOKUP(C171,'DONNEE BE'!B:C,2,0),"")</f>
        <v/>
      </c>
      <c r="M171" s="88" t="str">
        <f>IF(L171&lt;&gt;"",VLOOKUP(L171,'DONNEE BE'!U:W,3,0),"")</f>
        <v/>
      </c>
    </row>
    <row r="172" spans="1:13" x14ac:dyDescent="0.25">
      <c r="A172" s="92" t="str">
        <f t="shared" si="6"/>
        <v/>
      </c>
      <c r="B172" s="92" t="str">
        <f>IF(D172&lt;&gt;"",VLOOKUP(D172,'DONNEE BE'!A:B,2,0),"")</f>
        <v/>
      </c>
      <c r="C172" s="70"/>
      <c r="D172" s="79" t="str">
        <f>IF(C172&lt;&gt;"",VLOOKUP(C172,'DONNEE BE'!B:C,2,0),"")</f>
        <v/>
      </c>
      <c r="M172" s="88" t="str">
        <f>IF(L172&lt;&gt;"",VLOOKUP(L172,'DONNEE BE'!U:W,3,0),"")</f>
        <v/>
      </c>
    </row>
    <row r="173" spans="1:13" x14ac:dyDescent="0.25">
      <c r="A173" s="92" t="str">
        <f t="shared" si="6"/>
        <v/>
      </c>
      <c r="B173" s="92" t="str">
        <f>IF(D173&lt;&gt;"",VLOOKUP(D173,'DONNEE BE'!A:B,2,0),"")</f>
        <v/>
      </c>
      <c r="C173" s="70"/>
      <c r="D173" s="79" t="str">
        <f>IF(C173&lt;&gt;"",VLOOKUP(C173,'DONNEE BE'!B:C,2,0),"")</f>
        <v/>
      </c>
      <c r="M173" s="88" t="str">
        <f>IF(L173&lt;&gt;"",VLOOKUP(L173,'DONNEE BE'!U:W,3,0),"")</f>
        <v/>
      </c>
    </row>
    <row r="174" spans="1:13" x14ac:dyDescent="0.25">
      <c r="A174" s="92" t="str">
        <f t="shared" si="6"/>
        <v/>
      </c>
      <c r="B174" s="92" t="str">
        <f>IF(D174&lt;&gt;"",VLOOKUP(D174,'DONNEE BE'!A:B,2,0),"")</f>
        <v/>
      </c>
      <c r="C174" s="70"/>
      <c r="D174" s="79" t="str">
        <f>IF(C174&lt;&gt;"",VLOOKUP(C174,'DONNEE BE'!B:C,2,0),"")</f>
        <v/>
      </c>
      <c r="M174" s="88" t="str">
        <f>IF(L174&lt;&gt;"",VLOOKUP(L174,'DONNEE BE'!U:W,3,0),"")</f>
        <v/>
      </c>
    </row>
    <row r="175" spans="1:13" x14ac:dyDescent="0.25">
      <c r="A175" s="92" t="str">
        <f t="shared" si="6"/>
        <v/>
      </c>
      <c r="B175" s="92" t="str">
        <f>IF(D175&lt;&gt;"",VLOOKUP(D175,'DONNEE BE'!A:B,2,0),"")</f>
        <v/>
      </c>
      <c r="C175" s="70"/>
      <c r="D175" s="79" t="str">
        <f>IF(C175&lt;&gt;"",VLOOKUP(C175,'DONNEE BE'!B:C,2,0),"")</f>
        <v/>
      </c>
      <c r="M175" s="88" t="str">
        <f>IF(L175&lt;&gt;"",VLOOKUP(L175,'DONNEE BE'!U:W,3,0),"")</f>
        <v/>
      </c>
    </row>
    <row r="176" spans="1:13" x14ac:dyDescent="0.25">
      <c r="A176" s="92" t="str">
        <f t="shared" si="6"/>
        <v/>
      </c>
      <c r="B176" s="92" t="str">
        <f>IF(D176&lt;&gt;"",VLOOKUP(D176,'DONNEE BE'!A:B,2,0),"")</f>
        <v/>
      </c>
      <c r="C176" s="70"/>
      <c r="D176" s="79" t="str">
        <f>IF(C176&lt;&gt;"",VLOOKUP(C176,'DONNEE BE'!B:C,2,0),"")</f>
        <v/>
      </c>
      <c r="M176" s="88" t="str">
        <f>IF(L176&lt;&gt;"",VLOOKUP(L176,'DONNEE BE'!U:W,3,0),"")</f>
        <v/>
      </c>
    </row>
    <row r="177" spans="1:13" x14ac:dyDescent="0.25">
      <c r="A177" s="92" t="str">
        <f t="shared" si="6"/>
        <v/>
      </c>
      <c r="B177" s="92" t="str">
        <f>IF(D177&lt;&gt;"",VLOOKUP(D177,'DONNEE BE'!A:B,2,0),"")</f>
        <v/>
      </c>
      <c r="C177" s="70"/>
      <c r="D177" s="79" t="str">
        <f>IF(C177&lt;&gt;"",VLOOKUP(C177,'DONNEE BE'!B:C,2,0),"")</f>
        <v/>
      </c>
      <c r="M177" s="88" t="str">
        <f>IF(L177&lt;&gt;"",VLOOKUP(L177,'DONNEE BE'!U:W,3,0),"")</f>
        <v/>
      </c>
    </row>
    <row r="178" spans="1:13" x14ac:dyDescent="0.25">
      <c r="A178" s="92" t="str">
        <f t="shared" si="6"/>
        <v/>
      </c>
      <c r="B178" s="92" t="str">
        <f>IF(D178&lt;&gt;"",VLOOKUP(D178,'DONNEE BE'!A:B,2,0),"")</f>
        <v/>
      </c>
      <c r="C178" s="70"/>
      <c r="D178" s="79" t="str">
        <f>IF(C178&lt;&gt;"",VLOOKUP(C178,'DONNEE BE'!B:C,2,0),"")</f>
        <v/>
      </c>
      <c r="M178" s="88" t="str">
        <f>IF(L178&lt;&gt;"",VLOOKUP(L178,'DONNEE BE'!U:W,3,0),"")</f>
        <v/>
      </c>
    </row>
    <row r="179" spans="1:13" x14ac:dyDescent="0.25">
      <c r="A179" s="92" t="str">
        <f t="shared" si="6"/>
        <v/>
      </c>
      <c r="B179" s="92" t="str">
        <f>IF(D179&lt;&gt;"",VLOOKUP(D179,'DONNEE BE'!A:B,2,0),"")</f>
        <v/>
      </c>
      <c r="C179" s="70"/>
      <c r="D179" s="79" t="str">
        <f>IF(C179&lt;&gt;"",VLOOKUP(C179,'DONNEE BE'!B:C,2,0),"")</f>
        <v/>
      </c>
      <c r="M179" s="88" t="str">
        <f>IF(L179&lt;&gt;"",VLOOKUP(L179,'DONNEE BE'!U:W,3,0),"")</f>
        <v/>
      </c>
    </row>
    <row r="180" spans="1:13" x14ac:dyDescent="0.25">
      <c r="A180" s="92" t="str">
        <f t="shared" si="6"/>
        <v/>
      </c>
      <c r="B180" s="92" t="str">
        <f>IF(D180&lt;&gt;"",VLOOKUP(D180,'DONNEE BE'!A:B,2,0),"")</f>
        <v/>
      </c>
      <c r="C180" s="70"/>
      <c r="D180" s="79" t="str">
        <f>IF(C180&lt;&gt;"",VLOOKUP(C180,'DONNEE BE'!B:C,2,0),"")</f>
        <v/>
      </c>
      <c r="M180" s="88" t="str">
        <f>IF(L180&lt;&gt;"",VLOOKUP(L180,'DONNEE BE'!U:W,3,0),"")</f>
        <v/>
      </c>
    </row>
    <row r="181" spans="1:13" x14ac:dyDescent="0.25">
      <c r="A181" s="92" t="str">
        <f t="shared" si="6"/>
        <v/>
      </c>
      <c r="B181" s="92" t="str">
        <f>IF(D181&lt;&gt;"",VLOOKUP(D181,'DONNEE BE'!A:B,2,0),"")</f>
        <v/>
      </c>
      <c r="C181" s="70"/>
      <c r="D181" s="79" t="str">
        <f>IF(C181&lt;&gt;"",VLOOKUP(C181,'DONNEE BE'!B:C,2,0),"")</f>
        <v/>
      </c>
      <c r="M181" s="88" t="str">
        <f>IF(L181&lt;&gt;"",VLOOKUP(L181,'DONNEE BE'!U:W,3,0),"")</f>
        <v/>
      </c>
    </row>
    <row r="182" spans="1:13" x14ac:dyDescent="0.25">
      <c r="A182" s="92" t="str">
        <f t="shared" si="6"/>
        <v/>
      </c>
      <c r="B182" s="92" t="str">
        <f>IF(D182&lt;&gt;"",VLOOKUP(D182,'DONNEE BE'!A:B,2,0),"")</f>
        <v/>
      </c>
      <c r="C182" s="70"/>
      <c r="D182" s="79" t="str">
        <f>IF(C182&lt;&gt;"",VLOOKUP(C182,'DONNEE BE'!B:C,2,0),"")</f>
        <v/>
      </c>
      <c r="M182" s="88" t="str">
        <f>IF(L182&lt;&gt;"",VLOOKUP(L182,'DONNEE BE'!U:W,3,0),"")</f>
        <v/>
      </c>
    </row>
    <row r="183" spans="1:13" x14ac:dyDescent="0.25">
      <c r="A183" s="92" t="str">
        <f t="shared" si="6"/>
        <v/>
      </c>
      <c r="B183" s="92" t="str">
        <f>IF(D183&lt;&gt;"",VLOOKUP(D183,'DONNEE BE'!A:B,2,0),"")</f>
        <v/>
      </c>
      <c r="C183" s="70"/>
      <c r="D183" s="79" t="str">
        <f>IF(C183&lt;&gt;"",VLOOKUP(C183,'DONNEE BE'!B:C,2,0),"")</f>
        <v/>
      </c>
      <c r="M183" s="88" t="str">
        <f>IF(L183&lt;&gt;"",VLOOKUP(L183,'DONNEE BE'!U:W,3,0),"")</f>
        <v/>
      </c>
    </row>
    <row r="184" spans="1:13" x14ac:dyDescent="0.25">
      <c r="A184" s="92" t="str">
        <f t="shared" si="6"/>
        <v/>
      </c>
      <c r="B184" s="92" t="str">
        <f>IF(D184&lt;&gt;"",VLOOKUP(D184,'DONNEE BE'!A:B,2,0),"")</f>
        <v/>
      </c>
      <c r="C184" s="70"/>
      <c r="D184" s="79" t="str">
        <f>IF(C184&lt;&gt;"",VLOOKUP(C184,'DONNEE BE'!B:C,2,0),"")</f>
        <v/>
      </c>
      <c r="M184" s="88" t="str">
        <f>IF(L184&lt;&gt;"",VLOOKUP(L184,'DONNEE BE'!U:W,3,0),"")</f>
        <v/>
      </c>
    </row>
    <row r="185" spans="1:13" x14ac:dyDescent="0.25">
      <c r="A185" s="92" t="str">
        <f t="shared" si="6"/>
        <v/>
      </c>
      <c r="B185" s="92" t="str">
        <f>IF(D185&lt;&gt;"",VLOOKUP(D185,'DONNEE BE'!A:B,2,0),"")</f>
        <v/>
      </c>
      <c r="C185" s="70"/>
      <c r="D185" s="79" t="str">
        <f>IF(C185&lt;&gt;"",VLOOKUP(C185,'DONNEE BE'!B:C,2,0),"")</f>
        <v/>
      </c>
      <c r="M185" s="88" t="str">
        <f>IF(L185&lt;&gt;"",VLOOKUP(L185,'DONNEE BE'!U:W,3,0),"")</f>
        <v/>
      </c>
    </row>
    <row r="186" spans="1:13" x14ac:dyDescent="0.25">
      <c r="A186" s="92" t="str">
        <f t="shared" si="6"/>
        <v/>
      </c>
      <c r="B186" s="92" t="str">
        <f>IF(D186&lt;&gt;"",VLOOKUP(D186,'DONNEE BE'!A:B,2,0),"")</f>
        <v/>
      </c>
      <c r="C186" s="70"/>
      <c r="D186" s="79" t="str">
        <f>IF(C186&lt;&gt;"",VLOOKUP(C186,'DONNEE BE'!B:C,2,0),"")</f>
        <v/>
      </c>
      <c r="M186" s="88" t="str">
        <f>IF(L186&lt;&gt;"",VLOOKUP(L186,'DONNEE BE'!U:W,3,0),"")</f>
        <v/>
      </c>
    </row>
    <row r="187" spans="1:13" x14ac:dyDescent="0.25">
      <c r="A187" s="92" t="str">
        <f t="shared" si="6"/>
        <v/>
      </c>
      <c r="B187" s="92" t="str">
        <f>IF(D187&lt;&gt;"",VLOOKUP(D187,'DONNEE BE'!A:B,2,0),"")</f>
        <v/>
      </c>
      <c r="C187" s="70"/>
      <c r="D187" s="79" t="str">
        <f>IF(C187&lt;&gt;"",VLOOKUP(C187,'DONNEE BE'!B:C,2,0),"")</f>
        <v/>
      </c>
      <c r="M187" s="88" t="str">
        <f>IF(L187&lt;&gt;"",VLOOKUP(L187,'DONNEE BE'!U:W,3,0),"")</f>
        <v/>
      </c>
    </row>
    <row r="188" spans="1:13" x14ac:dyDescent="0.25">
      <c r="A188" s="92" t="str">
        <f t="shared" si="6"/>
        <v/>
      </c>
      <c r="B188" s="92" t="str">
        <f>IF(D188&lt;&gt;"",VLOOKUP(D188,'DONNEE BE'!A:B,2,0),"")</f>
        <v/>
      </c>
      <c r="C188" s="70"/>
      <c r="D188" s="79" t="str">
        <f>IF(C188&lt;&gt;"",VLOOKUP(C188,'DONNEE BE'!B:C,2,0),"")</f>
        <v/>
      </c>
      <c r="M188" s="88" t="str">
        <f>IF(L188&lt;&gt;"",VLOOKUP(L188,'DONNEE BE'!U:W,3,0),"")</f>
        <v/>
      </c>
    </row>
    <row r="189" spans="1:13" x14ac:dyDescent="0.25">
      <c r="A189" s="92" t="str">
        <f t="shared" si="6"/>
        <v/>
      </c>
      <c r="B189" s="92" t="str">
        <f>IF(D189&lt;&gt;"",VLOOKUP(D189,'DONNEE BE'!A:B,2,0),"")</f>
        <v/>
      </c>
      <c r="C189" s="70"/>
      <c r="D189" s="79" t="str">
        <f>IF(C189&lt;&gt;"",VLOOKUP(C189,'DONNEE BE'!B:C,2,0),"")</f>
        <v/>
      </c>
      <c r="M189" s="88" t="str">
        <f>IF(L189&lt;&gt;"",VLOOKUP(L189,'DONNEE BE'!U:W,3,0),"")</f>
        <v/>
      </c>
    </row>
    <row r="190" spans="1:13" x14ac:dyDescent="0.25">
      <c r="A190" s="92" t="str">
        <f t="shared" si="6"/>
        <v/>
      </c>
      <c r="B190" s="92" t="str">
        <f>IF(D190&lt;&gt;"",VLOOKUP(D190,'DONNEE BE'!A:B,2,0),"")</f>
        <v/>
      </c>
      <c r="C190" s="70"/>
      <c r="D190" s="79" t="str">
        <f>IF(C190&lt;&gt;"",VLOOKUP(C190,'DONNEE BE'!B:C,2,0),"")</f>
        <v/>
      </c>
      <c r="M190" s="88" t="str">
        <f>IF(L190&lt;&gt;"",VLOOKUP(L190,'DONNEE BE'!U:W,3,0),"")</f>
        <v/>
      </c>
    </row>
    <row r="191" spans="1:13" x14ac:dyDescent="0.25">
      <c r="A191" s="92" t="str">
        <f t="shared" si="6"/>
        <v/>
      </c>
      <c r="B191" s="92" t="str">
        <f>IF(D191&lt;&gt;"",VLOOKUP(D191,'DONNEE BE'!A:B,2,0),"")</f>
        <v/>
      </c>
      <c r="C191" s="70"/>
      <c r="D191" s="79" t="str">
        <f>IF(C191&lt;&gt;"",VLOOKUP(C191,'DONNEE BE'!B:C,2,0),"")</f>
        <v/>
      </c>
      <c r="M191" s="88" t="str">
        <f>IF(L191&lt;&gt;"",VLOOKUP(L191,'DONNEE BE'!U:W,3,0),"")</f>
        <v/>
      </c>
    </row>
    <row r="192" spans="1:13" x14ac:dyDescent="0.25">
      <c r="A192" s="92" t="str">
        <f t="shared" si="6"/>
        <v/>
      </c>
      <c r="B192" s="92" t="str">
        <f>IF(D192&lt;&gt;"",VLOOKUP(D192,'DONNEE BE'!A:B,2,0),"")</f>
        <v/>
      </c>
      <c r="C192" s="70"/>
      <c r="D192" s="79" t="str">
        <f>IF(C192&lt;&gt;"",VLOOKUP(C192,'DONNEE BE'!B:C,2,0),"")</f>
        <v/>
      </c>
      <c r="M192" s="88" t="str">
        <f>IF(L192&lt;&gt;"",VLOOKUP(L192,'DONNEE BE'!U:W,3,0),"")</f>
        <v/>
      </c>
    </row>
    <row r="193" spans="1:13" x14ac:dyDescent="0.25">
      <c r="A193" s="92" t="str">
        <f t="shared" si="6"/>
        <v/>
      </c>
      <c r="B193" s="92" t="str">
        <f>IF(D193&lt;&gt;"",VLOOKUP(D193,'DONNEE BE'!A:B,2,0),"")</f>
        <v/>
      </c>
      <c r="C193" s="70"/>
      <c r="D193" s="79" t="str">
        <f>IF(C193&lt;&gt;"",VLOOKUP(C193,'DONNEE BE'!B:C,2,0),"")</f>
        <v/>
      </c>
      <c r="M193" s="88" t="str">
        <f>IF(L193&lt;&gt;"",VLOOKUP(L193,'DONNEE BE'!U:W,3,0),"")</f>
        <v/>
      </c>
    </row>
    <row r="194" spans="1:13" x14ac:dyDescent="0.25">
      <c r="A194" s="92" t="str">
        <f t="shared" si="6"/>
        <v/>
      </c>
      <c r="B194" s="92" t="str">
        <f>IF(D194&lt;&gt;"",VLOOKUP(D194,'DONNEE BE'!A:B,2,0),"")</f>
        <v/>
      </c>
      <c r="C194" s="70"/>
      <c r="D194" s="79" t="str">
        <f>IF(C194&lt;&gt;"",VLOOKUP(C194,'DONNEE BE'!B:C,2,0),"")</f>
        <v/>
      </c>
      <c r="M194" s="88" t="str">
        <f>IF(L194&lt;&gt;"",VLOOKUP(L194,'DONNEE BE'!U:W,3,0),"")</f>
        <v/>
      </c>
    </row>
    <row r="195" spans="1:13" x14ac:dyDescent="0.25">
      <c r="A195" s="92" t="str">
        <f t="shared" ref="A195:A258" si="7">IF(D195&lt;&gt;"",IF(B195=C195,"ok","NOK"),"")</f>
        <v/>
      </c>
      <c r="B195" s="92" t="str">
        <f>IF(D195&lt;&gt;"",VLOOKUP(D195,'DONNEE BE'!A:B,2,0),"")</f>
        <v/>
      </c>
      <c r="C195" s="70"/>
      <c r="D195" s="79" t="str">
        <f>IF(C195&lt;&gt;"",VLOOKUP(C195,'DONNEE BE'!B:C,2,0),"")</f>
        <v/>
      </c>
      <c r="M195" s="88" t="str">
        <f>IF(L195&lt;&gt;"",VLOOKUP(L195,'DONNEE BE'!U:W,3,0),"")</f>
        <v/>
      </c>
    </row>
    <row r="196" spans="1:13" x14ac:dyDescent="0.25">
      <c r="A196" s="92" t="str">
        <f t="shared" si="7"/>
        <v/>
      </c>
      <c r="B196" s="92" t="str">
        <f>IF(D196&lt;&gt;"",VLOOKUP(D196,'DONNEE BE'!A:B,2,0),"")</f>
        <v/>
      </c>
      <c r="C196" s="70"/>
      <c r="D196" s="79" t="str">
        <f>IF(C196&lt;&gt;"",VLOOKUP(C196,'DONNEE BE'!B:C,2,0),"")</f>
        <v/>
      </c>
      <c r="M196" s="88" t="str">
        <f>IF(L196&lt;&gt;"",VLOOKUP(L196,'DONNEE BE'!U:W,3,0),"")</f>
        <v/>
      </c>
    </row>
    <row r="197" spans="1:13" x14ac:dyDescent="0.25">
      <c r="A197" s="92" t="str">
        <f t="shared" si="7"/>
        <v/>
      </c>
      <c r="B197" s="92" t="str">
        <f>IF(D197&lt;&gt;"",VLOOKUP(D197,'DONNEE BE'!A:B,2,0),"")</f>
        <v/>
      </c>
      <c r="C197" s="70"/>
      <c r="D197" s="79" t="str">
        <f>IF(C197&lt;&gt;"",VLOOKUP(C197,'DONNEE BE'!B:C,2,0),"")</f>
        <v/>
      </c>
      <c r="M197" s="88" t="str">
        <f>IF(L197&lt;&gt;"",VLOOKUP(L197,'DONNEE BE'!U:W,3,0),"")</f>
        <v/>
      </c>
    </row>
    <row r="198" spans="1:13" x14ac:dyDescent="0.25">
      <c r="A198" s="92" t="str">
        <f t="shared" si="7"/>
        <v/>
      </c>
      <c r="B198" s="92" t="str">
        <f>IF(D198&lt;&gt;"",VLOOKUP(D198,'DONNEE BE'!A:B,2,0),"")</f>
        <v/>
      </c>
      <c r="C198" s="70"/>
      <c r="D198" s="79" t="str">
        <f>IF(C198&lt;&gt;"",VLOOKUP(C198,'DONNEE BE'!B:C,2,0),"")</f>
        <v/>
      </c>
      <c r="M198" s="88" t="str">
        <f>IF(L198&lt;&gt;"",VLOOKUP(L198,'DONNEE BE'!U:W,3,0),"")</f>
        <v/>
      </c>
    </row>
    <row r="199" spans="1:13" x14ac:dyDescent="0.25">
      <c r="A199" s="92" t="str">
        <f t="shared" si="7"/>
        <v/>
      </c>
      <c r="B199" s="92" t="str">
        <f>IF(D199&lt;&gt;"",VLOOKUP(D199,'DONNEE BE'!A:B,2,0),"")</f>
        <v/>
      </c>
      <c r="C199" s="70"/>
      <c r="D199" s="79" t="str">
        <f>IF(C199&lt;&gt;"",VLOOKUP(C199,'DONNEE BE'!B:C,2,0),"")</f>
        <v/>
      </c>
      <c r="M199" s="88" t="str">
        <f>IF(L199&lt;&gt;"",VLOOKUP(L199,'DONNEE BE'!U:W,3,0),"")</f>
        <v/>
      </c>
    </row>
    <row r="200" spans="1:13" x14ac:dyDescent="0.25">
      <c r="A200" s="92" t="str">
        <f t="shared" si="7"/>
        <v/>
      </c>
      <c r="B200" s="92" t="str">
        <f>IF(D200&lt;&gt;"",VLOOKUP(D200,'DONNEE BE'!A:B,2,0),"")</f>
        <v/>
      </c>
      <c r="C200" s="70"/>
      <c r="D200" s="79" t="str">
        <f>IF(C200&lt;&gt;"",VLOOKUP(C200,'DONNEE BE'!B:C,2,0),"")</f>
        <v/>
      </c>
      <c r="M200" s="88" t="str">
        <f>IF(L200&lt;&gt;"",VLOOKUP(L200,'DONNEE BE'!U:W,3,0),"")</f>
        <v/>
      </c>
    </row>
    <row r="201" spans="1:13" x14ac:dyDescent="0.25">
      <c r="A201" s="92" t="str">
        <f t="shared" si="7"/>
        <v/>
      </c>
      <c r="B201" s="92" t="str">
        <f>IF(D201&lt;&gt;"",VLOOKUP(D201,'DONNEE BE'!A:B,2,0),"")</f>
        <v/>
      </c>
      <c r="C201" s="70"/>
      <c r="D201" s="79" t="str">
        <f>IF(C201&lt;&gt;"",VLOOKUP(C201,'DONNEE BE'!B:C,2,0),"")</f>
        <v/>
      </c>
      <c r="M201" s="88" t="str">
        <f>IF(L201&lt;&gt;"",VLOOKUP(L201,'DONNEE BE'!U:W,3,0),"")</f>
        <v/>
      </c>
    </row>
    <row r="202" spans="1:13" x14ac:dyDescent="0.25">
      <c r="A202" s="92" t="str">
        <f t="shared" si="7"/>
        <v/>
      </c>
      <c r="B202" s="92" t="str">
        <f>IF(D202&lt;&gt;"",VLOOKUP(D202,'DONNEE BE'!A:B,2,0),"")</f>
        <v/>
      </c>
      <c r="C202" s="70"/>
      <c r="D202" s="79" t="str">
        <f>IF(C202&lt;&gt;"",VLOOKUP(C202,'DONNEE BE'!B:C,2,0),"")</f>
        <v/>
      </c>
      <c r="M202" s="88" t="str">
        <f>IF(L202&lt;&gt;"",VLOOKUP(L202,'DONNEE BE'!U:W,3,0),"")</f>
        <v/>
      </c>
    </row>
    <row r="203" spans="1:13" x14ac:dyDescent="0.25">
      <c r="A203" s="92" t="str">
        <f t="shared" si="7"/>
        <v/>
      </c>
      <c r="B203" s="92" t="str">
        <f>IF(D203&lt;&gt;"",VLOOKUP(D203,'DONNEE BE'!A:B,2,0),"")</f>
        <v/>
      </c>
      <c r="C203" s="70"/>
      <c r="D203" s="79" t="str">
        <f>IF(C203&lt;&gt;"",VLOOKUP(C203,'DONNEE BE'!B:C,2,0),"")</f>
        <v/>
      </c>
      <c r="M203" s="88" t="str">
        <f>IF(L203&lt;&gt;"",VLOOKUP(L203,'DONNEE BE'!U:W,3,0),"")</f>
        <v/>
      </c>
    </row>
    <row r="204" spans="1:13" x14ac:dyDescent="0.25">
      <c r="A204" s="92" t="str">
        <f t="shared" si="7"/>
        <v/>
      </c>
      <c r="B204" s="92" t="str">
        <f>IF(D204&lt;&gt;"",VLOOKUP(D204,'DONNEE BE'!A:B,2,0),"")</f>
        <v/>
      </c>
      <c r="C204" s="70"/>
      <c r="D204" s="79" t="str">
        <f>IF(C204&lt;&gt;"",VLOOKUP(C204,'DONNEE BE'!B:C,2,0),"")</f>
        <v/>
      </c>
      <c r="M204" s="88" t="str">
        <f>IF(L204&lt;&gt;"",VLOOKUP(L204,'DONNEE BE'!U:W,3,0),"")</f>
        <v/>
      </c>
    </row>
    <row r="205" spans="1:13" x14ac:dyDescent="0.25">
      <c r="A205" s="92" t="str">
        <f t="shared" si="7"/>
        <v/>
      </c>
      <c r="B205" s="92" t="str">
        <f>IF(D205&lt;&gt;"",VLOOKUP(D205,'DONNEE BE'!A:B,2,0),"")</f>
        <v/>
      </c>
      <c r="C205" s="70"/>
      <c r="D205" s="79" t="str">
        <f>IF(C205&lt;&gt;"",VLOOKUP(C205,'DONNEE BE'!B:C,2,0),"")</f>
        <v/>
      </c>
      <c r="M205" s="88" t="str">
        <f>IF(L205&lt;&gt;"",VLOOKUP(L205,'DONNEE BE'!U:W,3,0),"")</f>
        <v/>
      </c>
    </row>
    <row r="206" spans="1:13" x14ac:dyDescent="0.25">
      <c r="A206" s="92" t="str">
        <f t="shared" si="7"/>
        <v/>
      </c>
      <c r="B206" s="92" t="str">
        <f>IF(D206&lt;&gt;"",VLOOKUP(D206,'DONNEE BE'!A:B,2,0),"")</f>
        <v/>
      </c>
      <c r="C206" s="70"/>
      <c r="D206" s="79" t="str">
        <f>IF(C206&lt;&gt;"",VLOOKUP(C206,'DONNEE BE'!B:C,2,0),"")</f>
        <v/>
      </c>
      <c r="M206" s="88" t="str">
        <f>IF(L206&lt;&gt;"",VLOOKUP(L206,'DONNEE BE'!U:W,3,0),"")</f>
        <v/>
      </c>
    </row>
    <row r="207" spans="1:13" x14ac:dyDescent="0.25">
      <c r="A207" s="92" t="str">
        <f t="shared" si="7"/>
        <v/>
      </c>
      <c r="B207" s="92" t="str">
        <f>IF(D207&lt;&gt;"",VLOOKUP(D207,'DONNEE BE'!A:B,2,0),"")</f>
        <v/>
      </c>
      <c r="C207" s="70"/>
      <c r="D207" s="79" t="str">
        <f>IF(C207&lt;&gt;"",VLOOKUP(C207,'DONNEE BE'!B:C,2,0),"")</f>
        <v/>
      </c>
      <c r="M207" s="88" t="str">
        <f>IF(L207&lt;&gt;"",VLOOKUP(L207,'DONNEE BE'!U:W,3,0),"")</f>
        <v/>
      </c>
    </row>
    <row r="208" spans="1:13" x14ac:dyDescent="0.25">
      <c r="A208" s="92" t="str">
        <f t="shared" si="7"/>
        <v/>
      </c>
      <c r="B208" s="92" t="str">
        <f>IF(D208&lt;&gt;"",VLOOKUP(D208,'DONNEE BE'!A:B,2,0),"")</f>
        <v/>
      </c>
      <c r="C208" s="70"/>
      <c r="D208" s="79" t="str">
        <f>IF(C208&lt;&gt;"",VLOOKUP(C208,'DONNEE BE'!B:C,2,0),"")</f>
        <v/>
      </c>
      <c r="M208" s="88" t="str">
        <f>IF(L208&lt;&gt;"",VLOOKUP(L208,'DONNEE BE'!U:W,3,0),"")</f>
        <v/>
      </c>
    </row>
    <row r="209" spans="1:13" x14ac:dyDescent="0.25">
      <c r="A209" s="92" t="str">
        <f t="shared" si="7"/>
        <v/>
      </c>
      <c r="B209" s="92" t="str">
        <f>IF(D209&lt;&gt;"",VLOOKUP(D209,'DONNEE BE'!A:B,2,0),"")</f>
        <v/>
      </c>
      <c r="C209" s="70"/>
      <c r="D209" s="79" t="str">
        <f>IF(C209&lt;&gt;"",VLOOKUP(C209,'DONNEE BE'!B:C,2,0),"")</f>
        <v/>
      </c>
      <c r="M209" s="88" t="str">
        <f>IF(L209&lt;&gt;"",VLOOKUP(L209,'DONNEE BE'!U:W,3,0),"")</f>
        <v/>
      </c>
    </row>
    <row r="210" spans="1:13" x14ac:dyDescent="0.25">
      <c r="A210" s="92" t="str">
        <f t="shared" si="7"/>
        <v/>
      </c>
      <c r="B210" s="92" t="str">
        <f>IF(D210&lt;&gt;"",VLOOKUP(D210,'DONNEE BE'!A:B,2,0),"")</f>
        <v/>
      </c>
      <c r="C210" s="70"/>
      <c r="D210" s="79" t="str">
        <f>IF(C210&lt;&gt;"",VLOOKUP(C210,'DONNEE BE'!B:C,2,0),"")</f>
        <v/>
      </c>
      <c r="M210" s="88" t="str">
        <f>IF(L210&lt;&gt;"",VLOOKUP(L210,'DONNEE BE'!U:W,3,0),"")</f>
        <v/>
      </c>
    </row>
    <row r="211" spans="1:13" x14ac:dyDescent="0.25">
      <c r="A211" s="92" t="str">
        <f t="shared" si="7"/>
        <v/>
      </c>
      <c r="B211" s="92" t="str">
        <f>IF(D211&lt;&gt;"",VLOOKUP(D211,'DONNEE BE'!A:B,2,0),"")</f>
        <v/>
      </c>
      <c r="C211" s="70"/>
      <c r="D211" s="79" t="str">
        <f>IF(C211&lt;&gt;"",VLOOKUP(C211,'DONNEE BE'!B:C,2,0),"")</f>
        <v/>
      </c>
      <c r="M211" s="88" t="str">
        <f>IF(L211&lt;&gt;"",VLOOKUP(L211,'DONNEE BE'!U:W,3,0),"")</f>
        <v/>
      </c>
    </row>
    <row r="212" spans="1:13" x14ac:dyDescent="0.25">
      <c r="A212" s="92" t="str">
        <f t="shared" si="7"/>
        <v/>
      </c>
      <c r="B212" s="92" t="str">
        <f>IF(D212&lt;&gt;"",VLOOKUP(D212,'DONNEE BE'!A:B,2,0),"")</f>
        <v/>
      </c>
      <c r="C212" s="70"/>
      <c r="D212" s="79" t="str">
        <f>IF(C212&lt;&gt;"",VLOOKUP(C212,'DONNEE BE'!B:C,2,0),"")</f>
        <v/>
      </c>
      <c r="M212" s="88" t="str">
        <f>IF(L212&lt;&gt;"",VLOOKUP(L212,'DONNEE BE'!U:W,3,0),"")</f>
        <v/>
      </c>
    </row>
    <row r="213" spans="1:13" x14ac:dyDescent="0.25">
      <c r="A213" s="92" t="str">
        <f t="shared" si="7"/>
        <v/>
      </c>
      <c r="B213" s="92" t="str">
        <f>IF(D213&lt;&gt;"",VLOOKUP(D213,'DONNEE BE'!A:B,2,0),"")</f>
        <v/>
      </c>
      <c r="C213" s="70"/>
      <c r="D213" s="79" t="str">
        <f>IF(C213&lt;&gt;"",VLOOKUP(C213,'DONNEE BE'!B:C,2,0),"")</f>
        <v/>
      </c>
      <c r="M213" s="88" t="str">
        <f>IF(L213&lt;&gt;"",VLOOKUP(L213,'DONNEE BE'!U:W,3,0),"")</f>
        <v/>
      </c>
    </row>
    <row r="214" spans="1:13" x14ac:dyDescent="0.25">
      <c r="A214" s="92" t="str">
        <f t="shared" si="7"/>
        <v/>
      </c>
      <c r="B214" s="92" t="str">
        <f>IF(D214&lt;&gt;"",VLOOKUP(D214,'DONNEE BE'!A:B,2,0),"")</f>
        <v/>
      </c>
      <c r="C214" s="70"/>
      <c r="D214" s="79" t="str">
        <f>IF(C214&lt;&gt;"",VLOOKUP(C214,'DONNEE BE'!B:C,2,0),"")</f>
        <v/>
      </c>
      <c r="M214" s="88" t="str">
        <f>IF(L214&lt;&gt;"",VLOOKUP(L214,'DONNEE BE'!U:W,3,0),"")</f>
        <v/>
      </c>
    </row>
    <row r="215" spans="1:13" x14ac:dyDescent="0.25">
      <c r="A215" s="92" t="str">
        <f t="shared" si="7"/>
        <v/>
      </c>
      <c r="B215" s="92" t="str">
        <f>IF(D215&lt;&gt;"",VLOOKUP(D215,'DONNEE BE'!A:B,2,0),"")</f>
        <v/>
      </c>
      <c r="C215" s="70"/>
      <c r="D215" s="79" t="str">
        <f>IF(C215&lt;&gt;"",VLOOKUP(C215,'DONNEE BE'!B:C,2,0),"")</f>
        <v/>
      </c>
      <c r="M215" s="88" t="str">
        <f>IF(L215&lt;&gt;"",VLOOKUP(L215,'DONNEE BE'!U:W,3,0),"")</f>
        <v/>
      </c>
    </row>
    <row r="216" spans="1:13" x14ac:dyDescent="0.25">
      <c r="A216" s="92" t="str">
        <f t="shared" si="7"/>
        <v/>
      </c>
      <c r="B216" s="92" t="str">
        <f>IF(D216&lt;&gt;"",VLOOKUP(D216,'DONNEE BE'!A:B,2,0),"")</f>
        <v/>
      </c>
      <c r="C216" s="70"/>
      <c r="D216" s="79" t="str">
        <f>IF(C216&lt;&gt;"",VLOOKUP(C216,'DONNEE BE'!B:C,2,0),"")</f>
        <v/>
      </c>
      <c r="M216" s="88" t="str">
        <f>IF(L216&lt;&gt;"",VLOOKUP(L216,'DONNEE BE'!U:W,3,0),"")</f>
        <v/>
      </c>
    </row>
    <row r="217" spans="1:13" x14ac:dyDescent="0.25">
      <c r="A217" s="92" t="str">
        <f t="shared" si="7"/>
        <v/>
      </c>
      <c r="B217" s="92" t="str">
        <f>IF(D217&lt;&gt;"",VLOOKUP(D217,'DONNEE BE'!A:B,2,0),"")</f>
        <v/>
      </c>
      <c r="C217" s="70"/>
      <c r="D217" s="79" t="str">
        <f>IF(C217&lt;&gt;"",VLOOKUP(C217,'DONNEE BE'!B:C,2,0),"")</f>
        <v/>
      </c>
      <c r="M217" s="88" t="str">
        <f>IF(L217&lt;&gt;"",VLOOKUP(L217,'DONNEE BE'!U:W,3,0),"")</f>
        <v/>
      </c>
    </row>
    <row r="218" spans="1:13" x14ac:dyDescent="0.25">
      <c r="A218" s="92" t="str">
        <f t="shared" si="7"/>
        <v/>
      </c>
      <c r="B218" s="92" t="str">
        <f>IF(D218&lt;&gt;"",VLOOKUP(D218,'DONNEE BE'!A:B,2,0),"")</f>
        <v/>
      </c>
      <c r="C218" s="70"/>
      <c r="D218" s="79" t="str">
        <f>IF(C218&lt;&gt;"",VLOOKUP(C218,'DONNEE BE'!B:C,2,0),"")</f>
        <v/>
      </c>
      <c r="M218" s="88" t="str">
        <f>IF(L218&lt;&gt;"",VLOOKUP(L218,'DONNEE BE'!U:W,3,0),"")</f>
        <v/>
      </c>
    </row>
    <row r="219" spans="1:13" x14ac:dyDescent="0.25">
      <c r="A219" s="92" t="str">
        <f t="shared" si="7"/>
        <v/>
      </c>
      <c r="B219" s="92" t="str">
        <f>IF(D219&lt;&gt;"",VLOOKUP(D219,'DONNEE BE'!A:B,2,0),"")</f>
        <v/>
      </c>
      <c r="C219" s="70"/>
      <c r="D219" s="79" t="str">
        <f>IF(C219&lt;&gt;"",VLOOKUP(C219,'DONNEE BE'!B:C,2,0),"")</f>
        <v/>
      </c>
      <c r="M219" s="88" t="str">
        <f>IF(L219&lt;&gt;"",VLOOKUP(L219,'DONNEE BE'!U:W,3,0),"")</f>
        <v/>
      </c>
    </row>
    <row r="220" spans="1:13" x14ac:dyDescent="0.25">
      <c r="A220" s="92" t="str">
        <f t="shared" si="7"/>
        <v/>
      </c>
      <c r="B220" s="92" t="str">
        <f>IF(D220&lt;&gt;"",VLOOKUP(D220,'DONNEE BE'!A:B,2,0),"")</f>
        <v/>
      </c>
      <c r="C220" s="70"/>
      <c r="D220" s="79" t="str">
        <f>IF(C220&lt;&gt;"",VLOOKUP(C220,'DONNEE BE'!B:C,2,0),"")</f>
        <v/>
      </c>
      <c r="M220" s="88" t="str">
        <f>IF(L220&lt;&gt;"",VLOOKUP(L220,'DONNEE BE'!U:W,3,0),"")</f>
        <v/>
      </c>
    </row>
    <row r="221" spans="1:13" x14ac:dyDescent="0.25">
      <c r="A221" s="92" t="str">
        <f t="shared" si="7"/>
        <v/>
      </c>
      <c r="B221" s="92" t="str">
        <f>IF(D221&lt;&gt;"",VLOOKUP(D221,'DONNEE BE'!A:B,2,0),"")</f>
        <v/>
      </c>
      <c r="C221" s="70"/>
      <c r="D221" s="79" t="str">
        <f>IF(C221&lt;&gt;"",VLOOKUP(C221,'DONNEE BE'!B:C,2,0),"")</f>
        <v/>
      </c>
      <c r="M221" s="88" t="str">
        <f>IF(L221&lt;&gt;"",VLOOKUP(L221,'DONNEE BE'!U:W,3,0),"")</f>
        <v/>
      </c>
    </row>
    <row r="222" spans="1:13" x14ac:dyDescent="0.25">
      <c r="A222" s="92" t="str">
        <f t="shared" si="7"/>
        <v/>
      </c>
      <c r="B222" s="92" t="str">
        <f>IF(D222&lt;&gt;"",VLOOKUP(D222,'DONNEE BE'!A:B,2,0),"")</f>
        <v/>
      </c>
      <c r="C222" s="70"/>
      <c r="D222" s="79" t="str">
        <f>IF(C222&lt;&gt;"",VLOOKUP(C222,'DONNEE BE'!B:C,2,0),"")</f>
        <v/>
      </c>
      <c r="M222" s="88" t="str">
        <f>IF(L222&lt;&gt;"",VLOOKUP(L222,'DONNEE BE'!U:W,3,0),"")</f>
        <v/>
      </c>
    </row>
    <row r="223" spans="1:13" x14ac:dyDescent="0.25">
      <c r="A223" s="92" t="str">
        <f t="shared" si="7"/>
        <v/>
      </c>
      <c r="B223" s="92" t="str">
        <f>IF(D223&lt;&gt;"",VLOOKUP(D223,'DONNEE BE'!A:B,2,0),"")</f>
        <v/>
      </c>
      <c r="C223" s="70"/>
      <c r="D223" s="79" t="str">
        <f>IF(C223&lt;&gt;"",VLOOKUP(C223,'DONNEE BE'!B:C,2,0),"")</f>
        <v/>
      </c>
      <c r="M223" s="88" t="str">
        <f>IF(L223&lt;&gt;"",VLOOKUP(L223,'DONNEE BE'!U:W,3,0),"")</f>
        <v/>
      </c>
    </row>
    <row r="224" spans="1:13" x14ac:dyDescent="0.25">
      <c r="A224" s="92" t="str">
        <f t="shared" si="7"/>
        <v/>
      </c>
      <c r="B224" s="92" t="str">
        <f>IF(D224&lt;&gt;"",VLOOKUP(D224,'DONNEE BE'!A:B,2,0),"")</f>
        <v/>
      </c>
      <c r="C224" s="70"/>
      <c r="D224" s="79" t="str">
        <f>IF(C224&lt;&gt;"",VLOOKUP(C224,'DONNEE BE'!B:C,2,0),"")</f>
        <v/>
      </c>
      <c r="M224" s="88" t="str">
        <f>IF(L224&lt;&gt;"",VLOOKUP(L224,'DONNEE BE'!U:W,3,0),"")</f>
        <v/>
      </c>
    </row>
    <row r="225" spans="1:13" x14ac:dyDescent="0.25">
      <c r="A225" s="92" t="str">
        <f t="shared" si="7"/>
        <v/>
      </c>
      <c r="B225" s="92" t="str">
        <f>IF(D225&lt;&gt;"",VLOOKUP(D225,'DONNEE BE'!A:B,2,0),"")</f>
        <v/>
      </c>
      <c r="C225" s="70"/>
      <c r="D225" s="79" t="str">
        <f>IF(C225&lt;&gt;"",VLOOKUP(C225,'DONNEE BE'!B:C,2,0),"")</f>
        <v/>
      </c>
      <c r="M225" s="88" t="str">
        <f>IF(L225&lt;&gt;"",VLOOKUP(L225,'DONNEE BE'!U:W,3,0),"")</f>
        <v/>
      </c>
    </row>
    <row r="226" spans="1:13" x14ac:dyDescent="0.25">
      <c r="A226" s="92" t="str">
        <f t="shared" si="7"/>
        <v/>
      </c>
      <c r="B226" s="92" t="str">
        <f>IF(D226&lt;&gt;"",VLOOKUP(D226,'DONNEE BE'!A:B,2,0),"")</f>
        <v/>
      </c>
      <c r="C226" s="70"/>
      <c r="D226" s="79" t="str">
        <f>IF(C226&lt;&gt;"",VLOOKUP(C226,'DONNEE BE'!B:C,2,0),"")</f>
        <v/>
      </c>
      <c r="M226" s="88" t="str">
        <f>IF(L226&lt;&gt;"",VLOOKUP(L226,'DONNEE BE'!U:W,3,0),"")</f>
        <v/>
      </c>
    </row>
    <row r="227" spans="1:13" x14ac:dyDescent="0.25">
      <c r="A227" s="92" t="str">
        <f t="shared" si="7"/>
        <v/>
      </c>
      <c r="B227" s="92" t="str">
        <f>IF(D227&lt;&gt;"",VLOOKUP(D227,'DONNEE BE'!A:B,2,0),"")</f>
        <v/>
      </c>
      <c r="C227" s="70"/>
      <c r="D227" s="79" t="str">
        <f>IF(C227&lt;&gt;"",VLOOKUP(C227,'DONNEE BE'!B:C,2,0),"")</f>
        <v/>
      </c>
      <c r="M227" s="88" t="str">
        <f>IF(L227&lt;&gt;"",VLOOKUP(L227,'DONNEE BE'!U:W,3,0),"")</f>
        <v/>
      </c>
    </row>
    <row r="228" spans="1:13" x14ac:dyDescent="0.25">
      <c r="A228" s="92" t="str">
        <f t="shared" si="7"/>
        <v/>
      </c>
      <c r="B228" s="92" t="str">
        <f>IF(D228&lt;&gt;"",VLOOKUP(D228,'DONNEE BE'!A:B,2,0),"")</f>
        <v/>
      </c>
      <c r="C228" s="70"/>
      <c r="D228" s="79" t="str">
        <f>IF(C228&lt;&gt;"",VLOOKUP(C228,'DONNEE BE'!B:C,2,0),"")</f>
        <v/>
      </c>
      <c r="M228" s="88" t="str">
        <f>IF(L228&lt;&gt;"",VLOOKUP(L228,'DONNEE BE'!U:W,3,0),"")</f>
        <v/>
      </c>
    </row>
    <row r="229" spans="1:13" x14ac:dyDescent="0.25">
      <c r="A229" s="92" t="str">
        <f t="shared" si="7"/>
        <v/>
      </c>
      <c r="B229" s="92" t="str">
        <f>IF(D229&lt;&gt;"",VLOOKUP(D229,'DONNEE BE'!A:B,2,0),"")</f>
        <v/>
      </c>
      <c r="C229" s="70"/>
      <c r="D229" s="79" t="str">
        <f>IF(C229&lt;&gt;"",VLOOKUP(C229,'DONNEE BE'!B:C,2,0),"")</f>
        <v/>
      </c>
      <c r="M229" s="88" t="str">
        <f>IF(L229&lt;&gt;"",VLOOKUP(L229,'DONNEE BE'!U:W,3,0),"")</f>
        <v/>
      </c>
    </row>
    <row r="230" spans="1:13" x14ac:dyDescent="0.25">
      <c r="A230" s="92" t="str">
        <f t="shared" si="7"/>
        <v/>
      </c>
      <c r="B230" s="92" t="str">
        <f>IF(D230&lt;&gt;"",VLOOKUP(D230,'DONNEE BE'!A:B,2,0),"")</f>
        <v/>
      </c>
      <c r="C230" s="70"/>
      <c r="D230" s="79" t="str">
        <f>IF(C230&lt;&gt;"",VLOOKUP(C230,'DONNEE BE'!B:C,2,0),"")</f>
        <v/>
      </c>
      <c r="M230" s="88" t="str">
        <f>IF(L230&lt;&gt;"",VLOOKUP(L230,'DONNEE BE'!U:W,3,0),"")</f>
        <v/>
      </c>
    </row>
    <row r="231" spans="1:13" x14ac:dyDescent="0.25">
      <c r="A231" s="92" t="str">
        <f t="shared" si="7"/>
        <v/>
      </c>
      <c r="B231" s="92" t="str">
        <f>IF(D231&lt;&gt;"",VLOOKUP(D231,'DONNEE BE'!A:B,2,0),"")</f>
        <v/>
      </c>
      <c r="C231" s="70"/>
      <c r="D231" s="79" t="str">
        <f>IF(C231&lt;&gt;"",VLOOKUP(C231,'DONNEE BE'!B:C,2,0),"")</f>
        <v/>
      </c>
      <c r="M231" s="88" t="str">
        <f>IF(L231&lt;&gt;"",VLOOKUP(L231,'DONNEE BE'!U:W,3,0),"")</f>
        <v/>
      </c>
    </row>
    <row r="232" spans="1:13" x14ac:dyDescent="0.25">
      <c r="A232" s="92" t="str">
        <f t="shared" si="7"/>
        <v/>
      </c>
      <c r="B232" s="92" t="str">
        <f>IF(D232&lt;&gt;"",VLOOKUP(D232,'DONNEE BE'!A:B,2,0),"")</f>
        <v/>
      </c>
      <c r="C232" s="70"/>
      <c r="D232" s="79" t="str">
        <f>IF(C232&lt;&gt;"",VLOOKUP(C232,'DONNEE BE'!B:C,2,0),"")</f>
        <v/>
      </c>
      <c r="M232" s="88" t="str">
        <f>IF(L232&lt;&gt;"",VLOOKUP(L232,'DONNEE BE'!U:W,3,0),"")</f>
        <v/>
      </c>
    </row>
    <row r="233" spans="1:13" x14ac:dyDescent="0.25">
      <c r="A233" s="92" t="str">
        <f t="shared" si="7"/>
        <v/>
      </c>
      <c r="B233" s="92" t="str">
        <f>IF(D233&lt;&gt;"",VLOOKUP(D233,'DONNEE BE'!A:B,2,0),"")</f>
        <v/>
      </c>
      <c r="C233" s="70"/>
      <c r="D233" s="79" t="str">
        <f>IF(C233&lt;&gt;"",VLOOKUP(C233,'DONNEE BE'!B:C,2,0),"")</f>
        <v/>
      </c>
      <c r="M233" s="88" t="str">
        <f>IF(L233&lt;&gt;"",VLOOKUP(L233,'DONNEE BE'!U:W,3,0),"")</f>
        <v/>
      </c>
    </row>
    <row r="234" spans="1:13" x14ac:dyDescent="0.25">
      <c r="A234" s="92" t="str">
        <f t="shared" si="7"/>
        <v/>
      </c>
      <c r="B234" s="92" t="str">
        <f>IF(D234&lt;&gt;"",VLOOKUP(D234,'DONNEE BE'!A:B,2,0),"")</f>
        <v/>
      </c>
      <c r="C234" s="70"/>
      <c r="D234" s="79" t="str">
        <f>IF(C234&lt;&gt;"",VLOOKUP(C234,'DONNEE BE'!B:C,2,0),"")</f>
        <v/>
      </c>
      <c r="M234" s="88" t="str">
        <f>IF(L234&lt;&gt;"",VLOOKUP(L234,'DONNEE BE'!U:W,3,0),"")</f>
        <v/>
      </c>
    </row>
    <row r="235" spans="1:13" x14ac:dyDescent="0.25">
      <c r="A235" s="92" t="str">
        <f t="shared" si="7"/>
        <v/>
      </c>
      <c r="B235" s="92" t="str">
        <f>IF(D235&lt;&gt;"",VLOOKUP(D235,'DONNEE BE'!A:B,2,0),"")</f>
        <v/>
      </c>
      <c r="C235" s="70"/>
      <c r="D235" s="79" t="str">
        <f>IF(C235&lt;&gt;"",VLOOKUP(C235,'DONNEE BE'!B:C,2,0),"")</f>
        <v/>
      </c>
      <c r="M235" s="88" t="str">
        <f>IF(L235&lt;&gt;"",VLOOKUP(L235,'DONNEE BE'!U:W,3,0),"")</f>
        <v/>
      </c>
    </row>
    <row r="236" spans="1:13" x14ac:dyDescent="0.25">
      <c r="A236" s="92" t="str">
        <f t="shared" si="7"/>
        <v/>
      </c>
      <c r="B236" s="92" t="str">
        <f>IF(D236&lt;&gt;"",VLOOKUP(D236,'DONNEE BE'!A:B,2,0),"")</f>
        <v/>
      </c>
      <c r="C236" s="70"/>
      <c r="D236" s="79" t="str">
        <f>IF(C236&lt;&gt;"",VLOOKUP(C236,'DONNEE BE'!B:C,2,0),"")</f>
        <v/>
      </c>
      <c r="M236" s="88" t="str">
        <f>IF(L236&lt;&gt;"",VLOOKUP(L236,'DONNEE BE'!U:W,3,0),"")</f>
        <v/>
      </c>
    </row>
    <row r="237" spans="1:13" x14ac:dyDescent="0.25">
      <c r="A237" s="92" t="str">
        <f t="shared" si="7"/>
        <v/>
      </c>
      <c r="B237" s="92" t="str">
        <f>IF(D237&lt;&gt;"",VLOOKUP(D237,'DONNEE BE'!A:B,2,0),"")</f>
        <v/>
      </c>
      <c r="C237" s="70"/>
      <c r="D237" s="79" t="str">
        <f>IF(C237&lt;&gt;"",VLOOKUP(C237,'DONNEE BE'!B:C,2,0),"")</f>
        <v/>
      </c>
      <c r="M237" s="88" t="str">
        <f>IF(L237&lt;&gt;"",VLOOKUP(L237,'DONNEE BE'!U:W,3,0),"")</f>
        <v/>
      </c>
    </row>
    <row r="238" spans="1:13" x14ac:dyDescent="0.25">
      <c r="A238" s="92" t="str">
        <f t="shared" si="7"/>
        <v/>
      </c>
      <c r="B238" s="92" t="str">
        <f>IF(D238&lt;&gt;"",VLOOKUP(D238,'DONNEE BE'!A:B,2,0),"")</f>
        <v/>
      </c>
      <c r="C238" s="70"/>
      <c r="D238" s="79" t="str">
        <f>IF(C238&lt;&gt;"",VLOOKUP(C238,'DONNEE BE'!B:C,2,0),"")</f>
        <v/>
      </c>
      <c r="M238" s="88" t="str">
        <f>IF(L238&lt;&gt;"",VLOOKUP(L238,'DONNEE BE'!U:W,3,0),"")</f>
        <v/>
      </c>
    </row>
    <row r="239" spans="1:13" x14ac:dyDescent="0.25">
      <c r="A239" s="92" t="str">
        <f t="shared" si="7"/>
        <v/>
      </c>
      <c r="B239" s="92" t="str">
        <f>IF(D239&lt;&gt;"",VLOOKUP(D239,'DONNEE BE'!A:B,2,0),"")</f>
        <v/>
      </c>
      <c r="C239" s="70"/>
      <c r="D239" s="79" t="str">
        <f>IF(C239&lt;&gt;"",VLOOKUP(C239,'DONNEE BE'!B:C,2,0),"")</f>
        <v/>
      </c>
      <c r="M239" s="88" t="str">
        <f>IF(L239&lt;&gt;"",VLOOKUP(L239,'DONNEE BE'!U:W,3,0),"")</f>
        <v/>
      </c>
    </row>
    <row r="240" spans="1:13" x14ac:dyDescent="0.25">
      <c r="A240" s="92" t="str">
        <f t="shared" si="7"/>
        <v/>
      </c>
      <c r="B240" s="92" t="str">
        <f>IF(D240&lt;&gt;"",VLOOKUP(D240,'DONNEE BE'!A:B,2,0),"")</f>
        <v/>
      </c>
      <c r="C240" s="70"/>
      <c r="D240" s="79" t="str">
        <f>IF(C240&lt;&gt;"",VLOOKUP(C240,'DONNEE BE'!B:C,2,0),"")</f>
        <v/>
      </c>
      <c r="M240" s="88" t="str">
        <f>IF(L240&lt;&gt;"",VLOOKUP(L240,'DONNEE BE'!U:W,3,0),"")</f>
        <v/>
      </c>
    </row>
    <row r="241" spans="1:13" x14ac:dyDescent="0.25">
      <c r="A241" s="92" t="str">
        <f t="shared" si="7"/>
        <v/>
      </c>
      <c r="B241" s="92" t="str">
        <f>IF(D241&lt;&gt;"",VLOOKUP(D241,'DONNEE BE'!A:B,2,0),"")</f>
        <v/>
      </c>
      <c r="C241" s="70"/>
      <c r="D241" s="79" t="str">
        <f>IF(C241&lt;&gt;"",VLOOKUP(C241,'DONNEE BE'!B:C,2,0),"")</f>
        <v/>
      </c>
      <c r="M241" s="88" t="str">
        <f>IF(L241&lt;&gt;"",VLOOKUP(L241,'DONNEE BE'!U:W,3,0),"")</f>
        <v/>
      </c>
    </row>
    <row r="242" spans="1:13" x14ac:dyDescent="0.25">
      <c r="A242" s="92" t="str">
        <f t="shared" si="7"/>
        <v/>
      </c>
      <c r="B242" s="92" t="str">
        <f>IF(D242&lt;&gt;"",VLOOKUP(D242,'DONNEE BE'!A:B,2,0),"")</f>
        <v/>
      </c>
      <c r="C242" s="70"/>
      <c r="D242" s="79" t="str">
        <f>IF(C242&lt;&gt;"",VLOOKUP(C242,'DONNEE BE'!B:C,2,0),"")</f>
        <v/>
      </c>
      <c r="M242" s="88" t="str">
        <f>IF(L242&lt;&gt;"",VLOOKUP(L242,'DONNEE BE'!U:W,3,0),"")</f>
        <v/>
      </c>
    </row>
    <row r="243" spans="1:13" x14ac:dyDescent="0.25">
      <c r="A243" s="92" t="str">
        <f t="shared" si="7"/>
        <v/>
      </c>
      <c r="B243" s="92" t="str">
        <f>IF(D243&lt;&gt;"",VLOOKUP(D243,'DONNEE BE'!A:B,2,0),"")</f>
        <v/>
      </c>
      <c r="C243" s="70"/>
      <c r="D243" s="79" t="str">
        <f>IF(C243&lt;&gt;"",VLOOKUP(C243,'DONNEE BE'!B:C,2,0),"")</f>
        <v/>
      </c>
      <c r="M243" s="88" t="str">
        <f>IF(L243&lt;&gt;"",VLOOKUP(L243,'DONNEE BE'!U:W,3,0),"")</f>
        <v/>
      </c>
    </row>
    <row r="244" spans="1:13" x14ac:dyDescent="0.25">
      <c r="A244" s="92" t="str">
        <f t="shared" si="7"/>
        <v/>
      </c>
      <c r="B244" s="92" t="str">
        <f>IF(D244&lt;&gt;"",VLOOKUP(D244,'DONNEE BE'!A:B,2,0),"")</f>
        <v/>
      </c>
      <c r="C244" s="70"/>
      <c r="D244" s="79" t="str">
        <f>IF(C244&lt;&gt;"",VLOOKUP(C244,'DONNEE BE'!B:C,2,0),"")</f>
        <v/>
      </c>
      <c r="M244" s="88" t="str">
        <f>IF(L244&lt;&gt;"",VLOOKUP(L244,'DONNEE BE'!U:W,3,0),"")</f>
        <v/>
      </c>
    </row>
    <row r="245" spans="1:13" x14ac:dyDescent="0.25">
      <c r="A245" s="92" t="str">
        <f t="shared" si="7"/>
        <v/>
      </c>
      <c r="B245" s="92" t="str">
        <f>IF(D245&lt;&gt;"",VLOOKUP(D245,'DONNEE BE'!A:B,2,0),"")</f>
        <v/>
      </c>
      <c r="C245" s="70"/>
      <c r="D245" s="79" t="str">
        <f>IF(C245&lt;&gt;"",VLOOKUP(C245,'DONNEE BE'!B:C,2,0),"")</f>
        <v/>
      </c>
      <c r="M245" s="88" t="str">
        <f>IF(L245&lt;&gt;"",VLOOKUP(L245,'DONNEE BE'!U:W,3,0),"")</f>
        <v/>
      </c>
    </row>
    <row r="246" spans="1:13" x14ac:dyDescent="0.25">
      <c r="A246" s="92" t="str">
        <f t="shared" si="7"/>
        <v/>
      </c>
      <c r="B246" s="92" t="str">
        <f>IF(D246&lt;&gt;"",VLOOKUP(D246,'DONNEE BE'!A:B,2,0),"")</f>
        <v/>
      </c>
      <c r="C246" s="70"/>
      <c r="D246" s="79" t="str">
        <f>IF(C246&lt;&gt;"",VLOOKUP(C246,'DONNEE BE'!B:C,2,0),"")</f>
        <v/>
      </c>
      <c r="M246" s="88" t="str">
        <f>IF(L246&lt;&gt;"",VLOOKUP(L246,'DONNEE BE'!U:W,3,0),"")</f>
        <v/>
      </c>
    </row>
    <row r="247" spans="1:13" x14ac:dyDescent="0.25">
      <c r="A247" s="92" t="str">
        <f t="shared" si="7"/>
        <v/>
      </c>
      <c r="B247" s="92" t="str">
        <f>IF(D247&lt;&gt;"",VLOOKUP(D247,'DONNEE BE'!A:B,2,0),"")</f>
        <v/>
      </c>
      <c r="C247" s="70"/>
      <c r="D247" s="79" t="str">
        <f>IF(C247&lt;&gt;"",VLOOKUP(C247,'DONNEE BE'!B:C,2,0),"")</f>
        <v/>
      </c>
      <c r="M247" s="88" t="str">
        <f>IF(L247&lt;&gt;"",VLOOKUP(L247,'DONNEE BE'!U:W,3,0),"")</f>
        <v/>
      </c>
    </row>
    <row r="248" spans="1:13" x14ac:dyDescent="0.25">
      <c r="A248" s="92" t="str">
        <f t="shared" si="7"/>
        <v/>
      </c>
      <c r="B248" s="92" t="str">
        <f>IF(D248&lt;&gt;"",VLOOKUP(D248,'DONNEE BE'!A:B,2,0),"")</f>
        <v/>
      </c>
      <c r="C248" s="70"/>
      <c r="D248" s="79" t="str">
        <f>IF(C248&lt;&gt;"",VLOOKUP(C248,'DONNEE BE'!B:C,2,0),"")</f>
        <v/>
      </c>
      <c r="M248" s="88" t="str">
        <f>IF(L248&lt;&gt;"",VLOOKUP(L248,'DONNEE BE'!U:W,3,0),"")</f>
        <v/>
      </c>
    </row>
    <row r="249" spans="1:13" x14ac:dyDescent="0.25">
      <c r="A249" s="92" t="str">
        <f t="shared" si="7"/>
        <v/>
      </c>
      <c r="B249" s="92" t="str">
        <f>IF(D249&lt;&gt;"",VLOOKUP(D249,'DONNEE BE'!A:B,2,0),"")</f>
        <v/>
      </c>
      <c r="C249" s="70"/>
      <c r="D249" s="79" t="str">
        <f>IF(C249&lt;&gt;"",VLOOKUP(C249,'DONNEE BE'!B:C,2,0),"")</f>
        <v/>
      </c>
      <c r="M249" s="88" t="str">
        <f>IF(L249&lt;&gt;"",VLOOKUP(L249,'DONNEE BE'!U:W,3,0),"")</f>
        <v/>
      </c>
    </row>
    <row r="250" spans="1:13" x14ac:dyDescent="0.25">
      <c r="A250" s="92" t="str">
        <f t="shared" si="7"/>
        <v/>
      </c>
      <c r="B250" s="92" t="str">
        <f>IF(D250&lt;&gt;"",VLOOKUP(D250,'DONNEE BE'!A:B,2,0),"")</f>
        <v/>
      </c>
      <c r="C250" s="70"/>
      <c r="D250" s="79" t="str">
        <f>IF(C250&lt;&gt;"",VLOOKUP(C250,'DONNEE BE'!B:C,2,0),"")</f>
        <v/>
      </c>
      <c r="M250" s="88" t="str">
        <f>IF(L250&lt;&gt;"",VLOOKUP(L250,'DONNEE BE'!U:W,3,0),"")</f>
        <v/>
      </c>
    </row>
    <row r="251" spans="1:13" x14ac:dyDescent="0.25">
      <c r="A251" s="92" t="str">
        <f t="shared" si="7"/>
        <v/>
      </c>
      <c r="B251" s="92" t="str">
        <f>IF(D251&lt;&gt;"",VLOOKUP(D251,'DONNEE BE'!A:B,2,0),"")</f>
        <v/>
      </c>
      <c r="C251" s="70"/>
      <c r="D251" s="79" t="str">
        <f>IF(C251&lt;&gt;"",VLOOKUP(C251,'DONNEE BE'!B:C,2,0),"")</f>
        <v/>
      </c>
      <c r="M251" s="88" t="str">
        <f>IF(L251&lt;&gt;"",VLOOKUP(L251,'DONNEE BE'!U:W,3,0),"")</f>
        <v/>
      </c>
    </row>
    <row r="252" spans="1:13" x14ac:dyDescent="0.25">
      <c r="A252" s="92" t="str">
        <f t="shared" si="7"/>
        <v/>
      </c>
      <c r="B252" s="92" t="str">
        <f>IF(D252&lt;&gt;"",VLOOKUP(D252,'DONNEE BE'!A:B,2,0),"")</f>
        <v/>
      </c>
      <c r="C252" s="70"/>
      <c r="D252" s="79" t="str">
        <f>IF(C252&lt;&gt;"",VLOOKUP(C252,'DONNEE BE'!B:C,2,0),"")</f>
        <v/>
      </c>
      <c r="M252" s="88" t="str">
        <f>IF(L252&lt;&gt;"",VLOOKUP(L252,'DONNEE BE'!U:W,3,0),"")</f>
        <v/>
      </c>
    </row>
    <row r="253" spans="1:13" x14ac:dyDescent="0.25">
      <c r="A253" s="92" t="str">
        <f t="shared" si="7"/>
        <v/>
      </c>
      <c r="B253" s="92" t="str">
        <f>IF(D253&lt;&gt;"",VLOOKUP(D253,'DONNEE BE'!A:B,2,0),"")</f>
        <v/>
      </c>
      <c r="C253" s="70"/>
      <c r="D253" s="79" t="str">
        <f>IF(C253&lt;&gt;"",VLOOKUP(C253,'DONNEE BE'!B:C,2,0),"")</f>
        <v/>
      </c>
      <c r="M253" s="88" t="str">
        <f>IF(L253&lt;&gt;"",VLOOKUP(L253,'DONNEE BE'!U:W,3,0),"")</f>
        <v/>
      </c>
    </row>
    <row r="254" spans="1:13" x14ac:dyDescent="0.25">
      <c r="A254" s="92" t="str">
        <f t="shared" si="7"/>
        <v/>
      </c>
      <c r="B254" s="92" t="str">
        <f>IF(D254&lt;&gt;"",VLOOKUP(D254,'DONNEE BE'!A:B,2,0),"")</f>
        <v/>
      </c>
      <c r="C254" s="70"/>
      <c r="D254" s="79" t="str">
        <f>IF(C254&lt;&gt;"",VLOOKUP(C254,'DONNEE BE'!B:C,2,0),"")</f>
        <v/>
      </c>
      <c r="M254" s="88" t="str">
        <f>IF(L254&lt;&gt;"",VLOOKUP(L254,'DONNEE BE'!U:W,3,0),"")</f>
        <v/>
      </c>
    </row>
    <row r="255" spans="1:13" x14ac:dyDescent="0.25">
      <c r="A255" s="92" t="str">
        <f t="shared" si="7"/>
        <v/>
      </c>
      <c r="B255" s="92" t="str">
        <f>IF(D255&lt;&gt;"",VLOOKUP(D255,'DONNEE BE'!A:B,2,0),"")</f>
        <v/>
      </c>
      <c r="C255" s="70"/>
      <c r="D255" s="79" t="str">
        <f>IF(C255&lt;&gt;"",VLOOKUP(C255,'DONNEE BE'!B:C,2,0),"")</f>
        <v/>
      </c>
      <c r="M255" s="88" t="str">
        <f>IF(L255&lt;&gt;"",VLOOKUP(L255,'DONNEE BE'!U:W,3,0),"")</f>
        <v/>
      </c>
    </row>
    <row r="256" spans="1:13" x14ac:dyDescent="0.25">
      <c r="A256" s="92" t="str">
        <f t="shared" si="7"/>
        <v/>
      </c>
      <c r="B256" s="92" t="str">
        <f>IF(D256&lt;&gt;"",VLOOKUP(D256,'DONNEE BE'!A:B,2,0),"")</f>
        <v/>
      </c>
      <c r="C256" s="70"/>
      <c r="D256" s="79" t="str">
        <f>IF(C256&lt;&gt;"",VLOOKUP(C256,'DONNEE BE'!B:C,2,0),"")</f>
        <v/>
      </c>
      <c r="M256" s="88" t="str">
        <f>IF(L256&lt;&gt;"",VLOOKUP(L256,'DONNEE BE'!U:W,3,0),"")</f>
        <v/>
      </c>
    </row>
    <row r="257" spans="1:13" x14ac:dyDescent="0.25">
      <c r="A257" s="92" t="str">
        <f t="shared" si="7"/>
        <v/>
      </c>
      <c r="B257" s="92" t="str">
        <f>IF(D257&lt;&gt;"",VLOOKUP(D257,'DONNEE BE'!A:B,2,0),"")</f>
        <v/>
      </c>
      <c r="C257" s="70"/>
      <c r="D257" s="79" t="str">
        <f>IF(C257&lt;&gt;"",VLOOKUP(C257,'DONNEE BE'!B:C,2,0),"")</f>
        <v/>
      </c>
      <c r="M257" s="88" t="str">
        <f>IF(L257&lt;&gt;"",VLOOKUP(L257,'DONNEE BE'!U:W,3,0),"")</f>
        <v/>
      </c>
    </row>
    <row r="258" spans="1:13" x14ac:dyDescent="0.25">
      <c r="A258" s="92" t="str">
        <f t="shared" si="7"/>
        <v/>
      </c>
      <c r="B258" s="92" t="str">
        <f>IF(D258&lt;&gt;"",VLOOKUP(D258,'DONNEE BE'!A:B,2,0),"")</f>
        <v/>
      </c>
      <c r="C258" s="70"/>
      <c r="D258" s="79" t="str">
        <f>IF(C258&lt;&gt;"",VLOOKUP(C258,'DONNEE BE'!B:C,2,0),"")</f>
        <v/>
      </c>
      <c r="M258" s="88" t="str">
        <f>IF(L258&lt;&gt;"",VLOOKUP(L258,'DONNEE BE'!U:W,3,0),"")</f>
        <v/>
      </c>
    </row>
    <row r="259" spans="1:13" x14ac:dyDescent="0.25">
      <c r="A259" s="92" t="str">
        <f t="shared" ref="A259:A322" si="8">IF(D259&lt;&gt;"",IF(B259=C259,"ok","NOK"),"")</f>
        <v/>
      </c>
      <c r="B259" s="92" t="str">
        <f>IF(D259&lt;&gt;"",VLOOKUP(D259,'DONNEE BE'!A:B,2,0),"")</f>
        <v/>
      </c>
      <c r="C259" s="70"/>
      <c r="D259" s="79" t="str">
        <f>IF(C259&lt;&gt;"",VLOOKUP(C259,'DONNEE BE'!B:C,2,0),"")</f>
        <v/>
      </c>
      <c r="M259" s="88" t="str">
        <f>IF(L259&lt;&gt;"",VLOOKUP(L259,'DONNEE BE'!U:W,3,0),"")</f>
        <v/>
      </c>
    </row>
    <row r="260" spans="1:13" x14ac:dyDescent="0.25">
      <c r="A260" s="92" t="str">
        <f t="shared" si="8"/>
        <v/>
      </c>
      <c r="B260" s="92" t="str">
        <f>IF(D260&lt;&gt;"",VLOOKUP(D260,'DONNEE BE'!A:B,2,0),"")</f>
        <v/>
      </c>
      <c r="C260" s="70"/>
      <c r="D260" s="79" t="str">
        <f>IF(C260&lt;&gt;"",VLOOKUP(C260,'DONNEE BE'!B:C,2,0),"")</f>
        <v/>
      </c>
      <c r="M260" s="88" t="str">
        <f>IF(L260&lt;&gt;"",VLOOKUP(L260,'DONNEE BE'!U:W,3,0),"")</f>
        <v/>
      </c>
    </row>
    <row r="261" spans="1:13" x14ac:dyDescent="0.25">
      <c r="A261" s="92" t="str">
        <f t="shared" si="8"/>
        <v/>
      </c>
      <c r="B261" s="92" t="str">
        <f>IF(D261&lt;&gt;"",VLOOKUP(D261,'DONNEE BE'!A:B,2,0),"")</f>
        <v/>
      </c>
      <c r="C261" s="70"/>
      <c r="D261" s="79" t="str">
        <f>IF(C261&lt;&gt;"",VLOOKUP(C261,'DONNEE BE'!B:C,2,0),"")</f>
        <v/>
      </c>
      <c r="M261" s="88" t="str">
        <f>IF(L261&lt;&gt;"",VLOOKUP(L261,'DONNEE BE'!U:W,3,0),"")</f>
        <v/>
      </c>
    </row>
    <row r="262" spans="1:13" x14ac:dyDescent="0.25">
      <c r="A262" s="92" t="str">
        <f t="shared" si="8"/>
        <v/>
      </c>
      <c r="B262" s="92" t="str">
        <f>IF(D262&lt;&gt;"",VLOOKUP(D262,'DONNEE BE'!A:B,2,0),"")</f>
        <v/>
      </c>
      <c r="C262" s="70"/>
      <c r="D262" s="79" t="str">
        <f>IF(C262&lt;&gt;"",VLOOKUP(C262,'DONNEE BE'!B:C,2,0),"")</f>
        <v/>
      </c>
      <c r="M262" s="88" t="str">
        <f>IF(L262&lt;&gt;"",VLOOKUP(L262,'DONNEE BE'!U:W,3,0),"")</f>
        <v/>
      </c>
    </row>
    <row r="263" spans="1:13" x14ac:dyDescent="0.25">
      <c r="A263" s="92" t="str">
        <f t="shared" si="8"/>
        <v/>
      </c>
      <c r="B263" s="92" t="str">
        <f>IF(D263&lt;&gt;"",VLOOKUP(D263,'DONNEE BE'!A:B,2,0),"")</f>
        <v/>
      </c>
      <c r="C263" s="70"/>
      <c r="D263" s="79" t="str">
        <f>IF(C263&lt;&gt;"",VLOOKUP(C263,'DONNEE BE'!B:C,2,0),"")</f>
        <v/>
      </c>
      <c r="M263" s="88" t="str">
        <f>IF(L263&lt;&gt;"",VLOOKUP(L263,'DONNEE BE'!U:W,3,0),"")</f>
        <v/>
      </c>
    </row>
    <row r="264" spans="1:13" x14ac:dyDescent="0.25">
      <c r="A264" s="92" t="str">
        <f t="shared" si="8"/>
        <v/>
      </c>
      <c r="B264" s="92" t="str">
        <f>IF(D264&lt;&gt;"",VLOOKUP(D264,'DONNEE BE'!A:B,2,0),"")</f>
        <v/>
      </c>
      <c r="C264" s="70"/>
      <c r="D264" s="79" t="str">
        <f>IF(C264&lt;&gt;"",VLOOKUP(C264,'DONNEE BE'!B:C,2,0),"")</f>
        <v/>
      </c>
      <c r="M264" s="88" t="str">
        <f>IF(L264&lt;&gt;"",VLOOKUP(L264,'DONNEE BE'!U:W,3,0),"")</f>
        <v/>
      </c>
    </row>
    <row r="265" spans="1:13" x14ac:dyDescent="0.25">
      <c r="A265" s="92" t="str">
        <f t="shared" si="8"/>
        <v/>
      </c>
      <c r="B265" s="92" t="str">
        <f>IF(D265&lt;&gt;"",VLOOKUP(D265,'DONNEE BE'!A:B,2,0),"")</f>
        <v/>
      </c>
      <c r="C265" s="70"/>
      <c r="D265" s="79" t="str">
        <f>IF(C265&lt;&gt;"",VLOOKUP(C265,'DONNEE BE'!B:C,2,0),"")</f>
        <v/>
      </c>
      <c r="M265" s="88" t="str">
        <f>IF(L265&lt;&gt;"",VLOOKUP(L265,'DONNEE BE'!U:W,3,0),"")</f>
        <v/>
      </c>
    </row>
    <row r="266" spans="1:13" x14ac:dyDescent="0.25">
      <c r="A266" s="92" t="str">
        <f t="shared" si="8"/>
        <v/>
      </c>
      <c r="B266" s="92" t="str">
        <f>IF(D266&lt;&gt;"",VLOOKUP(D266,'DONNEE BE'!A:B,2,0),"")</f>
        <v/>
      </c>
      <c r="C266" s="70"/>
      <c r="D266" s="79" t="str">
        <f>IF(C266&lt;&gt;"",VLOOKUP(C266,'DONNEE BE'!B:C,2,0),"")</f>
        <v/>
      </c>
      <c r="M266" s="88" t="str">
        <f>IF(L266&lt;&gt;"",VLOOKUP(L266,'DONNEE BE'!U:W,3,0),"")</f>
        <v/>
      </c>
    </row>
    <row r="267" spans="1:13" x14ac:dyDescent="0.25">
      <c r="A267" s="92" t="str">
        <f t="shared" si="8"/>
        <v/>
      </c>
      <c r="B267" s="92" t="str">
        <f>IF(D267&lt;&gt;"",VLOOKUP(D267,'DONNEE BE'!A:B,2,0),"")</f>
        <v/>
      </c>
      <c r="C267" s="70"/>
      <c r="D267" s="79" t="str">
        <f>IF(C267&lt;&gt;"",VLOOKUP(C267,'DONNEE BE'!B:C,2,0),"")</f>
        <v/>
      </c>
      <c r="M267" s="88" t="str">
        <f>IF(L267&lt;&gt;"",VLOOKUP(L267,'DONNEE BE'!U:W,3,0),"")</f>
        <v/>
      </c>
    </row>
    <row r="268" spans="1:13" x14ac:dyDescent="0.25">
      <c r="A268" s="92" t="str">
        <f t="shared" si="8"/>
        <v/>
      </c>
      <c r="B268" s="92" t="str">
        <f>IF(D268&lt;&gt;"",VLOOKUP(D268,'DONNEE BE'!A:B,2,0),"")</f>
        <v/>
      </c>
      <c r="C268" s="70"/>
      <c r="D268" s="79" t="str">
        <f>IF(C268&lt;&gt;"",VLOOKUP(C268,'DONNEE BE'!B:C,2,0),"")</f>
        <v/>
      </c>
      <c r="M268" s="88" t="str">
        <f>IF(L268&lt;&gt;"",VLOOKUP(L268,'DONNEE BE'!U:W,3,0),"")</f>
        <v/>
      </c>
    </row>
    <row r="269" spans="1:13" x14ac:dyDescent="0.25">
      <c r="A269" s="92" t="str">
        <f t="shared" si="8"/>
        <v/>
      </c>
      <c r="B269" s="92" t="str">
        <f>IF(D269&lt;&gt;"",VLOOKUP(D269,'DONNEE BE'!A:B,2,0),"")</f>
        <v/>
      </c>
      <c r="C269" s="70"/>
      <c r="D269" s="79" t="str">
        <f>IF(C269&lt;&gt;"",VLOOKUP(C269,'DONNEE BE'!B:C,2,0),"")</f>
        <v/>
      </c>
      <c r="M269" s="88" t="str">
        <f>IF(L269&lt;&gt;"",VLOOKUP(L269,'DONNEE BE'!U:W,3,0),"")</f>
        <v/>
      </c>
    </row>
    <row r="270" spans="1:13" x14ac:dyDescent="0.25">
      <c r="A270" s="92" t="str">
        <f t="shared" si="8"/>
        <v/>
      </c>
      <c r="B270" s="92" t="str">
        <f>IF(D270&lt;&gt;"",VLOOKUP(D270,'DONNEE BE'!A:B,2,0),"")</f>
        <v/>
      </c>
      <c r="C270" s="70"/>
      <c r="D270" s="79" t="str">
        <f>IF(C270&lt;&gt;"",VLOOKUP(C270,'DONNEE BE'!B:C,2,0),"")</f>
        <v/>
      </c>
      <c r="M270" s="88" t="str">
        <f>IF(L270&lt;&gt;"",VLOOKUP(L270,'DONNEE BE'!U:W,3,0),"")</f>
        <v/>
      </c>
    </row>
    <row r="271" spans="1:13" x14ac:dyDescent="0.25">
      <c r="A271" s="92" t="str">
        <f t="shared" si="8"/>
        <v/>
      </c>
      <c r="B271" s="92" t="str">
        <f>IF(D271&lt;&gt;"",VLOOKUP(D271,'DONNEE BE'!A:B,2,0),"")</f>
        <v/>
      </c>
      <c r="C271" s="70"/>
      <c r="D271" s="79" t="str">
        <f>IF(C271&lt;&gt;"",VLOOKUP(C271,'DONNEE BE'!B:C,2,0),"")</f>
        <v/>
      </c>
      <c r="M271" s="88" t="str">
        <f>IF(L271&lt;&gt;"",VLOOKUP(L271,'DONNEE BE'!U:W,3,0),"")</f>
        <v/>
      </c>
    </row>
    <row r="272" spans="1:13" x14ac:dyDescent="0.25">
      <c r="A272" s="92" t="str">
        <f t="shared" si="8"/>
        <v/>
      </c>
      <c r="B272" s="92" t="str">
        <f>IF(D272&lt;&gt;"",VLOOKUP(D272,'DONNEE BE'!A:B,2,0),"")</f>
        <v/>
      </c>
      <c r="C272" s="70"/>
      <c r="D272" s="79" t="str">
        <f>IF(C272&lt;&gt;"",VLOOKUP(C272,'DONNEE BE'!B:C,2,0),"")</f>
        <v/>
      </c>
      <c r="M272" s="88" t="str">
        <f>IF(L272&lt;&gt;"",VLOOKUP(L272,'DONNEE BE'!U:W,3,0),"")</f>
        <v/>
      </c>
    </row>
    <row r="273" spans="1:13" x14ac:dyDescent="0.25">
      <c r="A273" s="92" t="str">
        <f t="shared" si="8"/>
        <v/>
      </c>
      <c r="B273" s="92" t="str">
        <f>IF(D273&lt;&gt;"",VLOOKUP(D273,'DONNEE BE'!A:B,2,0),"")</f>
        <v/>
      </c>
      <c r="C273" s="70"/>
      <c r="D273" s="79" t="str">
        <f>IF(C273&lt;&gt;"",VLOOKUP(C273,'DONNEE BE'!B:C,2,0),"")</f>
        <v/>
      </c>
      <c r="M273" s="88" t="str">
        <f>IF(L273&lt;&gt;"",VLOOKUP(L273,'DONNEE BE'!U:W,3,0),"")</f>
        <v/>
      </c>
    </row>
    <row r="274" spans="1:13" x14ac:dyDescent="0.25">
      <c r="A274" s="92" t="str">
        <f t="shared" si="8"/>
        <v/>
      </c>
      <c r="B274" s="92" t="str">
        <f>IF(D274&lt;&gt;"",VLOOKUP(D274,'DONNEE BE'!A:B,2,0),"")</f>
        <v/>
      </c>
      <c r="C274" s="70"/>
      <c r="D274" s="79" t="str">
        <f>IF(C274&lt;&gt;"",VLOOKUP(C274,'DONNEE BE'!B:C,2,0),"")</f>
        <v/>
      </c>
      <c r="M274" s="88" t="str">
        <f>IF(L274&lt;&gt;"",VLOOKUP(L274,'DONNEE BE'!U:W,3,0),"")</f>
        <v/>
      </c>
    </row>
    <row r="275" spans="1:13" x14ac:dyDescent="0.25">
      <c r="A275" s="92" t="str">
        <f t="shared" si="8"/>
        <v/>
      </c>
      <c r="B275" s="92" t="str">
        <f>IF(D275&lt;&gt;"",VLOOKUP(D275,'DONNEE BE'!A:B,2,0),"")</f>
        <v/>
      </c>
      <c r="C275" s="70"/>
      <c r="D275" s="79" t="str">
        <f>IF(C275&lt;&gt;"",VLOOKUP(C275,'DONNEE BE'!B:C,2,0),"")</f>
        <v/>
      </c>
      <c r="M275" s="88" t="str">
        <f>IF(L275&lt;&gt;"",VLOOKUP(L275,'DONNEE BE'!U:W,3,0),"")</f>
        <v/>
      </c>
    </row>
    <row r="276" spans="1:13" x14ac:dyDescent="0.25">
      <c r="A276" s="92" t="str">
        <f t="shared" si="8"/>
        <v/>
      </c>
      <c r="B276" s="92" t="str">
        <f>IF(D276&lt;&gt;"",VLOOKUP(D276,'DONNEE BE'!A:B,2,0),"")</f>
        <v/>
      </c>
      <c r="C276" s="70"/>
      <c r="D276" s="79" t="str">
        <f>IF(C276&lt;&gt;"",VLOOKUP(C276,'DONNEE BE'!B:C,2,0),"")</f>
        <v/>
      </c>
      <c r="M276" s="88" t="str">
        <f>IF(L276&lt;&gt;"",VLOOKUP(L276,'DONNEE BE'!U:W,3,0),"")</f>
        <v/>
      </c>
    </row>
    <row r="277" spans="1:13" x14ac:dyDescent="0.25">
      <c r="A277" s="92" t="str">
        <f t="shared" si="8"/>
        <v/>
      </c>
      <c r="B277" s="92" t="str">
        <f>IF(D277&lt;&gt;"",VLOOKUP(D277,'DONNEE BE'!A:B,2,0),"")</f>
        <v/>
      </c>
      <c r="C277" s="70"/>
      <c r="D277" s="79" t="str">
        <f>IF(C277&lt;&gt;"",VLOOKUP(C277,'DONNEE BE'!B:C,2,0),"")</f>
        <v/>
      </c>
      <c r="M277" s="88" t="str">
        <f>IF(L277&lt;&gt;"",VLOOKUP(L277,'DONNEE BE'!U:W,3,0),"")</f>
        <v/>
      </c>
    </row>
    <row r="278" spans="1:13" x14ac:dyDescent="0.25">
      <c r="A278" s="92" t="str">
        <f t="shared" si="8"/>
        <v/>
      </c>
      <c r="B278" s="92" t="str">
        <f>IF(D278&lt;&gt;"",VLOOKUP(D278,'DONNEE BE'!A:B,2,0),"")</f>
        <v/>
      </c>
      <c r="C278" s="70"/>
      <c r="D278" s="79" t="str">
        <f>IF(C278&lt;&gt;"",VLOOKUP(C278,'DONNEE BE'!B:C,2,0),"")</f>
        <v/>
      </c>
      <c r="M278" s="88" t="str">
        <f>IF(L278&lt;&gt;"",VLOOKUP(L278,'DONNEE BE'!U:W,3,0),"")</f>
        <v/>
      </c>
    </row>
    <row r="279" spans="1:13" x14ac:dyDescent="0.25">
      <c r="A279" s="92" t="str">
        <f t="shared" si="8"/>
        <v/>
      </c>
      <c r="B279" s="92" t="str">
        <f>IF(D279&lt;&gt;"",VLOOKUP(D279,'DONNEE BE'!A:B,2,0),"")</f>
        <v/>
      </c>
      <c r="C279" s="70"/>
      <c r="D279" s="79" t="str">
        <f>IF(C279&lt;&gt;"",VLOOKUP(C279,'DONNEE BE'!B:C,2,0),"")</f>
        <v/>
      </c>
      <c r="M279" s="88" t="str">
        <f>IF(L279&lt;&gt;"",VLOOKUP(L279,'DONNEE BE'!U:W,3,0),"")</f>
        <v/>
      </c>
    </row>
    <row r="280" spans="1:13" x14ac:dyDescent="0.25">
      <c r="A280" s="92" t="str">
        <f t="shared" si="8"/>
        <v/>
      </c>
      <c r="B280" s="92" t="str">
        <f>IF(D280&lt;&gt;"",VLOOKUP(D280,'DONNEE BE'!A:B,2,0),"")</f>
        <v/>
      </c>
      <c r="C280" s="70"/>
      <c r="D280" s="79" t="str">
        <f>IF(C280&lt;&gt;"",VLOOKUP(C280,'DONNEE BE'!B:C,2,0),"")</f>
        <v/>
      </c>
      <c r="M280" s="88" t="str">
        <f>IF(L280&lt;&gt;"",VLOOKUP(L280,'DONNEE BE'!U:W,3,0),"")</f>
        <v/>
      </c>
    </row>
    <row r="281" spans="1:13" x14ac:dyDescent="0.25">
      <c r="A281" s="92" t="str">
        <f t="shared" si="8"/>
        <v/>
      </c>
      <c r="B281" s="92" t="str">
        <f>IF(D281&lt;&gt;"",VLOOKUP(D281,'DONNEE BE'!A:B,2,0),"")</f>
        <v/>
      </c>
      <c r="C281" s="70"/>
      <c r="D281" s="79" t="str">
        <f>IF(C281&lt;&gt;"",VLOOKUP(C281,'DONNEE BE'!B:C,2,0),"")</f>
        <v/>
      </c>
      <c r="M281" s="88" t="str">
        <f>IF(L281&lt;&gt;"",VLOOKUP(L281,'DONNEE BE'!U:W,3,0),"")</f>
        <v/>
      </c>
    </row>
    <row r="282" spans="1:13" x14ac:dyDescent="0.25">
      <c r="A282" s="92" t="str">
        <f t="shared" si="8"/>
        <v/>
      </c>
      <c r="B282" s="92" t="str">
        <f>IF(D282&lt;&gt;"",VLOOKUP(D282,'DONNEE BE'!A:B,2,0),"")</f>
        <v/>
      </c>
      <c r="C282" s="70"/>
      <c r="D282" s="79" t="str">
        <f>IF(C282&lt;&gt;"",VLOOKUP(C282,'DONNEE BE'!B:C,2,0),"")</f>
        <v/>
      </c>
      <c r="M282" s="88" t="str">
        <f>IF(L282&lt;&gt;"",VLOOKUP(L282,'DONNEE BE'!U:W,3,0),"")</f>
        <v/>
      </c>
    </row>
    <row r="283" spans="1:13" x14ac:dyDescent="0.25">
      <c r="A283" s="92" t="str">
        <f t="shared" si="8"/>
        <v/>
      </c>
      <c r="B283" s="92" t="str">
        <f>IF(D283&lt;&gt;"",VLOOKUP(D283,'DONNEE BE'!A:B,2,0),"")</f>
        <v/>
      </c>
      <c r="C283" s="70"/>
      <c r="D283" s="79" t="str">
        <f>IF(C283&lt;&gt;"",VLOOKUP(C283,'DONNEE BE'!B:C,2,0),"")</f>
        <v/>
      </c>
      <c r="M283" s="88" t="str">
        <f>IF(L283&lt;&gt;"",VLOOKUP(L283,'DONNEE BE'!U:W,3,0),"")</f>
        <v/>
      </c>
    </row>
    <row r="284" spans="1:13" x14ac:dyDescent="0.25">
      <c r="A284" s="92" t="str">
        <f t="shared" si="8"/>
        <v/>
      </c>
      <c r="B284" s="92" t="str">
        <f>IF(D284&lt;&gt;"",VLOOKUP(D284,'DONNEE BE'!A:B,2,0),"")</f>
        <v/>
      </c>
      <c r="C284" s="70"/>
      <c r="D284" s="79" t="str">
        <f>IF(C284&lt;&gt;"",VLOOKUP(C284,'DONNEE BE'!B:C,2,0),"")</f>
        <v/>
      </c>
      <c r="M284" s="88" t="str">
        <f>IF(L284&lt;&gt;"",VLOOKUP(L284,'DONNEE BE'!U:W,3,0),"")</f>
        <v/>
      </c>
    </row>
    <row r="285" spans="1:13" x14ac:dyDescent="0.25">
      <c r="A285" s="92" t="str">
        <f t="shared" si="8"/>
        <v/>
      </c>
      <c r="B285" s="92" t="str">
        <f>IF(D285&lt;&gt;"",VLOOKUP(D285,'DONNEE BE'!A:B,2,0),"")</f>
        <v/>
      </c>
      <c r="C285" s="70"/>
      <c r="D285" s="79" t="str">
        <f>IF(C285&lt;&gt;"",VLOOKUP(C285,'DONNEE BE'!B:C,2,0),"")</f>
        <v/>
      </c>
      <c r="M285" s="88" t="str">
        <f>IF(L285&lt;&gt;"",VLOOKUP(L285,'DONNEE BE'!U:W,3,0),"")</f>
        <v/>
      </c>
    </row>
    <row r="286" spans="1:13" x14ac:dyDescent="0.25">
      <c r="A286" s="92" t="str">
        <f t="shared" si="8"/>
        <v/>
      </c>
      <c r="B286" s="92" t="str">
        <f>IF(D286&lt;&gt;"",VLOOKUP(D286,'DONNEE BE'!A:B,2,0),"")</f>
        <v/>
      </c>
      <c r="C286" s="70"/>
      <c r="D286" s="79" t="str">
        <f>IF(C286&lt;&gt;"",VLOOKUP(C286,'DONNEE BE'!B:C,2,0),"")</f>
        <v/>
      </c>
      <c r="M286" s="88" t="str">
        <f>IF(L286&lt;&gt;"",VLOOKUP(L286,'DONNEE BE'!U:W,3,0),"")</f>
        <v/>
      </c>
    </row>
    <row r="287" spans="1:13" x14ac:dyDescent="0.25">
      <c r="A287" s="92" t="str">
        <f t="shared" si="8"/>
        <v/>
      </c>
      <c r="B287" s="92" t="str">
        <f>IF(D287&lt;&gt;"",VLOOKUP(D287,'DONNEE BE'!A:B,2,0),"")</f>
        <v/>
      </c>
      <c r="C287" s="70"/>
      <c r="D287" s="79" t="str">
        <f>IF(C287&lt;&gt;"",VLOOKUP(C287,'DONNEE BE'!B:C,2,0),"")</f>
        <v/>
      </c>
      <c r="M287" s="88" t="str">
        <f>IF(L287&lt;&gt;"",VLOOKUP(L287,'DONNEE BE'!U:W,3,0),"")</f>
        <v/>
      </c>
    </row>
    <row r="288" spans="1:13" x14ac:dyDescent="0.25">
      <c r="A288" s="92" t="str">
        <f t="shared" si="8"/>
        <v/>
      </c>
      <c r="B288" s="92" t="str">
        <f>IF(D288&lt;&gt;"",VLOOKUP(D288,'DONNEE BE'!A:B,2,0),"")</f>
        <v/>
      </c>
      <c r="C288" s="70"/>
      <c r="D288" s="79" t="str">
        <f>IF(C288&lt;&gt;"",VLOOKUP(C288,'DONNEE BE'!B:C,2,0),"")</f>
        <v/>
      </c>
      <c r="M288" s="88" t="str">
        <f>IF(L288&lt;&gt;"",VLOOKUP(L288,'DONNEE BE'!U:W,3,0),"")</f>
        <v/>
      </c>
    </row>
    <row r="289" spans="1:13" x14ac:dyDescent="0.25">
      <c r="A289" s="92" t="str">
        <f t="shared" si="8"/>
        <v/>
      </c>
      <c r="B289" s="92" t="str">
        <f>IF(D289&lt;&gt;"",VLOOKUP(D289,'DONNEE BE'!A:B,2,0),"")</f>
        <v/>
      </c>
      <c r="C289" s="70"/>
      <c r="D289" s="79" t="str">
        <f>IF(C289&lt;&gt;"",VLOOKUP(C289,'DONNEE BE'!B:C,2,0),"")</f>
        <v/>
      </c>
      <c r="M289" s="88" t="str">
        <f>IF(L289&lt;&gt;"",VLOOKUP(L289,'DONNEE BE'!U:W,3,0),"")</f>
        <v/>
      </c>
    </row>
    <row r="290" spans="1:13" x14ac:dyDescent="0.25">
      <c r="A290" s="92" t="str">
        <f t="shared" si="8"/>
        <v/>
      </c>
      <c r="B290" s="92" t="str">
        <f>IF(D290&lt;&gt;"",VLOOKUP(D290,'DONNEE BE'!A:B,2,0),"")</f>
        <v/>
      </c>
      <c r="C290" s="70"/>
      <c r="D290" s="79" t="str">
        <f>IF(C290&lt;&gt;"",VLOOKUP(C290,'DONNEE BE'!B:C,2,0),"")</f>
        <v/>
      </c>
      <c r="M290" s="88" t="str">
        <f>IF(L290&lt;&gt;"",VLOOKUP(L290,'DONNEE BE'!U:W,3,0),"")</f>
        <v/>
      </c>
    </row>
    <row r="291" spans="1:13" x14ac:dyDescent="0.25">
      <c r="A291" s="92" t="str">
        <f t="shared" si="8"/>
        <v/>
      </c>
      <c r="B291" s="92" t="str">
        <f>IF(D291&lt;&gt;"",VLOOKUP(D291,'DONNEE BE'!A:B,2,0),"")</f>
        <v/>
      </c>
      <c r="C291" s="70"/>
      <c r="D291" s="79" t="str">
        <f>IF(C291&lt;&gt;"",VLOOKUP(C291,'DONNEE BE'!B:C,2,0),"")</f>
        <v/>
      </c>
      <c r="M291" s="88" t="str">
        <f>IF(L291&lt;&gt;"",VLOOKUP(L291,'DONNEE BE'!U:W,3,0),"")</f>
        <v/>
      </c>
    </row>
    <row r="292" spans="1:13" x14ac:dyDescent="0.25">
      <c r="A292" s="92" t="str">
        <f t="shared" si="8"/>
        <v/>
      </c>
      <c r="B292" s="92" t="str">
        <f>IF(D292&lt;&gt;"",VLOOKUP(D292,'DONNEE BE'!A:B,2,0),"")</f>
        <v/>
      </c>
      <c r="C292" s="70"/>
      <c r="D292" s="79" t="str">
        <f>IF(C292&lt;&gt;"",VLOOKUP(C292,'DONNEE BE'!B:C,2,0),"")</f>
        <v/>
      </c>
      <c r="M292" s="88" t="str">
        <f>IF(L292&lt;&gt;"",VLOOKUP(L292,'DONNEE BE'!U:W,3,0),"")</f>
        <v/>
      </c>
    </row>
    <row r="293" spans="1:13" x14ac:dyDescent="0.25">
      <c r="A293" s="92" t="str">
        <f t="shared" si="8"/>
        <v/>
      </c>
      <c r="B293" s="92" t="str">
        <f>IF(D293&lt;&gt;"",VLOOKUP(D293,'DONNEE BE'!A:B,2,0),"")</f>
        <v/>
      </c>
      <c r="C293" s="70"/>
      <c r="D293" s="79" t="str">
        <f>IF(C293&lt;&gt;"",VLOOKUP(C293,'DONNEE BE'!B:C,2,0),"")</f>
        <v/>
      </c>
      <c r="M293" s="88" t="str">
        <f>IF(L293&lt;&gt;"",VLOOKUP(L293,'DONNEE BE'!U:W,3,0),"")</f>
        <v/>
      </c>
    </row>
    <row r="294" spans="1:13" x14ac:dyDescent="0.25">
      <c r="A294" s="92" t="str">
        <f t="shared" si="8"/>
        <v/>
      </c>
      <c r="B294" s="92" t="str">
        <f>IF(D294&lt;&gt;"",VLOOKUP(D294,'DONNEE BE'!A:B,2,0),"")</f>
        <v/>
      </c>
      <c r="C294" s="70"/>
      <c r="D294" s="79" t="str">
        <f>IF(C294&lt;&gt;"",VLOOKUP(C294,'DONNEE BE'!B:C,2,0),"")</f>
        <v/>
      </c>
      <c r="M294" s="88" t="str">
        <f>IF(L294&lt;&gt;"",VLOOKUP(L294,'DONNEE BE'!U:W,3,0),"")</f>
        <v/>
      </c>
    </row>
    <row r="295" spans="1:13" x14ac:dyDescent="0.25">
      <c r="A295" s="92" t="str">
        <f t="shared" si="8"/>
        <v/>
      </c>
      <c r="B295" s="92" t="str">
        <f>IF(D295&lt;&gt;"",VLOOKUP(D295,'DONNEE BE'!A:B,2,0),"")</f>
        <v/>
      </c>
      <c r="C295" s="70"/>
      <c r="D295" s="79" t="str">
        <f>IF(C295&lt;&gt;"",VLOOKUP(C295,'DONNEE BE'!B:C,2,0),"")</f>
        <v/>
      </c>
      <c r="M295" s="88" t="str">
        <f>IF(L295&lt;&gt;"",VLOOKUP(L295,'DONNEE BE'!U:W,3,0),"")</f>
        <v/>
      </c>
    </row>
    <row r="296" spans="1:13" x14ac:dyDescent="0.25">
      <c r="A296" s="92" t="str">
        <f t="shared" si="8"/>
        <v/>
      </c>
      <c r="B296" s="92" t="str">
        <f>IF(D296&lt;&gt;"",VLOOKUP(D296,'DONNEE BE'!A:B,2,0),"")</f>
        <v/>
      </c>
      <c r="C296" s="70"/>
      <c r="D296" s="79" t="str">
        <f>IF(C296&lt;&gt;"",VLOOKUP(C296,'DONNEE BE'!B:C,2,0),"")</f>
        <v/>
      </c>
      <c r="M296" s="88" t="str">
        <f>IF(L296&lt;&gt;"",VLOOKUP(L296,'DONNEE BE'!U:W,3,0),"")</f>
        <v/>
      </c>
    </row>
    <row r="297" spans="1:13" x14ac:dyDescent="0.25">
      <c r="A297" s="92" t="str">
        <f t="shared" si="8"/>
        <v/>
      </c>
      <c r="B297" s="92" t="str">
        <f>IF(D297&lt;&gt;"",VLOOKUP(D297,'DONNEE BE'!A:B,2,0),"")</f>
        <v/>
      </c>
      <c r="C297" s="70"/>
      <c r="D297" s="79" t="str">
        <f>IF(C297&lt;&gt;"",VLOOKUP(C297,'DONNEE BE'!B:C,2,0),"")</f>
        <v/>
      </c>
      <c r="M297" s="88" t="str">
        <f>IF(L297&lt;&gt;"",VLOOKUP(L297,'DONNEE BE'!U:W,3,0),"")</f>
        <v/>
      </c>
    </row>
    <row r="298" spans="1:13" x14ac:dyDescent="0.25">
      <c r="A298" s="92" t="str">
        <f t="shared" si="8"/>
        <v/>
      </c>
      <c r="B298" s="92" t="str">
        <f>IF(D298&lt;&gt;"",VLOOKUP(D298,'DONNEE BE'!A:B,2,0),"")</f>
        <v/>
      </c>
      <c r="C298" s="70"/>
      <c r="D298" s="79" t="str">
        <f>IF(C298&lt;&gt;"",VLOOKUP(C298,'DONNEE BE'!B:C,2,0),"")</f>
        <v/>
      </c>
      <c r="M298" s="88" t="str">
        <f>IF(L298&lt;&gt;"",VLOOKUP(L298,'DONNEE BE'!U:W,3,0),"")</f>
        <v/>
      </c>
    </row>
    <row r="299" spans="1:13" x14ac:dyDescent="0.25">
      <c r="A299" s="92" t="str">
        <f t="shared" si="8"/>
        <v/>
      </c>
      <c r="B299" s="92" t="str">
        <f>IF(D299&lt;&gt;"",VLOOKUP(D299,'DONNEE BE'!A:B,2,0),"")</f>
        <v/>
      </c>
      <c r="C299" s="70"/>
      <c r="D299" s="79" t="str">
        <f>IF(C299&lt;&gt;"",VLOOKUP(C299,'DONNEE BE'!B:C,2,0),"")</f>
        <v/>
      </c>
      <c r="M299" s="88" t="str">
        <f>IF(L299&lt;&gt;"",VLOOKUP(L299,'DONNEE BE'!U:W,3,0),"")</f>
        <v/>
      </c>
    </row>
    <row r="300" spans="1:13" x14ac:dyDescent="0.25">
      <c r="A300" s="92" t="str">
        <f t="shared" si="8"/>
        <v/>
      </c>
      <c r="B300" s="92" t="str">
        <f>IF(D300&lt;&gt;"",VLOOKUP(D300,'DONNEE BE'!A:B,2,0),"")</f>
        <v/>
      </c>
      <c r="C300" s="70"/>
      <c r="D300" s="79" t="str">
        <f>IF(C300&lt;&gt;"",VLOOKUP(C300,'DONNEE BE'!B:C,2,0),"")</f>
        <v/>
      </c>
      <c r="M300" s="88" t="str">
        <f>IF(L300&lt;&gt;"",VLOOKUP(L300,'DONNEE BE'!U:W,3,0),"")</f>
        <v/>
      </c>
    </row>
    <row r="301" spans="1:13" x14ac:dyDescent="0.25">
      <c r="A301" s="92" t="str">
        <f t="shared" si="8"/>
        <v/>
      </c>
      <c r="B301" s="92" t="str">
        <f>IF(D301&lt;&gt;"",VLOOKUP(D301,'DONNEE BE'!A:B,2,0),"")</f>
        <v/>
      </c>
      <c r="C301" s="70"/>
      <c r="D301" s="79" t="str">
        <f>IF(C301&lt;&gt;"",VLOOKUP(C301,'DONNEE BE'!B:C,2,0),"")</f>
        <v/>
      </c>
      <c r="M301" s="88" t="str">
        <f>IF(L301&lt;&gt;"",VLOOKUP(L301,'DONNEE BE'!U:W,3,0),"")</f>
        <v/>
      </c>
    </row>
    <row r="302" spans="1:13" x14ac:dyDescent="0.25">
      <c r="A302" s="92" t="str">
        <f t="shared" si="8"/>
        <v/>
      </c>
      <c r="B302" s="92" t="str">
        <f>IF(D302&lt;&gt;"",VLOOKUP(D302,'DONNEE BE'!A:B,2,0),"")</f>
        <v/>
      </c>
      <c r="C302" s="70"/>
      <c r="D302" s="79" t="str">
        <f>IF(C302&lt;&gt;"",VLOOKUP(C302,'DONNEE BE'!B:C,2,0),"")</f>
        <v/>
      </c>
      <c r="M302" s="88" t="str">
        <f>IF(L302&lt;&gt;"",VLOOKUP(L302,'DONNEE BE'!U:W,3,0),"")</f>
        <v/>
      </c>
    </row>
    <row r="303" spans="1:13" x14ac:dyDescent="0.25">
      <c r="A303" s="92" t="str">
        <f t="shared" si="8"/>
        <v/>
      </c>
      <c r="B303" s="92" t="str">
        <f>IF(D303&lt;&gt;"",VLOOKUP(D303,'DONNEE BE'!A:B,2,0),"")</f>
        <v/>
      </c>
      <c r="C303" s="70"/>
      <c r="D303" s="79" t="str">
        <f>IF(C303&lt;&gt;"",VLOOKUP(C303,'DONNEE BE'!B:C,2,0),"")</f>
        <v/>
      </c>
      <c r="M303" s="88" t="str">
        <f>IF(L303&lt;&gt;"",VLOOKUP(L303,'DONNEE BE'!U:W,3,0),"")</f>
        <v/>
      </c>
    </row>
    <row r="304" spans="1:13" x14ac:dyDescent="0.25">
      <c r="A304" s="92" t="str">
        <f t="shared" si="8"/>
        <v/>
      </c>
      <c r="B304" s="92" t="str">
        <f>IF(D304&lt;&gt;"",VLOOKUP(D304,'DONNEE BE'!A:B,2,0),"")</f>
        <v/>
      </c>
      <c r="C304" s="70"/>
      <c r="D304" s="79" t="str">
        <f>IF(C304&lt;&gt;"",VLOOKUP(C304,'DONNEE BE'!B:C,2,0),"")</f>
        <v/>
      </c>
      <c r="M304" s="88" t="str">
        <f>IF(L304&lt;&gt;"",VLOOKUP(L304,'DONNEE BE'!U:W,3,0),"")</f>
        <v/>
      </c>
    </row>
    <row r="305" spans="1:13" x14ac:dyDescent="0.25">
      <c r="A305" s="92" t="str">
        <f t="shared" si="8"/>
        <v/>
      </c>
      <c r="B305" s="92" t="str">
        <f>IF(D305&lt;&gt;"",VLOOKUP(D305,'DONNEE BE'!A:B,2,0),"")</f>
        <v/>
      </c>
      <c r="C305" s="70"/>
      <c r="D305" s="79" t="str">
        <f>IF(C305&lt;&gt;"",VLOOKUP(C305,'DONNEE BE'!B:C,2,0),"")</f>
        <v/>
      </c>
      <c r="M305" s="88" t="str">
        <f>IF(L305&lt;&gt;"",VLOOKUP(L305,'DONNEE BE'!U:W,3,0),"")</f>
        <v/>
      </c>
    </row>
    <row r="306" spans="1:13" x14ac:dyDescent="0.25">
      <c r="A306" s="92" t="str">
        <f t="shared" si="8"/>
        <v/>
      </c>
      <c r="B306" s="92" t="str">
        <f>IF(D306&lt;&gt;"",VLOOKUP(D306,'DONNEE BE'!A:B,2,0),"")</f>
        <v/>
      </c>
      <c r="C306" s="70"/>
      <c r="D306" s="79" t="str">
        <f>IF(C306&lt;&gt;"",VLOOKUP(C306,'DONNEE BE'!B:C,2,0),"")</f>
        <v/>
      </c>
      <c r="M306" s="88" t="str">
        <f>IF(L306&lt;&gt;"",VLOOKUP(L306,'DONNEE BE'!U:W,3,0),"")</f>
        <v/>
      </c>
    </row>
    <row r="307" spans="1:13" x14ac:dyDescent="0.25">
      <c r="A307" s="92" t="str">
        <f t="shared" si="8"/>
        <v/>
      </c>
      <c r="B307" s="92" t="str">
        <f>IF(D307&lt;&gt;"",VLOOKUP(D307,'DONNEE BE'!A:B,2,0),"")</f>
        <v/>
      </c>
      <c r="C307" s="70"/>
      <c r="D307" s="79" t="str">
        <f>IF(C307&lt;&gt;"",VLOOKUP(C307,'DONNEE BE'!B:C,2,0),"")</f>
        <v/>
      </c>
      <c r="M307" s="88" t="str">
        <f>IF(L307&lt;&gt;"",VLOOKUP(L307,'DONNEE BE'!U:W,3,0),"")</f>
        <v/>
      </c>
    </row>
    <row r="308" spans="1:13" x14ac:dyDescent="0.25">
      <c r="A308" s="92" t="str">
        <f t="shared" si="8"/>
        <v/>
      </c>
      <c r="B308" s="92" t="str">
        <f>IF(D308&lt;&gt;"",VLOOKUP(D308,'DONNEE BE'!A:B,2,0),"")</f>
        <v/>
      </c>
      <c r="C308" s="70"/>
      <c r="D308" s="79" t="str">
        <f>IF(C308&lt;&gt;"",VLOOKUP(C308,'DONNEE BE'!B:C,2,0),"")</f>
        <v/>
      </c>
      <c r="M308" s="88" t="str">
        <f>IF(L308&lt;&gt;"",VLOOKUP(L308,'DONNEE BE'!U:W,3,0),"")</f>
        <v/>
      </c>
    </row>
    <row r="309" spans="1:13" x14ac:dyDescent="0.25">
      <c r="A309" s="92" t="str">
        <f t="shared" si="8"/>
        <v/>
      </c>
      <c r="B309" s="92" t="str">
        <f>IF(D309&lt;&gt;"",VLOOKUP(D309,'DONNEE BE'!A:B,2,0),"")</f>
        <v/>
      </c>
      <c r="C309" s="70"/>
      <c r="D309" s="79" t="str">
        <f>IF(C309&lt;&gt;"",VLOOKUP(C309,'DONNEE BE'!B:C,2,0),"")</f>
        <v/>
      </c>
      <c r="M309" s="88" t="str">
        <f>IF(L309&lt;&gt;"",VLOOKUP(L309,'DONNEE BE'!U:W,3,0),"")</f>
        <v/>
      </c>
    </row>
    <row r="310" spans="1:13" x14ac:dyDescent="0.25">
      <c r="A310" s="92" t="str">
        <f t="shared" si="8"/>
        <v/>
      </c>
      <c r="B310" s="92" t="str">
        <f>IF(D310&lt;&gt;"",VLOOKUP(D310,'DONNEE BE'!A:B,2,0),"")</f>
        <v/>
      </c>
      <c r="C310" s="70"/>
      <c r="D310" s="79" t="str">
        <f>IF(C310&lt;&gt;"",VLOOKUP(C310,'DONNEE BE'!B:C,2,0),"")</f>
        <v/>
      </c>
      <c r="M310" s="88" t="str">
        <f>IF(L310&lt;&gt;"",VLOOKUP(L310,'DONNEE BE'!U:W,3,0),"")</f>
        <v/>
      </c>
    </row>
    <row r="311" spans="1:13" x14ac:dyDescent="0.25">
      <c r="A311" s="92" t="str">
        <f t="shared" si="8"/>
        <v/>
      </c>
      <c r="B311" s="92" t="str">
        <f>IF(D311&lt;&gt;"",VLOOKUP(D311,'DONNEE BE'!A:B,2,0),"")</f>
        <v/>
      </c>
      <c r="C311" s="70"/>
      <c r="D311" s="79" t="str">
        <f>IF(C311&lt;&gt;"",VLOOKUP(C311,'DONNEE BE'!B:C,2,0),"")</f>
        <v/>
      </c>
      <c r="M311" s="88" t="str">
        <f>IF(L311&lt;&gt;"",VLOOKUP(L311,'DONNEE BE'!U:W,3,0),"")</f>
        <v/>
      </c>
    </row>
    <row r="312" spans="1:13" x14ac:dyDescent="0.25">
      <c r="A312" s="92" t="str">
        <f t="shared" si="8"/>
        <v/>
      </c>
      <c r="B312" s="92" t="str">
        <f>IF(D312&lt;&gt;"",VLOOKUP(D312,'DONNEE BE'!A:B,2,0),"")</f>
        <v/>
      </c>
      <c r="C312" s="70"/>
      <c r="D312" s="79" t="str">
        <f>IF(C312&lt;&gt;"",VLOOKUP(C312,'DONNEE BE'!B:C,2,0),"")</f>
        <v/>
      </c>
      <c r="M312" s="88" t="str">
        <f>IF(L312&lt;&gt;"",VLOOKUP(L312,'DONNEE BE'!U:W,3,0),"")</f>
        <v/>
      </c>
    </row>
    <row r="313" spans="1:13" x14ac:dyDescent="0.25">
      <c r="A313" s="92" t="str">
        <f t="shared" si="8"/>
        <v/>
      </c>
      <c r="B313" s="92" t="str">
        <f>IF(D313&lt;&gt;"",VLOOKUP(D313,'DONNEE BE'!A:B,2,0),"")</f>
        <v/>
      </c>
      <c r="C313" s="70"/>
      <c r="D313" s="79" t="str">
        <f>IF(C313&lt;&gt;"",VLOOKUP(C313,'DONNEE BE'!B:C,2,0),"")</f>
        <v/>
      </c>
      <c r="M313" s="88" t="str">
        <f>IF(L313&lt;&gt;"",VLOOKUP(L313,'DONNEE BE'!U:W,3,0),"")</f>
        <v/>
      </c>
    </row>
    <row r="314" spans="1:13" x14ac:dyDescent="0.25">
      <c r="A314" s="92" t="str">
        <f t="shared" si="8"/>
        <v/>
      </c>
      <c r="B314" s="92" t="str">
        <f>IF(D314&lt;&gt;"",VLOOKUP(D314,'DONNEE BE'!A:B,2,0),"")</f>
        <v/>
      </c>
      <c r="C314" s="70"/>
      <c r="D314" s="79" t="str">
        <f>IF(C314&lt;&gt;"",VLOOKUP(C314,'DONNEE BE'!B:C,2,0),"")</f>
        <v/>
      </c>
      <c r="M314" s="88" t="str">
        <f>IF(L314&lt;&gt;"",VLOOKUP(L314,'DONNEE BE'!U:W,3,0),"")</f>
        <v/>
      </c>
    </row>
    <row r="315" spans="1:13" x14ac:dyDescent="0.25">
      <c r="A315" s="92" t="str">
        <f t="shared" si="8"/>
        <v/>
      </c>
      <c r="B315" s="92" t="str">
        <f>IF(D315&lt;&gt;"",VLOOKUP(D315,'DONNEE BE'!A:B,2,0),"")</f>
        <v/>
      </c>
      <c r="C315" s="70"/>
      <c r="D315" s="79" t="str">
        <f>IF(C315&lt;&gt;"",VLOOKUP(C315,'DONNEE BE'!B:C,2,0),"")</f>
        <v/>
      </c>
      <c r="M315" s="88" t="str">
        <f>IF(L315&lt;&gt;"",VLOOKUP(L315,'DONNEE BE'!U:W,3,0),"")</f>
        <v/>
      </c>
    </row>
    <row r="316" spans="1:13" x14ac:dyDescent="0.25">
      <c r="A316" s="92" t="str">
        <f t="shared" si="8"/>
        <v/>
      </c>
      <c r="B316" s="92" t="str">
        <f>IF(D316&lt;&gt;"",VLOOKUP(D316,'DONNEE BE'!A:B,2,0),"")</f>
        <v/>
      </c>
      <c r="C316" s="70"/>
      <c r="D316" s="79" t="str">
        <f>IF(C316&lt;&gt;"",VLOOKUP(C316,'DONNEE BE'!B:C,2,0),"")</f>
        <v/>
      </c>
      <c r="M316" s="88" t="str">
        <f>IF(L316&lt;&gt;"",VLOOKUP(L316,'DONNEE BE'!U:W,3,0),"")</f>
        <v/>
      </c>
    </row>
    <row r="317" spans="1:13" x14ac:dyDescent="0.25">
      <c r="A317" s="92" t="str">
        <f t="shared" si="8"/>
        <v/>
      </c>
      <c r="B317" s="92" t="str">
        <f>IF(D317&lt;&gt;"",VLOOKUP(D317,'DONNEE BE'!A:B,2,0),"")</f>
        <v/>
      </c>
      <c r="C317" s="70"/>
      <c r="D317" s="79" t="str">
        <f>IF(C317&lt;&gt;"",VLOOKUP(C317,'DONNEE BE'!B:C,2,0),"")</f>
        <v/>
      </c>
      <c r="M317" s="88" t="str">
        <f>IF(L317&lt;&gt;"",VLOOKUP(L317,'DONNEE BE'!U:W,3,0),"")</f>
        <v/>
      </c>
    </row>
    <row r="318" spans="1:13" x14ac:dyDescent="0.25">
      <c r="A318" s="92" t="str">
        <f t="shared" si="8"/>
        <v/>
      </c>
      <c r="B318" s="92" t="str">
        <f>IF(D318&lt;&gt;"",VLOOKUP(D318,'DONNEE BE'!A:B,2,0),"")</f>
        <v/>
      </c>
      <c r="C318" s="70"/>
      <c r="D318" s="79" t="str">
        <f>IF(C318&lt;&gt;"",VLOOKUP(C318,'DONNEE BE'!B:C,2,0),"")</f>
        <v/>
      </c>
      <c r="M318" s="88" t="str">
        <f>IF(L318&lt;&gt;"",VLOOKUP(L318,'DONNEE BE'!U:W,3,0),"")</f>
        <v/>
      </c>
    </row>
    <row r="319" spans="1:13" x14ac:dyDescent="0.25">
      <c r="A319" s="92" t="str">
        <f t="shared" si="8"/>
        <v/>
      </c>
      <c r="B319" s="92" t="str">
        <f>IF(D319&lt;&gt;"",VLOOKUP(D319,'DONNEE BE'!A:B,2,0),"")</f>
        <v/>
      </c>
      <c r="C319" s="70"/>
      <c r="D319" s="79" t="str">
        <f>IF(C319&lt;&gt;"",VLOOKUP(C319,'DONNEE BE'!B:C,2,0),"")</f>
        <v/>
      </c>
      <c r="M319" s="88" t="str">
        <f>IF(L319&lt;&gt;"",VLOOKUP(L319,'DONNEE BE'!U:W,3,0),"")</f>
        <v/>
      </c>
    </row>
    <row r="320" spans="1:13" x14ac:dyDescent="0.25">
      <c r="A320" s="92" t="str">
        <f t="shared" si="8"/>
        <v/>
      </c>
      <c r="B320" s="92" t="str">
        <f>IF(D320&lt;&gt;"",VLOOKUP(D320,'DONNEE BE'!A:B,2,0),"")</f>
        <v/>
      </c>
      <c r="C320" s="70"/>
      <c r="D320" s="79" t="str">
        <f>IF(C320&lt;&gt;"",VLOOKUP(C320,'DONNEE BE'!B:C,2,0),"")</f>
        <v/>
      </c>
      <c r="M320" s="88" t="str">
        <f>IF(L320&lt;&gt;"",VLOOKUP(L320,'DONNEE BE'!U:W,3,0),"")</f>
        <v/>
      </c>
    </row>
    <row r="321" spans="1:13" x14ac:dyDescent="0.25">
      <c r="A321" s="92" t="str">
        <f t="shared" si="8"/>
        <v/>
      </c>
      <c r="B321" s="92" t="str">
        <f>IF(D321&lt;&gt;"",VLOOKUP(D321,'DONNEE BE'!A:B,2,0),"")</f>
        <v/>
      </c>
      <c r="C321" s="70"/>
      <c r="D321" s="79" t="str">
        <f>IF(C321&lt;&gt;"",VLOOKUP(C321,'DONNEE BE'!B:C,2,0),"")</f>
        <v/>
      </c>
      <c r="M321" s="88" t="str">
        <f>IF(L321&lt;&gt;"",VLOOKUP(L321,'DONNEE BE'!U:W,3,0),"")</f>
        <v/>
      </c>
    </row>
    <row r="322" spans="1:13" x14ac:dyDescent="0.25">
      <c r="A322" s="92" t="str">
        <f t="shared" si="8"/>
        <v/>
      </c>
      <c r="B322" s="92" t="str">
        <f>IF(D322&lt;&gt;"",VLOOKUP(D322,'DONNEE BE'!A:B,2,0),"")</f>
        <v/>
      </c>
      <c r="C322" s="70"/>
      <c r="D322" s="79" t="str">
        <f>IF(C322&lt;&gt;"",VLOOKUP(C322,'DONNEE BE'!B:C,2,0),"")</f>
        <v/>
      </c>
      <c r="M322" s="88" t="str">
        <f>IF(L322&lt;&gt;"",VLOOKUP(L322,'DONNEE BE'!U:W,3,0),"")</f>
        <v/>
      </c>
    </row>
    <row r="323" spans="1:13" x14ac:dyDescent="0.25">
      <c r="A323" s="92" t="str">
        <f t="shared" ref="A323:A386" si="9">IF(D323&lt;&gt;"",IF(B323=C323,"ok","NOK"),"")</f>
        <v/>
      </c>
      <c r="B323" s="92" t="str">
        <f>IF(D323&lt;&gt;"",VLOOKUP(D323,'DONNEE BE'!A:B,2,0),"")</f>
        <v/>
      </c>
      <c r="C323" s="70"/>
      <c r="D323" s="79" t="str">
        <f>IF(C323&lt;&gt;"",VLOOKUP(C323,'DONNEE BE'!B:C,2,0),"")</f>
        <v/>
      </c>
      <c r="M323" s="88" t="str">
        <f>IF(L323&lt;&gt;"",VLOOKUP(L323,'DONNEE BE'!U:W,3,0),"")</f>
        <v/>
      </c>
    </row>
    <row r="324" spans="1:13" x14ac:dyDescent="0.25">
      <c r="A324" s="92" t="str">
        <f t="shared" si="9"/>
        <v/>
      </c>
      <c r="B324" s="92" t="str">
        <f>IF(D324&lt;&gt;"",VLOOKUP(D324,'DONNEE BE'!A:B,2,0),"")</f>
        <v/>
      </c>
      <c r="C324" s="70"/>
      <c r="D324" s="79" t="str">
        <f>IF(C324&lt;&gt;"",VLOOKUP(C324,'DONNEE BE'!B:C,2,0),"")</f>
        <v/>
      </c>
      <c r="M324" s="88" t="str">
        <f>IF(L324&lt;&gt;"",VLOOKUP(L324,'DONNEE BE'!U:W,3,0),"")</f>
        <v/>
      </c>
    </row>
    <row r="325" spans="1:13" x14ac:dyDescent="0.25">
      <c r="A325" s="92" t="str">
        <f t="shared" si="9"/>
        <v/>
      </c>
      <c r="B325" s="92" t="str">
        <f>IF(D325&lt;&gt;"",VLOOKUP(D325,'DONNEE BE'!A:B,2,0),"")</f>
        <v/>
      </c>
      <c r="C325" s="70"/>
      <c r="D325" s="79" t="str">
        <f>IF(C325&lt;&gt;"",VLOOKUP(C325,'DONNEE BE'!B:C,2,0),"")</f>
        <v/>
      </c>
      <c r="M325" s="88" t="str">
        <f>IF(L325&lt;&gt;"",VLOOKUP(L325,'DONNEE BE'!U:W,3,0),"")</f>
        <v/>
      </c>
    </row>
    <row r="326" spans="1:13" x14ac:dyDescent="0.25">
      <c r="A326" s="92" t="str">
        <f t="shared" si="9"/>
        <v/>
      </c>
      <c r="B326" s="92" t="str">
        <f>IF(D326&lt;&gt;"",VLOOKUP(D326,'DONNEE BE'!A:B,2,0),"")</f>
        <v/>
      </c>
      <c r="C326" s="70"/>
      <c r="D326" s="79" t="str">
        <f>IF(C326&lt;&gt;"",VLOOKUP(C326,'DONNEE BE'!B:C,2,0),"")</f>
        <v/>
      </c>
      <c r="M326" s="88" t="str">
        <f>IF(L326&lt;&gt;"",VLOOKUP(L326,'DONNEE BE'!U:W,3,0),"")</f>
        <v/>
      </c>
    </row>
    <row r="327" spans="1:13" x14ac:dyDescent="0.25">
      <c r="A327" s="92" t="str">
        <f t="shared" si="9"/>
        <v/>
      </c>
      <c r="B327" s="92" t="str">
        <f>IF(D327&lt;&gt;"",VLOOKUP(D327,'DONNEE BE'!A:B,2,0),"")</f>
        <v/>
      </c>
      <c r="C327" s="70"/>
      <c r="D327" s="79" t="str">
        <f>IF(C327&lt;&gt;"",VLOOKUP(C327,'DONNEE BE'!B:C,2,0),"")</f>
        <v/>
      </c>
      <c r="M327" s="88" t="str">
        <f>IF(L327&lt;&gt;"",VLOOKUP(L327,'DONNEE BE'!U:W,3,0),"")</f>
        <v/>
      </c>
    </row>
    <row r="328" spans="1:13" x14ac:dyDescent="0.25">
      <c r="A328" s="92" t="str">
        <f t="shared" si="9"/>
        <v/>
      </c>
      <c r="B328" s="92" t="str">
        <f>IF(D328&lt;&gt;"",VLOOKUP(D328,'DONNEE BE'!A:B,2,0),"")</f>
        <v/>
      </c>
      <c r="C328" s="70"/>
      <c r="D328" s="79" t="str">
        <f>IF(C328&lt;&gt;"",VLOOKUP(C328,'DONNEE BE'!B:C,2,0),"")</f>
        <v/>
      </c>
      <c r="M328" s="88" t="str">
        <f>IF(L328&lt;&gt;"",VLOOKUP(L328,'DONNEE BE'!U:W,3,0),"")</f>
        <v/>
      </c>
    </row>
    <row r="329" spans="1:13" x14ac:dyDescent="0.25">
      <c r="A329" s="92" t="str">
        <f t="shared" si="9"/>
        <v/>
      </c>
      <c r="B329" s="92" t="str">
        <f>IF(D329&lt;&gt;"",VLOOKUP(D329,'DONNEE BE'!A:B,2,0),"")</f>
        <v/>
      </c>
      <c r="C329" s="70"/>
      <c r="D329" s="79" t="str">
        <f>IF(C329&lt;&gt;"",VLOOKUP(C329,'DONNEE BE'!B:C,2,0),"")</f>
        <v/>
      </c>
      <c r="M329" s="88" t="str">
        <f>IF(L329&lt;&gt;"",VLOOKUP(L329,'DONNEE BE'!U:W,3,0),"")</f>
        <v/>
      </c>
    </row>
    <row r="330" spans="1:13" x14ac:dyDescent="0.25">
      <c r="A330" s="92" t="str">
        <f t="shared" si="9"/>
        <v/>
      </c>
      <c r="B330" s="92" t="str">
        <f>IF(D330&lt;&gt;"",VLOOKUP(D330,'DONNEE BE'!A:B,2,0),"")</f>
        <v/>
      </c>
      <c r="C330" s="70"/>
      <c r="D330" s="79" t="str">
        <f>IF(C330&lt;&gt;"",VLOOKUP(C330,'DONNEE BE'!B:C,2,0),"")</f>
        <v/>
      </c>
      <c r="M330" s="88" t="str">
        <f>IF(L330&lt;&gt;"",VLOOKUP(L330,'DONNEE BE'!U:W,3,0),"")</f>
        <v/>
      </c>
    </row>
    <row r="331" spans="1:13" x14ac:dyDescent="0.25">
      <c r="A331" s="92" t="str">
        <f t="shared" si="9"/>
        <v/>
      </c>
      <c r="B331" s="92" t="str">
        <f>IF(D331&lt;&gt;"",VLOOKUP(D331,'DONNEE BE'!A:B,2,0),"")</f>
        <v/>
      </c>
      <c r="C331" s="70"/>
      <c r="D331" s="79" t="str">
        <f>IF(C331&lt;&gt;"",VLOOKUP(C331,'DONNEE BE'!B:C,2,0),"")</f>
        <v/>
      </c>
      <c r="M331" s="88" t="str">
        <f>IF(L331&lt;&gt;"",VLOOKUP(L331,'DONNEE BE'!U:W,3,0),"")</f>
        <v/>
      </c>
    </row>
    <row r="332" spans="1:13" x14ac:dyDescent="0.25">
      <c r="A332" s="92" t="str">
        <f t="shared" si="9"/>
        <v/>
      </c>
      <c r="B332" s="92" t="str">
        <f>IF(D332&lt;&gt;"",VLOOKUP(D332,'DONNEE BE'!A:B,2,0),"")</f>
        <v/>
      </c>
      <c r="C332" s="70"/>
      <c r="D332" s="79" t="str">
        <f>IF(C332&lt;&gt;"",VLOOKUP(C332,'DONNEE BE'!B:C,2,0),"")</f>
        <v/>
      </c>
      <c r="M332" s="88" t="str">
        <f>IF(L332&lt;&gt;"",VLOOKUP(L332,'DONNEE BE'!U:W,3,0),"")</f>
        <v/>
      </c>
    </row>
    <row r="333" spans="1:13" x14ac:dyDescent="0.25">
      <c r="A333" s="92" t="str">
        <f t="shared" si="9"/>
        <v/>
      </c>
      <c r="B333" s="92" t="str">
        <f>IF(D333&lt;&gt;"",VLOOKUP(D333,'DONNEE BE'!A:B,2,0),"")</f>
        <v/>
      </c>
      <c r="C333" s="70"/>
      <c r="D333" s="79" t="str">
        <f>IF(C333&lt;&gt;"",VLOOKUP(C333,'DONNEE BE'!B:C,2,0),"")</f>
        <v/>
      </c>
      <c r="M333" s="88" t="str">
        <f>IF(L333&lt;&gt;"",VLOOKUP(L333,'DONNEE BE'!U:W,3,0),"")</f>
        <v/>
      </c>
    </row>
    <row r="334" spans="1:13" x14ac:dyDescent="0.25">
      <c r="A334" s="92" t="str">
        <f t="shared" si="9"/>
        <v/>
      </c>
      <c r="B334" s="92" t="str">
        <f>IF(D334&lt;&gt;"",VLOOKUP(D334,'DONNEE BE'!A:B,2,0),"")</f>
        <v/>
      </c>
      <c r="C334" s="70"/>
      <c r="D334" s="79" t="str">
        <f>IF(C334&lt;&gt;"",VLOOKUP(C334,'DONNEE BE'!B:C,2,0),"")</f>
        <v/>
      </c>
      <c r="M334" s="88" t="str">
        <f>IF(L334&lt;&gt;"",VLOOKUP(L334,'DONNEE BE'!U:W,3,0),"")</f>
        <v/>
      </c>
    </row>
    <row r="335" spans="1:13" x14ac:dyDescent="0.25">
      <c r="A335" s="92" t="str">
        <f t="shared" si="9"/>
        <v/>
      </c>
      <c r="B335" s="92" t="str">
        <f>IF(D335&lt;&gt;"",VLOOKUP(D335,'DONNEE BE'!A:B,2,0),"")</f>
        <v/>
      </c>
      <c r="C335" s="70"/>
      <c r="D335" s="79" t="str">
        <f>IF(C335&lt;&gt;"",VLOOKUP(C335,'DONNEE BE'!B:C,2,0),"")</f>
        <v/>
      </c>
      <c r="M335" s="88" t="str">
        <f>IF(L335&lt;&gt;"",VLOOKUP(L335,'DONNEE BE'!U:W,3,0),"")</f>
        <v/>
      </c>
    </row>
    <row r="336" spans="1:13" x14ac:dyDescent="0.25">
      <c r="A336" s="92" t="str">
        <f t="shared" si="9"/>
        <v/>
      </c>
      <c r="B336" s="92" t="str">
        <f>IF(D336&lt;&gt;"",VLOOKUP(D336,'DONNEE BE'!A:B,2,0),"")</f>
        <v/>
      </c>
      <c r="C336" s="70"/>
      <c r="D336" s="79" t="str">
        <f>IF(C336&lt;&gt;"",VLOOKUP(C336,'DONNEE BE'!B:C,2,0),"")</f>
        <v/>
      </c>
      <c r="M336" s="88" t="str">
        <f>IF(L336&lt;&gt;"",VLOOKUP(L336,'DONNEE BE'!U:W,3,0),"")</f>
        <v/>
      </c>
    </row>
    <row r="337" spans="1:13" x14ac:dyDescent="0.25">
      <c r="A337" s="92" t="str">
        <f t="shared" si="9"/>
        <v/>
      </c>
      <c r="B337" s="92" t="str">
        <f>IF(D337&lt;&gt;"",VLOOKUP(D337,'DONNEE BE'!A:B,2,0),"")</f>
        <v/>
      </c>
      <c r="C337" s="70"/>
      <c r="D337" s="79" t="str">
        <f>IF(C337&lt;&gt;"",VLOOKUP(C337,'DONNEE BE'!B:C,2,0),"")</f>
        <v/>
      </c>
      <c r="M337" s="88" t="str">
        <f>IF(L337&lt;&gt;"",VLOOKUP(L337,'DONNEE BE'!U:W,3,0),"")</f>
        <v/>
      </c>
    </row>
    <row r="338" spans="1:13" x14ac:dyDescent="0.25">
      <c r="A338" s="92" t="str">
        <f t="shared" si="9"/>
        <v/>
      </c>
      <c r="B338" s="92" t="str">
        <f>IF(D338&lt;&gt;"",VLOOKUP(D338,'DONNEE BE'!A:B,2,0),"")</f>
        <v/>
      </c>
      <c r="C338" s="70"/>
      <c r="D338" s="79" t="str">
        <f>IF(C338&lt;&gt;"",VLOOKUP(C338,'DONNEE BE'!B:C,2,0),"")</f>
        <v/>
      </c>
      <c r="M338" s="88" t="str">
        <f>IF(L338&lt;&gt;"",VLOOKUP(L338,'DONNEE BE'!U:W,3,0),"")</f>
        <v/>
      </c>
    </row>
    <row r="339" spans="1:13" x14ac:dyDescent="0.25">
      <c r="A339" s="92" t="str">
        <f t="shared" si="9"/>
        <v/>
      </c>
      <c r="B339" s="92" t="str">
        <f>IF(D339&lt;&gt;"",VLOOKUP(D339,'DONNEE BE'!A:B,2,0),"")</f>
        <v/>
      </c>
      <c r="C339" s="70"/>
      <c r="D339" s="79" t="str">
        <f>IF(C339&lt;&gt;"",VLOOKUP(C339,'DONNEE BE'!B:C,2,0),"")</f>
        <v/>
      </c>
      <c r="M339" s="88" t="str">
        <f>IF(L339&lt;&gt;"",VLOOKUP(L339,'DONNEE BE'!U:W,3,0),"")</f>
        <v/>
      </c>
    </row>
    <row r="340" spans="1:13" x14ac:dyDescent="0.25">
      <c r="A340" s="92" t="str">
        <f t="shared" si="9"/>
        <v/>
      </c>
      <c r="B340" s="92" t="str">
        <f>IF(D340&lt;&gt;"",VLOOKUP(D340,'DONNEE BE'!A:B,2,0),"")</f>
        <v/>
      </c>
      <c r="C340" s="70"/>
      <c r="D340" s="79" t="str">
        <f>IF(C340&lt;&gt;"",VLOOKUP(C340,'DONNEE BE'!B:C,2,0),"")</f>
        <v/>
      </c>
      <c r="M340" s="88" t="str">
        <f>IF(L340&lt;&gt;"",VLOOKUP(L340,'DONNEE BE'!U:W,3,0),"")</f>
        <v/>
      </c>
    </row>
    <row r="341" spans="1:13" x14ac:dyDescent="0.25">
      <c r="A341" s="92" t="str">
        <f t="shared" si="9"/>
        <v/>
      </c>
      <c r="B341" s="92" t="str">
        <f>IF(D341&lt;&gt;"",VLOOKUP(D341,'DONNEE BE'!A:B,2,0),"")</f>
        <v/>
      </c>
      <c r="C341" s="70"/>
      <c r="D341" s="79" t="str">
        <f>IF(C341&lt;&gt;"",VLOOKUP(C341,'DONNEE BE'!B:C,2,0),"")</f>
        <v/>
      </c>
      <c r="M341" s="88" t="str">
        <f>IF(L341&lt;&gt;"",VLOOKUP(L341,'DONNEE BE'!U:W,3,0),"")</f>
        <v/>
      </c>
    </row>
    <row r="342" spans="1:13" x14ac:dyDescent="0.25">
      <c r="A342" s="92" t="str">
        <f t="shared" si="9"/>
        <v/>
      </c>
      <c r="B342" s="92" t="str">
        <f>IF(D342&lt;&gt;"",VLOOKUP(D342,'DONNEE BE'!A:B,2,0),"")</f>
        <v/>
      </c>
      <c r="C342" s="70"/>
      <c r="D342" s="79" t="str">
        <f>IF(C342&lt;&gt;"",VLOOKUP(C342,'DONNEE BE'!B:C,2,0),"")</f>
        <v/>
      </c>
      <c r="M342" s="88" t="str">
        <f>IF(L342&lt;&gt;"",VLOOKUP(L342,'DONNEE BE'!U:W,3,0),"")</f>
        <v/>
      </c>
    </row>
    <row r="343" spans="1:13" x14ac:dyDescent="0.25">
      <c r="A343" s="92" t="str">
        <f t="shared" si="9"/>
        <v/>
      </c>
      <c r="B343" s="92" t="str">
        <f>IF(D343&lt;&gt;"",VLOOKUP(D343,'DONNEE BE'!A:B,2,0),"")</f>
        <v/>
      </c>
      <c r="C343" s="70"/>
      <c r="D343" s="79" t="str">
        <f>IF(C343&lt;&gt;"",VLOOKUP(C343,'DONNEE BE'!B:C,2,0),"")</f>
        <v/>
      </c>
      <c r="M343" s="88" t="str">
        <f>IF(L343&lt;&gt;"",VLOOKUP(L343,'DONNEE BE'!U:W,3,0),"")</f>
        <v/>
      </c>
    </row>
    <row r="344" spans="1:13" x14ac:dyDescent="0.25">
      <c r="A344" s="92" t="str">
        <f t="shared" si="9"/>
        <v/>
      </c>
      <c r="B344" s="92" t="str">
        <f>IF(D344&lt;&gt;"",VLOOKUP(D344,'DONNEE BE'!A:B,2,0),"")</f>
        <v/>
      </c>
      <c r="C344" s="70"/>
      <c r="D344" s="79" t="str">
        <f>IF(C344&lt;&gt;"",VLOOKUP(C344,'DONNEE BE'!B:C,2,0),"")</f>
        <v/>
      </c>
      <c r="M344" s="88" t="str">
        <f>IF(L344&lt;&gt;"",VLOOKUP(L344,'DONNEE BE'!U:W,3,0),"")</f>
        <v/>
      </c>
    </row>
    <row r="345" spans="1:13" x14ac:dyDescent="0.25">
      <c r="A345" s="92" t="str">
        <f t="shared" si="9"/>
        <v/>
      </c>
      <c r="B345" s="92" t="str">
        <f>IF(D345&lt;&gt;"",VLOOKUP(D345,'DONNEE BE'!A:B,2,0),"")</f>
        <v/>
      </c>
      <c r="C345" s="70"/>
      <c r="D345" s="79" t="str">
        <f>IF(C345&lt;&gt;"",VLOOKUP(C345,'DONNEE BE'!B:C,2,0),"")</f>
        <v/>
      </c>
      <c r="M345" s="88" t="str">
        <f>IF(L345&lt;&gt;"",VLOOKUP(L345,'DONNEE BE'!U:W,3,0),"")</f>
        <v/>
      </c>
    </row>
    <row r="346" spans="1:13" x14ac:dyDescent="0.25">
      <c r="A346" s="92" t="str">
        <f t="shared" si="9"/>
        <v/>
      </c>
      <c r="B346" s="92" t="str">
        <f>IF(D346&lt;&gt;"",VLOOKUP(D346,'DONNEE BE'!A:B,2,0),"")</f>
        <v/>
      </c>
      <c r="C346" s="70"/>
      <c r="D346" s="79" t="str">
        <f>IF(C346&lt;&gt;"",VLOOKUP(C346,'DONNEE BE'!B:C,2,0),"")</f>
        <v/>
      </c>
      <c r="M346" s="88" t="str">
        <f>IF(L346&lt;&gt;"",VLOOKUP(L346,'DONNEE BE'!U:W,3,0),"")</f>
        <v/>
      </c>
    </row>
    <row r="347" spans="1:13" x14ac:dyDescent="0.25">
      <c r="A347" s="92" t="str">
        <f t="shared" si="9"/>
        <v/>
      </c>
      <c r="B347" s="92" t="str">
        <f>IF(D347&lt;&gt;"",VLOOKUP(D347,'DONNEE BE'!A:B,2,0),"")</f>
        <v/>
      </c>
      <c r="C347" s="70"/>
      <c r="D347" s="79" t="str">
        <f>IF(C347&lt;&gt;"",VLOOKUP(C347,'DONNEE BE'!B:C,2,0),"")</f>
        <v/>
      </c>
      <c r="M347" s="88" t="str">
        <f>IF(L347&lt;&gt;"",VLOOKUP(L347,'DONNEE BE'!U:W,3,0),"")</f>
        <v/>
      </c>
    </row>
    <row r="348" spans="1:13" x14ac:dyDescent="0.25">
      <c r="A348" s="92" t="str">
        <f t="shared" si="9"/>
        <v/>
      </c>
      <c r="B348" s="92" t="str">
        <f>IF(D348&lt;&gt;"",VLOOKUP(D348,'DONNEE BE'!A:B,2,0),"")</f>
        <v/>
      </c>
      <c r="C348" s="70"/>
      <c r="D348" s="79" t="str">
        <f>IF(C348&lt;&gt;"",VLOOKUP(C348,'DONNEE BE'!B:C,2,0),"")</f>
        <v/>
      </c>
      <c r="M348" s="88" t="str">
        <f>IF(L348&lt;&gt;"",VLOOKUP(L348,'DONNEE BE'!U:W,3,0),"")</f>
        <v/>
      </c>
    </row>
    <row r="349" spans="1:13" x14ac:dyDescent="0.25">
      <c r="A349" s="92" t="str">
        <f t="shared" si="9"/>
        <v/>
      </c>
      <c r="B349" s="92" t="str">
        <f>IF(D349&lt;&gt;"",VLOOKUP(D349,'DONNEE BE'!A:B,2,0),"")</f>
        <v/>
      </c>
      <c r="C349" s="70"/>
      <c r="D349" s="79" t="str">
        <f>IF(C349&lt;&gt;"",VLOOKUP(C349,'DONNEE BE'!B:C,2,0),"")</f>
        <v/>
      </c>
      <c r="M349" s="88" t="str">
        <f>IF(L349&lt;&gt;"",VLOOKUP(L349,'DONNEE BE'!U:W,3,0),"")</f>
        <v/>
      </c>
    </row>
    <row r="350" spans="1:13" x14ac:dyDescent="0.25">
      <c r="A350" s="92" t="str">
        <f t="shared" si="9"/>
        <v/>
      </c>
      <c r="B350" s="92" t="str">
        <f>IF(D350&lt;&gt;"",VLOOKUP(D350,'DONNEE BE'!A:B,2,0),"")</f>
        <v/>
      </c>
      <c r="C350" s="70"/>
      <c r="D350" s="79" t="str">
        <f>IF(C350&lt;&gt;"",VLOOKUP(C350,'DONNEE BE'!B:C,2,0),"")</f>
        <v/>
      </c>
      <c r="M350" s="88" t="str">
        <f>IF(L350&lt;&gt;"",VLOOKUP(L350,'DONNEE BE'!U:W,3,0),"")</f>
        <v/>
      </c>
    </row>
    <row r="351" spans="1:13" x14ac:dyDescent="0.25">
      <c r="A351" s="92" t="str">
        <f t="shared" si="9"/>
        <v/>
      </c>
      <c r="B351" s="92" t="str">
        <f>IF(D351&lt;&gt;"",VLOOKUP(D351,'DONNEE BE'!A:B,2,0),"")</f>
        <v/>
      </c>
      <c r="C351" s="70"/>
      <c r="D351" s="79" t="str">
        <f>IF(C351&lt;&gt;"",VLOOKUP(C351,'DONNEE BE'!B:C,2,0),"")</f>
        <v/>
      </c>
      <c r="M351" s="88" t="str">
        <f>IF(L351&lt;&gt;"",VLOOKUP(L351,'DONNEE BE'!U:W,3,0),"")</f>
        <v/>
      </c>
    </row>
    <row r="352" spans="1:13" x14ac:dyDescent="0.25">
      <c r="A352" s="92" t="str">
        <f t="shared" si="9"/>
        <v/>
      </c>
      <c r="B352" s="92" t="str">
        <f>IF(D352&lt;&gt;"",VLOOKUP(D352,'DONNEE BE'!A:B,2,0),"")</f>
        <v/>
      </c>
      <c r="C352" s="70"/>
      <c r="D352" s="79" t="str">
        <f>IF(C352&lt;&gt;"",VLOOKUP(C352,'DONNEE BE'!B:C,2,0),"")</f>
        <v/>
      </c>
      <c r="M352" s="88" t="str">
        <f>IF(L352&lt;&gt;"",VLOOKUP(L352,'DONNEE BE'!U:W,3,0),"")</f>
        <v/>
      </c>
    </row>
    <row r="353" spans="1:13" x14ac:dyDescent="0.25">
      <c r="A353" s="92" t="str">
        <f t="shared" si="9"/>
        <v/>
      </c>
      <c r="B353" s="92" t="str">
        <f>IF(D353&lt;&gt;"",VLOOKUP(D353,'DONNEE BE'!A:B,2,0),"")</f>
        <v/>
      </c>
      <c r="C353" s="70"/>
      <c r="D353" s="79" t="str">
        <f>IF(C353&lt;&gt;"",VLOOKUP(C353,'DONNEE BE'!B:C,2,0),"")</f>
        <v/>
      </c>
      <c r="M353" s="88" t="str">
        <f>IF(L353&lt;&gt;"",VLOOKUP(L353,'DONNEE BE'!U:W,3,0),"")</f>
        <v/>
      </c>
    </row>
    <row r="354" spans="1:13" x14ac:dyDescent="0.25">
      <c r="A354" s="92" t="str">
        <f t="shared" si="9"/>
        <v/>
      </c>
      <c r="B354" s="92" t="str">
        <f>IF(D354&lt;&gt;"",VLOOKUP(D354,'DONNEE BE'!A:B,2,0),"")</f>
        <v/>
      </c>
      <c r="C354" s="70"/>
      <c r="D354" s="79" t="str">
        <f>IF(C354&lt;&gt;"",VLOOKUP(C354,'DONNEE BE'!B:C,2,0),"")</f>
        <v/>
      </c>
      <c r="M354" s="88" t="str">
        <f>IF(L354&lt;&gt;"",VLOOKUP(L354,'DONNEE BE'!U:W,3,0),"")</f>
        <v/>
      </c>
    </row>
    <row r="355" spans="1:13" x14ac:dyDescent="0.25">
      <c r="A355" s="92" t="str">
        <f t="shared" si="9"/>
        <v/>
      </c>
      <c r="B355" s="92" t="str">
        <f>IF(D355&lt;&gt;"",VLOOKUP(D355,'DONNEE BE'!A:B,2,0),"")</f>
        <v/>
      </c>
      <c r="C355" s="70"/>
      <c r="D355" s="79" t="str">
        <f>IF(C355&lt;&gt;"",VLOOKUP(C355,'DONNEE BE'!B:C,2,0),"")</f>
        <v/>
      </c>
      <c r="M355" s="88" t="str">
        <f>IF(L355&lt;&gt;"",VLOOKUP(L355,'DONNEE BE'!U:W,3,0),"")</f>
        <v/>
      </c>
    </row>
    <row r="356" spans="1:13" x14ac:dyDescent="0.25">
      <c r="A356" s="92" t="str">
        <f t="shared" si="9"/>
        <v/>
      </c>
      <c r="B356" s="92" t="str">
        <f>IF(D356&lt;&gt;"",VLOOKUP(D356,'DONNEE BE'!A:B,2,0),"")</f>
        <v/>
      </c>
      <c r="C356" s="70"/>
      <c r="D356" s="79" t="str">
        <f>IF(C356&lt;&gt;"",VLOOKUP(C356,'DONNEE BE'!B:C,2,0),"")</f>
        <v/>
      </c>
      <c r="M356" s="88" t="str">
        <f>IF(L356&lt;&gt;"",VLOOKUP(L356,'DONNEE BE'!U:W,3,0),"")</f>
        <v/>
      </c>
    </row>
    <row r="357" spans="1:13" x14ac:dyDescent="0.25">
      <c r="A357" s="92" t="str">
        <f t="shared" si="9"/>
        <v/>
      </c>
      <c r="B357" s="92" t="str">
        <f>IF(D357&lt;&gt;"",VLOOKUP(D357,'DONNEE BE'!A:B,2,0),"")</f>
        <v/>
      </c>
      <c r="C357" s="70"/>
      <c r="D357" s="79" t="str">
        <f>IF(C357&lt;&gt;"",VLOOKUP(C357,'DONNEE BE'!B:C,2,0),"")</f>
        <v/>
      </c>
      <c r="M357" s="88" t="str">
        <f>IF(L357&lt;&gt;"",VLOOKUP(L357,'DONNEE BE'!U:W,3,0),"")</f>
        <v/>
      </c>
    </row>
    <row r="358" spans="1:13" x14ac:dyDescent="0.25">
      <c r="A358" s="92" t="str">
        <f t="shared" si="9"/>
        <v/>
      </c>
      <c r="B358" s="92" t="str">
        <f>IF(D358&lt;&gt;"",VLOOKUP(D358,'DONNEE BE'!A:B,2,0),"")</f>
        <v/>
      </c>
      <c r="C358" s="70"/>
      <c r="D358" s="79" t="str">
        <f>IF(C358&lt;&gt;"",VLOOKUP(C358,'DONNEE BE'!B:C,2,0),"")</f>
        <v/>
      </c>
      <c r="M358" s="88" t="str">
        <f>IF(L358&lt;&gt;"",VLOOKUP(L358,'DONNEE BE'!U:W,3,0),"")</f>
        <v/>
      </c>
    </row>
    <row r="359" spans="1:13" x14ac:dyDescent="0.25">
      <c r="A359" s="92" t="str">
        <f t="shared" si="9"/>
        <v/>
      </c>
      <c r="B359" s="92" t="str">
        <f>IF(D359&lt;&gt;"",VLOOKUP(D359,'DONNEE BE'!A:B,2,0),"")</f>
        <v/>
      </c>
      <c r="C359" s="70"/>
      <c r="D359" s="79" t="str">
        <f>IF(C359&lt;&gt;"",VLOOKUP(C359,'DONNEE BE'!B:C,2,0),"")</f>
        <v/>
      </c>
      <c r="M359" s="88" t="str">
        <f>IF(L359&lt;&gt;"",VLOOKUP(L359,'DONNEE BE'!U:W,3,0),"")</f>
        <v/>
      </c>
    </row>
    <row r="360" spans="1:13" x14ac:dyDescent="0.25">
      <c r="A360" s="92" t="str">
        <f t="shared" si="9"/>
        <v/>
      </c>
      <c r="B360" s="92" t="str">
        <f>IF(D360&lt;&gt;"",VLOOKUP(D360,'DONNEE BE'!A:B,2,0),"")</f>
        <v/>
      </c>
      <c r="C360" s="70"/>
      <c r="D360" s="79" t="str">
        <f>IF(C360&lt;&gt;"",VLOOKUP(C360,'DONNEE BE'!B:C,2,0),"")</f>
        <v/>
      </c>
      <c r="M360" s="88" t="str">
        <f>IF(L360&lt;&gt;"",VLOOKUP(L360,'DONNEE BE'!U:W,3,0),"")</f>
        <v/>
      </c>
    </row>
    <row r="361" spans="1:13" x14ac:dyDescent="0.25">
      <c r="A361" s="92" t="str">
        <f t="shared" si="9"/>
        <v/>
      </c>
      <c r="B361" s="92" t="str">
        <f>IF(D361&lt;&gt;"",VLOOKUP(D361,'DONNEE BE'!A:B,2,0),"")</f>
        <v/>
      </c>
      <c r="C361" s="70"/>
      <c r="D361" s="79" t="str">
        <f>IF(C361&lt;&gt;"",VLOOKUP(C361,'DONNEE BE'!B:C,2,0),"")</f>
        <v/>
      </c>
      <c r="M361" s="88" t="str">
        <f>IF(L361&lt;&gt;"",VLOOKUP(L361,'DONNEE BE'!U:W,3,0),"")</f>
        <v/>
      </c>
    </row>
    <row r="362" spans="1:13" x14ac:dyDescent="0.25">
      <c r="A362" s="92" t="str">
        <f t="shared" si="9"/>
        <v/>
      </c>
      <c r="B362" s="92" t="str">
        <f>IF(D362&lt;&gt;"",VLOOKUP(D362,'DONNEE BE'!A:B,2,0),"")</f>
        <v/>
      </c>
      <c r="C362" s="70"/>
      <c r="D362" s="79" t="str">
        <f>IF(C362&lt;&gt;"",VLOOKUP(C362,'DONNEE BE'!B:C,2,0),"")</f>
        <v/>
      </c>
      <c r="M362" s="88" t="str">
        <f>IF(L362&lt;&gt;"",VLOOKUP(L362,'DONNEE BE'!U:W,3,0),"")</f>
        <v/>
      </c>
    </row>
    <row r="363" spans="1:13" x14ac:dyDescent="0.25">
      <c r="A363" s="92" t="str">
        <f t="shared" si="9"/>
        <v/>
      </c>
      <c r="B363" s="92" t="str">
        <f>IF(D363&lt;&gt;"",VLOOKUP(D363,'DONNEE BE'!A:B,2,0),"")</f>
        <v/>
      </c>
      <c r="C363" s="70"/>
      <c r="D363" s="79" t="str">
        <f>IF(C363&lt;&gt;"",VLOOKUP(C363,'DONNEE BE'!B:C,2,0),"")</f>
        <v/>
      </c>
      <c r="M363" s="88" t="str">
        <f>IF(L363&lt;&gt;"",VLOOKUP(L363,'DONNEE BE'!U:W,3,0),"")</f>
        <v/>
      </c>
    </row>
    <row r="364" spans="1:13" x14ac:dyDescent="0.25">
      <c r="A364" s="92" t="str">
        <f t="shared" si="9"/>
        <v/>
      </c>
      <c r="B364" s="92" t="str">
        <f>IF(D364&lt;&gt;"",VLOOKUP(D364,'DONNEE BE'!A:B,2,0),"")</f>
        <v/>
      </c>
      <c r="C364" s="70"/>
      <c r="D364" s="79" t="str">
        <f>IF(C364&lt;&gt;"",VLOOKUP(C364,'DONNEE BE'!B:C,2,0),"")</f>
        <v/>
      </c>
      <c r="M364" s="88" t="str">
        <f>IF(L364&lt;&gt;"",VLOOKUP(L364,'DONNEE BE'!U:W,3,0),"")</f>
        <v/>
      </c>
    </row>
    <row r="365" spans="1:13" x14ac:dyDescent="0.25">
      <c r="A365" s="92" t="str">
        <f t="shared" si="9"/>
        <v/>
      </c>
      <c r="B365" s="92" t="str">
        <f>IF(D365&lt;&gt;"",VLOOKUP(D365,'DONNEE BE'!A:B,2,0),"")</f>
        <v/>
      </c>
      <c r="C365" s="70"/>
      <c r="D365" s="79" t="str">
        <f>IF(C365&lt;&gt;"",VLOOKUP(C365,'DONNEE BE'!B:C,2,0),"")</f>
        <v/>
      </c>
      <c r="M365" s="88" t="str">
        <f>IF(L365&lt;&gt;"",VLOOKUP(L365,'DONNEE BE'!U:W,3,0),"")</f>
        <v/>
      </c>
    </row>
    <row r="366" spans="1:13" x14ac:dyDescent="0.25">
      <c r="A366" s="92" t="str">
        <f t="shared" si="9"/>
        <v/>
      </c>
      <c r="B366" s="92" t="str">
        <f>IF(D366&lt;&gt;"",VLOOKUP(D366,'DONNEE BE'!A:B,2,0),"")</f>
        <v/>
      </c>
      <c r="C366" s="70"/>
      <c r="D366" s="79" t="str">
        <f>IF(C366&lt;&gt;"",VLOOKUP(C366,'DONNEE BE'!B:C,2,0),"")</f>
        <v/>
      </c>
      <c r="M366" s="88" t="str">
        <f>IF(L366&lt;&gt;"",VLOOKUP(L366,'DONNEE BE'!U:W,3,0),"")</f>
        <v/>
      </c>
    </row>
    <row r="367" spans="1:13" x14ac:dyDescent="0.25">
      <c r="A367" s="92" t="str">
        <f t="shared" si="9"/>
        <v/>
      </c>
      <c r="B367" s="92" t="str">
        <f>IF(D367&lt;&gt;"",VLOOKUP(D367,'DONNEE BE'!A:B,2,0),"")</f>
        <v/>
      </c>
      <c r="C367" s="70"/>
      <c r="D367" s="79" t="str">
        <f>IF(C367&lt;&gt;"",VLOOKUP(C367,'DONNEE BE'!B:C,2,0),"")</f>
        <v/>
      </c>
      <c r="M367" s="88" t="str">
        <f>IF(L367&lt;&gt;"",VLOOKUP(L367,'DONNEE BE'!U:W,3,0),"")</f>
        <v/>
      </c>
    </row>
    <row r="368" spans="1:13" x14ac:dyDescent="0.25">
      <c r="A368" s="92" t="str">
        <f t="shared" si="9"/>
        <v/>
      </c>
      <c r="B368" s="92" t="str">
        <f>IF(D368&lt;&gt;"",VLOOKUP(D368,'DONNEE BE'!A:B,2,0),"")</f>
        <v/>
      </c>
      <c r="C368" s="70"/>
      <c r="D368" s="79" t="str">
        <f>IF(C368&lt;&gt;"",VLOOKUP(C368,'DONNEE BE'!B:C,2,0),"")</f>
        <v/>
      </c>
      <c r="M368" s="88" t="str">
        <f>IF(L368&lt;&gt;"",VLOOKUP(L368,'DONNEE BE'!U:W,3,0),"")</f>
        <v/>
      </c>
    </row>
    <row r="369" spans="1:13" x14ac:dyDescent="0.25">
      <c r="A369" s="92" t="str">
        <f t="shared" si="9"/>
        <v/>
      </c>
      <c r="B369" s="92" t="str">
        <f>IF(D369&lt;&gt;"",VLOOKUP(D369,'DONNEE BE'!A:B,2,0),"")</f>
        <v/>
      </c>
      <c r="C369" s="70"/>
      <c r="D369" s="79" t="str">
        <f>IF(C369&lt;&gt;"",VLOOKUP(C369,'DONNEE BE'!B:C,2,0),"")</f>
        <v/>
      </c>
      <c r="M369" s="88" t="str">
        <f>IF(L369&lt;&gt;"",VLOOKUP(L369,'DONNEE BE'!U:W,3,0),"")</f>
        <v/>
      </c>
    </row>
    <row r="370" spans="1:13" x14ac:dyDescent="0.25">
      <c r="A370" s="92" t="str">
        <f t="shared" si="9"/>
        <v/>
      </c>
      <c r="B370" s="92" t="str">
        <f>IF(D370&lt;&gt;"",VLOOKUP(D370,'DONNEE BE'!A:B,2,0),"")</f>
        <v/>
      </c>
      <c r="C370" s="70"/>
      <c r="D370" s="79" t="str">
        <f>IF(C370&lt;&gt;"",VLOOKUP(C370,'DONNEE BE'!B:C,2,0),"")</f>
        <v/>
      </c>
      <c r="M370" s="88" t="str">
        <f>IF(L370&lt;&gt;"",VLOOKUP(L370,'DONNEE BE'!U:W,3,0),"")</f>
        <v/>
      </c>
    </row>
    <row r="371" spans="1:13" x14ac:dyDescent="0.25">
      <c r="A371" s="92" t="str">
        <f t="shared" si="9"/>
        <v/>
      </c>
      <c r="B371" s="92" t="str">
        <f>IF(D371&lt;&gt;"",VLOOKUP(D371,'DONNEE BE'!A:B,2,0),"")</f>
        <v/>
      </c>
      <c r="C371" s="70"/>
      <c r="D371" s="79" t="str">
        <f>IF(C371&lt;&gt;"",VLOOKUP(C371,'DONNEE BE'!B:C,2,0),"")</f>
        <v/>
      </c>
      <c r="M371" s="88" t="str">
        <f>IF(L371&lt;&gt;"",VLOOKUP(L371,'DONNEE BE'!U:W,3,0),"")</f>
        <v/>
      </c>
    </row>
    <row r="372" spans="1:13" x14ac:dyDescent="0.25">
      <c r="A372" s="92" t="str">
        <f t="shared" si="9"/>
        <v/>
      </c>
      <c r="B372" s="92" t="str">
        <f>IF(D372&lt;&gt;"",VLOOKUP(D372,'DONNEE BE'!A:B,2,0),"")</f>
        <v/>
      </c>
      <c r="C372" s="70"/>
      <c r="D372" s="79" t="str">
        <f>IF(C372&lt;&gt;"",VLOOKUP(C372,'DONNEE BE'!B:C,2,0),"")</f>
        <v/>
      </c>
      <c r="M372" s="88" t="str">
        <f>IF(L372&lt;&gt;"",VLOOKUP(L372,'DONNEE BE'!U:W,3,0),"")</f>
        <v/>
      </c>
    </row>
    <row r="373" spans="1:13" x14ac:dyDescent="0.25">
      <c r="A373" s="92" t="str">
        <f t="shared" si="9"/>
        <v/>
      </c>
      <c r="B373" s="92" t="str">
        <f>IF(D373&lt;&gt;"",VLOOKUP(D373,'DONNEE BE'!A:B,2,0),"")</f>
        <v/>
      </c>
      <c r="C373" s="70"/>
      <c r="D373" s="79" t="str">
        <f>IF(C373&lt;&gt;"",VLOOKUP(C373,'DONNEE BE'!B:C,2,0),"")</f>
        <v/>
      </c>
      <c r="M373" s="88" t="str">
        <f>IF(L373&lt;&gt;"",VLOOKUP(L373,'DONNEE BE'!U:W,3,0),"")</f>
        <v/>
      </c>
    </row>
    <row r="374" spans="1:13" x14ac:dyDescent="0.25">
      <c r="A374" s="92" t="str">
        <f t="shared" si="9"/>
        <v/>
      </c>
      <c r="B374" s="92" t="str">
        <f>IF(D374&lt;&gt;"",VLOOKUP(D374,'DONNEE BE'!A:B,2,0),"")</f>
        <v/>
      </c>
      <c r="C374" s="70"/>
      <c r="D374" s="79" t="str">
        <f>IF(C374&lt;&gt;"",VLOOKUP(C374,'DONNEE BE'!B:C,2,0),"")</f>
        <v/>
      </c>
      <c r="M374" s="88" t="str">
        <f>IF(L374&lt;&gt;"",VLOOKUP(L374,'DONNEE BE'!U:W,3,0),"")</f>
        <v/>
      </c>
    </row>
    <row r="375" spans="1:13" x14ac:dyDescent="0.25">
      <c r="A375" s="92" t="str">
        <f t="shared" si="9"/>
        <v/>
      </c>
      <c r="B375" s="92" t="str">
        <f>IF(D375&lt;&gt;"",VLOOKUP(D375,'DONNEE BE'!A:B,2,0),"")</f>
        <v/>
      </c>
      <c r="C375" s="70"/>
      <c r="D375" s="79" t="str">
        <f>IF(C375&lt;&gt;"",VLOOKUP(C375,'DONNEE BE'!B:C,2,0),"")</f>
        <v/>
      </c>
      <c r="M375" s="88" t="str">
        <f>IF(L375&lt;&gt;"",VLOOKUP(L375,'DONNEE BE'!U:W,3,0),"")</f>
        <v/>
      </c>
    </row>
    <row r="376" spans="1:13" x14ac:dyDescent="0.25">
      <c r="A376" s="92" t="str">
        <f t="shared" si="9"/>
        <v/>
      </c>
      <c r="B376" s="92" t="str">
        <f>IF(D376&lt;&gt;"",VLOOKUP(D376,'DONNEE BE'!A:B,2,0),"")</f>
        <v/>
      </c>
      <c r="C376" s="70"/>
      <c r="D376" s="79" t="str">
        <f>IF(C376&lt;&gt;"",VLOOKUP(C376,'DONNEE BE'!B:C,2,0),"")</f>
        <v/>
      </c>
      <c r="M376" s="88" t="str">
        <f>IF(L376&lt;&gt;"",VLOOKUP(L376,'DONNEE BE'!U:W,3,0),"")</f>
        <v/>
      </c>
    </row>
    <row r="377" spans="1:13" x14ac:dyDescent="0.25">
      <c r="A377" s="92" t="str">
        <f t="shared" si="9"/>
        <v/>
      </c>
      <c r="B377" s="92" t="str">
        <f>IF(D377&lt;&gt;"",VLOOKUP(D377,'DONNEE BE'!A:B,2,0),"")</f>
        <v/>
      </c>
      <c r="C377" s="70"/>
      <c r="D377" s="79" t="str">
        <f>IF(C377&lt;&gt;"",VLOOKUP(C377,'DONNEE BE'!B:C,2,0),"")</f>
        <v/>
      </c>
      <c r="M377" s="88" t="str">
        <f>IF(L377&lt;&gt;"",VLOOKUP(L377,'DONNEE BE'!U:W,3,0),"")</f>
        <v/>
      </c>
    </row>
    <row r="378" spans="1:13" x14ac:dyDescent="0.25">
      <c r="A378" s="92" t="str">
        <f t="shared" si="9"/>
        <v/>
      </c>
      <c r="B378" s="92" t="str">
        <f>IF(D378&lt;&gt;"",VLOOKUP(D378,'DONNEE BE'!A:B,2,0),"")</f>
        <v/>
      </c>
      <c r="C378" s="70"/>
      <c r="D378" s="79" t="str">
        <f>IF(C378&lt;&gt;"",VLOOKUP(C378,'DONNEE BE'!B:C,2,0),"")</f>
        <v/>
      </c>
      <c r="M378" s="88" t="str">
        <f>IF(L378&lt;&gt;"",VLOOKUP(L378,'DONNEE BE'!U:W,3,0),"")</f>
        <v/>
      </c>
    </row>
    <row r="379" spans="1:13" x14ac:dyDescent="0.25">
      <c r="A379" s="92" t="str">
        <f t="shared" si="9"/>
        <v/>
      </c>
      <c r="B379" s="92" t="str">
        <f>IF(D379&lt;&gt;"",VLOOKUP(D379,'DONNEE BE'!A:B,2,0),"")</f>
        <v/>
      </c>
      <c r="C379" s="70"/>
      <c r="D379" s="79" t="str">
        <f>IF(C379&lt;&gt;"",VLOOKUP(C379,'DONNEE BE'!B:C,2,0),"")</f>
        <v/>
      </c>
      <c r="M379" s="88" t="str">
        <f>IF(L379&lt;&gt;"",VLOOKUP(L379,'DONNEE BE'!U:W,3,0),"")</f>
        <v/>
      </c>
    </row>
    <row r="380" spans="1:13" x14ac:dyDescent="0.25">
      <c r="A380" s="92" t="str">
        <f t="shared" si="9"/>
        <v/>
      </c>
      <c r="B380" s="92" t="str">
        <f>IF(D380&lt;&gt;"",VLOOKUP(D380,'DONNEE BE'!A:B,2,0),"")</f>
        <v/>
      </c>
      <c r="C380" s="70"/>
      <c r="D380" s="79" t="str">
        <f>IF(C380&lt;&gt;"",VLOOKUP(C380,'DONNEE BE'!B:C,2,0),"")</f>
        <v/>
      </c>
      <c r="M380" s="88" t="str">
        <f>IF(L380&lt;&gt;"",VLOOKUP(L380,'DONNEE BE'!U:W,3,0),"")</f>
        <v/>
      </c>
    </row>
    <row r="381" spans="1:13" x14ac:dyDescent="0.25">
      <c r="A381" s="92" t="str">
        <f t="shared" si="9"/>
        <v/>
      </c>
      <c r="B381" s="92" t="str">
        <f>IF(D381&lt;&gt;"",VLOOKUP(D381,'DONNEE BE'!A:B,2,0),"")</f>
        <v/>
      </c>
      <c r="C381" s="70"/>
      <c r="D381" s="79" t="str">
        <f>IF(C381&lt;&gt;"",VLOOKUP(C381,'DONNEE BE'!B:C,2,0),"")</f>
        <v/>
      </c>
      <c r="M381" s="88" t="str">
        <f>IF(L381&lt;&gt;"",VLOOKUP(L381,'DONNEE BE'!U:W,3,0),"")</f>
        <v/>
      </c>
    </row>
    <row r="382" spans="1:13" x14ac:dyDescent="0.25">
      <c r="A382" s="92" t="str">
        <f t="shared" si="9"/>
        <v/>
      </c>
      <c r="B382" s="92" t="str">
        <f>IF(D382&lt;&gt;"",VLOOKUP(D382,'DONNEE BE'!A:B,2,0),"")</f>
        <v/>
      </c>
      <c r="C382" s="70"/>
      <c r="D382" s="79" t="str">
        <f>IF(C382&lt;&gt;"",VLOOKUP(C382,'DONNEE BE'!B:C,2,0),"")</f>
        <v/>
      </c>
      <c r="M382" s="88" t="str">
        <f>IF(L382&lt;&gt;"",VLOOKUP(L382,'DONNEE BE'!U:W,3,0),"")</f>
        <v/>
      </c>
    </row>
    <row r="383" spans="1:13" x14ac:dyDescent="0.25">
      <c r="A383" s="92" t="str">
        <f t="shared" si="9"/>
        <v/>
      </c>
      <c r="B383" s="92" t="str">
        <f>IF(D383&lt;&gt;"",VLOOKUP(D383,'DONNEE BE'!A:B,2,0),"")</f>
        <v/>
      </c>
      <c r="C383" s="70"/>
      <c r="D383" s="79" t="str">
        <f>IF(C383&lt;&gt;"",VLOOKUP(C383,'DONNEE BE'!B:C,2,0),"")</f>
        <v/>
      </c>
      <c r="M383" s="88" t="str">
        <f>IF(L383&lt;&gt;"",VLOOKUP(L383,'DONNEE BE'!U:W,3,0),"")</f>
        <v/>
      </c>
    </row>
    <row r="384" spans="1:13" x14ac:dyDescent="0.25">
      <c r="A384" s="92" t="str">
        <f t="shared" si="9"/>
        <v/>
      </c>
      <c r="B384" s="92" t="str">
        <f>IF(D384&lt;&gt;"",VLOOKUP(D384,'DONNEE BE'!A:B,2,0),"")</f>
        <v/>
      </c>
      <c r="C384" s="70"/>
      <c r="D384" s="79" t="str">
        <f>IF(C384&lt;&gt;"",VLOOKUP(C384,'DONNEE BE'!B:C,2,0),"")</f>
        <v/>
      </c>
      <c r="M384" s="88" t="str">
        <f>IF(L384&lt;&gt;"",VLOOKUP(L384,'DONNEE BE'!U:W,3,0),"")</f>
        <v/>
      </c>
    </row>
    <row r="385" spans="1:13" x14ac:dyDescent="0.25">
      <c r="A385" s="92" t="str">
        <f t="shared" si="9"/>
        <v/>
      </c>
      <c r="B385" s="92" t="str">
        <f>IF(D385&lt;&gt;"",VLOOKUP(D385,'DONNEE BE'!A:B,2,0),"")</f>
        <v/>
      </c>
      <c r="C385" s="70"/>
      <c r="D385" s="79" t="str">
        <f>IF(C385&lt;&gt;"",VLOOKUP(C385,'DONNEE BE'!B:C,2,0),"")</f>
        <v/>
      </c>
      <c r="M385" s="88" t="str">
        <f>IF(L385&lt;&gt;"",VLOOKUP(L385,'DONNEE BE'!U:W,3,0),"")</f>
        <v/>
      </c>
    </row>
    <row r="386" spans="1:13" x14ac:dyDescent="0.25">
      <c r="A386" s="92" t="str">
        <f t="shared" si="9"/>
        <v/>
      </c>
      <c r="B386" s="92" t="str">
        <f>IF(D386&lt;&gt;"",VLOOKUP(D386,'DONNEE BE'!A:B,2,0),"")</f>
        <v/>
      </c>
      <c r="C386" s="70"/>
      <c r="D386" s="79" t="str">
        <f>IF(C386&lt;&gt;"",VLOOKUP(C386,'DONNEE BE'!B:C,2,0),"")</f>
        <v/>
      </c>
      <c r="M386" s="88" t="str">
        <f>IF(L386&lt;&gt;"",VLOOKUP(L386,'DONNEE BE'!U:W,3,0),"")</f>
        <v/>
      </c>
    </row>
    <row r="387" spans="1:13" x14ac:dyDescent="0.25">
      <c r="A387" s="92" t="str">
        <f t="shared" ref="A387:A450" si="10">IF(D387&lt;&gt;"",IF(B387=C387,"ok","NOK"),"")</f>
        <v/>
      </c>
      <c r="B387" s="92" t="str">
        <f>IF(D387&lt;&gt;"",VLOOKUP(D387,'DONNEE BE'!A:B,2,0),"")</f>
        <v/>
      </c>
      <c r="C387" s="70"/>
      <c r="D387" s="79" t="str">
        <f>IF(C387&lt;&gt;"",VLOOKUP(C387,'DONNEE BE'!B:C,2,0),"")</f>
        <v/>
      </c>
      <c r="M387" s="88" t="str">
        <f>IF(L387&lt;&gt;"",VLOOKUP(L387,'DONNEE BE'!U:W,3,0),"")</f>
        <v/>
      </c>
    </row>
    <row r="388" spans="1:13" x14ac:dyDescent="0.25">
      <c r="A388" s="92" t="str">
        <f t="shared" si="10"/>
        <v/>
      </c>
      <c r="B388" s="92" t="str">
        <f>IF(D388&lt;&gt;"",VLOOKUP(D388,'DONNEE BE'!A:B,2,0),"")</f>
        <v/>
      </c>
      <c r="C388" s="70"/>
      <c r="D388" s="79" t="str">
        <f>IF(C388&lt;&gt;"",VLOOKUP(C388,'DONNEE BE'!B:C,2,0),"")</f>
        <v/>
      </c>
      <c r="M388" s="88" t="str">
        <f>IF(L388&lt;&gt;"",VLOOKUP(L388,'DONNEE BE'!U:W,3,0),"")</f>
        <v/>
      </c>
    </row>
    <row r="389" spans="1:13" x14ac:dyDescent="0.25">
      <c r="A389" s="92" t="str">
        <f t="shared" si="10"/>
        <v/>
      </c>
      <c r="B389" s="92" t="str">
        <f>IF(D389&lt;&gt;"",VLOOKUP(D389,'DONNEE BE'!A:B,2,0),"")</f>
        <v/>
      </c>
      <c r="C389" s="70"/>
      <c r="D389" s="79" t="str">
        <f>IF(C389&lt;&gt;"",VLOOKUP(C389,'DONNEE BE'!B:C,2,0),"")</f>
        <v/>
      </c>
      <c r="M389" s="88" t="str">
        <f>IF(L389&lt;&gt;"",VLOOKUP(L389,'DONNEE BE'!U:W,3,0),"")</f>
        <v/>
      </c>
    </row>
    <row r="390" spans="1:13" x14ac:dyDescent="0.25">
      <c r="A390" s="92" t="str">
        <f t="shared" si="10"/>
        <v/>
      </c>
      <c r="B390" s="92" t="str">
        <f>IF(D390&lt;&gt;"",VLOOKUP(D390,'DONNEE BE'!A:B,2,0),"")</f>
        <v/>
      </c>
      <c r="C390" s="70"/>
      <c r="D390" s="79" t="str">
        <f>IF(C390&lt;&gt;"",VLOOKUP(C390,'DONNEE BE'!B:C,2,0),"")</f>
        <v/>
      </c>
      <c r="M390" s="88" t="str">
        <f>IF(L390&lt;&gt;"",VLOOKUP(L390,'DONNEE BE'!U:W,3,0),"")</f>
        <v/>
      </c>
    </row>
    <row r="391" spans="1:13" x14ac:dyDescent="0.25">
      <c r="A391" s="92" t="str">
        <f t="shared" si="10"/>
        <v/>
      </c>
      <c r="B391" s="92" t="str">
        <f>IF(D391&lt;&gt;"",VLOOKUP(D391,'DONNEE BE'!A:B,2,0),"")</f>
        <v/>
      </c>
      <c r="C391" s="70"/>
      <c r="D391" s="79" t="str">
        <f>IF(C391&lt;&gt;"",VLOOKUP(C391,'DONNEE BE'!B:C,2,0),"")</f>
        <v/>
      </c>
      <c r="M391" s="88" t="str">
        <f>IF(L391&lt;&gt;"",VLOOKUP(L391,'DONNEE BE'!U:W,3,0),"")</f>
        <v/>
      </c>
    </row>
    <row r="392" spans="1:13" x14ac:dyDescent="0.25">
      <c r="A392" s="92" t="str">
        <f t="shared" si="10"/>
        <v/>
      </c>
      <c r="B392" s="92" t="str">
        <f>IF(D392&lt;&gt;"",VLOOKUP(D392,'DONNEE BE'!A:B,2,0),"")</f>
        <v/>
      </c>
      <c r="C392" s="70"/>
      <c r="D392" s="79" t="str">
        <f>IF(C392&lt;&gt;"",VLOOKUP(C392,'DONNEE BE'!B:C,2,0),"")</f>
        <v/>
      </c>
      <c r="M392" s="88" t="str">
        <f>IF(L392&lt;&gt;"",VLOOKUP(L392,'DONNEE BE'!U:W,3,0),"")</f>
        <v/>
      </c>
    </row>
    <row r="393" spans="1:13" x14ac:dyDescent="0.25">
      <c r="A393" s="92" t="str">
        <f t="shared" si="10"/>
        <v/>
      </c>
      <c r="B393" s="92" t="str">
        <f>IF(D393&lt;&gt;"",VLOOKUP(D393,'DONNEE BE'!A:B,2,0),"")</f>
        <v/>
      </c>
      <c r="C393" s="70"/>
      <c r="D393" s="79" t="str">
        <f>IF(C393&lt;&gt;"",VLOOKUP(C393,'DONNEE BE'!B:C,2,0),"")</f>
        <v/>
      </c>
      <c r="M393" s="88" t="str">
        <f>IF(L393&lt;&gt;"",VLOOKUP(L393,'DONNEE BE'!U:W,3,0),"")</f>
        <v/>
      </c>
    </row>
    <row r="394" spans="1:13" x14ac:dyDescent="0.25">
      <c r="A394" s="92" t="str">
        <f t="shared" si="10"/>
        <v/>
      </c>
      <c r="B394" s="92" t="str">
        <f>IF(D394&lt;&gt;"",VLOOKUP(D394,'DONNEE BE'!A:B,2,0),"")</f>
        <v/>
      </c>
      <c r="C394" s="70"/>
      <c r="D394" s="79" t="str">
        <f>IF(C394&lt;&gt;"",VLOOKUP(C394,'DONNEE BE'!B:C,2,0),"")</f>
        <v/>
      </c>
      <c r="M394" s="88" t="str">
        <f>IF(L394&lt;&gt;"",VLOOKUP(L394,'DONNEE BE'!U:W,3,0),"")</f>
        <v/>
      </c>
    </row>
    <row r="395" spans="1:13" x14ac:dyDescent="0.25">
      <c r="A395" s="92" t="str">
        <f t="shared" si="10"/>
        <v/>
      </c>
      <c r="B395" s="92" t="str">
        <f>IF(D395&lt;&gt;"",VLOOKUP(D395,'DONNEE BE'!A:B,2,0),"")</f>
        <v/>
      </c>
      <c r="C395" s="70"/>
      <c r="D395" s="79" t="str">
        <f>IF(C395&lt;&gt;"",VLOOKUP(C395,'DONNEE BE'!B:C,2,0),"")</f>
        <v/>
      </c>
      <c r="M395" s="88" t="str">
        <f>IF(L395&lt;&gt;"",VLOOKUP(L395,'DONNEE BE'!U:W,3,0),"")</f>
        <v/>
      </c>
    </row>
    <row r="396" spans="1:13" x14ac:dyDescent="0.25">
      <c r="A396" s="92" t="str">
        <f t="shared" si="10"/>
        <v/>
      </c>
      <c r="B396" s="92" t="str">
        <f>IF(D396&lt;&gt;"",VLOOKUP(D396,'DONNEE BE'!A:B,2,0),"")</f>
        <v/>
      </c>
      <c r="C396" s="70"/>
      <c r="D396" s="79" t="str">
        <f>IF(C396&lt;&gt;"",VLOOKUP(C396,'DONNEE BE'!B:C,2,0),"")</f>
        <v/>
      </c>
      <c r="M396" s="88" t="str">
        <f>IF(L396&lt;&gt;"",VLOOKUP(L396,'DONNEE BE'!U:W,3,0),"")</f>
        <v/>
      </c>
    </row>
    <row r="397" spans="1:13" x14ac:dyDescent="0.25">
      <c r="A397" s="92" t="str">
        <f t="shared" si="10"/>
        <v/>
      </c>
      <c r="B397" s="92" t="str">
        <f>IF(D397&lt;&gt;"",VLOOKUP(D397,'DONNEE BE'!A:B,2,0),"")</f>
        <v/>
      </c>
      <c r="C397" s="70"/>
      <c r="D397" s="79" t="str">
        <f>IF(C397&lt;&gt;"",VLOOKUP(C397,'DONNEE BE'!B:C,2,0),"")</f>
        <v/>
      </c>
      <c r="M397" s="88" t="str">
        <f>IF(L397&lt;&gt;"",VLOOKUP(L397,'DONNEE BE'!U:W,3,0),"")</f>
        <v/>
      </c>
    </row>
    <row r="398" spans="1:13" x14ac:dyDescent="0.25">
      <c r="A398" s="92" t="str">
        <f t="shared" si="10"/>
        <v/>
      </c>
      <c r="B398" s="92" t="str">
        <f>IF(D398&lt;&gt;"",VLOOKUP(D398,'DONNEE BE'!A:B,2,0),"")</f>
        <v/>
      </c>
      <c r="C398" s="70"/>
      <c r="D398" s="79" t="str">
        <f>IF(C398&lt;&gt;"",VLOOKUP(C398,'DONNEE BE'!B:C,2,0),"")</f>
        <v/>
      </c>
      <c r="M398" s="88" t="str">
        <f>IF(L398&lt;&gt;"",VLOOKUP(L398,'DONNEE BE'!U:W,3,0),"")</f>
        <v/>
      </c>
    </row>
    <row r="399" spans="1:13" x14ac:dyDescent="0.25">
      <c r="A399" s="92" t="str">
        <f t="shared" si="10"/>
        <v/>
      </c>
      <c r="B399" s="92" t="str">
        <f>IF(D399&lt;&gt;"",VLOOKUP(D399,'DONNEE BE'!A:B,2,0),"")</f>
        <v/>
      </c>
      <c r="C399" s="70"/>
      <c r="D399" s="79" t="str">
        <f>IF(C399&lt;&gt;"",VLOOKUP(C399,'DONNEE BE'!B:C,2,0),"")</f>
        <v/>
      </c>
      <c r="M399" s="88" t="str">
        <f>IF(L399&lt;&gt;"",VLOOKUP(L399,'DONNEE BE'!U:W,3,0),"")</f>
        <v/>
      </c>
    </row>
    <row r="400" spans="1:13" x14ac:dyDescent="0.25">
      <c r="A400" s="92" t="str">
        <f t="shared" si="10"/>
        <v/>
      </c>
      <c r="B400" s="92" t="str">
        <f>IF(D400&lt;&gt;"",VLOOKUP(D400,'DONNEE BE'!A:B,2,0),"")</f>
        <v/>
      </c>
      <c r="C400" s="70"/>
      <c r="D400" s="79" t="str">
        <f>IF(C400&lt;&gt;"",VLOOKUP(C400,'DONNEE BE'!B:C,2,0),"")</f>
        <v/>
      </c>
      <c r="M400" s="88" t="str">
        <f>IF(L400&lt;&gt;"",VLOOKUP(L400,'DONNEE BE'!U:W,3,0),"")</f>
        <v/>
      </c>
    </row>
    <row r="401" spans="1:13" x14ac:dyDescent="0.25">
      <c r="A401" s="92" t="str">
        <f t="shared" si="10"/>
        <v/>
      </c>
      <c r="B401" s="92" t="str">
        <f>IF(D401&lt;&gt;"",VLOOKUP(D401,'DONNEE BE'!A:B,2,0),"")</f>
        <v/>
      </c>
      <c r="C401" s="70"/>
      <c r="D401" s="79" t="str">
        <f>IF(C401&lt;&gt;"",VLOOKUP(C401,'DONNEE BE'!B:C,2,0),"")</f>
        <v/>
      </c>
      <c r="M401" s="88" t="str">
        <f>IF(L401&lt;&gt;"",VLOOKUP(L401,'DONNEE BE'!U:W,3,0),"")</f>
        <v/>
      </c>
    </row>
    <row r="402" spans="1:13" x14ac:dyDescent="0.25">
      <c r="A402" s="92" t="str">
        <f t="shared" si="10"/>
        <v/>
      </c>
      <c r="B402" s="92" t="str">
        <f>IF(D402&lt;&gt;"",VLOOKUP(D402,'DONNEE BE'!A:B,2,0),"")</f>
        <v/>
      </c>
      <c r="C402" s="70"/>
      <c r="D402" s="79" t="str">
        <f>IF(C402&lt;&gt;"",VLOOKUP(C402,'DONNEE BE'!B:C,2,0),"")</f>
        <v/>
      </c>
      <c r="M402" s="88" t="str">
        <f>IF(L402&lt;&gt;"",VLOOKUP(L402,'DONNEE BE'!U:W,3,0),"")</f>
        <v/>
      </c>
    </row>
    <row r="403" spans="1:13" x14ac:dyDescent="0.25">
      <c r="A403" s="92" t="str">
        <f t="shared" si="10"/>
        <v/>
      </c>
      <c r="B403" s="92" t="str">
        <f>IF(D403&lt;&gt;"",VLOOKUP(D403,'DONNEE BE'!A:B,2,0),"")</f>
        <v/>
      </c>
      <c r="C403" s="70"/>
      <c r="D403" s="79" t="str">
        <f>IF(C403&lt;&gt;"",VLOOKUP(C403,'DONNEE BE'!B:C,2,0),"")</f>
        <v/>
      </c>
      <c r="M403" s="88" t="str">
        <f>IF(L403&lt;&gt;"",VLOOKUP(L403,'DONNEE BE'!U:W,3,0),"")</f>
        <v/>
      </c>
    </row>
    <row r="404" spans="1:13" x14ac:dyDescent="0.25">
      <c r="A404" s="92" t="str">
        <f t="shared" si="10"/>
        <v/>
      </c>
      <c r="B404" s="92" t="str">
        <f>IF(D404&lt;&gt;"",VLOOKUP(D404,'DONNEE BE'!A:B,2,0),"")</f>
        <v/>
      </c>
      <c r="C404" s="70"/>
      <c r="D404" s="79" t="str">
        <f>IF(C404&lt;&gt;"",VLOOKUP(C404,'DONNEE BE'!B:C,2,0),"")</f>
        <v/>
      </c>
      <c r="M404" s="88" t="str">
        <f>IF(L404&lt;&gt;"",VLOOKUP(L404,'DONNEE BE'!U:W,3,0),"")</f>
        <v/>
      </c>
    </row>
    <row r="405" spans="1:13" x14ac:dyDescent="0.25">
      <c r="A405" s="92" t="str">
        <f t="shared" si="10"/>
        <v/>
      </c>
      <c r="B405" s="92" t="str">
        <f>IF(D405&lt;&gt;"",VLOOKUP(D405,'DONNEE BE'!A:B,2,0),"")</f>
        <v/>
      </c>
      <c r="C405" s="70"/>
      <c r="D405" s="79" t="str">
        <f>IF(C405&lt;&gt;"",VLOOKUP(C405,'DONNEE BE'!B:C,2,0),"")</f>
        <v/>
      </c>
      <c r="M405" s="88" t="str">
        <f>IF(L405&lt;&gt;"",VLOOKUP(L405,'DONNEE BE'!U:W,3,0),"")</f>
        <v/>
      </c>
    </row>
    <row r="406" spans="1:13" x14ac:dyDescent="0.25">
      <c r="A406" s="92" t="str">
        <f t="shared" si="10"/>
        <v/>
      </c>
      <c r="B406" s="92" t="str">
        <f>IF(D406&lt;&gt;"",VLOOKUP(D406,'DONNEE BE'!A:B,2,0),"")</f>
        <v/>
      </c>
      <c r="C406" s="70"/>
      <c r="D406" s="79" t="str">
        <f>IF(C406&lt;&gt;"",VLOOKUP(C406,'DONNEE BE'!B:C,2,0),"")</f>
        <v/>
      </c>
      <c r="M406" s="88" t="str">
        <f>IF(L406&lt;&gt;"",VLOOKUP(L406,'DONNEE BE'!U:W,3,0),"")</f>
        <v/>
      </c>
    </row>
    <row r="407" spans="1:13" x14ac:dyDescent="0.25">
      <c r="A407" s="92" t="str">
        <f t="shared" si="10"/>
        <v/>
      </c>
      <c r="B407" s="92" t="str">
        <f>IF(D407&lt;&gt;"",VLOOKUP(D407,'DONNEE BE'!A:B,2,0),"")</f>
        <v/>
      </c>
      <c r="C407" s="70"/>
      <c r="D407" s="79" t="str">
        <f>IF(C407&lt;&gt;"",VLOOKUP(C407,'DONNEE BE'!B:C,2,0),"")</f>
        <v/>
      </c>
      <c r="M407" s="88" t="str">
        <f>IF(L407&lt;&gt;"",VLOOKUP(L407,'DONNEE BE'!U:W,3,0),"")</f>
        <v/>
      </c>
    </row>
    <row r="408" spans="1:13" x14ac:dyDescent="0.25">
      <c r="A408" s="92" t="str">
        <f t="shared" si="10"/>
        <v/>
      </c>
      <c r="B408" s="92" t="str">
        <f>IF(D408&lt;&gt;"",VLOOKUP(D408,'DONNEE BE'!A:B,2,0),"")</f>
        <v/>
      </c>
      <c r="C408" s="70"/>
      <c r="D408" s="79" t="str">
        <f>IF(C408&lt;&gt;"",VLOOKUP(C408,'DONNEE BE'!B:C,2,0),"")</f>
        <v/>
      </c>
      <c r="M408" s="88" t="str">
        <f>IF(L408&lt;&gt;"",VLOOKUP(L408,'DONNEE BE'!U:W,3,0),"")</f>
        <v/>
      </c>
    </row>
    <row r="409" spans="1:13" x14ac:dyDescent="0.25">
      <c r="A409" s="92" t="str">
        <f t="shared" si="10"/>
        <v/>
      </c>
      <c r="B409" s="92" t="str">
        <f>IF(D409&lt;&gt;"",VLOOKUP(D409,'DONNEE BE'!A:B,2,0),"")</f>
        <v/>
      </c>
      <c r="C409" s="70"/>
      <c r="D409" s="79" t="str">
        <f>IF(C409&lt;&gt;"",VLOOKUP(C409,'DONNEE BE'!B:C,2,0),"")</f>
        <v/>
      </c>
      <c r="M409" s="88" t="str">
        <f>IF(L409&lt;&gt;"",VLOOKUP(L409,'DONNEE BE'!U:W,3,0),"")</f>
        <v/>
      </c>
    </row>
    <row r="410" spans="1:13" x14ac:dyDescent="0.25">
      <c r="A410" s="92" t="str">
        <f t="shared" si="10"/>
        <v/>
      </c>
      <c r="B410" s="92" t="str">
        <f>IF(D410&lt;&gt;"",VLOOKUP(D410,'DONNEE BE'!A:B,2,0),"")</f>
        <v/>
      </c>
      <c r="C410" s="70"/>
      <c r="D410" s="79" t="str">
        <f>IF(C410&lt;&gt;"",VLOOKUP(C410,'DONNEE BE'!B:C,2,0),"")</f>
        <v/>
      </c>
      <c r="M410" s="88" t="str">
        <f>IF(L410&lt;&gt;"",VLOOKUP(L410,'DONNEE BE'!U:W,3,0),"")</f>
        <v/>
      </c>
    </row>
    <row r="411" spans="1:13" x14ac:dyDescent="0.25">
      <c r="A411" s="92" t="str">
        <f t="shared" si="10"/>
        <v/>
      </c>
      <c r="B411" s="92" t="str">
        <f>IF(D411&lt;&gt;"",VLOOKUP(D411,'DONNEE BE'!A:B,2,0),"")</f>
        <v/>
      </c>
      <c r="C411" s="70"/>
      <c r="D411" s="79" t="str">
        <f>IF(C411&lt;&gt;"",VLOOKUP(C411,'DONNEE BE'!B:C,2,0),"")</f>
        <v/>
      </c>
      <c r="M411" s="88" t="str">
        <f>IF(L411&lt;&gt;"",VLOOKUP(L411,'DONNEE BE'!U:W,3,0),"")</f>
        <v/>
      </c>
    </row>
    <row r="412" spans="1:13" x14ac:dyDescent="0.25">
      <c r="A412" s="92" t="str">
        <f t="shared" si="10"/>
        <v/>
      </c>
      <c r="B412" s="92" t="str">
        <f>IF(D412&lt;&gt;"",VLOOKUP(D412,'DONNEE BE'!A:B,2,0),"")</f>
        <v/>
      </c>
      <c r="C412" s="70"/>
      <c r="D412" s="79" t="str">
        <f>IF(C412&lt;&gt;"",VLOOKUP(C412,'DONNEE BE'!B:C,2,0),"")</f>
        <v/>
      </c>
      <c r="M412" s="88" t="str">
        <f>IF(L412&lt;&gt;"",VLOOKUP(L412,'DONNEE BE'!U:W,3,0),"")</f>
        <v/>
      </c>
    </row>
    <row r="413" spans="1:13" x14ac:dyDescent="0.25">
      <c r="A413" s="92" t="str">
        <f t="shared" si="10"/>
        <v/>
      </c>
      <c r="B413" s="92" t="str">
        <f>IF(D413&lt;&gt;"",VLOOKUP(D413,'DONNEE BE'!A:B,2,0),"")</f>
        <v/>
      </c>
      <c r="C413" s="70"/>
      <c r="D413" s="79" t="str">
        <f>IF(C413&lt;&gt;"",VLOOKUP(C413,'DONNEE BE'!B:C,2,0),"")</f>
        <v/>
      </c>
      <c r="M413" s="88" t="str">
        <f>IF(L413&lt;&gt;"",VLOOKUP(L413,'DONNEE BE'!U:W,3,0),"")</f>
        <v/>
      </c>
    </row>
    <row r="414" spans="1:13" x14ac:dyDescent="0.25">
      <c r="A414" s="92" t="str">
        <f t="shared" si="10"/>
        <v/>
      </c>
      <c r="B414" s="92" t="str">
        <f>IF(D414&lt;&gt;"",VLOOKUP(D414,'DONNEE BE'!A:B,2,0),"")</f>
        <v/>
      </c>
      <c r="C414" s="70"/>
      <c r="D414" s="79" t="str">
        <f>IF(C414&lt;&gt;"",VLOOKUP(C414,'DONNEE BE'!B:C,2,0),"")</f>
        <v/>
      </c>
      <c r="M414" s="88" t="str">
        <f>IF(L414&lt;&gt;"",VLOOKUP(L414,'DONNEE BE'!U:W,3,0),"")</f>
        <v/>
      </c>
    </row>
    <row r="415" spans="1:13" x14ac:dyDescent="0.25">
      <c r="A415" s="92" t="str">
        <f t="shared" si="10"/>
        <v/>
      </c>
      <c r="B415" s="92" t="str">
        <f>IF(D415&lt;&gt;"",VLOOKUP(D415,'DONNEE BE'!A:B,2,0),"")</f>
        <v/>
      </c>
      <c r="C415" s="70"/>
      <c r="D415" s="79" t="str">
        <f>IF(C415&lt;&gt;"",VLOOKUP(C415,'DONNEE BE'!B:C,2,0),"")</f>
        <v/>
      </c>
      <c r="M415" s="88" t="str">
        <f>IF(L415&lt;&gt;"",VLOOKUP(L415,'DONNEE BE'!U:W,3,0),"")</f>
        <v/>
      </c>
    </row>
    <row r="416" spans="1:13" x14ac:dyDescent="0.25">
      <c r="A416" s="92" t="str">
        <f t="shared" si="10"/>
        <v/>
      </c>
      <c r="B416" s="92" t="str">
        <f>IF(D416&lt;&gt;"",VLOOKUP(D416,'DONNEE BE'!A:B,2,0),"")</f>
        <v/>
      </c>
      <c r="C416" s="70"/>
      <c r="D416" s="79" t="str">
        <f>IF(C416&lt;&gt;"",VLOOKUP(C416,'DONNEE BE'!B:C,2,0),"")</f>
        <v/>
      </c>
      <c r="M416" s="88" t="str">
        <f>IF(L416&lt;&gt;"",VLOOKUP(L416,'DONNEE BE'!U:W,3,0),"")</f>
        <v/>
      </c>
    </row>
    <row r="417" spans="1:13" x14ac:dyDescent="0.25">
      <c r="A417" s="92" t="str">
        <f t="shared" si="10"/>
        <v/>
      </c>
      <c r="B417" s="92" t="str">
        <f>IF(D417&lt;&gt;"",VLOOKUP(D417,'DONNEE BE'!A:B,2,0),"")</f>
        <v/>
      </c>
      <c r="C417" s="70"/>
      <c r="D417" s="79" t="str">
        <f>IF(C417&lt;&gt;"",VLOOKUP(C417,'DONNEE BE'!B:C,2,0),"")</f>
        <v/>
      </c>
      <c r="M417" s="88" t="str">
        <f>IF(L417&lt;&gt;"",VLOOKUP(L417,'DONNEE BE'!U:W,3,0),"")</f>
        <v/>
      </c>
    </row>
    <row r="418" spans="1:13" x14ac:dyDescent="0.25">
      <c r="A418" s="92" t="str">
        <f t="shared" si="10"/>
        <v/>
      </c>
      <c r="B418" s="92" t="str">
        <f>IF(D418&lt;&gt;"",VLOOKUP(D418,'DONNEE BE'!A:B,2,0),"")</f>
        <v/>
      </c>
      <c r="C418" s="70"/>
      <c r="D418" s="79" t="str">
        <f>IF(C418&lt;&gt;"",VLOOKUP(C418,'DONNEE BE'!B:C,2,0),"")</f>
        <v/>
      </c>
      <c r="M418" s="88" t="str">
        <f>IF(L418&lt;&gt;"",VLOOKUP(L418,'DONNEE BE'!U:W,3,0),"")</f>
        <v/>
      </c>
    </row>
    <row r="419" spans="1:13" x14ac:dyDescent="0.25">
      <c r="A419" s="92" t="str">
        <f t="shared" si="10"/>
        <v/>
      </c>
      <c r="B419" s="92" t="str">
        <f>IF(D419&lt;&gt;"",VLOOKUP(D419,'DONNEE BE'!A:B,2,0),"")</f>
        <v/>
      </c>
      <c r="C419" s="70"/>
      <c r="D419" s="79" t="str">
        <f>IF(C419&lt;&gt;"",VLOOKUP(C419,'DONNEE BE'!B:C,2,0),"")</f>
        <v/>
      </c>
      <c r="M419" s="88" t="str">
        <f>IF(L419&lt;&gt;"",VLOOKUP(L419,'DONNEE BE'!U:W,3,0),"")</f>
        <v/>
      </c>
    </row>
    <row r="420" spans="1:13" x14ac:dyDescent="0.25">
      <c r="A420" s="92" t="str">
        <f t="shared" si="10"/>
        <v/>
      </c>
      <c r="B420" s="92" t="str">
        <f>IF(D420&lt;&gt;"",VLOOKUP(D420,'DONNEE BE'!A:B,2,0),"")</f>
        <v/>
      </c>
      <c r="C420" s="70"/>
      <c r="D420" s="79" t="str">
        <f>IF(C420&lt;&gt;"",VLOOKUP(C420,'DONNEE BE'!B:C,2,0),"")</f>
        <v/>
      </c>
      <c r="M420" s="88" t="str">
        <f>IF(L420&lt;&gt;"",VLOOKUP(L420,'DONNEE BE'!U:W,3,0),"")</f>
        <v/>
      </c>
    </row>
    <row r="421" spans="1:13" x14ac:dyDescent="0.25">
      <c r="A421" s="92" t="str">
        <f t="shared" si="10"/>
        <v/>
      </c>
      <c r="B421" s="92" t="str">
        <f>IF(D421&lt;&gt;"",VLOOKUP(D421,'DONNEE BE'!A:B,2,0),"")</f>
        <v/>
      </c>
      <c r="C421" s="70"/>
      <c r="D421" s="79" t="str">
        <f>IF(C421&lt;&gt;"",VLOOKUP(C421,'DONNEE BE'!B:C,2,0),"")</f>
        <v/>
      </c>
      <c r="M421" s="88" t="str">
        <f>IF(L421&lt;&gt;"",VLOOKUP(L421,'DONNEE BE'!U:W,3,0),"")</f>
        <v/>
      </c>
    </row>
    <row r="422" spans="1:13" x14ac:dyDescent="0.25">
      <c r="A422" s="92" t="str">
        <f t="shared" si="10"/>
        <v/>
      </c>
      <c r="B422" s="92" t="str">
        <f>IF(D422&lt;&gt;"",VLOOKUP(D422,'DONNEE BE'!A:B,2,0),"")</f>
        <v/>
      </c>
      <c r="C422" s="70"/>
      <c r="D422" s="79" t="str">
        <f>IF(C422&lt;&gt;"",VLOOKUP(C422,'DONNEE BE'!B:C,2,0),"")</f>
        <v/>
      </c>
      <c r="M422" s="88" t="str">
        <f>IF(L422&lt;&gt;"",VLOOKUP(L422,'DONNEE BE'!U:W,3,0),"")</f>
        <v/>
      </c>
    </row>
    <row r="423" spans="1:13" x14ac:dyDescent="0.25">
      <c r="A423" s="92" t="str">
        <f t="shared" si="10"/>
        <v/>
      </c>
      <c r="B423" s="92" t="str">
        <f>IF(D423&lt;&gt;"",VLOOKUP(D423,'DONNEE BE'!A:B,2,0),"")</f>
        <v/>
      </c>
      <c r="C423" s="70"/>
      <c r="D423" s="79" t="str">
        <f>IF(C423&lt;&gt;"",VLOOKUP(C423,'DONNEE BE'!B:C,2,0),"")</f>
        <v/>
      </c>
      <c r="M423" s="88" t="str">
        <f>IF(L423&lt;&gt;"",VLOOKUP(L423,'DONNEE BE'!U:W,3,0),"")</f>
        <v/>
      </c>
    </row>
    <row r="424" spans="1:13" x14ac:dyDescent="0.25">
      <c r="A424" s="92" t="str">
        <f t="shared" si="10"/>
        <v/>
      </c>
      <c r="B424" s="92" t="str">
        <f>IF(D424&lt;&gt;"",VLOOKUP(D424,'DONNEE BE'!A:B,2,0),"")</f>
        <v/>
      </c>
      <c r="C424" s="70"/>
      <c r="D424" s="79" t="str">
        <f>IF(C424&lt;&gt;"",VLOOKUP(C424,'DONNEE BE'!B:C,2,0),"")</f>
        <v/>
      </c>
      <c r="M424" s="88" t="str">
        <f>IF(L424&lt;&gt;"",VLOOKUP(L424,'DONNEE BE'!U:W,3,0),"")</f>
        <v/>
      </c>
    </row>
    <row r="425" spans="1:13" x14ac:dyDescent="0.25">
      <c r="A425" s="92" t="str">
        <f t="shared" si="10"/>
        <v/>
      </c>
      <c r="B425" s="92" t="str">
        <f>IF(D425&lt;&gt;"",VLOOKUP(D425,'DONNEE BE'!A:B,2,0),"")</f>
        <v/>
      </c>
      <c r="C425" s="70"/>
      <c r="D425" s="79" t="str">
        <f>IF(C425&lt;&gt;"",VLOOKUP(C425,'DONNEE BE'!B:C,2,0),"")</f>
        <v/>
      </c>
      <c r="M425" s="88" t="str">
        <f>IF(L425&lt;&gt;"",VLOOKUP(L425,'DONNEE BE'!U:W,3,0),"")</f>
        <v/>
      </c>
    </row>
    <row r="426" spans="1:13" x14ac:dyDescent="0.25">
      <c r="A426" s="92" t="str">
        <f t="shared" si="10"/>
        <v/>
      </c>
      <c r="B426" s="92" t="str">
        <f>IF(D426&lt;&gt;"",VLOOKUP(D426,'DONNEE BE'!A:B,2,0),"")</f>
        <v/>
      </c>
      <c r="C426" s="70"/>
      <c r="D426" s="79" t="str">
        <f>IF(C426&lt;&gt;"",VLOOKUP(C426,'DONNEE BE'!B:C,2,0),"")</f>
        <v/>
      </c>
      <c r="M426" s="88" t="str">
        <f>IF(L426&lt;&gt;"",VLOOKUP(L426,'DONNEE BE'!U:W,3,0),"")</f>
        <v/>
      </c>
    </row>
    <row r="427" spans="1:13" x14ac:dyDescent="0.25">
      <c r="A427" s="92" t="str">
        <f t="shared" si="10"/>
        <v/>
      </c>
      <c r="B427" s="92" t="str">
        <f>IF(D427&lt;&gt;"",VLOOKUP(D427,'DONNEE BE'!A:B,2,0),"")</f>
        <v/>
      </c>
      <c r="C427" s="70"/>
      <c r="D427" s="79" t="str">
        <f>IF(C427&lt;&gt;"",VLOOKUP(C427,'DONNEE BE'!B:C,2,0),"")</f>
        <v/>
      </c>
      <c r="M427" s="88" t="str">
        <f>IF(L427&lt;&gt;"",VLOOKUP(L427,'DONNEE BE'!U:W,3,0),"")</f>
        <v/>
      </c>
    </row>
    <row r="428" spans="1:13" x14ac:dyDescent="0.25">
      <c r="A428" s="92" t="str">
        <f t="shared" si="10"/>
        <v/>
      </c>
      <c r="B428" s="92" t="str">
        <f>IF(D428&lt;&gt;"",VLOOKUP(D428,'DONNEE BE'!A:B,2,0),"")</f>
        <v/>
      </c>
      <c r="C428" s="70"/>
      <c r="D428" s="79" t="str">
        <f>IF(C428&lt;&gt;"",VLOOKUP(C428,'DONNEE BE'!B:C,2,0),"")</f>
        <v/>
      </c>
      <c r="M428" s="88" t="str">
        <f>IF(L428&lt;&gt;"",VLOOKUP(L428,'DONNEE BE'!U:W,3,0),"")</f>
        <v/>
      </c>
    </row>
    <row r="429" spans="1:13" x14ac:dyDescent="0.25">
      <c r="A429" s="92" t="str">
        <f t="shared" si="10"/>
        <v/>
      </c>
      <c r="B429" s="92" t="str">
        <f>IF(D429&lt;&gt;"",VLOOKUP(D429,'DONNEE BE'!A:B,2,0),"")</f>
        <v/>
      </c>
      <c r="C429" s="70"/>
      <c r="D429" s="79" t="str">
        <f>IF(C429&lt;&gt;"",VLOOKUP(C429,'DONNEE BE'!B:C,2,0),"")</f>
        <v/>
      </c>
      <c r="M429" s="88" t="str">
        <f>IF(L429&lt;&gt;"",VLOOKUP(L429,'DONNEE BE'!U:W,3,0),"")</f>
        <v/>
      </c>
    </row>
    <row r="430" spans="1:13" x14ac:dyDescent="0.25">
      <c r="A430" s="92" t="str">
        <f t="shared" si="10"/>
        <v/>
      </c>
      <c r="B430" s="92" t="str">
        <f>IF(D430&lt;&gt;"",VLOOKUP(D430,'DONNEE BE'!A:B,2,0),"")</f>
        <v/>
      </c>
      <c r="C430" s="70"/>
      <c r="D430" s="79" t="str">
        <f>IF(C430&lt;&gt;"",VLOOKUP(C430,'DONNEE BE'!B:C,2,0),"")</f>
        <v/>
      </c>
      <c r="M430" s="88" t="str">
        <f>IF(L430&lt;&gt;"",VLOOKUP(L430,'DONNEE BE'!U:W,3,0),"")</f>
        <v/>
      </c>
    </row>
    <row r="431" spans="1:13" x14ac:dyDescent="0.25">
      <c r="A431" s="92" t="str">
        <f t="shared" si="10"/>
        <v/>
      </c>
      <c r="B431" s="92" t="str">
        <f>IF(D431&lt;&gt;"",VLOOKUP(D431,'DONNEE BE'!A:B,2,0),"")</f>
        <v/>
      </c>
      <c r="C431" s="70"/>
      <c r="D431" s="79" t="str">
        <f>IF(C431&lt;&gt;"",VLOOKUP(C431,'DONNEE BE'!B:C,2,0),"")</f>
        <v/>
      </c>
      <c r="M431" s="88" t="str">
        <f>IF(L431&lt;&gt;"",VLOOKUP(L431,'DONNEE BE'!U:W,3,0),"")</f>
        <v/>
      </c>
    </row>
    <row r="432" spans="1:13" x14ac:dyDescent="0.25">
      <c r="A432" s="92" t="str">
        <f t="shared" si="10"/>
        <v/>
      </c>
      <c r="B432" s="92" t="str">
        <f>IF(D432&lt;&gt;"",VLOOKUP(D432,'DONNEE BE'!A:B,2,0),"")</f>
        <v/>
      </c>
      <c r="C432" s="70"/>
      <c r="D432" s="79" t="str">
        <f>IF(C432&lt;&gt;"",VLOOKUP(C432,'DONNEE BE'!B:C,2,0),"")</f>
        <v/>
      </c>
      <c r="M432" s="88" t="str">
        <f>IF(L432&lt;&gt;"",VLOOKUP(L432,'DONNEE BE'!U:W,3,0),"")</f>
        <v/>
      </c>
    </row>
    <row r="433" spans="1:13" x14ac:dyDescent="0.25">
      <c r="A433" s="92" t="str">
        <f t="shared" si="10"/>
        <v/>
      </c>
      <c r="B433" s="92" t="str">
        <f>IF(D433&lt;&gt;"",VLOOKUP(D433,'DONNEE BE'!A:B,2,0),"")</f>
        <v/>
      </c>
      <c r="C433" s="70"/>
      <c r="D433" s="79" t="str">
        <f>IF(C433&lt;&gt;"",VLOOKUP(C433,'DONNEE BE'!B:C,2,0),"")</f>
        <v/>
      </c>
      <c r="M433" s="88" t="str">
        <f>IF(L433&lt;&gt;"",VLOOKUP(L433,'DONNEE BE'!U:W,3,0),"")</f>
        <v/>
      </c>
    </row>
    <row r="434" spans="1:13" x14ac:dyDescent="0.25">
      <c r="A434" s="92" t="str">
        <f t="shared" si="10"/>
        <v/>
      </c>
      <c r="B434" s="92" t="str">
        <f>IF(D434&lt;&gt;"",VLOOKUP(D434,'DONNEE BE'!A:B,2,0),"")</f>
        <v/>
      </c>
      <c r="C434" s="70"/>
      <c r="D434" s="79" t="str">
        <f>IF(C434&lt;&gt;"",VLOOKUP(C434,'DONNEE BE'!B:C,2,0),"")</f>
        <v/>
      </c>
      <c r="M434" s="88" t="str">
        <f>IF(L434&lt;&gt;"",VLOOKUP(L434,'DONNEE BE'!U:W,3,0),"")</f>
        <v/>
      </c>
    </row>
    <row r="435" spans="1:13" x14ac:dyDescent="0.25">
      <c r="A435" s="92" t="str">
        <f t="shared" si="10"/>
        <v/>
      </c>
      <c r="B435" s="92" t="str">
        <f>IF(D435&lt;&gt;"",VLOOKUP(D435,'DONNEE BE'!A:B,2,0),"")</f>
        <v/>
      </c>
      <c r="C435" s="70"/>
      <c r="D435" s="79" t="str">
        <f>IF(C435&lt;&gt;"",VLOOKUP(C435,'DONNEE BE'!B:C,2,0),"")</f>
        <v/>
      </c>
      <c r="M435" s="88" t="str">
        <f>IF(L435&lt;&gt;"",VLOOKUP(L435,'DONNEE BE'!U:W,3,0),"")</f>
        <v/>
      </c>
    </row>
    <row r="436" spans="1:13" x14ac:dyDescent="0.25">
      <c r="A436" s="92" t="str">
        <f t="shared" si="10"/>
        <v/>
      </c>
      <c r="B436" s="92" t="str">
        <f>IF(D436&lt;&gt;"",VLOOKUP(D436,'DONNEE BE'!A:B,2,0),"")</f>
        <v/>
      </c>
      <c r="C436" s="70"/>
      <c r="D436" s="79" t="str">
        <f>IF(C436&lt;&gt;"",VLOOKUP(C436,'DONNEE BE'!B:C,2,0),"")</f>
        <v/>
      </c>
      <c r="M436" s="88" t="str">
        <f>IF(L436&lt;&gt;"",VLOOKUP(L436,'DONNEE BE'!U:W,3,0),"")</f>
        <v/>
      </c>
    </row>
    <row r="437" spans="1:13" x14ac:dyDescent="0.25">
      <c r="A437" s="92" t="str">
        <f t="shared" si="10"/>
        <v/>
      </c>
      <c r="B437" s="92" t="str">
        <f>IF(D437&lt;&gt;"",VLOOKUP(D437,'DONNEE BE'!A:B,2,0),"")</f>
        <v/>
      </c>
      <c r="C437" s="70"/>
      <c r="D437" s="79" t="str">
        <f>IF(C437&lt;&gt;"",VLOOKUP(C437,'DONNEE BE'!B:C,2,0),"")</f>
        <v/>
      </c>
      <c r="M437" s="88" t="str">
        <f>IF(L437&lt;&gt;"",VLOOKUP(L437,'DONNEE BE'!U:W,3,0),"")</f>
        <v/>
      </c>
    </row>
    <row r="438" spans="1:13" x14ac:dyDescent="0.25">
      <c r="A438" s="92" t="str">
        <f t="shared" si="10"/>
        <v/>
      </c>
      <c r="B438" s="92" t="str">
        <f>IF(D438&lt;&gt;"",VLOOKUP(D438,'DONNEE BE'!A:B,2,0),"")</f>
        <v/>
      </c>
      <c r="C438" s="70"/>
      <c r="D438" s="79" t="str">
        <f>IF(C438&lt;&gt;"",VLOOKUP(C438,'DONNEE BE'!B:C,2,0),"")</f>
        <v/>
      </c>
      <c r="M438" s="88" t="str">
        <f>IF(L438&lt;&gt;"",VLOOKUP(L438,'DONNEE BE'!U:W,3,0),"")</f>
        <v/>
      </c>
    </row>
    <row r="439" spans="1:13" x14ac:dyDescent="0.25">
      <c r="A439" s="92" t="str">
        <f t="shared" si="10"/>
        <v/>
      </c>
      <c r="B439" s="92" t="str">
        <f>IF(D439&lt;&gt;"",VLOOKUP(D439,'DONNEE BE'!A:B,2,0),"")</f>
        <v/>
      </c>
      <c r="C439" s="70"/>
      <c r="D439" s="79" t="str">
        <f>IF(C439&lt;&gt;"",VLOOKUP(C439,'DONNEE BE'!B:C,2,0),"")</f>
        <v/>
      </c>
      <c r="M439" s="88" t="str">
        <f>IF(L439&lt;&gt;"",VLOOKUP(L439,'DONNEE BE'!U:W,3,0),"")</f>
        <v/>
      </c>
    </row>
    <row r="440" spans="1:13" x14ac:dyDescent="0.25">
      <c r="A440" s="92" t="str">
        <f t="shared" si="10"/>
        <v/>
      </c>
      <c r="B440" s="92" t="str">
        <f>IF(D440&lt;&gt;"",VLOOKUP(D440,'DONNEE BE'!A:B,2,0),"")</f>
        <v/>
      </c>
      <c r="C440" s="70"/>
      <c r="D440" s="79" t="str">
        <f>IF(C440&lt;&gt;"",VLOOKUP(C440,'DONNEE BE'!B:C,2,0),"")</f>
        <v/>
      </c>
      <c r="M440" s="88" t="str">
        <f>IF(L440&lt;&gt;"",VLOOKUP(L440,'DONNEE BE'!U:W,3,0),"")</f>
        <v/>
      </c>
    </row>
    <row r="441" spans="1:13" x14ac:dyDescent="0.25">
      <c r="A441" s="92" t="str">
        <f t="shared" si="10"/>
        <v/>
      </c>
      <c r="B441" s="92" t="str">
        <f>IF(D441&lt;&gt;"",VLOOKUP(D441,'DONNEE BE'!A:B,2,0),"")</f>
        <v/>
      </c>
      <c r="C441" s="70"/>
      <c r="D441" s="79" t="str">
        <f>IF(C441&lt;&gt;"",VLOOKUP(C441,'DONNEE BE'!B:C,2,0),"")</f>
        <v/>
      </c>
      <c r="M441" s="88" t="str">
        <f>IF(L441&lt;&gt;"",VLOOKUP(L441,'DONNEE BE'!U:W,3,0),"")</f>
        <v/>
      </c>
    </row>
    <row r="442" spans="1:13" x14ac:dyDescent="0.25">
      <c r="A442" s="92" t="str">
        <f t="shared" si="10"/>
        <v/>
      </c>
      <c r="B442" s="92" t="str">
        <f>IF(D442&lt;&gt;"",VLOOKUP(D442,'DONNEE BE'!A:B,2,0),"")</f>
        <v/>
      </c>
      <c r="C442" s="70"/>
      <c r="D442" s="79" t="str">
        <f>IF(C442&lt;&gt;"",VLOOKUP(C442,'DONNEE BE'!B:C,2,0),"")</f>
        <v/>
      </c>
      <c r="M442" s="88" t="str">
        <f>IF(L442&lt;&gt;"",VLOOKUP(L442,'DONNEE BE'!U:W,3,0),"")</f>
        <v/>
      </c>
    </row>
    <row r="443" spans="1:13" x14ac:dyDescent="0.25">
      <c r="A443" s="92" t="str">
        <f t="shared" si="10"/>
        <v/>
      </c>
      <c r="B443" s="92" t="str">
        <f>IF(D443&lt;&gt;"",VLOOKUP(D443,'DONNEE BE'!A:B,2,0),"")</f>
        <v/>
      </c>
      <c r="C443" s="70"/>
      <c r="D443" s="79" t="str">
        <f>IF(C443&lt;&gt;"",VLOOKUP(C443,'DONNEE BE'!B:C,2,0),"")</f>
        <v/>
      </c>
      <c r="M443" s="88" t="str">
        <f>IF(L443&lt;&gt;"",VLOOKUP(L443,'DONNEE BE'!U:W,3,0),"")</f>
        <v/>
      </c>
    </row>
    <row r="444" spans="1:13" x14ac:dyDescent="0.25">
      <c r="A444" s="92" t="str">
        <f t="shared" si="10"/>
        <v/>
      </c>
      <c r="B444" s="92" t="str">
        <f>IF(D444&lt;&gt;"",VLOOKUP(D444,'DONNEE BE'!A:B,2,0),"")</f>
        <v/>
      </c>
      <c r="C444" s="70"/>
      <c r="D444" s="79" t="str">
        <f>IF(C444&lt;&gt;"",VLOOKUP(C444,'DONNEE BE'!B:C,2,0),"")</f>
        <v/>
      </c>
      <c r="M444" s="88" t="str">
        <f>IF(L444&lt;&gt;"",VLOOKUP(L444,'DONNEE BE'!U:W,3,0),"")</f>
        <v/>
      </c>
    </row>
    <row r="445" spans="1:13" x14ac:dyDescent="0.25">
      <c r="A445" s="92" t="str">
        <f t="shared" si="10"/>
        <v/>
      </c>
      <c r="B445" s="92" t="str">
        <f>IF(D445&lt;&gt;"",VLOOKUP(D445,'DONNEE BE'!A:B,2,0),"")</f>
        <v/>
      </c>
      <c r="C445" s="70"/>
      <c r="D445" s="79" t="str">
        <f>IF(C445&lt;&gt;"",VLOOKUP(C445,'DONNEE BE'!B:C,2,0),"")</f>
        <v/>
      </c>
      <c r="M445" s="88" t="str">
        <f>IF(L445&lt;&gt;"",VLOOKUP(L445,'DONNEE BE'!U:W,3,0),"")</f>
        <v/>
      </c>
    </row>
    <row r="446" spans="1:13" x14ac:dyDescent="0.25">
      <c r="A446" s="92" t="str">
        <f t="shared" si="10"/>
        <v/>
      </c>
      <c r="B446" s="92" t="str">
        <f>IF(D446&lt;&gt;"",VLOOKUP(D446,'DONNEE BE'!A:B,2,0),"")</f>
        <v/>
      </c>
      <c r="C446" s="70"/>
      <c r="D446" s="79" t="str">
        <f>IF(C446&lt;&gt;"",VLOOKUP(C446,'DONNEE BE'!B:C,2,0),"")</f>
        <v/>
      </c>
      <c r="M446" s="88" t="str">
        <f>IF(L446&lt;&gt;"",VLOOKUP(L446,'DONNEE BE'!U:W,3,0),"")</f>
        <v/>
      </c>
    </row>
    <row r="447" spans="1:13" x14ac:dyDescent="0.25">
      <c r="A447" s="92" t="str">
        <f t="shared" si="10"/>
        <v/>
      </c>
      <c r="B447" s="92" t="str">
        <f>IF(D447&lt;&gt;"",VLOOKUP(D447,'DONNEE BE'!A:B,2,0),"")</f>
        <v/>
      </c>
      <c r="C447" s="70"/>
      <c r="D447" s="79" t="str">
        <f>IF(C447&lt;&gt;"",VLOOKUP(C447,'DONNEE BE'!B:C,2,0),"")</f>
        <v/>
      </c>
      <c r="M447" s="88" t="str">
        <f>IF(L447&lt;&gt;"",VLOOKUP(L447,'DONNEE BE'!U:W,3,0),"")</f>
        <v/>
      </c>
    </row>
    <row r="448" spans="1:13" x14ac:dyDescent="0.25">
      <c r="A448" s="92" t="str">
        <f t="shared" si="10"/>
        <v/>
      </c>
      <c r="B448" s="92" t="str">
        <f>IF(D448&lt;&gt;"",VLOOKUP(D448,'DONNEE BE'!A:B,2,0),"")</f>
        <v/>
      </c>
      <c r="C448" s="70"/>
      <c r="D448" s="79" t="str">
        <f>IF(C448&lt;&gt;"",VLOOKUP(C448,'DONNEE BE'!B:C,2,0),"")</f>
        <v/>
      </c>
      <c r="M448" s="88" t="str">
        <f>IF(L448&lt;&gt;"",VLOOKUP(L448,'DONNEE BE'!U:W,3,0),"")</f>
        <v/>
      </c>
    </row>
    <row r="449" spans="1:13" x14ac:dyDescent="0.25">
      <c r="A449" s="92" t="str">
        <f t="shared" si="10"/>
        <v/>
      </c>
      <c r="B449" s="92" t="str">
        <f>IF(D449&lt;&gt;"",VLOOKUP(D449,'DONNEE BE'!A:B,2,0),"")</f>
        <v/>
      </c>
      <c r="C449" s="70"/>
      <c r="D449" s="79" t="str">
        <f>IF(C449&lt;&gt;"",VLOOKUP(C449,'DONNEE BE'!B:C,2,0),"")</f>
        <v/>
      </c>
      <c r="M449" s="88" t="str">
        <f>IF(L449&lt;&gt;"",VLOOKUP(L449,'DONNEE BE'!U:W,3,0),"")</f>
        <v/>
      </c>
    </row>
    <row r="450" spans="1:13" x14ac:dyDescent="0.25">
      <c r="A450" s="92" t="str">
        <f t="shared" si="10"/>
        <v/>
      </c>
      <c r="B450" s="92" t="str">
        <f>IF(D450&lt;&gt;"",VLOOKUP(D450,'DONNEE BE'!A:B,2,0),"")</f>
        <v/>
      </c>
      <c r="C450" s="70"/>
      <c r="D450" s="79" t="str">
        <f>IF(C450&lt;&gt;"",VLOOKUP(C450,'DONNEE BE'!B:C,2,0),"")</f>
        <v/>
      </c>
      <c r="M450" s="88" t="str">
        <f>IF(L450&lt;&gt;"",VLOOKUP(L450,'DONNEE BE'!U:W,3,0),"")</f>
        <v/>
      </c>
    </row>
    <row r="451" spans="1:13" x14ac:dyDescent="0.25">
      <c r="A451" s="92" t="str">
        <f t="shared" ref="A451:A514" si="11">IF(D451&lt;&gt;"",IF(B451=C451,"ok","NOK"),"")</f>
        <v/>
      </c>
      <c r="B451" s="92" t="str">
        <f>IF(D451&lt;&gt;"",VLOOKUP(D451,'DONNEE BE'!A:B,2,0),"")</f>
        <v/>
      </c>
      <c r="C451" s="70"/>
      <c r="D451" s="79" t="str">
        <f>IF(C451&lt;&gt;"",VLOOKUP(C451,'DONNEE BE'!B:C,2,0),"")</f>
        <v/>
      </c>
      <c r="M451" s="88" t="str">
        <f>IF(L451&lt;&gt;"",VLOOKUP(L451,'DONNEE BE'!U:W,3,0),"")</f>
        <v/>
      </c>
    </row>
    <row r="452" spans="1:13" x14ac:dyDescent="0.25">
      <c r="A452" s="92" t="str">
        <f t="shared" si="11"/>
        <v/>
      </c>
      <c r="B452" s="92" t="str">
        <f>IF(D452&lt;&gt;"",VLOOKUP(D452,'DONNEE BE'!A:B,2,0),"")</f>
        <v/>
      </c>
      <c r="C452" s="70"/>
      <c r="D452" s="79" t="str">
        <f>IF(C452&lt;&gt;"",VLOOKUP(C452,'DONNEE BE'!B:C,2,0),"")</f>
        <v/>
      </c>
      <c r="M452" s="88" t="str">
        <f>IF(L452&lt;&gt;"",VLOOKUP(L452,'DONNEE BE'!U:W,3,0),"")</f>
        <v/>
      </c>
    </row>
    <row r="453" spans="1:13" x14ac:dyDescent="0.25">
      <c r="A453" s="92" t="str">
        <f t="shared" si="11"/>
        <v/>
      </c>
      <c r="B453" s="92" t="str">
        <f>IF(D453&lt;&gt;"",VLOOKUP(D453,'DONNEE BE'!A:B,2,0),"")</f>
        <v/>
      </c>
      <c r="C453" s="70"/>
      <c r="D453" s="79" t="str">
        <f>IF(C453&lt;&gt;"",VLOOKUP(C453,'DONNEE BE'!B:C,2,0),"")</f>
        <v/>
      </c>
      <c r="M453" s="88" t="str">
        <f>IF(L453&lt;&gt;"",VLOOKUP(L453,'DONNEE BE'!U:W,3,0),"")</f>
        <v/>
      </c>
    </row>
    <row r="454" spans="1:13" x14ac:dyDescent="0.25">
      <c r="A454" s="92" t="str">
        <f t="shared" si="11"/>
        <v/>
      </c>
      <c r="B454" s="92" t="str">
        <f>IF(D454&lt;&gt;"",VLOOKUP(D454,'DONNEE BE'!A:B,2,0),"")</f>
        <v/>
      </c>
      <c r="C454" s="70"/>
      <c r="D454" s="79" t="str">
        <f>IF(C454&lt;&gt;"",VLOOKUP(C454,'DONNEE BE'!B:C,2,0),"")</f>
        <v/>
      </c>
      <c r="M454" s="88" t="str">
        <f>IF(L454&lt;&gt;"",VLOOKUP(L454,'DONNEE BE'!U:W,3,0),"")</f>
        <v/>
      </c>
    </row>
    <row r="455" spans="1:13" x14ac:dyDescent="0.25">
      <c r="A455" s="92" t="str">
        <f t="shared" si="11"/>
        <v/>
      </c>
      <c r="B455" s="92" t="str">
        <f>IF(D455&lt;&gt;"",VLOOKUP(D455,'DONNEE BE'!A:B,2,0),"")</f>
        <v/>
      </c>
      <c r="C455" s="70"/>
      <c r="D455" s="79" t="str">
        <f>IF(C455&lt;&gt;"",VLOOKUP(C455,'DONNEE BE'!B:C,2,0),"")</f>
        <v/>
      </c>
      <c r="M455" s="88" t="str">
        <f>IF(L455&lt;&gt;"",VLOOKUP(L455,'DONNEE BE'!U:W,3,0),"")</f>
        <v/>
      </c>
    </row>
    <row r="456" spans="1:13" x14ac:dyDescent="0.25">
      <c r="A456" s="92" t="str">
        <f t="shared" si="11"/>
        <v/>
      </c>
      <c r="B456" s="92" t="str">
        <f>IF(D456&lt;&gt;"",VLOOKUP(D456,'DONNEE BE'!A:B,2,0),"")</f>
        <v/>
      </c>
      <c r="C456" s="70"/>
      <c r="D456" s="79" t="str">
        <f>IF(C456&lt;&gt;"",VLOOKUP(C456,'DONNEE BE'!B:C,2,0),"")</f>
        <v/>
      </c>
      <c r="M456" s="88" t="str">
        <f>IF(L456&lt;&gt;"",VLOOKUP(L456,'DONNEE BE'!U:W,3,0),"")</f>
        <v/>
      </c>
    </row>
    <row r="457" spans="1:13" x14ac:dyDescent="0.25">
      <c r="A457" s="92" t="str">
        <f t="shared" si="11"/>
        <v/>
      </c>
      <c r="B457" s="92" t="str">
        <f>IF(D457&lt;&gt;"",VLOOKUP(D457,'DONNEE BE'!A:B,2,0),"")</f>
        <v/>
      </c>
      <c r="C457" s="70"/>
      <c r="D457" s="79" t="str">
        <f>IF(C457&lt;&gt;"",VLOOKUP(C457,'DONNEE BE'!B:C,2,0),"")</f>
        <v/>
      </c>
      <c r="M457" s="88" t="str">
        <f>IF(L457&lt;&gt;"",VLOOKUP(L457,'DONNEE BE'!U:W,3,0),"")</f>
        <v/>
      </c>
    </row>
    <row r="458" spans="1:13" x14ac:dyDescent="0.25">
      <c r="A458" s="92" t="str">
        <f t="shared" si="11"/>
        <v/>
      </c>
      <c r="B458" s="92" t="str">
        <f>IF(D458&lt;&gt;"",VLOOKUP(D458,'DONNEE BE'!A:B,2,0),"")</f>
        <v/>
      </c>
      <c r="C458" s="70"/>
      <c r="D458" s="79" t="str">
        <f>IF(C458&lt;&gt;"",VLOOKUP(C458,'DONNEE BE'!B:C,2,0),"")</f>
        <v/>
      </c>
      <c r="M458" s="88" t="str">
        <f>IF(L458&lt;&gt;"",VLOOKUP(L458,'DONNEE BE'!U:W,3,0),"")</f>
        <v/>
      </c>
    </row>
    <row r="459" spans="1:13" x14ac:dyDescent="0.25">
      <c r="A459" s="92" t="str">
        <f t="shared" si="11"/>
        <v/>
      </c>
      <c r="B459" s="92" t="str">
        <f>IF(D459&lt;&gt;"",VLOOKUP(D459,'DONNEE BE'!A:B,2,0),"")</f>
        <v/>
      </c>
      <c r="C459" s="70"/>
      <c r="D459" s="79" t="str">
        <f>IF(C459&lt;&gt;"",VLOOKUP(C459,'DONNEE BE'!B:C,2,0),"")</f>
        <v/>
      </c>
      <c r="M459" s="88" t="str">
        <f>IF(L459&lt;&gt;"",VLOOKUP(L459,'DONNEE BE'!U:W,3,0),"")</f>
        <v/>
      </c>
    </row>
    <row r="460" spans="1:13" x14ac:dyDescent="0.25">
      <c r="A460" s="92" t="str">
        <f t="shared" si="11"/>
        <v/>
      </c>
      <c r="B460" s="92" t="str">
        <f>IF(D460&lt;&gt;"",VLOOKUP(D460,'DONNEE BE'!A:B,2,0),"")</f>
        <v/>
      </c>
      <c r="C460" s="70"/>
      <c r="D460" s="79" t="str">
        <f>IF(C460&lt;&gt;"",VLOOKUP(C460,'DONNEE BE'!B:C,2,0),"")</f>
        <v/>
      </c>
      <c r="M460" s="88" t="str">
        <f>IF(L460&lt;&gt;"",VLOOKUP(L460,'DONNEE BE'!U:W,3,0),"")</f>
        <v/>
      </c>
    </row>
    <row r="461" spans="1:13" x14ac:dyDescent="0.25">
      <c r="A461" s="92" t="str">
        <f t="shared" si="11"/>
        <v/>
      </c>
      <c r="B461" s="92" t="str">
        <f>IF(D461&lt;&gt;"",VLOOKUP(D461,'DONNEE BE'!A:B,2,0),"")</f>
        <v/>
      </c>
      <c r="C461" s="70"/>
      <c r="D461" s="79" t="str">
        <f>IF(C461&lt;&gt;"",VLOOKUP(C461,'DONNEE BE'!B:C,2,0),"")</f>
        <v/>
      </c>
      <c r="M461" s="88" t="str">
        <f>IF(L461&lt;&gt;"",VLOOKUP(L461,'DONNEE BE'!U:W,3,0),"")</f>
        <v/>
      </c>
    </row>
    <row r="462" spans="1:13" x14ac:dyDescent="0.25">
      <c r="A462" s="92" t="str">
        <f t="shared" si="11"/>
        <v/>
      </c>
      <c r="B462" s="92" t="str">
        <f>IF(D462&lt;&gt;"",VLOOKUP(D462,'DONNEE BE'!A:B,2,0),"")</f>
        <v/>
      </c>
      <c r="C462" s="70"/>
      <c r="D462" s="79" t="str">
        <f>IF(C462&lt;&gt;"",VLOOKUP(C462,'DONNEE BE'!B:C,2,0),"")</f>
        <v/>
      </c>
      <c r="M462" s="88" t="str">
        <f>IF(L462&lt;&gt;"",VLOOKUP(L462,'DONNEE BE'!U:W,3,0),"")</f>
        <v/>
      </c>
    </row>
    <row r="463" spans="1:13" x14ac:dyDescent="0.25">
      <c r="A463" s="92" t="str">
        <f t="shared" si="11"/>
        <v/>
      </c>
      <c r="B463" s="92" t="str">
        <f>IF(D463&lt;&gt;"",VLOOKUP(D463,'DONNEE BE'!A:B,2,0),"")</f>
        <v/>
      </c>
      <c r="C463" s="70"/>
      <c r="D463" s="79" t="str">
        <f>IF(C463&lt;&gt;"",VLOOKUP(C463,'DONNEE BE'!B:C,2,0),"")</f>
        <v/>
      </c>
      <c r="M463" s="88" t="str">
        <f>IF(L463&lt;&gt;"",VLOOKUP(L463,'DONNEE BE'!U:W,3,0),"")</f>
        <v/>
      </c>
    </row>
    <row r="464" spans="1:13" x14ac:dyDescent="0.25">
      <c r="A464" s="92" t="str">
        <f t="shared" si="11"/>
        <v/>
      </c>
      <c r="B464" s="92" t="str">
        <f>IF(D464&lt;&gt;"",VLOOKUP(D464,'DONNEE BE'!A:B,2,0),"")</f>
        <v/>
      </c>
      <c r="C464" s="70"/>
      <c r="D464" s="79" t="str">
        <f>IF(C464&lt;&gt;"",VLOOKUP(C464,'DONNEE BE'!B:C,2,0),"")</f>
        <v/>
      </c>
      <c r="M464" s="88" t="str">
        <f>IF(L464&lt;&gt;"",VLOOKUP(L464,'DONNEE BE'!U:W,3,0),"")</f>
        <v/>
      </c>
    </row>
    <row r="465" spans="1:13" x14ac:dyDescent="0.25">
      <c r="A465" s="92" t="str">
        <f t="shared" si="11"/>
        <v/>
      </c>
      <c r="B465" s="92" t="str">
        <f>IF(D465&lt;&gt;"",VLOOKUP(D465,'DONNEE BE'!A:B,2,0),"")</f>
        <v/>
      </c>
      <c r="C465" s="70"/>
      <c r="D465" s="79" t="str">
        <f>IF(C465&lt;&gt;"",VLOOKUP(C465,'DONNEE BE'!B:C,2,0),"")</f>
        <v/>
      </c>
      <c r="M465" s="88" t="str">
        <f>IF(L465&lt;&gt;"",VLOOKUP(L465,'DONNEE BE'!U:W,3,0),"")</f>
        <v/>
      </c>
    </row>
    <row r="466" spans="1:13" x14ac:dyDescent="0.25">
      <c r="A466" s="92" t="str">
        <f t="shared" si="11"/>
        <v/>
      </c>
      <c r="B466" s="92" t="str">
        <f>IF(D466&lt;&gt;"",VLOOKUP(D466,'DONNEE BE'!A:B,2,0),"")</f>
        <v/>
      </c>
      <c r="C466" s="70"/>
      <c r="D466" s="79" t="str">
        <f>IF(C466&lt;&gt;"",VLOOKUP(C466,'DONNEE BE'!B:C,2,0),"")</f>
        <v/>
      </c>
      <c r="M466" s="88" t="str">
        <f>IF(L466&lt;&gt;"",VLOOKUP(L466,'DONNEE BE'!U:W,3,0),"")</f>
        <v/>
      </c>
    </row>
    <row r="467" spans="1:13" x14ac:dyDescent="0.25">
      <c r="A467" s="92" t="str">
        <f t="shared" si="11"/>
        <v/>
      </c>
      <c r="B467" s="92" t="str">
        <f>IF(D467&lt;&gt;"",VLOOKUP(D467,'DONNEE BE'!A:B,2,0),"")</f>
        <v/>
      </c>
      <c r="C467" s="70"/>
      <c r="D467" s="79" t="str">
        <f>IF(C467&lt;&gt;"",VLOOKUP(C467,'DONNEE BE'!B:C,2,0),"")</f>
        <v/>
      </c>
      <c r="M467" s="88" t="str">
        <f>IF(L467&lt;&gt;"",VLOOKUP(L467,'DONNEE BE'!U:W,3,0),"")</f>
        <v/>
      </c>
    </row>
    <row r="468" spans="1:13" x14ac:dyDescent="0.25">
      <c r="A468" s="92" t="str">
        <f t="shared" si="11"/>
        <v/>
      </c>
      <c r="B468" s="92" t="str">
        <f>IF(D468&lt;&gt;"",VLOOKUP(D468,'DONNEE BE'!A:B,2,0),"")</f>
        <v/>
      </c>
      <c r="C468" s="70"/>
      <c r="D468" s="79" t="str">
        <f>IF(C468&lt;&gt;"",VLOOKUP(C468,'DONNEE BE'!B:C,2,0),"")</f>
        <v/>
      </c>
      <c r="M468" s="88" t="str">
        <f>IF(L468&lt;&gt;"",VLOOKUP(L468,'DONNEE BE'!U:W,3,0),"")</f>
        <v/>
      </c>
    </row>
    <row r="469" spans="1:13" x14ac:dyDescent="0.25">
      <c r="A469" s="92" t="str">
        <f t="shared" si="11"/>
        <v/>
      </c>
      <c r="B469" s="92" t="str">
        <f>IF(D469&lt;&gt;"",VLOOKUP(D469,'DONNEE BE'!A:B,2,0),"")</f>
        <v/>
      </c>
      <c r="C469" s="70"/>
      <c r="D469" s="79" t="str">
        <f>IF(C469&lt;&gt;"",VLOOKUP(C469,'DONNEE BE'!B:C,2,0),"")</f>
        <v/>
      </c>
      <c r="M469" s="88" t="str">
        <f>IF(L469&lt;&gt;"",VLOOKUP(L469,'DONNEE BE'!U:W,3,0),"")</f>
        <v/>
      </c>
    </row>
    <row r="470" spans="1:13" x14ac:dyDescent="0.25">
      <c r="A470" s="92" t="str">
        <f t="shared" si="11"/>
        <v/>
      </c>
      <c r="B470" s="92" t="str">
        <f>IF(D470&lt;&gt;"",VLOOKUP(D470,'DONNEE BE'!A:B,2,0),"")</f>
        <v/>
      </c>
      <c r="C470" s="70"/>
      <c r="D470" s="79" t="str">
        <f>IF(C470&lt;&gt;"",VLOOKUP(C470,'DONNEE BE'!B:C,2,0),"")</f>
        <v/>
      </c>
      <c r="M470" s="88" t="str">
        <f>IF(L470&lt;&gt;"",VLOOKUP(L470,'DONNEE BE'!U:W,3,0),"")</f>
        <v/>
      </c>
    </row>
    <row r="471" spans="1:13" x14ac:dyDescent="0.25">
      <c r="A471" s="92" t="str">
        <f t="shared" si="11"/>
        <v/>
      </c>
      <c r="B471" s="92" t="str">
        <f>IF(D471&lt;&gt;"",VLOOKUP(D471,'DONNEE BE'!A:B,2,0),"")</f>
        <v/>
      </c>
      <c r="C471" s="70"/>
      <c r="D471" s="79" t="str">
        <f>IF(C471&lt;&gt;"",VLOOKUP(C471,'DONNEE BE'!B:C,2,0),"")</f>
        <v/>
      </c>
      <c r="M471" s="88" t="str">
        <f>IF(L471&lt;&gt;"",VLOOKUP(L471,'DONNEE BE'!U:W,3,0),"")</f>
        <v/>
      </c>
    </row>
    <row r="472" spans="1:13" x14ac:dyDescent="0.25">
      <c r="A472" s="92" t="str">
        <f t="shared" si="11"/>
        <v/>
      </c>
      <c r="B472" s="92" t="str">
        <f>IF(D472&lt;&gt;"",VLOOKUP(D472,'DONNEE BE'!A:B,2,0),"")</f>
        <v/>
      </c>
      <c r="C472" s="70"/>
      <c r="D472" s="79" t="str">
        <f>IF(C472&lt;&gt;"",VLOOKUP(C472,'DONNEE BE'!B:C,2,0),"")</f>
        <v/>
      </c>
      <c r="M472" s="88" t="str">
        <f>IF(L472&lt;&gt;"",VLOOKUP(L472,'DONNEE BE'!U:W,3,0),"")</f>
        <v/>
      </c>
    </row>
    <row r="473" spans="1:13" x14ac:dyDescent="0.25">
      <c r="A473" s="92" t="str">
        <f t="shared" si="11"/>
        <v/>
      </c>
      <c r="B473" s="92" t="str">
        <f>IF(D473&lt;&gt;"",VLOOKUP(D473,'DONNEE BE'!A:B,2,0),"")</f>
        <v/>
      </c>
      <c r="C473" s="70"/>
      <c r="D473" s="79" t="str">
        <f>IF(C473&lt;&gt;"",VLOOKUP(C473,'DONNEE BE'!B:C,2,0),"")</f>
        <v/>
      </c>
      <c r="M473" s="88" t="str">
        <f>IF(L473&lt;&gt;"",VLOOKUP(L473,'DONNEE BE'!U:W,3,0),"")</f>
        <v/>
      </c>
    </row>
    <row r="474" spans="1:13" x14ac:dyDescent="0.25">
      <c r="A474" s="92" t="str">
        <f t="shared" si="11"/>
        <v/>
      </c>
      <c r="B474" s="92" t="str">
        <f>IF(D474&lt;&gt;"",VLOOKUP(D474,'DONNEE BE'!A:B,2,0),"")</f>
        <v/>
      </c>
      <c r="C474" s="70"/>
      <c r="D474" s="79" t="str">
        <f>IF(C474&lt;&gt;"",VLOOKUP(C474,'DONNEE BE'!B:C,2,0),"")</f>
        <v/>
      </c>
      <c r="M474" s="88" t="str">
        <f>IF(L474&lt;&gt;"",VLOOKUP(L474,'DONNEE BE'!U:W,3,0),"")</f>
        <v/>
      </c>
    </row>
    <row r="475" spans="1:13" x14ac:dyDescent="0.25">
      <c r="A475" s="92" t="str">
        <f t="shared" si="11"/>
        <v/>
      </c>
      <c r="B475" s="92" t="str">
        <f>IF(D475&lt;&gt;"",VLOOKUP(D475,'DONNEE BE'!A:B,2,0),"")</f>
        <v/>
      </c>
      <c r="C475" s="70"/>
      <c r="D475" s="79" t="str">
        <f>IF(C475&lt;&gt;"",VLOOKUP(C475,'DONNEE BE'!B:C,2,0),"")</f>
        <v/>
      </c>
      <c r="M475" s="88" t="str">
        <f>IF(L475&lt;&gt;"",VLOOKUP(L475,'DONNEE BE'!U:W,3,0),"")</f>
        <v/>
      </c>
    </row>
    <row r="476" spans="1:13" x14ac:dyDescent="0.25">
      <c r="A476" s="92" t="str">
        <f t="shared" si="11"/>
        <v/>
      </c>
      <c r="B476" s="92" t="str">
        <f>IF(D476&lt;&gt;"",VLOOKUP(D476,'DONNEE BE'!A:B,2,0),"")</f>
        <v/>
      </c>
      <c r="C476" s="70"/>
      <c r="D476" s="79" t="str">
        <f>IF(C476&lt;&gt;"",VLOOKUP(C476,'DONNEE BE'!B:C,2,0),"")</f>
        <v/>
      </c>
      <c r="M476" s="88" t="str">
        <f>IF(L476&lt;&gt;"",VLOOKUP(L476,'DONNEE BE'!U:W,3,0),"")</f>
        <v/>
      </c>
    </row>
    <row r="477" spans="1:13" x14ac:dyDescent="0.25">
      <c r="A477" s="92" t="str">
        <f t="shared" si="11"/>
        <v/>
      </c>
      <c r="B477" s="92" t="str">
        <f>IF(D477&lt;&gt;"",VLOOKUP(D477,'DONNEE BE'!A:B,2,0),"")</f>
        <v/>
      </c>
      <c r="C477" s="70"/>
      <c r="D477" s="79" t="str">
        <f>IF(C477&lt;&gt;"",VLOOKUP(C477,'DONNEE BE'!B:C,2,0),"")</f>
        <v/>
      </c>
      <c r="M477" s="88" t="str">
        <f>IF(L477&lt;&gt;"",VLOOKUP(L477,'DONNEE BE'!U:W,3,0),"")</f>
        <v/>
      </c>
    </row>
    <row r="478" spans="1:13" x14ac:dyDescent="0.25">
      <c r="A478" s="92" t="str">
        <f t="shared" si="11"/>
        <v/>
      </c>
      <c r="B478" s="92" t="str">
        <f>IF(D478&lt;&gt;"",VLOOKUP(D478,'DONNEE BE'!A:B,2,0),"")</f>
        <v/>
      </c>
      <c r="C478" s="70"/>
      <c r="D478" s="79" t="str">
        <f>IF(C478&lt;&gt;"",VLOOKUP(C478,'DONNEE BE'!B:C,2,0),"")</f>
        <v/>
      </c>
      <c r="M478" s="88" t="str">
        <f>IF(L478&lt;&gt;"",VLOOKUP(L478,'DONNEE BE'!U:W,3,0),"")</f>
        <v/>
      </c>
    </row>
    <row r="479" spans="1:13" x14ac:dyDescent="0.25">
      <c r="A479" s="92" t="str">
        <f t="shared" si="11"/>
        <v/>
      </c>
      <c r="B479" s="92" t="str">
        <f>IF(D479&lt;&gt;"",VLOOKUP(D479,'DONNEE BE'!A:B,2,0),"")</f>
        <v/>
      </c>
      <c r="C479" s="70"/>
      <c r="D479" s="79" t="str">
        <f>IF(C479&lt;&gt;"",VLOOKUP(C479,'DONNEE BE'!B:C,2,0),"")</f>
        <v/>
      </c>
      <c r="M479" s="88" t="str">
        <f>IF(L479&lt;&gt;"",VLOOKUP(L479,'DONNEE BE'!U:W,3,0),"")</f>
        <v/>
      </c>
    </row>
    <row r="480" spans="1:13" x14ac:dyDescent="0.25">
      <c r="A480" s="92" t="str">
        <f t="shared" si="11"/>
        <v/>
      </c>
      <c r="B480" s="92" t="str">
        <f>IF(D480&lt;&gt;"",VLOOKUP(D480,'DONNEE BE'!A:B,2,0),"")</f>
        <v/>
      </c>
      <c r="C480" s="70"/>
      <c r="D480" s="79" t="str">
        <f>IF(C480&lt;&gt;"",VLOOKUP(C480,'DONNEE BE'!B:C,2,0),"")</f>
        <v/>
      </c>
      <c r="M480" s="88" t="str">
        <f>IF(L480&lt;&gt;"",VLOOKUP(L480,'DONNEE BE'!U:W,3,0),"")</f>
        <v/>
      </c>
    </row>
    <row r="481" spans="1:13" x14ac:dyDescent="0.25">
      <c r="A481" s="92" t="str">
        <f t="shared" si="11"/>
        <v/>
      </c>
      <c r="B481" s="92" t="str">
        <f>IF(D481&lt;&gt;"",VLOOKUP(D481,'DONNEE BE'!A:B,2,0),"")</f>
        <v/>
      </c>
      <c r="C481" s="70"/>
      <c r="D481" s="79" t="str">
        <f>IF(C481&lt;&gt;"",VLOOKUP(C481,'DONNEE BE'!B:C,2,0),"")</f>
        <v/>
      </c>
      <c r="M481" s="88" t="str">
        <f>IF(L481&lt;&gt;"",VLOOKUP(L481,'DONNEE BE'!U:W,3,0),"")</f>
        <v/>
      </c>
    </row>
    <row r="482" spans="1:13" x14ac:dyDescent="0.25">
      <c r="A482" s="92" t="str">
        <f t="shared" si="11"/>
        <v/>
      </c>
      <c r="B482" s="92" t="str">
        <f>IF(D482&lt;&gt;"",VLOOKUP(D482,'DONNEE BE'!A:B,2,0),"")</f>
        <v/>
      </c>
      <c r="C482" s="70"/>
      <c r="D482" s="79" t="str">
        <f>IF(C482&lt;&gt;"",VLOOKUP(C482,'DONNEE BE'!B:C,2,0),"")</f>
        <v/>
      </c>
      <c r="M482" s="88" t="str">
        <f>IF(L482&lt;&gt;"",VLOOKUP(L482,'DONNEE BE'!U:W,3,0),"")</f>
        <v/>
      </c>
    </row>
    <row r="483" spans="1:13" x14ac:dyDescent="0.25">
      <c r="A483" s="92" t="str">
        <f t="shared" si="11"/>
        <v/>
      </c>
      <c r="B483" s="92" t="str">
        <f>IF(D483&lt;&gt;"",VLOOKUP(D483,'DONNEE BE'!A:B,2,0),"")</f>
        <v/>
      </c>
      <c r="C483" s="70"/>
      <c r="D483" s="79" t="str">
        <f>IF(C483&lt;&gt;"",VLOOKUP(C483,'DONNEE BE'!B:C,2,0),"")</f>
        <v/>
      </c>
      <c r="M483" s="88" t="str">
        <f>IF(L483&lt;&gt;"",VLOOKUP(L483,'DONNEE BE'!U:W,3,0),"")</f>
        <v/>
      </c>
    </row>
    <row r="484" spans="1:13" x14ac:dyDescent="0.25">
      <c r="A484" s="92" t="str">
        <f t="shared" si="11"/>
        <v/>
      </c>
      <c r="B484" s="92" t="str">
        <f>IF(D484&lt;&gt;"",VLOOKUP(D484,'DONNEE BE'!A:B,2,0),"")</f>
        <v/>
      </c>
      <c r="C484" s="70"/>
      <c r="D484" s="79" t="str">
        <f>IF(C484&lt;&gt;"",VLOOKUP(C484,'DONNEE BE'!B:C,2,0),"")</f>
        <v/>
      </c>
      <c r="M484" s="88" t="str">
        <f>IF(L484&lt;&gt;"",VLOOKUP(L484,'DONNEE BE'!U:W,3,0),"")</f>
        <v/>
      </c>
    </row>
    <row r="485" spans="1:13" x14ac:dyDescent="0.25">
      <c r="A485" s="92" t="str">
        <f t="shared" si="11"/>
        <v/>
      </c>
      <c r="B485" s="92" t="str">
        <f>IF(D485&lt;&gt;"",VLOOKUP(D485,'DONNEE BE'!A:B,2,0),"")</f>
        <v/>
      </c>
      <c r="C485" s="70"/>
      <c r="D485" s="79" t="str">
        <f>IF(C485&lt;&gt;"",VLOOKUP(C485,'DONNEE BE'!B:C,2,0),"")</f>
        <v/>
      </c>
      <c r="M485" s="88" t="str">
        <f>IF(L485&lt;&gt;"",VLOOKUP(L485,'DONNEE BE'!U:W,3,0),"")</f>
        <v/>
      </c>
    </row>
    <row r="486" spans="1:13" x14ac:dyDescent="0.25">
      <c r="A486" s="92" t="str">
        <f t="shared" si="11"/>
        <v/>
      </c>
      <c r="B486" s="92" t="str">
        <f>IF(D486&lt;&gt;"",VLOOKUP(D486,'DONNEE BE'!A:B,2,0),"")</f>
        <v/>
      </c>
      <c r="C486" s="70"/>
      <c r="D486" s="79" t="str">
        <f>IF(C486&lt;&gt;"",VLOOKUP(C486,'DONNEE BE'!B:C,2,0),"")</f>
        <v/>
      </c>
      <c r="M486" s="88" t="str">
        <f>IF(L486&lt;&gt;"",VLOOKUP(L486,'DONNEE BE'!U:W,3,0),"")</f>
        <v/>
      </c>
    </row>
    <row r="487" spans="1:13" x14ac:dyDescent="0.25">
      <c r="A487" s="92" t="str">
        <f t="shared" si="11"/>
        <v/>
      </c>
      <c r="B487" s="92" t="str">
        <f>IF(D487&lt;&gt;"",VLOOKUP(D487,'DONNEE BE'!A:B,2,0),"")</f>
        <v/>
      </c>
      <c r="C487" s="70"/>
      <c r="D487" s="79" t="str">
        <f>IF(C487&lt;&gt;"",VLOOKUP(C487,'DONNEE BE'!B:C,2,0),"")</f>
        <v/>
      </c>
      <c r="M487" s="88" t="str">
        <f>IF(L487&lt;&gt;"",VLOOKUP(L487,'DONNEE BE'!U:W,3,0),"")</f>
        <v/>
      </c>
    </row>
    <row r="488" spans="1:13" x14ac:dyDescent="0.25">
      <c r="A488" s="92" t="str">
        <f t="shared" si="11"/>
        <v/>
      </c>
      <c r="B488" s="92" t="str">
        <f>IF(D488&lt;&gt;"",VLOOKUP(D488,'DONNEE BE'!A:B,2,0),"")</f>
        <v/>
      </c>
      <c r="C488" s="70"/>
      <c r="D488" s="79" t="str">
        <f>IF(C488&lt;&gt;"",VLOOKUP(C488,'DONNEE BE'!B:C,2,0),"")</f>
        <v/>
      </c>
      <c r="M488" s="88" t="str">
        <f>IF(L488&lt;&gt;"",VLOOKUP(L488,'DONNEE BE'!U:W,3,0),"")</f>
        <v/>
      </c>
    </row>
    <row r="489" spans="1:13" x14ac:dyDescent="0.25">
      <c r="A489" s="92" t="str">
        <f t="shared" si="11"/>
        <v/>
      </c>
      <c r="B489" s="92" t="str">
        <f>IF(D489&lt;&gt;"",VLOOKUP(D489,'DONNEE BE'!A:B,2,0),"")</f>
        <v/>
      </c>
      <c r="C489" s="70"/>
      <c r="D489" s="79" t="str">
        <f>IF(C489&lt;&gt;"",VLOOKUP(C489,'DONNEE BE'!B:C,2,0),"")</f>
        <v/>
      </c>
      <c r="M489" s="88" t="str">
        <f>IF(L489&lt;&gt;"",VLOOKUP(L489,'DONNEE BE'!U:W,3,0),"")</f>
        <v/>
      </c>
    </row>
    <row r="490" spans="1:13" x14ac:dyDescent="0.25">
      <c r="A490" s="92" t="str">
        <f t="shared" si="11"/>
        <v/>
      </c>
      <c r="B490" s="92" t="str">
        <f>IF(D490&lt;&gt;"",VLOOKUP(D490,'DONNEE BE'!A:B,2,0),"")</f>
        <v/>
      </c>
      <c r="C490" s="70"/>
      <c r="D490" s="79" t="str">
        <f>IF(C490&lt;&gt;"",VLOOKUP(C490,'DONNEE BE'!B:C,2,0),"")</f>
        <v/>
      </c>
      <c r="M490" s="88" t="str">
        <f>IF(L490&lt;&gt;"",VLOOKUP(L490,'DONNEE BE'!U:W,3,0),"")</f>
        <v/>
      </c>
    </row>
    <row r="491" spans="1:13" x14ac:dyDescent="0.25">
      <c r="A491" s="92" t="str">
        <f t="shared" si="11"/>
        <v/>
      </c>
      <c r="B491" s="92" t="str">
        <f>IF(D491&lt;&gt;"",VLOOKUP(D491,'DONNEE BE'!A:B,2,0),"")</f>
        <v/>
      </c>
      <c r="C491" s="70"/>
      <c r="D491" s="79" t="str">
        <f>IF(C491&lt;&gt;"",VLOOKUP(C491,'DONNEE BE'!B:C,2,0),"")</f>
        <v/>
      </c>
      <c r="M491" s="88" t="str">
        <f>IF(L491&lt;&gt;"",VLOOKUP(L491,'DONNEE BE'!U:W,3,0),"")</f>
        <v/>
      </c>
    </row>
    <row r="492" spans="1:13" x14ac:dyDescent="0.25">
      <c r="A492" s="92" t="str">
        <f t="shared" si="11"/>
        <v/>
      </c>
      <c r="B492" s="92" t="str">
        <f>IF(D492&lt;&gt;"",VLOOKUP(D492,'DONNEE BE'!A:B,2,0),"")</f>
        <v/>
      </c>
      <c r="C492" s="70"/>
      <c r="D492" s="79" t="str">
        <f>IF(C492&lt;&gt;"",VLOOKUP(C492,'DONNEE BE'!B:C,2,0),"")</f>
        <v/>
      </c>
      <c r="M492" s="88" t="str">
        <f>IF(L492&lt;&gt;"",VLOOKUP(L492,'DONNEE BE'!U:W,3,0),"")</f>
        <v/>
      </c>
    </row>
    <row r="493" spans="1:13" x14ac:dyDescent="0.25">
      <c r="A493" s="92" t="str">
        <f t="shared" si="11"/>
        <v/>
      </c>
      <c r="B493" s="92" t="str">
        <f>IF(D493&lt;&gt;"",VLOOKUP(D493,'DONNEE BE'!A:B,2,0),"")</f>
        <v/>
      </c>
      <c r="C493" s="70"/>
      <c r="D493" s="79" t="str">
        <f>IF(C493&lt;&gt;"",VLOOKUP(C493,'DONNEE BE'!B:C,2,0),"")</f>
        <v/>
      </c>
      <c r="M493" s="88" t="str">
        <f>IF(L493&lt;&gt;"",VLOOKUP(L493,'DONNEE BE'!U:W,3,0),"")</f>
        <v/>
      </c>
    </row>
    <row r="494" spans="1:13" x14ac:dyDescent="0.25">
      <c r="A494" s="92" t="str">
        <f t="shared" si="11"/>
        <v/>
      </c>
      <c r="B494" s="92" t="str">
        <f>IF(D494&lt;&gt;"",VLOOKUP(D494,'DONNEE BE'!A:B,2,0),"")</f>
        <v/>
      </c>
      <c r="C494" s="70"/>
      <c r="D494" s="79" t="str">
        <f>IF(C494&lt;&gt;"",VLOOKUP(C494,'DONNEE BE'!B:C,2,0),"")</f>
        <v/>
      </c>
      <c r="M494" s="88" t="str">
        <f>IF(L494&lt;&gt;"",VLOOKUP(L494,'DONNEE BE'!U:W,3,0),"")</f>
        <v/>
      </c>
    </row>
    <row r="495" spans="1:13" x14ac:dyDescent="0.25">
      <c r="A495" s="92" t="str">
        <f t="shared" si="11"/>
        <v/>
      </c>
      <c r="B495" s="92" t="str">
        <f>IF(D495&lt;&gt;"",VLOOKUP(D495,'DONNEE BE'!A:B,2,0),"")</f>
        <v/>
      </c>
      <c r="C495" s="70"/>
      <c r="D495" s="79" t="str">
        <f>IF(C495&lt;&gt;"",VLOOKUP(C495,'DONNEE BE'!B:C,2,0),"")</f>
        <v/>
      </c>
      <c r="M495" s="88" t="str">
        <f>IF(L495&lt;&gt;"",VLOOKUP(L495,'DONNEE BE'!U:W,3,0),"")</f>
        <v/>
      </c>
    </row>
    <row r="496" spans="1:13" x14ac:dyDescent="0.25">
      <c r="A496" s="92" t="str">
        <f t="shared" si="11"/>
        <v/>
      </c>
      <c r="B496" s="92" t="str">
        <f>IF(D496&lt;&gt;"",VLOOKUP(D496,'DONNEE BE'!A:B,2,0),"")</f>
        <v/>
      </c>
      <c r="C496" s="70"/>
      <c r="D496" s="79" t="str">
        <f>IF(C496&lt;&gt;"",VLOOKUP(C496,'DONNEE BE'!B:C,2,0),"")</f>
        <v/>
      </c>
      <c r="M496" s="88" t="str">
        <f>IF(L496&lt;&gt;"",VLOOKUP(L496,'DONNEE BE'!U:W,3,0),"")</f>
        <v/>
      </c>
    </row>
    <row r="497" spans="1:13" x14ac:dyDescent="0.25">
      <c r="A497" s="92" t="str">
        <f t="shared" si="11"/>
        <v/>
      </c>
      <c r="B497" s="92" t="str">
        <f>IF(D497&lt;&gt;"",VLOOKUP(D497,'DONNEE BE'!A:B,2,0),"")</f>
        <v/>
      </c>
      <c r="C497" s="70"/>
      <c r="D497" s="79" t="str">
        <f>IF(C497&lt;&gt;"",VLOOKUP(C497,'DONNEE BE'!B:C,2,0),"")</f>
        <v/>
      </c>
      <c r="M497" s="88" t="str">
        <f>IF(L497&lt;&gt;"",VLOOKUP(L497,'DONNEE BE'!U:W,3,0),"")</f>
        <v/>
      </c>
    </row>
    <row r="498" spans="1:13" x14ac:dyDescent="0.25">
      <c r="A498" s="92" t="str">
        <f t="shared" si="11"/>
        <v/>
      </c>
      <c r="B498" s="92" t="str">
        <f>IF(D498&lt;&gt;"",VLOOKUP(D498,'DONNEE BE'!A:B,2,0),"")</f>
        <v/>
      </c>
      <c r="C498" s="70"/>
      <c r="D498" s="79" t="str">
        <f>IF(C498&lt;&gt;"",VLOOKUP(C498,'DONNEE BE'!B:C,2,0),"")</f>
        <v/>
      </c>
      <c r="M498" s="88" t="str">
        <f>IF(L498&lt;&gt;"",VLOOKUP(L498,'DONNEE BE'!U:W,3,0),"")</f>
        <v/>
      </c>
    </row>
    <row r="499" spans="1:13" x14ac:dyDescent="0.25">
      <c r="A499" s="92" t="str">
        <f t="shared" si="11"/>
        <v/>
      </c>
      <c r="B499" s="92" t="str">
        <f>IF(D499&lt;&gt;"",VLOOKUP(D499,'DONNEE BE'!A:B,2,0),"")</f>
        <v/>
      </c>
      <c r="C499" s="70"/>
      <c r="D499" s="79" t="str">
        <f>IF(C499&lt;&gt;"",VLOOKUP(C499,'DONNEE BE'!B:C,2,0),"")</f>
        <v/>
      </c>
      <c r="M499" s="88" t="str">
        <f>IF(L499&lt;&gt;"",VLOOKUP(L499,'DONNEE BE'!U:W,3,0),"")</f>
        <v/>
      </c>
    </row>
    <row r="500" spans="1:13" x14ac:dyDescent="0.25">
      <c r="A500" s="92" t="str">
        <f t="shared" si="11"/>
        <v/>
      </c>
      <c r="B500" s="92" t="str">
        <f>IF(D500&lt;&gt;"",VLOOKUP(D500,'DONNEE BE'!A:B,2,0),"")</f>
        <v/>
      </c>
      <c r="C500" s="70"/>
      <c r="D500" s="79" t="str">
        <f>IF(C500&lt;&gt;"",VLOOKUP(C500,'DONNEE BE'!B:C,2,0),"")</f>
        <v/>
      </c>
      <c r="M500" s="88" t="str">
        <f>IF(L500&lt;&gt;"",VLOOKUP(L500,'DONNEE BE'!U:W,3,0),"")</f>
        <v/>
      </c>
    </row>
    <row r="501" spans="1:13" x14ac:dyDescent="0.25">
      <c r="A501" s="92" t="str">
        <f t="shared" si="11"/>
        <v/>
      </c>
      <c r="B501" s="92" t="str">
        <f>IF(D501&lt;&gt;"",VLOOKUP(D501,'DONNEE BE'!A:B,2,0),"")</f>
        <v/>
      </c>
      <c r="C501" s="70"/>
      <c r="D501" s="79" t="str">
        <f>IF(C501&lt;&gt;"",VLOOKUP(C501,'DONNEE BE'!B:C,2,0),"")</f>
        <v/>
      </c>
      <c r="M501" s="88" t="str">
        <f>IF(L501&lt;&gt;"",VLOOKUP(L501,'DONNEE BE'!U:W,3,0),"")</f>
        <v/>
      </c>
    </row>
    <row r="502" spans="1:13" x14ac:dyDescent="0.25">
      <c r="A502" s="92" t="str">
        <f t="shared" si="11"/>
        <v/>
      </c>
      <c r="B502" s="92" t="str">
        <f>IF(D502&lt;&gt;"",VLOOKUP(D502,'DONNEE BE'!A:B,2,0),"")</f>
        <v/>
      </c>
      <c r="C502" s="70"/>
      <c r="D502" s="79" t="str">
        <f>IF(C502&lt;&gt;"",VLOOKUP(C502,'DONNEE BE'!B:C,2,0),"")</f>
        <v/>
      </c>
      <c r="M502" s="88" t="str">
        <f>IF(L502&lt;&gt;"",VLOOKUP(L502,'DONNEE BE'!U:W,3,0),"")</f>
        <v/>
      </c>
    </row>
    <row r="503" spans="1:13" x14ac:dyDescent="0.25">
      <c r="A503" s="92" t="str">
        <f t="shared" si="11"/>
        <v/>
      </c>
      <c r="B503" s="92" t="str">
        <f>IF(D503&lt;&gt;"",VLOOKUP(D503,'DONNEE BE'!A:B,2,0),"")</f>
        <v/>
      </c>
      <c r="C503" s="70"/>
      <c r="D503" s="79" t="str">
        <f>IF(C503&lt;&gt;"",VLOOKUP(C503,'DONNEE BE'!B:C,2,0),"")</f>
        <v/>
      </c>
      <c r="M503" s="88" t="str">
        <f>IF(L503&lt;&gt;"",VLOOKUP(L503,'DONNEE BE'!U:W,3,0),"")</f>
        <v/>
      </c>
    </row>
    <row r="504" spans="1:13" x14ac:dyDescent="0.25">
      <c r="A504" s="92" t="str">
        <f t="shared" si="11"/>
        <v/>
      </c>
      <c r="B504" s="92" t="str">
        <f>IF(D504&lt;&gt;"",VLOOKUP(D504,'DONNEE BE'!A:B,2,0),"")</f>
        <v/>
      </c>
      <c r="C504" s="70"/>
      <c r="D504" s="79" t="str">
        <f>IF(C504&lt;&gt;"",VLOOKUP(C504,'DONNEE BE'!B:C,2,0),"")</f>
        <v/>
      </c>
      <c r="M504" s="88" t="str">
        <f>IF(L504&lt;&gt;"",VLOOKUP(L504,'DONNEE BE'!U:W,3,0),"")</f>
        <v/>
      </c>
    </row>
    <row r="505" spans="1:13" x14ac:dyDescent="0.25">
      <c r="A505" s="92" t="str">
        <f t="shared" si="11"/>
        <v/>
      </c>
      <c r="B505" s="92" t="str">
        <f>IF(D505&lt;&gt;"",VLOOKUP(D505,'DONNEE BE'!A:B,2,0),"")</f>
        <v/>
      </c>
      <c r="C505" s="70"/>
      <c r="D505" s="79" t="str">
        <f>IF(C505&lt;&gt;"",VLOOKUP(C505,'DONNEE BE'!B:C,2,0),"")</f>
        <v/>
      </c>
      <c r="M505" s="88" t="str">
        <f>IF(L505&lt;&gt;"",VLOOKUP(L505,'DONNEE BE'!U:W,3,0),"")</f>
        <v/>
      </c>
    </row>
    <row r="506" spans="1:13" x14ac:dyDescent="0.25">
      <c r="A506" s="92" t="str">
        <f t="shared" si="11"/>
        <v/>
      </c>
      <c r="B506" s="92" t="str">
        <f>IF(D506&lt;&gt;"",VLOOKUP(D506,'DONNEE BE'!A:B,2,0),"")</f>
        <v/>
      </c>
      <c r="C506" s="70"/>
      <c r="D506" s="79" t="str">
        <f>IF(C506&lt;&gt;"",VLOOKUP(C506,'DONNEE BE'!B:C,2,0),"")</f>
        <v/>
      </c>
      <c r="M506" s="88" t="str">
        <f>IF(L506&lt;&gt;"",VLOOKUP(L506,'DONNEE BE'!U:W,3,0),"")</f>
        <v/>
      </c>
    </row>
    <row r="507" spans="1:13" x14ac:dyDescent="0.25">
      <c r="A507" s="92" t="str">
        <f t="shared" si="11"/>
        <v/>
      </c>
      <c r="B507" s="92" t="str">
        <f>IF(D507&lt;&gt;"",VLOOKUP(D507,'DONNEE BE'!A:B,2,0),"")</f>
        <v/>
      </c>
      <c r="C507" s="70"/>
      <c r="D507" s="79" t="str">
        <f>IF(C507&lt;&gt;"",VLOOKUP(C507,'DONNEE BE'!B:C,2,0),"")</f>
        <v/>
      </c>
      <c r="M507" s="88" t="str">
        <f>IF(L507&lt;&gt;"",VLOOKUP(L507,'DONNEE BE'!U:W,3,0),"")</f>
        <v/>
      </c>
    </row>
    <row r="508" spans="1:13" x14ac:dyDescent="0.25">
      <c r="A508" s="92" t="str">
        <f t="shared" si="11"/>
        <v/>
      </c>
      <c r="B508" s="92" t="str">
        <f>IF(D508&lt;&gt;"",VLOOKUP(D508,'DONNEE BE'!A:B,2,0),"")</f>
        <v/>
      </c>
      <c r="C508" s="70"/>
      <c r="D508" s="79" t="str">
        <f>IF(C508&lt;&gt;"",VLOOKUP(C508,'DONNEE BE'!B:C,2,0),"")</f>
        <v/>
      </c>
      <c r="M508" s="88" t="str">
        <f>IF(L508&lt;&gt;"",VLOOKUP(L508,'DONNEE BE'!U:W,3,0),"")</f>
        <v/>
      </c>
    </row>
    <row r="509" spans="1:13" x14ac:dyDescent="0.25">
      <c r="A509" s="92" t="str">
        <f t="shared" si="11"/>
        <v/>
      </c>
      <c r="B509" s="92" t="str">
        <f>IF(D509&lt;&gt;"",VLOOKUP(D509,'DONNEE BE'!A:B,2,0),"")</f>
        <v/>
      </c>
      <c r="C509" s="70"/>
      <c r="D509" s="79" t="str">
        <f>IF(C509&lt;&gt;"",VLOOKUP(C509,'DONNEE BE'!B:C,2,0),"")</f>
        <v/>
      </c>
      <c r="M509" s="88" t="str">
        <f>IF(L509&lt;&gt;"",VLOOKUP(L509,'DONNEE BE'!U:W,3,0),"")</f>
        <v/>
      </c>
    </row>
    <row r="510" spans="1:13" x14ac:dyDescent="0.25">
      <c r="A510" s="92" t="str">
        <f t="shared" si="11"/>
        <v/>
      </c>
      <c r="B510" s="92" t="str">
        <f>IF(D510&lt;&gt;"",VLOOKUP(D510,'DONNEE BE'!A:B,2,0),"")</f>
        <v/>
      </c>
      <c r="C510" s="70"/>
      <c r="D510" s="79" t="str">
        <f>IF(C510&lt;&gt;"",VLOOKUP(C510,'DONNEE BE'!B:C,2,0),"")</f>
        <v/>
      </c>
      <c r="M510" s="88" t="str">
        <f>IF(L510&lt;&gt;"",VLOOKUP(L510,'DONNEE BE'!U:W,3,0),"")</f>
        <v/>
      </c>
    </row>
    <row r="511" spans="1:13" x14ac:dyDescent="0.25">
      <c r="A511" s="92" t="str">
        <f t="shared" si="11"/>
        <v/>
      </c>
      <c r="B511" s="92" t="str">
        <f>IF(D511&lt;&gt;"",VLOOKUP(D511,'DONNEE BE'!A:B,2,0),"")</f>
        <v/>
      </c>
      <c r="C511" s="70"/>
      <c r="D511" s="79" t="str">
        <f>IF(C511&lt;&gt;"",VLOOKUP(C511,'DONNEE BE'!B:C,2,0),"")</f>
        <v/>
      </c>
      <c r="M511" s="88" t="str">
        <f>IF(L511&lt;&gt;"",VLOOKUP(L511,'DONNEE BE'!U:W,3,0),"")</f>
        <v/>
      </c>
    </row>
    <row r="512" spans="1:13" x14ac:dyDescent="0.25">
      <c r="A512" s="92" t="str">
        <f t="shared" si="11"/>
        <v/>
      </c>
      <c r="B512" s="92" t="str">
        <f>IF(D512&lt;&gt;"",VLOOKUP(D512,'DONNEE BE'!A:B,2,0),"")</f>
        <v/>
      </c>
      <c r="C512" s="70"/>
      <c r="D512" s="79" t="str">
        <f>IF(C512&lt;&gt;"",VLOOKUP(C512,'DONNEE BE'!B:C,2,0),"")</f>
        <v/>
      </c>
      <c r="M512" s="88" t="str">
        <f>IF(L512&lt;&gt;"",VLOOKUP(L512,'DONNEE BE'!U:W,3,0),"")</f>
        <v/>
      </c>
    </row>
    <row r="513" spans="1:13" x14ac:dyDescent="0.25">
      <c r="A513" s="92" t="str">
        <f t="shared" si="11"/>
        <v/>
      </c>
      <c r="B513" s="92" t="str">
        <f>IF(D513&lt;&gt;"",VLOOKUP(D513,'DONNEE BE'!A:B,2,0),"")</f>
        <v/>
      </c>
      <c r="C513" s="70"/>
      <c r="D513" s="79" t="str">
        <f>IF(C513&lt;&gt;"",VLOOKUP(C513,'DONNEE BE'!B:C,2,0),"")</f>
        <v/>
      </c>
      <c r="M513" s="88" t="str">
        <f>IF(L513&lt;&gt;"",VLOOKUP(L513,'DONNEE BE'!U:W,3,0),"")</f>
        <v/>
      </c>
    </row>
    <row r="514" spans="1:13" x14ac:dyDescent="0.25">
      <c r="A514" s="92" t="str">
        <f t="shared" si="11"/>
        <v/>
      </c>
      <c r="B514" s="92" t="str">
        <f>IF(D514&lt;&gt;"",VLOOKUP(D514,'DONNEE BE'!A:B,2,0),"")</f>
        <v/>
      </c>
      <c r="C514" s="70"/>
      <c r="D514" s="79" t="str">
        <f>IF(C514&lt;&gt;"",VLOOKUP(C514,'DONNEE BE'!B:C,2,0),"")</f>
        <v/>
      </c>
      <c r="M514" s="88" t="str">
        <f>IF(L514&lt;&gt;"",VLOOKUP(L514,'DONNEE BE'!U:W,3,0),"")</f>
        <v/>
      </c>
    </row>
    <row r="515" spans="1:13" x14ac:dyDescent="0.25">
      <c r="A515" s="92" t="str">
        <f t="shared" ref="A515:A578" si="12">IF(D515&lt;&gt;"",IF(B515=C515,"ok","NOK"),"")</f>
        <v/>
      </c>
      <c r="B515" s="92" t="str">
        <f>IF(D515&lt;&gt;"",VLOOKUP(D515,'DONNEE BE'!A:B,2,0),"")</f>
        <v/>
      </c>
      <c r="C515" s="70"/>
      <c r="D515" s="79" t="str">
        <f>IF(C515&lt;&gt;"",VLOOKUP(C515,'DONNEE BE'!B:C,2,0),"")</f>
        <v/>
      </c>
      <c r="M515" s="88" t="str">
        <f>IF(L515&lt;&gt;"",VLOOKUP(L515,'DONNEE BE'!U:W,3,0),"")</f>
        <v/>
      </c>
    </row>
    <row r="516" spans="1:13" x14ac:dyDescent="0.25">
      <c r="A516" s="92" t="str">
        <f t="shared" si="12"/>
        <v/>
      </c>
      <c r="B516" s="92" t="str">
        <f>IF(D516&lt;&gt;"",VLOOKUP(D516,'DONNEE BE'!A:B,2,0),"")</f>
        <v/>
      </c>
      <c r="C516" s="70"/>
      <c r="D516" s="79" t="str">
        <f>IF(C516&lt;&gt;"",VLOOKUP(C516,'DONNEE BE'!B:C,2,0),"")</f>
        <v/>
      </c>
      <c r="M516" s="88" t="str">
        <f>IF(L516&lt;&gt;"",VLOOKUP(L516,'DONNEE BE'!U:W,3,0),"")</f>
        <v/>
      </c>
    </row>
    <row r="517" spans="1:13" x14ac:dyDescent="0.25">
      <c r="A517" s="92" t="str">
        <f t="shared" si="12"/>
        <v/>
      </c>
      <c r="B517" s="92" t="str">
        <f>IF(D517&lt;&gt;"",VLOOKUP(D517,'DONNEE BE'!A:B,2,0),"")</f>
        <v/>
      </c>
      <c r="C517" s="70"/>
      <c r="D517" s="79" t="str">
        <f>IF(C517&lt;&gt;"",VLOOKUP(C517,'DONNEE BE'!B:C,2,0),"")</f>
        <v/>
      </c>
      <c r="M517" s="88" t="str">
        <f>IF(L517&lt;&gt;"",VLOOKUP(L517,'DONNEE BE'!U:W,3,0),"")</f>
        <v/>
      </c>
    </row>
    <row r="518" spans="1:13" x14ac:dyDescent="0.25">
      <c r="A518" s="92" t="str">
        <f t="shared" si="12"/>
        <v/>
      </c>
      <c r="B518" s="92" t="str">
        <f>IF(D518&lt;&gt;"",VLOOKUP(D518,'DONNEE BE'!A:B,2,0),"")</f>
        <v/>
      </c>
      <c r="C518" s="70"/>
      <c r="D518" s="79" t="str">
        <f>IF(C518&lt;&gt;"",VLOOKUP(C518,'DONNEE BE'!B:C,2,0),"")</f>
        <v/>
      </c>
      <c r="M518" s="88" t="str">
        <f>IF(L518&lt;&gt;"",VLOOKUP(L518,'DONNEE BE'!U:W,3,0),"")</f>
        <v/>
      </c>
    </row>
    <row r="519" spans="1:13" x14ac:dyDescent="0.25">
      <c r="A519" s="92" t="str">
        <f t="shared" si="12"/>
        <v/>
      </c>
      <c r="B519" s="92" t="str">
        <f>IF(D519&lt;&gt;"",VLOOKUP(D519,'DONNEE BE'!A:B,2,0),"")</f>
        <v/>
      </c>
      <c r="C519" s="70"/>
      <c r="D519" s="79" t="str">
        <f>IF(C519&lt;&gt;"",VLOOKUP(C519,'DONNEE BE'!B:C,2,0),"")</f>
        <v/>
      </c>
      <c r="M519" s="88" t="str">
        <f>IF(L519&lt;&gt;"",VLOOKUP(L519,'DONNEE BE'!U:W,3,0),"")</f>
        <v/>
      </c>
    </row>
    <row r="520" spans="1:13" x14ac:dyDescent="0.25">
      <c r="A520" s="92" t="str">
        <f t="shared" si="12"/>
        <v/>
      </c>
      <c r="B520" s="92" t="str">
        <f>IF(D520&lt;&gt;"",VLOOKUP(D520,'DONNEE BE'!A:B,2,0),"")</f>
        <v/>
      </c>
      <c r="C520" s="70"/>
      <c r="D520" s="79" t="str">
        <f>IF(C520&lt;&gt;"",VLOOKUP(C520,'DONNEE BE'!B:C,2,0),"")</f>
        <v/>
      </c>
      <c r="M520" s="88" t="str">
        <f>IF(L520&lt;&gt;"",VLOOKUP(L520,'DONNEE BE'!U:W,3,0),"")</f>
        <v/>
      </c>
    </row>
    <row r="521" spans="1:13" x14ac:dyDescent="0.25">
      <c r="A521" s="92" t="str">
        <f t="shared" si="12"/>
        <v/>
      </c>
      <c r="B521" s="92" t="str">
        <f>IF(D521&lt;&gt;"",VLOOKUP(D521,'DONNEE BE'!A:B,2,0),"")</f>
        <v/>
      </c>
      <c r="C521" s="70"/>
      <c r="D521" s="79" t="str">
        <f>IF(C521&lt;&gt;"",VLOOKUP(C521,'DONNEE BE'!B:C,2,0),"")</f>
        <v/>
      </c>
      <c r="M521" s="88" t="str">
        <f>IF(L521&lt;&gt;"",VLOOKUP(L521,'DONNEE BE'!U:W,3,0),"")</f>
        <v/>
      </c>
    </row>
    <row r="522" spans="1:13" x14ac:dyDescent="0.25">
      <c r="A522" s="92" t="str">
        <f t="shared" si="12"/>
        <v/>
      </c>
      <c r="B522" s="92" t="str">
        <f>IF(D522&lt;&gt;"",VLOOKUP(D522,'DONNEE BE'!A:B,2,0),"")</f>
        <v/>
      </c>
      <c r="C522" s="70"/>
      <c r="D522" s="79" t="str">
        <f>IF(C522&lt;&gt;"",VLOOKUP(C522,'DONNEE BE'!B:C,2,0),"")</f>
        <v/>
      </c>
      <c r="M522" s="88" t="str">
        <f>IF(L522&lt;&gt;"",VLOOKUP(L522,'DONNEE BE'!U:W,3,0),"")</f>
        <v/>
      </c>
    </row>
    <row r="523" spans="1:13" x14ac:dyDescent="0.25">
      <c r="A523" s="92" t="str">
        <f t="shared" si="12"/>
        <v/>
      </c>
      <c r="B523" s="92" t="str">
        <f>IF(D523&lt;&gt;"",VLOOKUP(D523,'DONNEE BE'!A:B,2,0),"")</f>
        <v/>
      </c>
      <c r="C523" s="70"/>
      <c r="D523" s="79" t="str">
        <f>IF(C523&lt;&gt;"",VLOOKUP(C523,'DONNEE BE'!B:C,2,0),"")</f>
        <v/>
      </c>
      <c r="M523" s="88" t="str">
        <f>IF(L523&lt;&gt;"",VLOOKUP(L523,'DONNEE BE'!U:W,3,0),"")</f>
        <v/>
      </c>
    </row>
    <row r="524" spans="1:13" x14ac:dyDescent="0.25">
      <c r="A524" s="92" t="str">
        <f t="shared" si="12"/>
        <v/>
      </c>
      <c r="B524" s="92" t="str">
        <f>IF(D524&lt;&gt;"",VLOOKUP(D524,'DONNEE BE'!A:B,2,0),"")</f>
        <v/>
      </c>
      <c r="C524" s="70"/>
      <c r="D524" s="79" t="str">
        <f>IF(C524&lt;&gt;"",VLOOKUP(C524,'DONNEE BE'!B:C,2,0),"")</f>
        <v/>
      </c>
      <c r="M524" s="88" t="str">
        <f>IF(L524&lt;&gt;"",VLOOKUP(L524,'DONNEE BE'!U:W,3,0),"")</f>
        <v/>
      </c>
    </row>
    <row r="525" spans="1:13" x14ac:dyDescent="0.25">
      <c r="A525" s="92" t="str">
        <f t="shared" si="12"/>
        <v/>
      </c>
      <c r="B525" s="92" t="str">
        <f>IF(D525&lt;&gt;"",VLOOKUP(D525,'DONNEE BE'!A:B,2,0),"")</f>
        <v/>
      </c>
      <c r="C525" s="70"/>
      <c r="D525" s="79" t="str">
        <f>IF(C525&lt;&gt;"",VLOOKUP(C525,'DONNEE BE'!B:C,2,0),"")</f>
        <v/>
      </c>
      <c r="M525" s="88" t="str">
        <f>IF(L525&lt;&gt;"",VLOOKUP(L525,'DONNEE BE'!U:W,3,0),"")</f>
        <v/>
      </c>
    </row>
    <row r="526" spans="1:13" x14ac:dyDescent="0.25">
      <c r="A526" s="92" t="str">
        <f t="shared" si="12"/>
        <v/>
      </c>
      <c r="B526" s="92" t="str">
        <f>IF(D526&lt;&gt;"",VLOOKUP(D526,'DONNEE BE'!A:B,2,0),"")</f>
        <v/>
      </c>
      <c r="C526" s="70"/>
      <c r="D526" s="79" t="str">
        <f>IF(C526&lt;&gt;"",VLOOKUP(C526,'DONNEE BE'!B:C,2,0),"")</f>
        <v/>
      </c>
      <c r="M526" s="88" t="str">
        <f>IF(L526&lt;&gt;"",VLOOKUP(L526,'DONNEE BE'!U:W,3,0),"")</f>
        <v/>
      </c>
    </row>
    <row r="527" spans="1:13" x14ac:dyDescent="0.25">
      <c r="A527" s="92" t="str">
        <f t="shared" si="12"/>
        <v/>
      </c>
      <c r="B527" s="92" t="str">
        <f>IF(D527&lt;&gt;"",VLOOKUP(D527,'DONNEE BE'!A:B,2,0),"")</f>
        <v/>
      </c>
      <c r="C527" s="70"/>
      <c r="D527" s="79" t="str">
        <f>IF(C527&lt;&gt;"",VLOOKUP(C527,'DONNEE BE'!B:C,2,0),"")</f>
        <v/>
      </c>
      <c r="M527" s="88" t="str">
        <f>IF(L527&lt;&gt;"",VLOOKUP(L527,'DONNEE BE'!U:W,3,0),"")</f>
        <v/>
      </c>
    </row>
    <row r="528" spans="1:13" x14ac:dyDescent="0.25">
      <c r="A528" s="92" t="str">
        <f t="shared" si="12"/>
        <v/>
      </c>
      <c r="B528" s="92" t="str">
        <f>IF(D528&lt;&gt;"",VLOOKUP(D528,'DONNEE BE'!A:B,2,0),"")</f>
        <v/>
      </c>
      <c r="C528" s="70"/>
      <c r="D528" s="79" t="str">
        <f>IF(C528&lt;&gt;"",VLOOKUP(C528,'DONNEE BE'!B:C,2,0),"")</f>
        <v/>
      </c>
      <c r="M528" s="88" t="str">
        <f>IF(L528&lt;&gt;"",VLOOKUP(L528,'DONNEE BE'!U:W,3,0),"")</f>
        <v/>
      </c>
    </row>
    <row r="529" spans="1:13" x14ac:dyDescent="0.25">
      <c r="A529" s="92" t="str">
        <f t="shared" si="12"/>
        <v/>
      </c>
      <c r="B529" s="92" t="str">
        <f>IF(D529&lt;&gt;"",VLOOKUP(D529,'DONNEE BE'!A:B,2,0),"")</f>
        <v/>
      </c>
      <c r="C529" s="70"/>
      <c r="D529" s="79" t="str">
        <f>IF(C529&lt;&gt;"",VLOOKUP(C529,'DONNEE BE'!B:C,2,0),"")</f>
        <v/>
      </c>
      <c r="M529" s="88" t="str">
        <f>IF(L529&lt;&gt;"",VLOOKUP(L529,'DONNEE BE'!U:W,3,0),"")</f>
        <v/>
      </c>
    </row>
    <row r="530" spans="1:13" x14ac:dyDescent="0.25">
      <c r="A530" s="92" t="str">
        <f t="shared" si="12"/>
        <v/>
      </c>
      <c r="B530" s="92" t="str">
        <f>IF(D530&lt;&gt;"",VLOOKUP(D530,'DONNEE BE'!A:B,2,0),"")</f>
        <v/>
      </c>
      <c r="C530" s="70"/>
      <c r="D530" s="79" t="str">
        <f>IF(C530&lt;&gt;"",VLOOKUP(C530,'DONNEE BE'!B:C,2,0),"")</f>
        <v/>
      </c>
      <c r="M530" s="88" t="str">
        <f>IF(L530&lt;&gt;"",VLOOKUP(L530,'DONNEE BE'!U:W,3,0),"")</f>
        <v/>
      </c>
    </row>
    <row r="531" spans="1:13" x14ac:dyDescent="0.25">
      <c r="A531" s="92" t="str">
        <f t="shared" si="12"/>
        <v/>
      </c>
      <c r="B531" s="92" t="str">
        <f>IF(D531&lt;&gt;"",VLOOKUP(D531,'DONNEE BE'!A:B,2,0),"")</f>
        <v/>
      </c>
      <c r="C531" s="70"/>
      <c r="D531" s="79" t="str">
        <f>IF(C531&lt;&gt;"",VLOOKUP(C531,'DONNEE BE'!B:C,2,0),"")</f>
        <v/>
      </c>
      <c r="M531" s="88" t="str">
        <f>IF(L531&lt;&gt;"",VLOOKUP(L531,'DONNEE BE'!U:W,3,0),"")</f>
        <v/>
      </c>
    </row>
    <row r="532" spans="1:13" x14ac:dyDescent="0.25">
      <c r="A532" s="92" t="str">
        <f t="shared" si="12"/>
        <v/>
      </c>
      <c r="B532" s="92" t="str">
        <f>IF(D532&lt;&gt;"",VLOOKUP(D532,'DONNEE BE'!A:B,2,0),"")</f>
        <v/>
      </c>
      <c r="C532" s="70"/>
      <c r="D532" s="79" t="str">
        <f>IF(C532&lt;&gt;"",VLOOKUP(C532,'DONNEE BE'!B:C,2,0),"")</f>
        <v/>
      </c>
      <c r="M532" s="88" t="str">
        <f>IF(L532&lt;&gt;"",VLOOKUP(L532,'DONNEE BE'!U:W,3,0),"")</f>
        <v/>
      </c>
    </row>
    <row r="533" spans="1:13" x14ac:dyDescent="0.25">
      <c r="A533" s="92" t="str">
        <f t="shared" si="12"/>
        <v/>
      </c>
      <c r="B533" s="92" t="str">
        <f>IF(D533&lt;&gt;"",VLOOKUP(D533,'DONNEE BE'!A:B,2,0),"")</f>
        <v/>
      </c>
      <c r="C533" s="70"/>
      <c r="D533" s="79" t="str">
        <f>IF(C533&lt;&gt;"",VLOOKUP(C533,'DONNEE BE'!B:C,2,0),"")</f>
        <v/>
      </c>
      <c r="M533" s="88" t="str">
        <f>IF(L533&lt;&gt;"",VLOOKUP(L533,'DONNEE BE'!U:W,3,0),"")</f>
        <v/>
      </c>
    </row>
    <row r="534" spans="1:13" x14ac:dyDescent="0.25">
      <c r="A534" s="92" t="str">
        <f t="shared" si="12"/>
        <v/>
      </c>
      <c r="B534" s="92" t="str">
        <f>IF(D534&lt;&gt;"",VLOOKUP(D534,'DONNEE BE'!A:B,2,0),"")</f>
        <v/>
      </c>
      <c r="C534" s="70"/>
      <c r="D534" s="79" t="str">
        <f>IF(C534&lt;&gt;"",VLOOKUP(C534,'DONNEE BE'!B:C,2,0),"")</f>
        <v/>
      </c>
      <c r="M534" s="88" t="str">
        <f>IF(L534&lt;&gt;"",VLOOKUP(L534,'DONNEE BE'!U:W,3,0),"")</f>
        <v/>
      </c>
    </row>
    <row r="535" spans="1:13" x14ac:dyDescent="0.25">
      <c r="A535" s="92" t="str">
        <f t="shared" si="12"/>
        <v/>
      </c>
      <c r="B535" s="92" t="str">
        <f>IF(D535&lt;&gt;"",VLOOKUP(D535,'DONNEE BE'!A:B,2,0),"")</f>
        <v/>
      </c>
      <c r="C535" s="70"/>
      <c r="D535" s="79" t="str">
        <f>IF(C535&lt;&gt;"",VLOOKUP(C535,'DONNEE BE'!B:C,2,0),"")</f>
        <v/>
      </c>
      <c r="M535" s="88" t="str">
        <f>IF(L535&lt;&gt;"",VLOOKUP(L535,'DONNEE BE'!U:W,3,0),"")</f>
        <v/>
      </c>
    </row>
    <row r="536" spans="1:13" x14ac:dyDescent="0.25">
      <c r="A536" s="92" t="str">
        <f t="shared" si="12"/>
        <v/>
      </c>
      <c r="B536" s="92" t="str">
        <f>IF(D536&lt;&gt;"",VLOOKUP(D536,'DONNEE BE'!A:B,2,0),"")</f>
        <v/>
      </c>
      <c r="C536" s="70"/>
      <c r="D536" s="79" t="str">
        <f>IF(C536&lt;&gt;"",VLOOKUP(C536,'DONNEE BE'!B:C,2,0),"")</f>
        <v/>
      </c>
      <c r="M536" s="88" t="str">
        <f>IF(L536&lt;&gt;"",VLOOKUP(L536,'DONNEE BE'!U:W,3,0),"")</f>
        <v/>
      </c>
    </row>
    <row r="537" spans="1:13" x14ac:dyDescent="0.25">
      <c r="A537" s="92" t="str">
        <f t="shared" si="12"/>
        <v/>
      </c>
      <c r="B537" s="92" t="str">
        <f>IF(D537&lt;&gt;"",VLOOKUP(D537,'DONNEE BE'!A:B,2,0),"")</f>
        <v/>
      </c>
      <c r="C537" s="70"/>
      <c r="D537" s="79" t="str">
        <f>IF(C537&lt;&gt;"",VLOOKUP(C537,'DONNEE BE'!B:C,2,0),"")</f>
        <v/>
      </c>
      <c r="M537" s="88" t="str">
        <f>IF(L537&lt;&gt;"",VLOOKUP(L537,'DONNEE BE'!U:W,3,0),"")</f>
        <v/>
      </c>
    </row>
    <row r="538" spans="1:13" x14ac:dyDescent="0.25">
      <c r="A538" s="92" t="str">
        <f t="shared" si="12"/>
        <v/>
      </c>
      <c r="B538" s="92" t="str">
        <f>IF(D538&lt;&gt;"",VLOOKUP(D538,'DONNEE BE'!A:B,2,0),"")</f>
        <v/>
      </c>
      <c r="C538" s="70"/>
      <c r="D538" s="79" t="str">
        <f>IF(C538&lt;&gt;"",VLOOKUP(C538,'DONNEE BE'!B:C,2,0),"")</f>
        <v/>
      </c>
      <c r="M538" s="88" t="str">
        <f>IF(L538&lt;&gt;"",VLOOKUP(L538,'DONNEE BE'!U:W,3,0),"")</f>
        <v/>
      </c>
    </row>
    <row r="539" spans="1:13" x14ac:dyDescent="0.25">
      <c r="A539" s="92" t="str">
        <f t="shared" si="12"/>
        <v/>
      </c>
      <c r="B539" s="92" t="str">
        <f>IF(D539&lt;&gt;"",VLOOKUP(D539,'DONNEE BE'!A:B,2,0),"")</f>
        <v/>
      </c>
      <c r="C539" s="70"/>
      <c r="D539" s="79" t="str">
        <f>IF(C539&lt;&gt;"",VLOOKUP(C539,'DONNEE BE'!B:C,2,0),"")</f>
        <v/>
      </c>
      <c r="M539" s="88" t="str">
        <f>IF(L539&lt;&gt;"",VLOOKUP(L539,'DONNEE BE'!U:W,3,0),"")</f>
        <v/>
      </c>
    </row>
    <row r="540" spans="1:13" x14ac:dyDescent="0.25">
      <c r="A540" s="92" t="str">
        <f t="shared" si="12"/>
        <v/>
      </c>
      <c r="B540" s="92" t="str">
        <f>IF(D540&lt;&gt;"",VLOOKUP(D540,'DONNEE BE'!A:B,2,0),"")</f>
        <v/>
      </c>
      <c r="C540" s="70"/>
      <c r="D540" s="79" t="str">
        <f>IF(C540&lt;&gt;"",VLOOKUP(C540,'DONNEE BE'!B:C,2,0),"")</f>
        <v/>
      </c>
      <c r="M540" s="88" t="str">
        <f>IF(L540&lt;&gt;"",VLOOKUP(L540,'DONNEE BE'!U:W,3,0),"")</f>
        <v/>
      </c>
    </row>
    <row r="541" spans="1:13" x14ac:dyDescent="0.25">
      <c r="A541" s="92" t="str">
        <f t="shared" si="12"/>
        <v/>
      </c>
      <c r="B541" s="92" t="str">
        <f>IF(D541&lt;&gt;"",VLOOKUP(D541,'DONNEE BE'!A:B,2,0),"")</f>
        <v/>
      </c>
      <c r="C541" s="70"/>
      <c r="D541" s="79" t="str">
        <f>IF(C541&lt;&gt;"",VLOOKUP(C541,'DONNEE BE'!B:C,2,0),"")</f>
        <v/>
      </c>
      <c r="M541" s="88" t="str">
        <f>IF(L541&lt;&gt;"",VLOOKUP(L541,'DONNEE BE'!U:W,3,0),"")</f>
        <v/>
      </c>
    </row>
    <row r="542" spans="1:13" x14ac:dyDescent="0.25">
      <c r="A542" s="92" t="str">
        <f t="shared" si="12"/>
        <v/>
      </c>
      <c r="B542" s="92" t="str">
        <f>IF(D542&lt;&gt;"",VLOOKUP(D542,'DONNEE BE'!A:B,2,0),"")</f>
        <v/>
      </c>
      <c r="C542" s="70"/>
      <c r="D542" s="79" t="str">
        <f>IF(C542&lt;&gt;"",VLOOKUP(C542,'DONNEE BE'!B:C,2,0),"")</f>
        <v/>
      </c>
      <c r="M542" s="88" t="str">
        <f>IF(L542&lt;&gt;"",VLOOKUP(L542,'DONNEE BE'!U:W,3,0),"")</f>
        <v/>
      </c>
    </row>
    <row r="543" spans="1:13" x14ac:dyDescent="0.25">
      <c r="A543" s="92" t="str">
        <f t="shared" si="12"/>
        <v/>
      </c>
      <c r="B543" s="92" t="str">
        <f>IF(D543&lt;&gt;"",VLOOKUP(D543,'DONNEE BE'!A:B,2,0),"")</f>
        <v/>
      </c>
      <c r="C543" s="70"/>
      <c r="D543" s="79" t="str">
        <f>IF(C543&lt;&gt;"",VLOOKUP(C543,'DONNEE BE'!B:C,2,0),"")</f>
        <v/>
      </c>
      <c r="M543" s="88" t="str">
        <f>IF(L543&lt;&gt;"",VLOOKUP(L543,'DONNEE BE'!U:W,3,0),"")</f>
        <v/>
      </c>
    </row>
    <row r="544" spans="1:13" x14ac:dyDescent="0.25">
      <c r="A544" s="92" t="str">
        <f t="shared" si="12"/>
        <v/>
      </c>
      <c r="B544" s="92" t="str">
        <f>IF(D544&lt;&gt;"",VLOOKUP(D544,'DONNEE BE'!A:B,2,0),"")</f>
        <v/>
      </c>
      <c r="C544" s="70"/>
      <c r="D544" s="79" t="str">
        <f>IF(C544&lt;&gt;"",VLOOKUP(C544,'DONNEE BE'!B:C,2,0),"")</f>
        <v/>
      </c>
      <c r="M544" s="88" t="str">
        <f>IF(L544&lt;&gt;"",VLOOKUP(L544,'DONNEE BE'!U:W,3,0),"")</f>
        <v/>
      </c>
    </row>
    <row r="545" spans="1:13" x14ac:dyDescent="0.25">
      <c r="A545" s="92" t="str">
        <f t="shared" si="12"/>
        <v/>
      </c>
      <c r="B545" s="92" t="str">
        <f>IF(D545&lt;&gt;"",VLOOKUP(D545,'DONNEE BE'!A:B,2,0),"")</f>
        <v/>
      </c>
      <c r="C545" s="70"/>
      <c r="D545" s="79" t="str">
        <f>IF(C545&lt;&gt;"",VLOOKUP(C545,'DONNEE BE'!B:C,2,0),"")</f>
        <v/>
      </c>
      <c r="M545" s="88" t="str">
        <f>IF(L545&lt;&gt;"",VLOOKUP(L545,'DONNEE BE'!U:W,3,0),"")</f>
        <v/>
      </c>
    </row>
    <row r="546" spans="1:13" x14ac:dyDescent="0.25">
      <c r="A546" s="92" t="str">
        <f t="shared" si="12"/>
        <v/>
      </c>
      <c r="B546" s="92" t="str">
        <f>IF(D546&lt;&gt;"",VLOOKUP(D546,'DONNEE BE'!A:B,2,0),"")</f>
        <v/>
      </c>
      <c r="C546" s="70"/>
      <c r="D546" s="79" t="str">
        <f>IF(C546&lt;&gt;"",VLOOKUP(C546,'DONNEE BE'!B:C,2,0),"")</f>
        <v/>
      </c>
      <c r="M546" s="88" t="str">
        <f>IF(L546&lt;&gt;"",VLOOKUP(L546,'DONNEE BE'!U:W,3,0),"")</f>
        <v/>
      </c>
    </row>
    <row r="547" spans="1:13" x14ac:dyDescent="0.25">
      <c r="A547" s="92" t="str">
        <f t="shared" si="12"/>
        <v/>
      </c>
      <c r="B547" s="92" t="str">
        <f>IF(D547&lt;&gt;"",VLOOKUP(D547,'DONNEE BE'!A:B,2,0),"")</f>
        <v/>
      </c>
      <c r="C547" s="70"/>
      <c r="D547" s="79" t="str">
        <f>IF(C547&lt;&gt;"",VLOOKUP(C547,'DONNEE BE'!B:C,2,0),"")</f>
        <v/>
      </c>
      <c r="M547" s="88" t="str">
        <f>IF(L547&lt;&gt;"",VLOOKUP(L547,'DONNEE BE'!U:W,3,0),"")</f>
        <v/>
      </c>
    </row>
    <row r="548" spans="1:13" x14ac:dyDescent="0.25">
      <c r="A548" s="92" t="str">
        <f t="shared" si="12"/>
        <v/>
      </c>
      <c r="B548" s="92" t="str">
        <f>IF(D548&lt;&gt;"",VLOOKUP(D548,'DONNEE BE'!A:B,2,0),"")</f>
        <v/>
      </c>
      <c r="C548" s="70"/>
      <c r="D548" s="79" t="str">
        <f>IF(C548&lt;&gt;"",VLOOKUP(C548,'DONNEE BE'!B:C,2,0),"")</f>
        <v/>
      </c>
      <c r="M548" s="88" t="str">
        <f>IF(L548&lt;&gt;"",VLOOKUP(L548,'DONNEE BE'!U:W,3,0),"")</f>
        <v/>
      </c>
    </row>
    <row r="549" spans="1:13" x14ac:dyDescent="0.25">
      <c r="A549" s="92" t="str">
        <f t="shared" si="12"/>
        <v/>
      </c>
      <c r="B549" s="92" t="str">
        <f>IF(D549&lt;&gt;"",VLOOKUP(D549,'DONNEE BE'!A:B,2,0),"")</f>
        <v/>
      </c>
      <c r="C549" s="70"/>
      <c r="D549" s="79" t="str">
        <f>IF(C549&lt;&gt;"",VLOOKUP(C549,'DONNEE BE'!B:C,2,0),"")</f>
        <v/>
      </c>
      <c r="M549" s="88" t="str">
        <f>IF(L549&lt;&gt;"",VLOOKUP(L549,'DONNEE BE'!U:W,3,0),"")</f>
        <v/>
      </c>
    </row>
    <row r="550" spans="1:13" x14ac:dyDescent="0.25">
      <c r="A550" s="92" t="str">
        <f t="shared" si="12"/>
        <v/>
      </c>
      <c r="B550" s="92" t="str">
        <f>IF(D550&lt;&gt;"",VLOOKUP(D550,'DONNEE BE'!A:B,2,0),"")</f>
        <v/>
      </c>
      <c r="C550" s="70"/>
      <c r="D550" s="79" t="str">
        <f>IF(C550&lt;&gt;"",VLOOKUP(C550,'DONNEE BE'!B:C,2,0),"")</f>
        <v/>
      </c>
      <c r="M550" s="88" t="str">
        <f>IF(L550&lt;&gt;"",VLOOKUP(L550,'DONNEE BE'!U:W,3,0),"")</f>
        <v/>
      </c>
    </row>
    <row r="551" spans="1:13" x14ac:dyDescent="0.25">
      <c r="A551" s="92" t="str">
        <f t="shared" si="12"/>
        <v/>
      </c>
      <c r="B551" s="92" t="str">
        <f>IF(D551&lt;&gt;"",VLOOKUP(D551,'DONNEE BE'!A:B,2,0),"")</f>
        <v/>
      </c>
      <c r="C551" s="70"/>
      <c r="D551" s="79" t="str">
        <f>IF(C551&lt;&gt;"",VLOOKUP(C551,'DONNEE BE'!B:C,2,0),"")</f>
        <v/>
      </c>
      <c r="M551" s="88" t="str">
        <f>IF(L551&lt;&gt;"",VLOOKUP(L551,'DONNEE BE'!U:W,3,0),"")</f>
        <v/>
      </c>
    </row>
    <row r="552" spans="1:13" x14ac:dyDescent="0.25">
      <c r="A552" s="92" t="str">
        <f t="shared" si="12"/>
        <v/>
      </c>
      <c r="B552" s="92" t="str">
        <f>IF(D552&lt;&gt;"",VLOOKUP(D552,'DONNEE BE'!A:B,2,0),"")</f>
        <v/>
      </c>
      <c r="C552" s="70"/>
      <c r="D552" s="79" t="str">
        <f>IF(C552&lt;&gt;"",VLOOKUP(C552,'DONNEE BE'!B:C,2,0),"")</f>
        <v/>
      </c>
      <c r="M552" s="88" t="str">
        <f>IF(L552&lt;&gt;"",VLOOKUP(L552,'DONNEE BE'!U:W,3,0),"")</f>
        <v/>
      </c>
    </row>
    <row r="553" spans="1:13" x14ac:dyDescent="0.25">
      <c r="A553" s="92" t="str">
        <f t="shared" si="12"/>
        <v/>
      </c>
      <c r="B553" s="92" t="str">
        <f>IF(D553&lt;&gt;"",VLOOKUP(D553,'DONNEE BE'!A:B,2,0),"")</f>
        <v/>
      </c>
      <c r="C553" s="70"/>
      <c r="D553" s="79" t="str">
        <f>IF(C553&lt;&gt;"",VLOOKUP(C553,'DONNEE BE'!B:C,2,0),"")</f>
        <v/>
      </c>
      <c r="M553" s="88" t="str">
        <f>IF(L553&lt;&gt;"",VLOOKUP(L553,'DONNEE BE'!U:W,3,0),"")</f>
        <v/>
      </c>
    </row>
    <row r="554" spans="1:13" x14ac:dyDescent="0.25">
      <c r="A554" s="92" t="str">
        <f t="shared" si="12"/>
        <v/>
      </c>
      <c r="B554" s="92" t="str">
        <f>IF(D554&lt;&gt;"",VLOOKUP(D554,'DONNEE BE'!A:B,2,0),"")</f>
        <v/>
      </c>
      <c r="C554" s="70"/>
      <c r="D554" s="79" t="str">
        <f>IF(C554&lt;&gt;"",VLOOKUP(C554,'DONNEE BE'!B:C,2,0),"")</f>
        <v/>
      </c>
      <c r="M554" s="88" t="str">
        <f>IF(L554&lt;&gt;"",VLOOKUP(L554,'DONNEE BE'!U:W,3,0),"")</f>
        <v/>
      </c>
    </row>
    <row r="555" spans="1:13" x14ac:dyDescent="0.25">
      <c r="A555" s="92" t="str">
        <f t="shared" si="12"/>
        <v/>
      </c>
      <c r="B555" s="92" t="str">
        <f>IF(D555&lt;&gt;"",VLOOKUP(D555,'DONNEE BE'!A:B,2,0),"")</f>
        <v/>
      </c>
      <c r="C555" s="70"/>
      <c r="D555" s="79" t="str">
        <f>IF(C555&lt;&gt;"",VLOOKUP(C555,'DONNEE BE'!B:C,2,0),"")</f>
        <v/>
      </c>
      <c r="M555" s="88" t="str">
        <f>IF(L555&lt;&gt;"",VLOOKUP(L555,'DONNEE BE'!U:W,3,0),"")</f>
        <v/>
      </c>
    </row>
    <row r="556" spans="1:13" x14ac:dyDescent="0.25">
      <c r="A556" s="92" t="str">
        <f t="shared" si="12"/>
        <v/>
      </c>
      <c r="B556" s="92" t="str">
        <f>IF(D556&lt;&gt;"",VLOOKUP(D556,'DONNEE BE'!A:B,2,0),"")</f>
        <v/>
      </c>
      <c r="C556" s="70"/>
      <c r="D556" s="79" t="str">
        <f>IF(C556&lt;&gt;"",VLOOKUP(C556,'DONNEE BE'!B:C,2,0),"")</f>
        <v/>
      </c>
      <c r="M556" s="88" t="str">
        <f>IF(L556&lt;&gt;"",VLOOKUP(L556,'DONNEE BE'!U:W,3,0),"")</f>
        <v/>
      </c>
    </row>
    <row r="557" spans="1:13" x14ac:dyDescent="0.25">
      <c r="A557" s="92" t="str">
        <f t="shared" si="12"/>
        <v/>
      </c>
      <c r="B557" s="92" t="str">
        <f>IF(D557&lt;&gt;"",VLOOKUP(D557,'DONNEE BE'!A:B,2,0),"")</f>
        <v/>
      </c>
      <c r="C557" s="70"/>
      <c r="D557" s="79" t="str">
        <f>IF(C557&lt;&gt;"",VLOOKUP(C557,'DONNEE BE'!B:C,2,0),"")</f>
        <v/>
      </c>
      <c r="M557" s="88" t="str">
        <f>IF(L557&lt;&gt;"",VLOOKUP(L557,'DONNEE BE'!U:W,3,0),"")</f>
        <v/>
      </c>
    </row>
    <row r="558" spans="1:13" x14ac:dyDescent="0.25">
      <c r="A558" s="92" t="str">
        <f t="shared" si="12"/>
        <v/>
      </c>
      <c r="B558" s="92" t="str">
        <f>IF(D558&lt;&gt;"",VLOOKUP(D558,'DONNEE BE'!A:B,2,0),"")</f>
        <v/>
      </c>
      <c r="C558" s="70"/>
      <c r="D558" s="79" t="str">
        <f>IF(C558&lt;&gt;"",VLOOKUP(C558,'DONNEE BE'!B:C,2,0),"")</f>
        <v/>
      </c>
      <c r="M558" s="88" t="str">
        <f>IF(L558&lt;&gt;"",VLOOKUP(L558,'DONNEE BE'!U:W,3,0),"")</f>
        <v/>
      </c>
    </row>
    <row r="559" spans="1:13" x14ac:dyDescent="0.25">
      <c r="A559" s="92" t="str">
        <f t="shared" si="12"/>
        <v/>
      </c>
      <c r="B559" s="92" t="str">
        <f>IF(D559&lt;&gt;"",VLOOKUP(D559,'DONNEE BE'!A:B,2,0),"")</f>
        <v/>
      </c>
      <c r="C559" s="70"/>
      <c r="D559" s="79" t="str">
        <f>IF(C559&lt;&gt;"",VLOOKUP(C559,'DONNEE BE'!B:C,2,0),"")</f>
        <v/>
      </c>
      <c r="M559" s="88" t="str">
        <f>IF(L559&lt;&gt;"",VLOOKUP(L559,'DONNEE BE'!U:W,3,0),"")</f>
        <v/>
      </c>
    </row>
    <row r="560" spans="1:13" x14ac:dyDescent="0.25">
      <c r="A560" s="92" t="str">
        <f t="shared" si="12"/>
        <v/>
      </c>
      <c r="B560" s="92" t="str">
        <f>IF(D560&lt;&gt;"",VLOOKUP(D560,'DONNEE BE'!A:B,2,0),"")</f>
        <v/>
      </c>
      <c r="C560" s="70"/>
      <c r="D560" s="79" t="str">
        <f>IF(C560&lt;&gt;"",VLOOKUP(C560,'DONNEE BE'!B:C,2,0),"")</f>
        <v/>
      </c>
      <c r="M560" s="88" t="str">
        <f>IF(L560&lt;&gt;"",VLOOKUP(L560,'DONNEE BE'!U:W,3,0),"")</f>
        <v/>
      </c>
    </row>
    <row r="561" spans="1:13" x14ac:dyDescent="0.25">
      <c r="A561" s="92" t="str">
        <f t="shared" si="12"/>
        <v/>
      </c>
      <c r="B561" s="92" t="str">
        <f>IF(D561&lt;&gt;"",VLOOKUP(D561,'DONNEE BE'!A:B,2,0),"")</f>
        <v/>
      </c>
      <c r="C561" s="70"/>
      <c r="D561" s="79" t="str">
        <f>IF(C561&lt;&gt;"",VLOOKUP(C561,'DONNEE BE'!B:C,2,0),"")</f>
        <v/>
      </c>
      <c r="M561" s="88" t="str">
        <f>IF(L561&lt;&gt;"",VLOOKUP(L561,'DONNEE BE'!U:W,3,0),"")</f>
        <v/>
      </c>
    </row>
    <row r="562" spans="1:13" x14ac:dyDescent="0.25">
      <c r="A562" s="92" t="str">
        <f t="shared" si="12"/>
        <v/>
      </c>
      <c r="B562" s="92" t="str">
        <f>IF(D562&lt;&gt;"",VLOOKUP(D562,'DONNEE BE'!A:B,2,0),"")</f>
        <v/>
      </c>
      <c r="C562" s="70"/>
      <c r="D562" s="79" t="str">
        <f>IF(C562&lt;&gt;"",VLOOKUP(C562,'DONNEE BE'!B:C,2,0),"")</f>
        <v/>
      </c>
      <c r="M562" s="88" t="str">
        <f>IF(L562&lt;&gt;"",VLOOKUP(L562,'DONNEE BE'!U:W,3,0),"")</f>
        <v/>
      </c>
    </row>
    <row r="563" spans="1:13" x14ac:dyDescent="0.25">
      <c r="A563" s="92" t="str">
        <f t="shared" si="12"/>
        <v/>
      </c>
      <c r="B563" s="92" t="str">
        <f>IF(D563&lt;&gt;"",VLOOKUP(D563,'DONNEE BE'!A:B,2,0),"")</f>
        <v/>
      </c>
      <c r="C563" s="70"/>
      <c r="D563" s="79" t="str">
        <f>IF(C563&lt;&gt;"",VLOOKUP(C563,'DONNEE BE'!B:C,2,0),"")</f>
        <v/>
      </c>
      <c r="M563" s="88" t="str">
        <f>IF(L563&lt;&gt;"",VLOOKUP(L563,'DONNEE BE'!U:W,3,0),"")</f>
        <v/>
      </c>
    </row>
    <row r="564" spans="1:13" x14ac:dyDescent="0.25">
      <c r="A564" s="92" t="str">
        <f t="shared" si="12"/>
        <v/>
      </c>
      <c r="B564" s="92" t="str">
        <f>IF(D564&lt;&gt;"",VLOOKUP(D564,'DONNEE BE'!A:B,2,0),"")</f>
        <v/>
      </c>
      <c r="C564" s="70"/>
      <c r="D564" s="79" t="str">
        <f>IF(C564&lt;&gt;"",VLOOKUP(C564,'DONNEE BE'!B:C,2,0),"")</f>
        <v/>
      </c>
      <c r="M564" s="88" t="str">
        <f>IF(L564&lt;&gt;"",VLOOKUP(L564,'DONNEE BE'!U:W,3,0),"")</f>
        <v/>
      </c>
    </row>
    <row r="565" spans="1:13" x14ac:dyDescent="0.25">
      <c r="A565" s="92" t="str">
        <f t="shared" si="12"/>
        <v/>
      </c>
      <c r="B565" s="92" t="str">
        <f>IF(D565&lt;&gt;"",VLOOKUP(D565,'DONNEE BE'!A:B,2,0),"")</f>
        <v/>
      </c>
      <c r="C565" s="70"/>
      <c r="D565" s="79" t="str">
        <f>IF(C565&lt;&gt;"",VLOOKUP(C565,'DONNEE BE'!B:C,2,0),"")</f>
        <v/>
      </c>
      <c r="M565" s="88" t="str">
        <f>IF(L565&lt;&gt;"",VLOOKUP(L565,'DONNEE BE'!U:W,3,0),"")</f>
        <v/>
      </c>
    </row>
    <row r="566" spans="1:13" x14ac:dyDescent="0.25">
      <c r="A566" s="92" t="str">
        <f t="shared" si="12"/>
        <v/>
      </c>
      <c r="B566" s="92" t="str">
        <f>IF(D566&lt;&gt;"",VLOOKUP(D566,'DONNEE BE'!A:B,2,0),"")</f>
        <v/>
      </c>
      <c r="C566" s="70"/>
      <c r="D566" s="79" t="str">
        <f>IF(C566&lt;&gt;"",VLOOKUP(C566,'DONNEE BE'!B:C,2,0),"")</f>
        <v/>
      </c>
      <c r="M566" s="88" t="str">
        <f>IF(L566&lt;&gt;"",VLOOKUP(L566,'DONNEE BE'!U:W,3,0),"")</f>
        <v/>
      </c>
    </row>
    <row r="567" spans="1:13" x14ac:dyDescent="0.25">
      <c r="A567" s="92" t="str">
        <f t="shared" si="12"/>
        <v/>
      </c>
      <c r="B567" s="92" t="str">
        <f>IF(D567&lt;&gt;"",VLOOKUP(D567,'DONNEE BE'!A:B,2,0),"")</f>
        <v/>
      </c>
      <c r="C567" s="70"/>
      <c r="D567" s="79" t="str">
        <f>IF(C567&lt;&gt;"",VLOOKUP(C567,'DONNEE BE'!B:C,2,0),"")</f>
        <v/>
      </c>
      <c r="M567" s="88" t="str">
        <f>IF(L567&lt;&gt;"",VLOOKUP(L567,'DONNEE BE'!U:W,3,0),"")</f>
        <v/>
      </c>
    </row>
    <row r="568" spans="1:13" x14ac:dyDescent="0.25">
      <c r="A568" s="92" t="str">
        <f t="shared" si="12"/>
        <v/>
      </c>
      <c r="B568" s="92" t="str">
        <f>IF(D568&lt;&gt;"",VLOOKUP(D568,'DONNEE BE'!A:B,2,0),"")</f>
        <v/>
      </c>
      <c r="C568" s="70"/>
      <c r="D568" s="79" t="str">
        <f>IF(C568&lt;&gt;"",VLOOKUP(C568,'DONNEE BE'!B:C,2,0),"")</f>
        <v/>
      </c>
      <c r="M568" s="88" t="str">
        <f>IF(L568&lt;&gt;"",VLOOKUP(L568,'DONNEE BE'!U:W,3,0),"")</f>
        <v/>
      </c>
    </row>
    <row r="569" spans="1:13" x14ac:dyDescent="0.25">
      <c r="A569" s="92" t="str">
        <f t="shared" si="12"/>
        <v/>
      </c>
      <c r="B569" s="92" t="str">
        <f>IF(D569&lt;&gt;"",VLOOKUP(D569,'DONNEE BE'!A:B,2,0),"")</f>
        <v/>
      </c>
      <c r="C569" s="70"/>
      <c r="D569" s="79" t="str">
        <f>IF(C569&lt;&gt;"",VLOOKUP(C569,'DONNEE BE'!B:C,2,0),"")</f>
        <v/>
      </c>
      <c r="M569" s="88" t="str">
        <f>IF(L569&lt;&gt;"",VLOOKUP(L569,'DONNEE BE'!U:W,3,0),"")</f>
        <v/>
      </c>
    </row>
    <row r="570" spans="1:13" x14ac:dyDescent="0.25">
      <c r="A570" s="92" t="str">
        <f t="shared" si="12"/>
        <v/>
      </c>
      <c r="B570" s="92" t="str">
        <f>IF(D570&lt;&gt;"",VLOOKUP(D570,'DONNEE BE'!A:B,2,0),"")</f>
        <v/>
      </c>
      <c r="C570" s="70"/>
      <c r="D570" s="79" t="str">
        <f>IF(C570&lt;&gt;"",VLOOKUP(C570,'DONNEE BE'!B:C,2,0),"")</f>
        <v/>
      </c>
      <c r="M570" s="88" t="str">
        <f>IF(L570&lt;&gt;"",VLOOKUP(L570,'DONNEE BE'!U:W,3,0),"")</f>
        <v/>
      </c>
    </row>
    <row r="571" spans="1:13" x14ac:dyDescent="0.25">
      <c r="A571" s="92" t="str">
        <f t="shared" si="12"/>
        <v/>
      </c>
      <c r="B571" s="92" t="str">
        <f>IF(D571&lt;&gt;"",VLOOKUP(D571,'DONNEE BE'!A:B,2,0),"")</f>
        <v/>
      </c>
      <c r="C571" s="70"/>
      <c r="D571" s="79" t="str">
        <f>IF(C571&lt;&gt;"",VLOOKUP(C571,'DONNEE BE'!B:C,2,0),"")</f>
        <v/>
      </c>
      <c r="M571" s="88" t="str">
        <f>IF(L571&lt;&gt;"",VLOOKUP(L571,'DONNEE BE'!U:W,3,0),"")</f>
        <v/>
      </c>
    </row>
    <row r="572" spans="1:13" x14ac:dyDescent="0.25">
      <c r="A572" s="92" t="str">
        <f t="shared" si="12"/>
        <v/>
      </c>
      <c r="B572" s="92" t="str">
        <f>IF(D572&lt;&gt;"",VLOOKUP(D572,'DONNEE BE'!A:B,2,0),"")</f>
        <v/>
      </c>
      <c r="C572" s="70"/>
      <c r="D572" s="79" t="str">
        <f>IF(C572&lt;&gt;"",VLOOKUP(C572,'DONNEE BE'!B:C,2,0),"")</f>
        <v/>
      </c>
      <c r="M572" s="88" t="str">
        <f>IF(L572&lt;&gt;"",VLOOKUP(L572,'DONNEE BE'!U:W,3,0),"")</f>
        <v/>
      </c>
    </row>
    <row r="573" spans="1:13" x14ac:dyDescent="0.25">
      <c r="A573" s="92" t="str">
        <f t="shared" si="12"/>
        <v/>
      </c>
      <c r="B573" s="92" t="str">
        <f>IF(D573&lt;&gt;"",VLOOKUP(D573,'DONNEE BE'!A:B,2,0),"")</f>
        <v/>
      </c>
      <c r="C573" s="70"/>
      <c r="D573" s="79" t="str">
        <f>IF(C573&lt;&gt;"",VLOOKUP(C573,'DONNEE BE'!B:C,2,0),"")</f>
        <v/>
      </c>
      <c r="M573" s="88" t="str">
        <f>IF(L573&lt;&gt;"",VLOOKUP(L573,'DONNEE BE'!U:W,3,0),"")</f>
        <v/>
      </c>
    </row>
    <row r="574" spans="1:13" x14ac:dyDescent="0.25">
      <c r="A574" s="92" t="str">
        <f t="shared" si="12"/>
        <v/>
      </c>
      <c r="B574" s="92" t="str">
        <f>IF(D574&lt;&gt;"",VLOOKUP(D574,'DONNEE BE'!A:B,2,0),"")</f>
        <v/>
      </c>
      <c r="C574" s="70"/>
      <c r="D574" s="79" t="str">
        <f>IF(C574&lt;&gt;"",VLOOKUP(C574,'DONNEE BE'!B:C,2,0),"")</f>
        <v/>
      </c>
      <c r="M574" s="88" t="str">
        <f>IF(L574&lt;&gt;"",VLOOKUP(L574,'DONNEE BE'!U:W,3,0),"")</f>
        <v/>
      </c>
    </row>
    <row r="575" spans="1:13" x14ac:dyDescent="0.25">
      <c r="A575" s="92" t="str">
        <f t="shared" si="12"/>
        <v/>
      </c>
      <c r="B575" s="92" t="str">
        <f>IF(D575&lt;&gt;"",VLOOKUP(D575,'DONNEE BE'!A:B,2,0),"")</f>
        <v/>
      </c>
      <c r="C575" s="70"/>
      <c r="D575" s="79" t="str">
        <f>IF(C575&lt;&gt;"",VLOOKUP(C575,'DONNEE BE'!B:C,2,0),"")</f>
        <v/>
      </c>
      <c r="M575" s="88" t="str">
        <f>IF(L575&lt;&gt;"",VLOOKUP(L575,'DONNEE BE'!U:W,3,0),"")</f>
        <v/>
      </c>
    </row>
    <row r="576" spans="1:13" x14ac:dyDescent="0.25">
      <c r="A576" s="92" t="str">
        <f t="shared" si="12"/>
        <v/>
      </c>
      <c r="B576" s="92" t="str">
        <f>IF(D576&lt;&gt;"",VLOOKUP(D576,'DONNEE BE'!A:B,2,0),"")</f>
        <v/>
      </c>
      <c r="C576" s="70"/>
      <c r="D576" s="79" t="str">
        <f>IF(C576&lt;&gt;"",VLOOKUP(C576,'DONNEE BE'!B:C,2,0),"")</f>
        <v/>
      </c>
      <c r="M576" s="88" t="str">
        <f>IF(L576&lt;&gt;"",VLOOKUP(L576,'DONNEE BE'!U:W,3,0),"")</f>
        <v/>
      </c>
    </row>
    <row r="577" spans="1:13" x14ac:dyDescent="0.25">
      <c r="A577" s="92" t="str">
        <f t="shared" si="12"/>
        <v/>
      </c>
      <c r="B577" s="92" t="str">
        <f>IF(D577&lt;&gt;"",VLOOKUP(D577,'DONNEE BE'!A:B,2,0),"")</f>
        <v/>
      </c>
      <c r="C577" s="70"/>
      <c r="D577" s="79" t="str">
        <f>IF(C577&lt;&gt;"",VLOOKUP(C577,'DONNEE BE'!B:C,2,0),"")</f>
        <v/>
      </c>
      <c r="M577" s="88" t="str">
        <f>IF(L577&lt;&gt;"",VLOOKUP(L577,'DONNEE BE'!U:W,3,0),"")</f>
        <v/>
      </c>
    </row>
    <row r="578" spans="1:13" x14ac:dyDescent="0.25">
      <c r="A578" s="92" t="str">
        <f t="shared" si="12"/>
        <v/>
      </c>
      <c r="B578" s="92" t="str">
        <f>IF(D578&lt;&gt;"",VLOOKUP(D578,'DONNEE BE'!A:B,2,0),"")</f>
        <v/>
      </c>
      <c r="C578" s="70"/>
      <c r="D578" s="79" t="str">
        <f>IF(C578&lt;&gt;"",VLOOKUP(C578,'DONNEE BE'!B:C,2,0),"")</f>
        <v/>
      </c>
      <c r="M578" s="88" t="str">
        <f>IF(L578&lt;&gt;"",VLOOKUP(L578,'DONNEE BE'!U:W,3,0),"")</f>
        <v/>
      </c>
    </row>
    <row r="579" spans="1:13" x14ac:dyDescent="0.25">
      <c r="A579" s="92" t="str">
        <f t="shared" ref="A579:A642" si="13">IF(D579&lt;&gt;"",IF(B579=C579,"ok","NOK"),"")</f>
        <v/>
      </c>
      <c r="B579" s="92" t="str">
        <f>IF(D579&lt;&gt;"",VLOOKUP(D579,'DONNEE BE'!A:B,2,0),"")</f>
        <v/>
      </c>
      <c r="C579" s="70"/>
      <c r="D579" s="79" t="str">
        <f>IF(C579&lt;&gt;"",VLOOKUP(C579,'DONNEE BE'!B:C,2,0),"")</f>
        <v/>
      </c>
      <c r="M579" s="88" t="str">
        <f>IF(L579&lt;&gt;"",VLOOKUP(L579,'DONNEE BE'!U:W,3,0),"")</f>
        <v/>
      </c>
    </row>
    <row r="580" spans="1:13" x14ac:dyDescent="0.25">
      <c r="A580" s="92" t="str">
        <f t="shared" si="13"/>
        <v/>
      </c>
      <c r="B580" s="92" t="str">
        <f>IF(D580&lt;&gt;"",VLOOKUP(D580,'DONNEE BE'!A:B,2,0),"")</f>
        <v/>
      </c>
      <c r="C580" s="70"/>
      <c r="D580" s="79" t="str">
        <f>IF(C580&lt;&gt;"",VLOOKUP(C580,'DONNEE BE'!B:C,2,0),"")</f>
        <v/>
      </c>
      <c r="M580" s="88" t="str">
        <f>IF(L580&lt;&gt;"",VLOOKUP(L580,'DONNEE BE'!U:W,3,0),"")</f>
        <v/>
      </c>
    </row>
    <row r="581" spans="1:13" x14ac:dyDescent="0.25">
      <c r="A581" s="92" t="str">
        <f t="shared" si="13"/>
        <v/>
      </c>
      <c r="B581" s="92" t="str">
        <f>IF(D581&lt;&gt;"",VLOOKUP(D581,'DONNEE BE'!A:B,2,0),"")</f>
        <v/>
      </c>
      <c r="C581" s="70"/>
      <c r="D581" s="79" t="str">
        <f>IF(C581&lt;&gt;"",VLOOKUP(C581,'DONNEE BE'!B:C,2,0),"")</f>
        <v/>
      </c>
      <c r="M581" s="88" t="str">
        <f>IF(L581&lt;&gt;"",VLOOKUP(L581,'DONNEE BE'!U:W,3,0),"")</f>
        <v/>
      </c>
    </row>
    <row r="582" spans="1:13" x14ac:dyDescent="0.25">
      <c r="A582" s="92" t="str">
        <f t="shared" si="13"/>
        <v/>
      </c>
      <c r="B582" s="92" t="str">
        <f>IF(D582&lt;&gt;"",VLOOKUP(D582,'DONNEE BE'!A:B,2,0),"")</f>
        <v/>
      </c>
      <c r="C582" s="70"/>
      <c r="D582" s="79" t="str">
        <f>IF(C582&lt;&gt;"",VLOOKUP(C582,'DONNEE BE'!B:C,2,0),"")</f>
        <v/>
      </c>
      <c r="M582" s="88" t="str">
        <f>IF(L582&lt;&gt;"",VLOOKUP(L582,'DONNEE BE'!U:W,3,0),"")</f>
        <v/>
      </c>
    </row>
    <row r="583" spans="1:13" x14ac:dyDescent="0.25">
      <c r="A583" s="92" t="str">
        <f t="shared" si="13"/>
        <v/>
      </c>
      <c r="B583" s="92" t="str">
        <f>IF(D583&lt;&gt;"",VLOOKUP(D583,'DONNEE BE'!A:B,2,0),"")</f>
        <v/>
      </c>
      <c r="C583" s="70"/>
      <c r="D583" s="79" t="str">
        <f>IF(C583&lt;&gt;"",VLOOKUP(C583,'DONNEE BE'!B:C,2,0),"")</f>
        <v/>
      </c>
      <c r="M583" s="88" t="str">
        <f>IF(L583&lt;&gt;"",VLOOKUP(L583,'DONNEE BE'!U:W,3,0),"")</f>
        <v/>
      </c>
    </row>
    <row r="584" spans="1:13" x14ac:dyDescent="0.25">
      <c r="A584" s="92" t="str">
        <f t="shared" si="13"/>
        <v/>
      </c>
      <c r="B584" s="92" t="str">
        <f>IF(D584&lt;&gt;"",VLOOKUP(D584,'DONNEE BE'!A:B,2,0),"")</f>
        <v/>
      </c>
      <c r="C584" s="70"/>
      <c r="D584" s="79" t="str">
        <f>IF(C584&lt;&gt;"",VLOOKUP(C584,'DONNEE BE'!B:C,2,0),"")</f>
        <v/>
      </c>
      <c r="M584" s="88" t="str">
        <f>IF(L584&lt;&gt;"",VLOOKUP(L584,'DONNEE BE'!U:W,3,0),"")</f>
        <v/>
      </c>
    </row>
    <row r="585" spans="1:13" x14ac:dyDescent="0.25">
      <c r="A585" s="92" t="str">
        <f t="shared" si="13"/>
        <v/>
      </c>
      <c r="B585" s="92" t="str">
        <f>IF(D585&lt;&gt;"",VLOOKUP(D585,'DONNEE BE'!A:B,2,0),"")</f>
        <v/>
      </c>
      <c r="C585" s="70"/>
      <c r="D585" s="79" t="str">
        <f>IF(C585&lt;&gt;"",VLOOKUP(C585,'DONNEE BE'!B:C,2,0),"")</f>
        <v/>
      </c>
      <c r="M585" s="88" t="str">
        <f>IF(L585&lt;&gt;"",VLOOKUP(L585,'DONNEE BE'!U:W,3,0),"")</f>
        <v/>
      </c>
    </row>
    <row r="586" spans="1:13" x14ac:dyDescent="0.25">
      <c r="A586" s="92" t="str">
        <f t="shared" si="13"/>
        <v/>
      </c>
      <c r="B586" s="92" t="str">
        <f>IF(D586&lt;&gt;"",VLOOKUP(D586,'DONNEE BE'!A:B,2,0),"")</f>
        <v/>
      </c>
      <c r="C586" s="70"/>
      <c r="D586" s="79" t="str">
        <f>IF(C586&lt;&gt;"",VLOOKUP(C586,'DONNEE BE'!B:C,2,0),"")</f>
        <v/>
      </c>
      <c r="M586" s="88" t="str">
        <f>IF(L586&lt;&gt;"",VLOOKUP(L586,'DONNEE BE'!U:W,3,0),"")</f>
        <v/>
      </c>
    </row>
    <row r="587" spans="1:13" x14ac:dyDescent="0.25">
      <c r="A587" s="92" t="str">
        <f t="shared" si="13"/>
        <v/>
      </c>
      <c r="B587" s="92" t="str">
        <f>IF(D587&lt;&gt;"",VLOOKUP(D587,'DONNEE BE'!A:B,2,0),"")</f>
        <v/>
      </c>
      <c r="C587" s="70"/>
      <c r="D587" s="79" t="str">
        <f>IF(C587&lt;&gt;"",VLOOKUP(C587,'DONNEE BE'!B:C,2,0),"")</f>
        <v/>
      </c>
      <c r="M587" s="88" t="str">
        <f>IF(L587&lt;&gt;"",VLOOKUP(L587,'DONNEE BE'!U:W,3,0),"")</f>
        <v/>
      </c>
    </row>
    <row r="588" spans="1:13" x14ac:dyDescent="0.25">
      <c r="A588" s="92" t="str">
        <f t="shared" si="13"/>
        <v/>
      </c>
      <c r="B588" s="92" t="str">
        <f>IF(D588&lt;&gt;"",VLOOKUP(D588,'DONNEE BE'!A:B,2,0),"")</f>
        <v/>
      </c>
      <c r="C588" s="70"/>
      <c r="D588" s="79" t="str">
        <f>IF(C588&lt;&gt;"",VLOOKUP(C588,'DONNEE BE'!B:C,2,0),"")</f>
        <v/>
      </c>
      <c r="M588" s="88" t="str">
        <f>IF(L588&lt;&gt;"",VLOOKUP(L588,'DONNEE BE'!U:W,3,0),"")</f>
        <v/>
      </c>
    </row>
    <row r="589" spans="1:13" x14ac:dyDescent="0.25">
      <c r="A589" s="92" t="str">
        <f t="shared" si="13"/>
        <v/>
      </c>
      <c r="B589" s="92" t="str">
        <f>IF(D589&lt;&gt;"",VLOOKUP(D589,'DONNEE BE'!A:B,2,0),"")</f>
        <v/>
      </c>
      <c r="C589" s="70"/>
      <c r="D589" s="79" t="str">
        <f>IF(C589&lt;&gt;"",VLOOKUP(C589,'DONNEE BE'!B:C,2,0),"")</f>
        <v/>
      </c>
      <c r="M589" s="88" t="str">
        <f>IF(L589&lt;&gt;"",VLOOKUP(L589,'DONNEE BE'!U:W,3,0),"")</f>
        <v/>
      </c>
    </row>
    <row r="590" spans="1:13" x14ac:dyDescent="0.25">
      <c r="A590" s="92" t="str">
        <f t="shared" si="13"/>
        <v/>
      </c>
      <c r="B590" s="92" t="str">
        <f>IF(D590&lt;&gt;"",VLOOKUP(D590,'DONNEE BE'!A:B,2,0),"")</f>
        <v/>
      </c>
      <c r="C590" s="70"/>
      <c r="D590" s="79" t="str">
        <f>IF(C590&lt;&gt;"",VLOOKUP(C590,'DONNEE BE'!B:C,2,0),"")</f>
        <v/>
      </c>
      <c r="M590" s="88" t="str">
        <f>IF(L590&lt;&gt;"",VLOOKUP(L590,'DONNEE BE'!U:W,3,0),"")</f>
        <v/>
      </c>
    </row>
    <row r="591" spans="1:13" x14ac:dyDescent="0.25">
      <c r="A591" s="92" t="str">
        <f t="shared" si="13"/>
        <v/>
      </c>
      <c r="B591" s="92" t="str">
        <f>IF(D591&lt;&gt;"",VLOOKUP(D591,'DONNEE BE'!A:B,2,0),"")</f>
        <v/>
      </c>
      <c r="C591" s="70"/>
      <c r="D591" s="79" t="str">
        <f>IF(C591&lt;&gt;"",VLOOKUP(C591,'DONNEE BE'!B:C,2,0),"")</f>
        <v/>
      </c>
      <c r="M591" s="88" t="str">
        <f>IF(L591&lt;&gt;"",VLOOKUP(L591,'DONNEE BE'!U:W,3,0),"")</f>
        <v/>
      </c>
    </row>
    <row r="592" spans="1:13" x14ac:dyDescent="0.25">
      <c r="A592" s="92" t="str">
        <f t="shared" si="13"/>
        <v/>
      </c>
      <c r="B592" s="92" t="str">
        <f>IF(D592&lt;&gt;"",VLOOKUP(D592,'DONNEE BE'!A:B,2,0),"")</f>
        <v/>
      </c>
      <c r="C592" s="70"/>
      <c r="D592" s="79" t="str">
        <f>IF(C592&lt;&gt;"",VLOOKUP(C592,'DONNEE BE'!B:C,2,0),"")</f>
        <v/>
      </c>
      <c r="M592" s="88" t="str">
        <f>IF(L592&lt;&gt;"",VLOOKUP(L592,'DONNEE BE'!U:W,3,0),"")</f>
        <v/>
      </c>
    </row>
    <row r="593" spans="1:13" x14ac:dyDescent="0.25">
      <c r="A593" s="92" t="str">
        <f t="shared" si="13"/>
        <v/>
      </c>
      <c r="B593" s="92" t="str">
        <f>IF(D593&lt;&gt;"",VLOOKUP(D593,'DONNEE BE'!A:B,2,0),"")</f>
        <v/>
      </c>
      <c r="C593" s="70"/>
      <c r="D593" s="79" t="str">
        <f>IF(C593&lt;&gt;"",VLOOKUP(C593,'DONNEE BE'!B:C,2,0),"")</f>
        <v/>
      </c>
      <c r="M593" s="88" t="str">
        <f>IF(L593&lt;&gt;"",VLOOKUP(L593,'DONNEE BE'!U:W,3,0),"")</f>
        <v/>
      </c>
    </row>
    <row r="594" spans="1:13" x14ac:dyDescent="0.25">
      <c r="A594" s="92" t="str">
        <f t="shared" si="13"/>
        <v/>
      </c>
      <c r="B594" s="92" t="str">
        <f>IF(D594&lt;&gt;"",VLOOKUP(D594,'DONNEE BE'!A:B,2,0),"")</f>
        <v/>
      </c>
      <c r="C594" s="70"/>
      <c r="D594" s="79" t="str">
        <f>IF(C594&lt;&gt;"",VLOOKUP(C594,'DONNEE BE'!B:C,2,0),"")</f>
        <v/>
      </c>
      <c r="M594" s="88" t="str">
        <f>IF(L594&lt;&gt;"",VLOOKUP(L594,'DONNEE BE'!U:W,3,0),"")</f>
        <v/>
      </c>
    </row>
    <row r="595" spans="1:13" x14ac:dyDescent="0.25">
      <c r="A595" s="92" t="str">
        <f t="shared" si="13"/>
        <v/>
      </c>
      <c r="B595" s="92" t="str">
        <f>IF(D595&lt;&gt;"",VLOOKUP(D595,'DONNEE BE'!A:B,2,0),"")</f>
        <v/>
      </c>
      <c r="C595" s="70"/>
      <c r="D595" s="79" t="str">
        <f>IF(C595&lt;&gt;"",VLOOKUP(C595,'DONNEE BE'!B:C,2,0),"")</f>
        <v/>
      </c>
      <c r="M595" s="88" t="str">
        <f>IF(L595&lt;&gt;"",VLOOKUP(L595,'DONNEE BE'!U:W,3,0),"")</f>
        <v/>
      </c>
    </row>
    <row r="596" spans="1:13" x14ac:dyDescent="0.25">
      <c r="A596" s="92" t="str">
        <f t="shared" si="13"/>
        <v/>
      </c>
      <c r="B596" s="92" t="str">
        <f>IF(D596&lt;&gt;"",VLOOKUP(D596,'DONNEE BE'!A:B,2,0),"")</f>
        <v/>
      </c>
      <c r="C596" s="70"/>
      <c r="D596" s="79" t="str">
        <f>IF(C596&lt;&gt;"",VLOOKUP(C596,'DONNEE BE'!B:C,2,0),"")</f>
        <v/>
      </c>
      <c r="M596" s="88" t="str">
        <f>IF(L596&lt;&gt;"",VLOOKUP(L596,'DONNEE BE'!U:W,3,0),"")</f>
        <v/>
      </c>
    </row>
    <row r="597" spans="1:13" x14ac:dyDescent="0.25">
      <c r="A597" s="92" t="str">
        <f t="shared" si="13"/>
        <v/>
      </c>
      <c r="B597" s="92" t="str">
        <f>IF(D597&lt;&gt;"",VLOOKUP(D597,'DONNEE BE'!A:B,2,0),"")</f>
        <v/>
      </c>
      <c r="C597" s="70"/>
      <c r="D597" s="79" t="str">
        <f>IF(C597&lt;&gt;"",VLOOKUP(C597,'DONNEE BE'!B:C,2,0),"")</f>
        <v/>
      </c>
      <c r="M597" s="88" t="str">
        <f>IF(L597&lt;&gt;"",VLOOKUP(L597,'DONNEE BE'!U:W,3,0),"")</f>
        <v/>
      </c>
    </row>
    <row r="598" spans="1:13" x14ac:dyDescent="0.25">
      <c r="A598" s="92" t="str">
        <f t="shared" si="13"/>
        <v/>
      </c>
      <c r="B598" s="92" t="str">
        <f>IF(D598&lt;&gt;"",VLOOKUP(D598,'DONNEE BE'!A:B,2,0),"")</f>
        <v/>
      </c>
      <c r="C598" s="70"/>
      <c r="D598" s="79" t="str">
        <f>IF(C598&lt;&gt;"",VLOOKUP(C598,'DONNEE BE'!B:C,2,0),"")</f>
        <v/>
      </c>
      <c r="M598" s="88" t="str">
        <f>IF(L598&lt;&gt;"",VLOOKUP(L598,'DONNEE BE'!U:W,3,0),"")</f>
        <v/>
      </c>
    </row>
    <row r="599" spans="1:13" x14ac:dyDescent="0.25">
      <c r="A599" s="92" t="str">
        <f t="shared" si="13"/>
        <v/>
      </c>
      <c r="B599" s="92" t="str">
        <f>IF(D599&lt;&gt;"",VLOOKUP(D599,'DONNEE BE'!A:B,2,0),"")</f>
        <v/>
      </c>
      <c r="C599" s="70"/>
      <c r="D599" s="79" t="str">
        <f>IF(C599&lt;&gt;"",VLOOKUP(C599,'DONNEE BE'!B:C,2,0),"")</f>
        <v/>
      </c>
      <c r="M599" s="88" t="str">
        <f>IF(L599&lt;&gt;"",VLOOKUP(L599,'DONNEE BE'!U:W,3,0),"")</f>
        <v/>
      </c>
    </row>
    <row r="600" spans="1:13" x14ac:dyDescent="0.25">
      <c r="A600" s="92" t="str">
        <f t="shared" si="13"/>
        <v/>
      </c>
      <c r="B600" s="92" t="str">
        <f>IF(D600&lt;&gt;"",VLOOKUP(D600,'DONNEE BE'!A:B,2,0),"")</f>
        <v/>
      </c>
      <c r="C600" s="70"/>
      <c r="D600" s="79" t="str">
        <f>IF(C600&lt;&gt;"",VLOOKUP(C600,'DONNEE BE'!B:C,2,0),"")</f>
        <v/>
      </c>
      <c r="M600" s="88" t="str">
        <f>IF(L600&lt;&gt;"",VLOOKUP(L600,'DONNEE BE'!U:W,3,0),"")</f>
        <v/>
      </c>
    </row>
    <row r="601" spans="1:13" x14ac:dyDescent="0.25">
      <c r="A601" s="92" t="str">
        <f t="shared" si="13"/>
        <v/>
      </c>
      <c r="B601" s="92" t="str">
        <f>IF(D601&lt;&gt;"",VLOOKUP(D601,'DONNEE BE'!A:B,2,0),"")</f>
        <v/>
      </c>
      <c r="C601" s="70"/>
      <c r="D601" s="79" t="str">
        <f>IF(C601&lt;&gt;"",VLOOKUP(C601,'DONNEE BE'!B:C,2,0),"")</f>
        <v/>
      </c>
      <c r="M601" s="88" t="str">
        <f>IF(L601&lt;&gt;"",VLOOKUP(L601,'DONNEE BE'!U:W,3,0),"")</f>
        <v/>
      </c>
    </row>
    <row r="602" spans="1:13" x14ac:dyDescent="0.25">
      <c r="A602" s="92" t="str">
        <f t="shared" si="13"/>
        <v/>
      </c>
      <c r="B602" s="92" t="str">
        <f>IF(D602&lt;&gt;"",VLOOKUP(D602,'DONNEE BE'!A:B,2,0),"")</f>
        <v/>
      </c>
      <c r="C602" s="70"/>
      <c r="D602" s="79" t="str">
        <f>IF(C602&lt;&gt;"",VLOOKUP(C602,'DONNEE BE'!B:C,2,0),"")</f>
        <v/>
      </c>
      <c r="M602" s="88" t="str">
        <f>IF(L602&lt;&gt;"",VLOOKUP(L602,'DONNEE BE'!U:W,3,0),"")</f>
        <v/>
      </c>
    </row>
    <row r="603" spans="1:13" x14ac:dyDescent="0.25">
      <c r="A603" s="92" t="str">
        <f t="shared" si="13"/>
        <v/>
      </c>
      <c r="B603" s="92" t="str">
        <f>IF(D603&lt;&gt;"",VLOOKUP(D603,'DONNEE BE'!A:B,2,0),"")</f>
        <v/>
      </c>
      <c r="C603" s="70"/>
      <c r="D603" s="79" t="str">
        <f>IF(C603&lt;&gt;"",VLOOKUP(C603,'DONNEE BE'!B:C,2,0),"")</f>
        <v/>
      </c>
      <c r="M603" s="88" t="str">
        <f>IF(L603&lt;&gt;"",VLOOKUP(L603,'DONNEE BE'!U:W,3,0),"")</f>
        <v/>
      </c>
    </row>
    <row r="604" spans="1:13" x14ac:dyDescent="0.25">
      <c r="A604" s="92" t="str">
        <f t="shared" si="13"/>
        <v/>
      </c>
      <c r="B604" s="92" t="str">
        <f>IF(D604&lt;&gt;"",VLOOKUP(D604,'DONNEE BE'!A:B,2,0),"")</f>
        <v/>
      </c>
      <c r="C604" s="70"/>
      <c r="D604" s="79" t="str">
        <f>IF(C604&lt;&gt;"",VLOOKUP(C604,'DONNEE BE'!B:C,2,0),"")</f>
        <v/>
      </c>
      <c r="M604" s="88" t="str">
        <f>IF(L604&lt;&gt;"",VLOOKUP(L604,'DONNEE BE'!U:W,3,0),"")</f>
        <v/>
      </c>
    </row>
    <row r="605" spans="1:13" x14ac:dyDescent="0.25">
      <c r="A605" s="92" t="str">
        <f t="shared" si="13"/>
        <v/>
      </c>
      <c r="B605" s="92" t="str">
        <f>IF(D605&lt;&gt;"",VLOOKUP(D605,'DONNEE BE'!A:B,2,0),"")</f>
        <v/>
      </c>
      <c r="C605" s="70"/>
      <c r="D605" s="79" t="str">
        <f>IF(C605&lt;&gt;"",VLOOKUP(C605,'DONNEE BE'!B:C,2,0),"")</f>
        <v/>
      </c>
      <c r="M605" s="88" t="str">
        <f>IF(L605&lt;&gt;"",VLOOKUP(L605,'DONNEE BE'!U:W,3,0),"")</f>
        <v/>
      </c>
    </row>
    <row r="606" spans="1:13" x14ac:dyDescent="0.25">
      <c r="A606" s="92" t="str">
        <f t="shared" si="13"/>
        <v/>
      </c>
      <c r="B606" s="92" t="str">
        <f>IF(D606&lt;&gt;"",VLOOKUP(D606,'DONNEE BE'!A:B,2,0),"")</f>
        <v/>
      </c>
      <c r="C606" s="70"/>
      <c r="D606" s="79" t="str">
        <f>IF(C606&lt;&gt;"",VLOOKUP(C606,'DONNEE BE'!B:C,2,0),"")</f>
        <v/>
      </c>
      <c r="M606" s="88" t="str">
        <f>IF(L606&lt;&gt;"",VLOOKUP(L606,'DONNEE BE'!U:W,3,0),"")</f>
        <v/>
      </c>
    </row>
    <row r="607" spans="1:13" x14ac:dyDescent="0.25">
      <c r="A607" s="92" t="str">
        <f t="shared" si="13"/>
        <v/>
      </c>
      <c r="B607" s="92" t="str">
        <f>IF(D607&lt;&gt;"",VLOOKUP(D607,'DONNEE BE'!A:B,2,0),"")</f>
        <v/>
      </c>
      <c r="C607" s="70"/>
      <c r="D607" s="79" t="str">
        <f>IF(C607&lt;&gt;"",VLOOKUP(C607,'DONNEE BE'!B:C,2,0),"")</f>
        <v/>
      </c>
      <c r="M607" s="88" t="str">
        <f>IF(L607&lt;&gt;"",VLOOKUP(L607,'DONNEE BE'!U:W,3,0),"")</f>
        <v/>
      </c>
    </row>
    <row r="608" spans="1:13" x14ac:dyDescent="0.25">
      <c r="A608" s="92" t="str">
        <f t="shared" si="13"/>
        <v/>
      </c>
      <c r="B608" s="92" t="str">
        <f>IF(D608&lt;&gt;"",VLOOKUP(D608,'DONNEE BE'!A:B,2,0),"")</f>
        <v/>
      </c>
      <c r="C608" s="70"/>
      <c r="D608" s="79" t="str">
        <f>IF(C608&lt;&gt;"",VLOOKUP(C608,'DONNEE BE'!B:C,2,0),"")</f>
        <v/>
      </c>
      <c r="M608" s="88" t="str">
        <f>IF(L608&lt;&gt;"",VLOOKUP(L608,'DONNEE BE'!U:W,3,0),"")</f>
        <v/>
      </c>
    </row>
    <row r="609" spans="1:13" x14ac:dyDescent="0.25">
      <c r="A609" s="92" t="str">
        <f t="shared" si="13"/>
        <v/>
      </c>
      <c r="B609" s="92" t="str">
        <f>IF(D609&lt;&gt;"",VLOOKUP(D609,'DONNEE BE'!A:B,2,0),"")</f>
        <v/>
      </c>
      <c r="C609" s="70"/>
      <c r="D609" s="79" t="str">
        <f>IF(C609&lt;&gt;"",VLOOKUP(C609,'DONNEE BE'!B:C,2,0),"")</f>
        <v/>
      </c>
      <c r="M609" s="88" t="str">
        <f>IF(L609&lt;&gt;"",VLOOKUP(L609,'DONNEE BE'!U:W,3,0),"")</f>
        <v/>
      </c>
    </row>
    <row r="610" spans="1:13" x14ac:dyDescent="0.25">
      <c r="A610" s="92" t="str">
        <f t="shared" si="13"/>
        <v/>
      </c>
      <c r="B610" s="92" t="str">
        <f>IF(D610&lt;&gt;"",VLOOKUP(D610,'DONNEE BE'!A:B,2,0),"")</f>
        <v/>
      </c>
      <c r="C610" s="70"/>
      <c r="D610" s="79" t="str">
        <f>IF(C610&lt;&gt;"",VLOOKUP(C610,'DONNEE BE'!B:C,2,0),"")</f>
        <v/>
      </c>
      <c r="M610" s="88" t="str">
        <f>IF(L610&lt;&gt;"",VLOOKUP(L610,'DONNEE BE'!U:W,3,0),"")</f>
        <v/>
      </c>
    </row>
    <row r="611" spans="1:13" x14ac:dyDescent="0.25">
      <c r="A611" s="92" t="str">
        <f t="shared" si="13"/>
        <v/>
      </c>
      <c r="B611" s="92" t="str">
        <f>IF(D611&lt;&gt;"",VLOOKUP(D611,'DONNEE BE'!A:B,2,0),"")</f>
        <v/>
      </c>
      <c r="C611" s="70"/>
      <c r="D611" s="79" t="str">
        <f>IF(C611&lt;&gt;"",VLOOKUP(C611,'DONNEE BE'!B:C,2,0),"")</f>
        <v/>
      </c>
      <c r="M611" s="88" t="str">
        <f>IF(L611&lt;&gt;"",VLOOKUP(L611,'DONNEE BE'!U:W,3,0),"")</f>
        <v/>
      </c>
    </row>
    <row r="612" spans="1:13" x14ac:dyDescent="0.25">
      <c r="A612" s="92" t="str">
        <f t="shared" si="13"/>
        <v/>
      </c>
      <c r="B612" s="92" t="str">
        <f>IF(D612&lt;&gt;"",VLOOKUP(D612,'DONNEE BE'!A:B,2,0),"")</f>
        <v/>
      </c>
      <c r="C612" s="70"/>
      <c r="D612" s="79" t="str">
        <f>IF(C612&lt;&gt;"",VLOOKUP(C612,'DONNEE BE'!B:C,2,0),"")</f>
        <v/>
      </c>
      <c r="M612" s="88" t="str">
        <f>IF(L612&lt;&gt;"",VLOOKUP(L612,'DONNEE BE'!U:W,3,0),"")</f>
        <v/>
      </c>
    </row>
    <row r="613" spans="1:13" x14ac:dyDescent="0.25">
      <c r="A613" s="92" t="str">
        <f t="shared" si="13"/>
        <v/>
      </c>
      <c r="B613" s="92" t="str">
        <f>IF(D613&lt;&gt;"",VLOOKUP(D613,'DONNEE BE'!A:B,2,0),"")</f>
        <v/>
      </c>
      <c r="C613" s="70"/>
      <c r="D613" s="79" t="str">
        <f>IF(C613&lt;&gt;"",VLOOKUP(C613,'DONNEE BE'!B:C,2,0),"")</f>
        <v/>
      </c>
      <c r="M613" s="88" t="str">
        <f>IF(L613&lt;&gt;"",VLOOKUP(L613,'DONNEE BE'!U:W,3,0),"")</f>
        <v/>
      </c>
    </row>
    <row r="614" spans="1:13" x14ac:dyDescent="0.25">
      <c r="A614" s="92" t="str">
        <f t="shared" si="13"/>
        <v/>
      </c>
      <c r="B614" s="92" t="str">
        <f>IF(D614&lt;&gt;"",VLOOKUP(D614,'DONNEE BE'!A:B,2,0),"")</f>
        <v/>
      </c>
      <c r="C614" s="70"/>
      <c r="D614" s="79" t="str">
        <f>IF(C614&lt;&gt;"",VLOOKUP(C614,'DONNEE BE'!B:C,2,0),"")</f>
        <v/>
      </c>
      <c r="M614" s="88" t="str">
        <f>IF(L614&lt;&gt;"",VLOOKUP(L614,'DONNEE BE'!U:W,3,0),"")</f>
        <v/>
      </c>
    </row>
    <row r="615" spans="1:13" x14ac:dyDescent="0.25">
      <c r="A615" s="92" t="str">
        <f t="shared" si="13"/>
        <v/>
      </c>
      <c r="B615" s="92" t="str">
        <f>IF(D615&lt;&gt;"",VLOOKUP(D615,'DONNEE BE'!A:B,2,0),"")</f>
        <v/>
      </c>
      <c r="C615" s="70"/>
      <c r="D615" s="79" t="str">
        <f>IF(C615&lt;&gt;"",VLOOKUP(C615,'DONNEE BE'!B:C,2,0),"")</f>
        <v/>
      </c>
      <c r="M615" s="88" t="str">
        <f>IF(L615&lt;&gt;"",VLOOKUP(L615,'DONNEE BE'!U:W,3,0),"")</f>
        <v/>
      </c>
    </row>
    <row r="616" spans="1:13" x14ac:dyDescent="0.25">
      <c r="A616" s="92" t="str">
        <f t="shared" si="13"/>
        <v/>
      </c>
      <c r="B616" s="92" t="str">
        <f>IF(D616&lt;&gt;"",VLOOKUP(D616,'DONNEE BE'!A:B,2,0),"")</f>
        <v/>
      </c>
      <c r="C616" s="70"/>
      <c r="D616" s="79" t="str">
        <f>IF(C616&lt;&gt;"",VLOOKUP(C616,'DONNEE BE'!B:C,2,0),"")</f>
        <v/>
      </c>
      <c r="M616" s="88" t="str">
        <f>IF(L616&lt;&gt;"",VLOOKUP(L616,'DONNEE BE'!U:W,3,0),"")</f>
        <v/>
      </c>
    </row>
    <row r="617" spans="1:13" x14ac:dyDescent="0.25">
      <c r="A617" s="92" t="str">
        <f t="shared" si="13"/>
        <v/>
      </c>
      <c r="B617" s="92" t="str">
        <f>IF(D617&lt;&gt;"",VLOOKUP(D617,'DONNEE BE'!A:B,2,0),"")</f>
        <v/>
      </c>
      <c r="C617" s="70"/>
      <c r="D617" s="79" t="str">
        <f>IF(C617&lt;&gt;"",VLOOKUP(C617,'DONNEE BE'!B:C,2,0),"")</f>
        <v/>
      </c>
      <c r="M617" s="88" t="str">
        <f>IF(L617&lt;&gt;"",VLOOKUP(L617,'DONNEE BE'!U:W,3,0),"")</f>
        <v/>
      </c>
    </row>
    <row r="618" spans="1:13" x14ac:dyDescent="0.25">
      <c r="A618" s="92" t="str">
        <f t="shared" si="13"/>
        <v/>
      </c>
      <c r="B618" s="92" t="str">
        <f>IF(D618&lt;&gt;"",VLOOKUP(D618,'DONNEE BE'!A:B,2,0),"")</f>
        <v/>
      </c>
      <c r="C618" s="70"/>
      <c r="D618" s="79" t="str">
        <f>IF(C618&lt;&gt;"",VLOOKUP(C618,'DONNEE BE'!B:C,2,0),"")</f>
        <v/>
      </c>
      <c r="M618" s="88" t="str">
        <f>IF(L618&lt;&gt;"",VLOOKUP(L618,'DONNEE BE'!U:W,3,0),"")</f>
        <v/>
      </c>
    </row>
    <row r="619" spans="1:13" x14ac:dyDescent="0.25">
      <c r="A619" s="92" t="str">
        <f t="shared" si="13"/>
        <v/>
      </c>
      <c r="B619" s="92" t="str">
        <f>IF(D619&lt;&gt;"",VLOOKUP(D619,'DONNEE BE'!A:B,2,0),"")</f>
        <v/>
      </c>
      <c r="C619" s="70"/>
      <c r="D619" s="79" t="str">
        <f>IF(C619&lt;&gt;"",VLOOKUP(C619,'DONNEE BE'!B:C,2,0),"")</f>
        <v/>
      </c>
      <c r="M619" s="88" t="str">
        <f>IF(L619&lt;&gt;"",VLOOKUP(L619,'DONNEE BE'!U:W,3,0),"")</f>
        <v/>
      </c>
    </row>
    <row r="620" spans="1:13" x14ac:dyDescent="0.25">
      <c r="A620" s="92" t="str">
        <f t="shared" si="13"/>
        <v/>
      </c>
      <c r="B620" s="92" t="str">
        <f>IF(D620&lt;&gt;"",VLOOKUP(D620,'DONNEE BE'!A:B,2,0),"")</f>
        <v/>
      </c>
      <c r="C620" s="70"/>
      <c r="D620" s="79" t="str">
        <f>IF(C620&lt;&gt;"",VLOOKUP(C620,'DONNEE BE'!B:C,2,0),"")</f>
        <v/>
      </c>
      <c r="M620" s="88" t="str">
        <f>IF(L620&lt;&gt;"",VLOOKUP(L620,'DONNEE BE'!U:W,3,0),"")</f>
        <v/>
      </c>
    </row>
    <row r="621" spans="1:13" x14ac:dyDescent="0.25">
      <c r="A621" s="92" t="str">
        <f t="shared" si="13"/>
        <v/>
      </c>
      <c r="B621" s="92" t="str">
        <f>IF(D621&lt;&gt;"",VLOOKUP(D621,'DONNEE BE'!A:B,2,0),"")</f>
        <v/>
      </c>
      <c r="C621" s="70"/>
      <c r="D621" s="79" t="str">
        <f>IF(C621&lt;&gt;"",VLOOKUP(C621,'DONNEE BE'!B:C,2,0),"")</f>
        <v/>
      </c>
      <c r="M621" s="88" t="str">
        <f>IF(L621&lt;&gt;"",VLOOKUP(L621,'DONNEE BE'!U:W,3,0),"")</f>
        <v/>
      </c>
    </row>
    <row r="622" spans="1:13" x14ac:dyDescent="0.25">
      <c r="A622" s="92" t="str">
        <f t="shared" si="13"/>
        <v/>
      </c>
      <c r="B622" s="92" t="str">
        <f>IF(D622&lt;&gt;"",VLOOKUP(D622,'DONNEE BE'!A:B,2,0),"")</f>
        <v/>
      </c>
      <c r="C622" s="70"/>
      <c r="D622" s="79" t="str">
        <f>IF(C622&lt;&gt;"",VLOOKUP(C622,'DONNEE BE'!B:C,2,0),"")</f>
        <v/>
      </c>
      <c r="M622" s="88" t="str">
        <f>IF(L622&lt;&gt;"",VLOOKUP(L622,'DONNEE BE'!U:W,3,0),"")</f>
        <v/>
      </c>
    </row>
    <row r="623" spans="1:13" x14ac:dyDescent="0.25">
      <c r="A623" s="92" t="str">
        <f t="shared" si="13"/>
        <v/>
      </c>
      <c r="B623" s="92" t="str">
        <f>IF(D623&lt;&gt;"",VLOOKUP(D623,'DONNEE BE'!A:B,2,0),"")</f>
        <v/>
      </c>
      <c r="C623" s="70"/>
      <c r="D623" s="79" t="str">
        <f>IF(C623&lt;&gt;"",VLOOKUP(C623,'DONNEE BE'!B:C,2,0),"")</f>
        <v/>
      </c>
      <c r="M623" s="88" t="str">
        <f>IF(L623&lt;&gt;"",VLOOKUP(L623,'DONNEE BE'!U:W,3,0),"")</f>
        <v/>
      </c>
    </row>
    <row r="624" spans="1:13" x14ac:dyDescent="0.25">
      <c r="A624" s="92" t="str">
        <f t="shared" si="13"/>
        <v/>
      </c>
      <c r="B624" s="92" t="str">
        <f>IF(D624&lt;&gt;"",VLOOKUP(D624,'DONNEE BE'!A:B,2,0),"")</f>
        <v/>
      </c>
      <c r="C624" s="70"/>
      <c r="D624" s="79" t="str">
        <f>IF(C624&lt;&gt;"",VLOOKUP(C624,'DONNEE BE'!B:C,2,0),"")</f>
        <v/>
      </c>
      <c r="M624" s="88" t="str">
        <f>IF(L624&lt;&gt;"",VLOOKUP(L624,'DONNEE BE'!U:W,3,0),"")</f>
        <v/>
      </c>
    </row>
    <row r="625" spans="1:13" x14ac:dyDescent="0.25">
      <c r="A625" s="92" t="str">
        <f t="shared" si="13"/>
        <v/>
      </c>
      <c r="B625" s="92" t="str">
        <f>IF(D625&lt;&gt;"",VLOOKUP(D625,'DONNEE BE'!A:B,2,0),"")</f>
        <v/>
      </c>
      <c r="C625" s="70"/>
      <c r="D625" s="79" t="str">
        <f>IF(C625&lt;&gt;"",VLOOKUP(C625,'DONNEE BE'!B:C,2,0),"")</f>
        <v/>
      </c>
      <c r="M625" s="88" t="str">
        <f>IF(L625&lt;&gt;"",VLOOKUP(L625,'DONNEE BE'!U:W,3,0),"")</f>
        <v/>
      </c>
    </row>
    <row r="626" spans="1:13" x14ac:dyDescent="0.25">
      <c r="A626" s="92" t="str">
        <f t="shared" si="13"/>
        <v/>
      </c>
      <c r="B626" s="92" t="str">
        <f>IF(D626&lt;&gt;"",VLOOKUP(D626,'DONNEE BE'!A:B,2,0),"")</f>
        <v/>
      </c>
      <c r="C626" s="70"/>
      <c r="D626" s="79" t="str">
        <f>IF(C626&lt;&gt;"",VLOOKUP(C626,'DONNEE BE'!B:C,2,0),"")</f>
        <v/>
      </c>
      <c r="M626" s="88" t="str">
        <f>IF(L626&lt;&gt;"",VLOOKUP(L626,'DONNEE BE'!U:W,3,0),"")</f>
        <v/>
      </c>
    </row>
    <row r="627" spans="1:13" x14ac:dyDescent="0.25">
      <c r="A627" s="92" t="str">
        <f t="shared" si="13"/>
        <v/>
      </c>
      <c r="B627" s="92" t="str">
        <f>IF(D627&lt;&gt;"",VLOOKUP(D627,'DONNEE BE'!A:B,2,0),"")</f>
        <v/>
      </c>
      <c r="C627" s="70"/>
      <c r="D627" s="79" t="str">
        <f>IF(C627&lt;&gt;"",VLOOKUP(C627,'DONNEE BE'!B:C,2,0),"")</f>
        <v/>
      </c>
      <c r="M627" s="88" t="str">
        <f>IF(L627&lt;&gt;"",VLOOKUP(L627,'DONNEE BE'!U:W,3,0),"")</f>
        <v/>
      </c>
    </row>
    <row r="628" spans="1:13" x14ac:dyDescent="0.25">
      <c r="A628" s="92" t="str">
        <f t="shared" si="13"/>
        <v/>
      </c>
      <c r="B628" s="92" t="str">
        <f>IF(D628&lt;&gt;"",VLOOKUP(D628,'DONNEE BE'!A:B,2,0),"")</f>
        <v/>
      </c>
      <c r="C628" s="70"/>
      <c r="D628" s="79" t="str">
        <f>IF(C628&lt;&gt;"",VLOOKUP(C628,'DONNEE BE'!B:C,2,0),"")</f>
        <v/>
      </c>
      <c r="M628" s="88" t="str">
        <f>IF(L628&lt;&gt;"",VLOOKUP(L628,'DONNEE BE'!U:W,3,0),"")</f>
        <v/>
      </c>
    </row>
    <row r="629" spans="1:13" x14ac:dyDescent="0.25">
      <c r="A629" s="92" t="str">
        <f t="shared" si="13"/>
        <v/>
      </c>
      <c r="B629" s="92" t="str">
        <f>IF(D629&lt;&gt;"",VLOOKUP(D629,'DONNEE BE'!A:B,2,0),"")</f>
        <v/>
      </c>
      <c r="C629" s="70"/>
      <c r="D629" s="79" t="str">
        <f>IF(C629&lt;&gt;"",VLOOKUP(C629,'DONNEE BE'!B:C,2,0),"")</f>
        <v/>
      </c>
      <c r="M629" s="88" t="str">
        <f>IF(L629&lt;&gt;"",VLOOKUP(L629,'DONNEE BE'!U:W,3,0),"")</f>
        <v/>
      </c>
    </row>
    <row r="630" spans="1:13" x14ac:dyDescent="0.25">
      <c r="A630" s="92" t="str">
        <f t="shared" si="13"/>
        <v/>
      </c>
      <c r="B630" s="92" t="str">
        <f>IF(D630&lt;&gt;"",VLOOKUP(D630,'DONNEE BE'!A:B,2,0),"")</f>
        <v/>
      </c>
      <c r="C630" s="70"/>
      <c r="D630" s="79" t="str">
        <f>IF(C630&lt;&gt;"",VLOOKUP(C630,'DONNEE BE'!B:C,2,0),"")</f>
        <v/>
      </c>
      <c r="M630" s="88" t="str">
        <f>IF(L630&lt;&gt;"",VLOOKUP(L630,'DONNEE BE'!U:W,3,0),"")</f>
        <v/>
      </c>
    </row>
    <row r="631" spans="1:13" x14ac:dyDescent="0.25">
      <c r="A631" s="92" t="str">
        <f t="shared" si="13"/>
        <v/>
      </c>
      <c r="B631" s="92" t="str">
        <f>IF(D631&lt;&gt;"",VLOOKUP(D631,'DONNEE BE'!A:B,2,0),"")</f>
        <v/>
      </c>
      <c r="C631" s="70"/>
      <c r="D631" s="79" t="str">
        <f>IF(C631&lt;&gt;"",VLOOKUP(C631,'DONNEE BE'!B:C,2,0),"")</f>
        <v/>
      </c>
      <c r="M631" s="88" t="str">
        <f>IF(L631&lt;&gt;"",VLOOKUP(L631,'DONNEE BE'!U:W,3,0),"")</f>
        <v/>
      </c>
    </row>
    <row r="632" spans="1:13" x14ac:dyDescent="0.25">
      <c r="A632" s="92" t="str">
        <f t="shared" si="13"/>
        <v/>
      </c>
      <c r="B632" s="92" t="str">
        <f>IF(D632&lt;&gt;"",VLOOKUP(D632,'DONNEE BE'!A:B,2,0),"")</f>
        <v/>
      </c>
      <c r="C632" s="70"/>
      <c r="D632" s="79" t="str">
        <f>IF(C632&lt;&gt;"",VLOOKUP(C632,'DONNEE BE'!B:C,2,0),"")</f>
        <v/>
      </c>
      <c r="M632" s="88" t="str">
        <f>IF(L632&lt;&gt;"",VLOOKUP(L632,'DONNEE BE'!U:W,3,0),"")</f>
        <v/>
      </c>
    </row>
    <row r="633" spans="1:13" x14ac:dyDescent="0.25">
      <c r="A633" s="92" t="str">
        <f t="shared" si="13"/>
        <v/>
      </c>
      <c r="B633" s="92" t="str">
        <f>IF(D633&lt;&gt;"",VLOOKUP(D633,'DONNEE BE'!A:B,2,0),"")</f>
        <v/>
      </c>
      <c r="C633" s="70"/>
      <c r="D633" s="79" t="str">
        <f>IF(C633&lt;&gt;"",VLOOKUP(C633,'DONNEE BE'!B:C,2,0),"")</f>
        <v/>
      </c>
      <c r="M633" s="88" t="str">
        <f>IF(L633&lt;&gt;"",VLOOKUP(L633,'DONNEE BE'!U:W,3,0),"")</f>
        <v/>
      </c>
    </row>
    <row r="634" spans="1:13" x14ac:dyDescent="0.25">
      <c r="A634" s="92" t="str">
        <f t="shared" si="13"/>
        <v/>
      </c>
      <c r="B634" s="92" t="str">
        <f>IF(D634&lt;&gt;"",VLOOKUP(D634,'DONNEE BE'!A:B,2,0),"")</f>
        <v/>
      </c>
      <c r="C634" s="70"/>
      <c r="D634" s="79" t="str">
        <f>IF(C634&lt;&gt;"",VLOOKUP(C634,'DONNEE BE'!B:C,2,0),"")</f>
        <v/>
      </c>
      <c r="M634" s="88" t="str">
        <f>IF(L634&lt;&gt;"",VLOOKUP(L634,'DONNEE BE'!U:W,3,0),"")</f>
        <v/>
      </c>
    </row>
    <row r="635" spans="1:13" x14ac:dyDescent="0.25">
      <c r="A635" s="92" t="str">
        <f t="shared" si="13"/>
        <v/>
      </c>
      <c r="B635" s="92" t="str">
        <f>IF(D635&lt;&gt;"",VLOOKUP(D635,'DONNEE BE'!A:B,2,0),"")</f>
        <v/>
      </c>
      <c r="C635" s="70"/>
      <c r="D635" s="79" t="str">
        <f>IF(C635&lt;&gt;"",VLOOKUP(C635,'DONNEE BE'!B:C,2,0),"")</f>
        <v/>
      </c>
      <c r="M635" s="88" t="str">
        <f>IF(L635&lt;&gt;"",VLOOKUP(L635,'DONNEE BE'!U:W,3,0),"")</f>
        <v/>
      </c>
    </row>
    <row r="636" spans="1:13" x14ac:dyDescent="0.25">
      <c r="A636" s="92" t="str">
        <f t="shared" si="13"/>
        <v/>
      </c>
      <c r="B636" s="92" t="str">
        <f>IF(D636&lt;&gt;"",VLOOKUP(D636,'DONNEE BE'!A:B,2,0),"")</f>
        <v/>
      </c>
      <c r="C636" s="70"/>
      <c r="D636" s="79" t="str">
        <f>IF(C636&lt;&gt;"",VLOOKUP(C636,'DONNEE BE'!B:C,2,0),"")</f>
        <v/>
      </c>
      <c r="M636" s="88" t="str">
        <f>IF(L636&lt;&gt;"",VLOOKUP(L636,'DONNEE BE'!U:W,3,0),"")</f>
        <v/>
      </c>
    </row>
    <row r="637" spans="1:13" x14ac:dyDescent="0.25">
      <c r="A637" s="92" t="str">
        <f t="shared" si="13"/>
        <v/>
      </c>
      <c r="B637" s="92" t="str">
        <f>IF(D637&lt;&gt;"",VLOOKUP(D637,'DONNEE BE'!A:B,2,0),"")</f>
        <v/>
      </c>
      <c r="C637" s="70"/>
      <c r="D637" s="79" t="str">
        <f>IF(C637&lt;&gt;"",VLOOKUP(C637,'DONNEE BE'!B:C,2,0),"")</f>
        <v/>
      </c>
      <c r="M637" s="88" t="str">
        <f>IF(L637&lt;&gt;"",VLOOKUP(L637,'DONNEE BE'!U:W,3,0),"")</f>
        <v/>
      </c>
    </row>
    <row r="638" spans="1:13" x14ac:dyDescent="0.25">
      <c r="A638" s="92" t="str">
        <f t="shared" si="13"/>
        <v/>
      </c>
      <c r="B638" s="92" t="str">
        <f>IF(D638&lt;&gt;"",VLOOKUP(D638,'DONNEE BE'!A:B,2,0),"")</f>
        <v/>
      </c>
      <c r="C638" s="70"/>
      <c r="D638" s="79" t="str">
        <f>IF(C638&lt;&gt;"",VLOOKUP(C638,'DONNEE BE'!B:C,2,0),"")</f>
        <v/>
      </c>
      <c r="M638" s="88" t="str">
        <f>IF(L638&lt;&gt;"",VLOOKUP(L638,'DONNEE BE'!U:W,3,0),"")</f>
        <v/>
      </c>
    </row>
    <row r="639" spans="1:13" x14ac:dyDescent="0.25">
      <c r="A639" s="92" t="str">
        <f t="shared" si="13"/>
        <v/>
      </c>
      <c r="B639" s="92" t="str">
        <f>IF(D639&lt;&gt;"",VLOOKUP(D639,'DONNEE BE'!A:B,2,0),"")</f>
        <v/>
      </c>
      <c r="C639" s="70"/>
      <c r="D639" s="79" t="str">
        <f>IF(C639&lt;&gt;"",VLOOKUP(C639,'DONNEE BE'!B:C,2,0),"")</f>
        <v/>
      </c>
      <c r="M639" s="88" t="str">
        <f>IF(L639&lt;&gt;"",VLOOKUP(L639,'DONNEE BE'!U:W,3,0),"")</f>
        <v/>
      </c>
    </row>
    <row r="640" spans="1:13" x14ac:dyDescent="0.25">
      <c r="A640" s="92" t="str">
        <f t="shared" si="13"/>
        <v/>
      </c>
      <c r="B640" s="92" t="str">
        <f>IF(D640&lt;&gt;"",VLOOKUP(D640,'DONNEE BE'!A:B,2,0),"")</f>
        <v/>
      </c>
      <c r="C640" s="70"/>
      <c r="D640" s="79" t="str">
        <f>IF(C640&lt;&gt;"",VLOOKUP(C640,'DONNEE BE'!B:C,2,0),"")</f>
        <v/>
      </c>
      <c r="M640" s="88" t="str">
        <f>IF(L640&lt;&gt;"",VLOOKUP(L640,'DONNEE BE'!U:W,3,0),"")</f>
        <v/>
      </c>
    </row>
    <row r="641" spans="1:13" x14ac:dyDescent="0.25">
      <c r="A641" s="92" t="str">
        <f t="shared" si="13"/>
        <v/>
      </c>
      <c r="B641" s="92" t="str">
        <f>IF(D641&lt;&gt;"",VLOOKUP(D641,'DONNEE BE'!A:B,2,0),"")</f>
        <v/>
      </c>
      <c r="C641" s="70"/>
      <c r="D641" s="79" t="str">
        <f>IF(C641&lt;&gt;"",VLOOKUP(C641,'DONNEE BE'!B:C,2,0),"")</f>
        <v/>
      </c>
      <c r="M641" s="88" t="str">
        <f>IF(L641&lt;&gt;"",VLOOKUP(L641,'DONNEE BE'!U:W,3,0),"")</f>
        <v/>
      </c>
    </row>
    <row r="642" spans="1:13" x14ac:dyDescent="0.25">
      <c r="A642" s="92" t="str">
        <f t="shared" si="13"/>
        <v/>
      </c>
      <c r="B642" s="92" t="str">
        <f>IF(D642&lt;&gt;"",VLOOKUP(D642,'DONNEE BE'!A:B,2,0),"")</f>
        <v/>
      </c>
      <c r="C642" s="70"/>
      <c r="D642" s="79" t="str">
        <f>IF(C642&lt;&gt;"",VLOOKUP(C642,'DONNEE BE'!B:C,2,0),"")</f>
        <v/>
      </c>
      <c r="M642" s="88" t="str">
        <f>IF(L642&lt;&gt;"",VLOOKUP(L642,'DONNEE BE'!U:W,3,0),"")</f>
        <v/>
      </c>
    </row>
    <row r="643" spans="1:13" x14ac:dyDescent="0.25">
      <c r="A643" s="92" t="str">
        <f t="shared" ref="A643:A706" si="14">IF(D643&lt;&gt;"",IF(B643=C643,"ok","NOK"),"")</f>
        <v/>
      </c>
      <c r="B643" s="92" t="str">
        <f>IF(D643&lt;&gt;"",VLOOKUP(D643,'DONNEE BE'!A:B,2,0),"")</f>
        <v/>
      </c>
      <c r="C643" s="70"/>
      <c r="D643" s="79" t="str">
        <f>IF(C643&lt;&gt;"",VLOOKUP(C643,'DONNEE BE'!B:C,2,0),"")</f>
        <v/>
      </c>
      <c r="M643" s="88" t="str">
        <f>IF(L643&lt;&gt;"",VLOOKUP(L643,'DONNEE BE'!U:W,3,0),"")</f>
        <v/>
      </c>
    </row>
    <row r="644" spans="1:13" x14ac:dyDescent="0.25">
      <c r="A644" s="92" t="str">
        <f t="shared" si="14"/>
        <v/>
      </c>
      <c r="B644" s="92" t="str">
        <f>IF(D644&lt;&gt;"",VLOOKUP(D644,'DONNEE BE'!A:B,2,0),"")</f>
        <v/>
      </c>
      <c r="C644" s="70"/>
      <c r="D644" s="79" t="str">
        <f>IF(C644&lt;&gt;"",VLOOKUP(C644,'DONNEE BE'!B:C,2,0),"")</f>
        <v/>
      </c>
      <c r="M644" s="88" t="str">
        <f>IF(L644&lt;&gt;"",VLOOKUP(L644,'DONNEE BE'!U:W,3,0),"")</f>
        <v/>
      </c>
    </row>
    <row r="645" spans="1:13" x14ac:dyDescent="0.25">
      <c r="A645" s="92" t="str">
        <f t="shared" si="14"/>
        <v/>
      </c>
      <c r="B645" s="92" t="str">
        <f>IF(D645&lt;&gt;"",VLOOKUP(D645,'DONNEE BE'!A:B,2,0),"")</f>
        <v/>
      </c>
      <c r="C645" s="70"/>
      <c r="D645" s="79" t="str">
        <f>IF(C645&lt;&gt;"",VLOOKUP(C645,'DONNEE BE'!B:C,2,0),"")</f>
        <v/>
      </c>
      <c r="M645" s="88" t="str">
        <f>IF(L645&lt;&gt;"",VLOOKUP(L645,'DONNEE BE'!U:W,3,0),"")</f>
        <v/>
      </c>
    </row>
    <row r="646" spans="1:13" x14ac:dyDescent="0.25">
      <c r="A646" s="92" t="str">
        <f t="shared" si="14"/>
        <v/>
      </c>
      <c r="B646" s="92" t="str">
        <f>IF(D646&lt;&gt;"",VLOOKUP(D646,'DONNEE BE'!A:B,2,0),"")</f>
        <v/>
      </c>
      <c r="C646" s="70"/>
      <c r="D646" s="79" t="str">
        <f>IF(C646&lt;&gt;"",VLOOKUP(C646,'DONNEE BE'!B:C,2,0),"")</f>
        <v/>
      </c>
      <c r="M646" s="88" t="str">
        <f>IF(L646&lt;&gt;"",VLOOKUP(L646,'DONNEE BE'!U:W,3,0),"")</f>
        <v/>
      </c>
    </row>
    <row r="647" spans="1:13" x14ac:dyDescent="0.25">
      <c r="A647" s="92" t="str">
        <f t="shared" si="14"/>
        <v/>
      </c>
      <c r="B647" s="92" t="str">
        <f>IF(D647&lt;&gt;"",VLOOKUP(D647,'DONNEE BE'!A:B,2,0),"")</f>
        <v/>
      </c>
      <c r="C647" s="70"/>
      <c r="D647" s="79" t="str">
        <f>IF(C647&lt;&gt;"",VLOOKUP(C647,'DONNEE BE'!B:C,2,0),"")</f>
        <v/>
      </c>
      <c r="M647" s="88" t="str">
        <f>IF(L647&lt;&gt;"",VLOOKUP(L647,'DONNEE BE'!U:W,3,0),"")</f>
        <v/>
      </c>
    </row>
    <row r="648" spans="1:13" x14ac:dyDescent="0.25">
      <c r="A648" s="92" t="str">
        <f t="shared" si="14"/>
        <v/>
      </c>
      <c r="B648" s="92" t="str">
        <f>IF(D648&lt;&gt;"",VLOOKUP(D648,'DONNEE BE'!A:B,2,0),"")</f>
        <v/>
      </c>
      <c r="C648" s="70"/>
      <c r="D648" s="79" t="str">
        <f>IF(C648&lt;&gt;"",VLOOKUP(C648,'DONNEE BE'!B:C,2,0),"")</f>
        <v/>
      </c>
      <c r="M648" s="88" t="str">
        <f>IF(L648&lt;&gt;"",VLOOKUP(L648,'DONNEE BE'!U:W,3,0),"")</f>
        <v/>
      </c>
    </row>
    <row r="649" spans="1:13" x14ac:dyDescent="0.25">
      <c r="A649" s="92" t="str">
        <f t="shared" si="14"/>
        <v/>
      </c>
      <c r="B649" s="92" t="str">
        <f>IF(D649&lt;&gt;"",VLOOKUP(D649,'DONNEE BE'!A:B,2,0),"")</f>
        <v/>
      </c>
      <c r="C649" s="70"/>
      <c r="D649" s="79" t="str">
        <f>IF(C649&lt;&gt;"",VLOOKUP(C649,'DONNEE BE'!B:C,2,0),"")</f>
        <v/>
      </c>
      <c r="M649" s="88" t="str">
        <f>IF(L649&lt;&gt;"",VLOOKUP(L649,'DONNEE BE'!U:W,3,0),"")</f>
        <v/>
      </c>
    </row>
    <row r="650" spans="1:13" x14ac:dyDescent="0.25">
      <c r="A650" s="92" t="str">
        <f t="shared" si="14"/>
        <v/>
      </c>
      <c r="B650" s="92" t="str">
        <f>IF(D650&lt;&gt;"",VLOOKUP(D650,'DONNEE BE'!A:B,2,0),"")</f>
        <v/>
      </c>
      <c r="C650" s="70"/>
      <c r="D650" s="79" t="str">
        <f>IF(C650&lt;&gt;"",VLOOKUP(C650,'DONNEE BE'!B:C,2,0),"")</f>
        <v/>
      </c>
      <c r="M650" s="88" t="str">
        <f>IF(L650&lt;&gt;"",VLOOKUP(L650,'DONNEE BE'!U:W,3,0),"")</f>
        <v/>
      </c>
    </row>
    <row r="651" spans="1:13" x14ac:dyDescent="0.25">
      <c r="A651" s="92" t="str">
        <f t="shared" si="14"/>
        <v/>
      </c>
      <c r="B651" s="92" t="str">
        <f>IF(D651&lt;&gt;"",VLOOKUP(D651,'DONNEE BE'!A:B,2,0),"")</f>
        <v/>
      </c>
      <c r="C651" s="70"/>
      <c r="D651" s="79" t="str">
        <f>IF(C651&lt;&gt;"",VLOOKUP(C651,'DONNEE BE'!B:C,2,0),"")</f>
        <v/>
      </c>
      <c r="M651" s="88" t="str">
        <f>IF(L651&lt;&gt;"",VLOOKUP(L651,'DONNEE BE'!U:W,3,0),"")</f>
        <v/>
      </c>
    </row>
    <row r="652" spans="1:13" x14ac:dyDescent="0.25">
      <c r="A652" s="92" t="str">
        <f t="shared" si="14"/>
        <v/>
      </c>
      <c r="B652" s="92" t="str">
        <f>IF(D652&lt;&gt;"",VLOOKUP(D652,'DONNEE BE'!A:B,2,0),"")</f>
        <v/>
      </c>
      <c r="C652" s="70"/>
      <c r="D652" s="79" t="str">
        <f>IF(C652&lt;&gt;"",VLOOKUP(C652,'DONNEE BE'!B:C,2,0),"")</f>
        <v/>
      </c>
      <c r="M652" s="88" t="str">
        <f>IF(L652&lt;&gt;"",VLOOKUP(L652,'DONNEE BE'!U:W,3,0),"")</f>
        <v/>
      </c>
    </row>
    <row r="653" spans="1:13" x14ac:dyDescent="0.25">
      <c r="A653" s="92" t="str">
        <f t="shared" si="14"/>
        <v/>
      </c>
      <c r="B653" s="92" t="str">
        <f>IF(D653&lt;&gt;"",VLOOKUP(D653,'DONNEE BE'!A:B,2,0),"")</f>
        <v/>
      </c>
      <c r="C653" s="70"/>
      <c r="D653" s="79" t="str">
        <f>IF(C653&lt;&gt;"",VLOOKUP(C653,'DONNEE BE'!B:C,2,0),"")</f>
        <v/>
      </c>
      <c r="M653" s="88" t="str">
        <f>IF(L653&lt;&gt;"",VLOOKUP(L653,'DONNEE BE'!U:W,3,0),"")</f>
        <v/>
      </c>
    </row>
    <row r="654" spans="1:13" x14ac:dyDescent="0.25">
      <c r="A654" s="92" t="str">
        <f t="shared" si="14"/>
        <v/>
      </c>
      <c r="B654" s="92" t="str">
        <f>IF(D654&lt;&gt;"",VLOOKUP(D654,'DONNEE BE'!A:B,2,0),"")</f>
        <v/>
      </c>
      <c r="C654" s="70"/>
      <c r="D654" s="79" t="str">
        <f>IF(C654&lt;&gt;"",VLOOKUP(C654,'DONNEE BE'!B:C,2,0),"")</f>
        <v/>
      </c>
      <c r="M654" s="88" t="str">
        <f>IF(L654&lt;&gt;"",VLOOKUP(L654,'DONNEE BE'!U:W,3,0),"")</f>
        <v/>
      </c>
    </row>
    <row r="655" spans="1:13" x14ac:dyDescent="0.25">
      <c r="A655" s="92" t="str">
        <f t="shared" si="14"/>
        <v/>
      </c>
      <c r="B655" s="92" t="str">
        <f>IF(D655&lt;&gt;"",VLOOKUP(D655,'DONNEE BE'!A:B,2,0),"")</f>
        <v/>
      </c>
      <c r="C655" s="70"/>
      <c r="D655" s="79" t="str">
        <f>IF(C655&lt;&gt;"",VLOOKUP(C655,'DONNEE BE'!B:C,2,0),"")</f>
        <v/>
      </c>
      <c r="M655" s="88" t="str">
        <f>IF(L655&lt;&gt;"",VLOOKUP(L655,'DONNEE BE'!U:W,3,0),"")</f>
        <v/>
      </c>
    </row>
    <row r="656" spans="1:13" x14ac:dyDescent="0.25">
      <c r="A656" s="92" t="str">
        <f t="shared" si="14"/>
        <v/>
      </c>
      <c r="B656" s="92" t="str">
        <f>IF(D656&lt;&gt;"",VLOOKUP(D656,'DONNEE BE'!A:B,2,0),"")</f>
        <v/>
      </c>
      <c r="C656" s="70"/>
      <c r="D656" s="79" t="str">
        <f>IF(C656&lt;&gt;"",VLOOKUP(C656,'DONNEE BE'!B:C,2,0),"")</f>
        <v/>
      </c>
      <c r="M656" s="88" t="str">
        <f>IF(L656&lt;&gt;"",VLOOKUP(L656,'DONNEE BE'!U:W,3,0),"")</f>
        <v/>
      </c>
    </row>
    <row r="657" spans="1:13" x14ac:dyDescent="0.25">
      <c r="A657" s="92" t="str">
        <f t="shared" si="14"/>
        <v/>
      </c>
      <c r="B657" s="92" t="str">
        <f>IF(D657&lt;&gt;"",VLOOKUP(D657,'DONNEE BE'!A:B,2,0),"")</f>
        <v/>
      </c>
      <c r="C657" s="70"/>
      <c r="D657" s="79" t="str">
        <f>IF(C657&lt;&gt;"",VLOOKUP(C657,'DONNEE BE'!B:C,2,0),"")</f>
        <v/>
      </c>
      <c r="M657" s="88" t="str">
        <f>IF(L657&lt;&gt;"",VLOOKUP(L657,'DONNEE BE'!U:W,3,0),"")</f>
        <v/>
      </c>
    </row>
    <row r="658" spans="1:13" x14ac:dyDescent="0.25">
      <c r="A658" s="92" t="str">
        <f t="shared" si="14"/>
        <v/>
      </c>
      <c r="B658" s="92" t="str">
        <f>IF(D658&lt;&gt;"",VLOOKUP(D658,'DONNEE BE'!A:B,2,0),"")</f>
        <v/>
      </c>
      <c r="C658" s="70"/>
      <c r="D658" s="79" t="str">
        <f>IF(C658&lt;&gt;"",VLOOKUP(C658,'DONNEE BE'!B:C,2,0),"")</f>
        <v/>
      </c>
      <c r="M658" s="88" t="str">
        <f>IF(L658&lt;&gt;"",VLOOKUP(L658,'DONNEE BE'!U:W,3,0),"")</f>
        <v/>
      </c>
    </row>
    <row r="659" spans="1:13" x14ac:dyDescent="0.25">
      <c r="A659" s="92" t="str">
        <f t="shared" si="14"/>
        <v/>
      </c>
      <c r="B659" s="92" t="str">
        <f>IF(D659&lt;&gt;"",VLOOKUP(D659,'DONNEE BE'!A:B,2,0),"")</f>
        <v/>
      </c>
      <c r="C659" s="70"/>
      <c r="D659" s="79" t="str">
        <f>IF(C659&lt;&gt;"",VLOOKUP(C659,'DONNEE BE'!B:C,2,0),"")</f>
        <v/>
      </c>
      <c r="M659" s="88" t="str">
        <f>IF(L659&lt;&gt;"",VLOOKUP(L659,'DONNEE BE'!U:W,3,0),"")</f>
        <v/>
      </c>
    </row>
    <row r="660" spans="1:13" x14ac:dyDescent="0.25">
      <c r="A660" s="92" t="str">
        <f t="shared" si="14"/>
        <v/>
      </c>
      <c r="B660" s="92" t="str">
        <f>IF(D660&lt;&gt;"",VLOOKUP(D660,'DONNEE BE'!A:B,2,0),"")</f>
        <v/>
      </c>
      <c r="C660" s="70"/>
      <c r="D660" s="79" t="str">
        <f>IF(C660&lt;&gt;"",VLOOKUP(C660,'DONNEE BE'!B:C,2,0),"")</f>
        <v/>
      </c>
      <c r="M660" s="88" t="str">
        <f>IF(L660&lt;&gt;"",VLOOKUP(L660,'DONNEE BE'!U:W,3,0),"")</f>
        <v/>
      </c>
    </row>
    <row r="661" spans="1:13" x14ac:dyDescent="0.25">
      <c r="A661" s="92" t="str">
        <f t="shared" si="14"/>
        <v/>
      </c>
      <c r="B661" s="92" t="str">
        <f>IF(D661&lt;&gt;"",VLOOKUP(D661,'DONNEE BE'!A:B,2,0),"")</f>
        <v/>
      </c>
      <c r="C661" s="70"/>
      <c r="D661" s="79" t="str">
        <f>IF(C661&lt;&gt;"",VLOOKUP(C661,'DONNEE BE'!B:C,2,0),"")</f>
        <v/>
      </c>
      <c r="M661" s="88" t="str">
        <f>IF(L661&lt;&gt;"",VLOOKUP(L661,'DONNEE BE'!U:W,3,0),"")</f>
        <v/>
      </c>
    </row>
    <row r="662" spans="1:13" x14ac:dyDescent="0.25">
      <c r="A662" s="92" t="str">
        <f t="shared" si="14"/>
        <v/>
      </c>
      <c r="B662" s="92" t="str">
        <f>IF(D662&lt;&gt;"",VLOOKUP(D662,'DONNEE BE'!A:B,2,0),"")</f>
        <v/>
      </c>
      <c r="C662" s="70"/>
      <c r="D662" s="79" t="str">
        <f>IF(C662&lt;&gt;"",VLOOKUP(C662,'DONNEE BE'!B:C,2,0),"")</f>
        <v/>
      </c>
      <c r="M662" s="88" t="str">
        <f>IF(L662&lt;&gt;"",VLOOKUP(L662,'DONNEE BE'!U:W,3,0),"")</f>
        <v/>
      </c>
    </row>
    <row r="663" spans="1:13" x14ac:dyDescent="0.25">
      <c r="A663" s="92" t="str">
        <f t="shared" si="14"/>
        <v/>
      </c>
      <c r="B663" s="92" t="str">
        <f>IF(D663&lt;&gt;"",VLOOKUP(D663,'DONNEE BE'!A:B,2,0),"")</f>
        <v/>
      </c>
      <c r="C663" s="70"/>
      <c r="D663" s="79" t="str">
        <f>IF(C663&lt;&gt;"",VLOOKUP(C663,'DONNEE BE'!B:C,2,0),"")</f>
        <v/>
      </c>
      <c r="M663" s="88" t="str">
        <f>IF(L663&lt;&gt;"",VLOOKUP(L663,'DONNEE BE'!U:W,3,0),"")</f>
        <v/>
      </c>
    </row>
    <row r="664" spans="1:13" x14ac:dyDescent="0.25">
      <c r="A664" s="92" t="str">
        <f t="shared" si="14"/>
        <v/>
      </c>
      <c r="B664" s="92" t="str">
        <f>IF(D664&lt;&gt;"",VLOOKUP(D664,'DONNEE BE'!A:B,2,0),"")</f>
        <v/>
      </c>
      <c r="C664" s="70"/>
      <c r="D664" s="79" t="str">
        <f>IF(C664&lt;&gt;"",VLOOKUP(C664,'DONNEE BE'!B:C,2,0),"")</f>
        <v/>
      </c>
      <c r="M664" s="88" t="str">
        <f>IF(L664&lt;&gt;"",VLOOKUP(L664,'DONNEE BE'!U:W,3,0),"")</f>
        <v/>
      </c>
    </row>
    <row r="665" spans="1:13" x14ac:dyDescent="0.25">
      <c r="A665" s="92" t="str">
        <f t="shared" si="14"/>
        <v/>
      </c>
      <c r="B665" s="92" t="str">
        <f>IF(D665&lt;&gt;"",VLOOKUP(D665,'DONNEE BE'!A:B,2,0),"")</f>
        <v/>
      </c>
      <c r="C665" s="70"/>
      <c r="D665" s="79" t="str">
        <f>IF(C665&lt;&gt;"",VLOOKUP(C665,'DONNEE BE'!B:C,2,0),"")</f>
        <v/>
      </c>
      <c r="M665" s="88" t="str">
        <f>IF(L665&lt;&gt;"",VLOOKUP(L665,'DONNEE BE'!U:W,3,0),"")</f>
        <v/>
      </c>
    </row>
    <row r="666" spans="1:13" x14ac:dyDescent="0.25">
      <c r="A666" s="92" t="str">
        <f t="shared" si="14"/>
        <v/>
      </c>
      <c r="B666" s="92" t="str">
        <f>IF(D666&lt;&gt;"",VLOOKUP(D666,'DONNEE BE'!A:B,2,0),"")</f>
        <v/>
      </c>
      <c r="C666" s="70"/>
      <c r="D666" s="79" t="str">
        <f>IF(C666&lt;&gt;"",VLOOKUP(C666,'DONNEE BE'!B:C,2,0),"")</f>
        <v/>
      </c>
      <c r="M666" s="88" t="str">
        <f>IF(L666&lt;&gt;"",VLOOKUP(L666,'DONNEE BE'!U:W,3,0),"")</f>
        <v/>
      </c>
    </row>
    <row r="667" spans="1:13" x14ac:dyDescent="0.25">
      <c r="A667" s="92" t="str">
        <f t="shared" si="14"/>
        <v/>
      </c>
      <c r="B667" s="92" t="str">
        <f>IF(D667&lt;&gt;"",VLOOKUP(D667,'DONNEE BE'!A:B,2,0),"")</f>
        <v/>
      </c>
      <c r="C667" s="70"/>
      <c r="D667" s="79" t="str">
        <f>IF(C667&lt;&gt;"",VLOOKUP(C667,'DONNEE BE'!B:C,2,0),"")</f>
        <v/>
      </c>
      <c r="M667" s="88" t="str">
        <f>IF(L667&lt;&gt;"",VLOOKUP(L667,'DONNEE BE'!U:W,3,0),"")</f>
        <v/>
      </c>
    </row>
    <row r="668" spans="1:13" x14ac:dyDescent="0.25">
      <c r="A668" s="92" t="str">
        <f t="shared" si="14"/>
        <v/>
      </c>
      <c r="B668" s="92" t="str">
        <f>IF(D668&lt;&gt;"",VLOOKUP(D668,'DONNEE BE'!A:B,2,0),"")</f>
        <v/>
      </c>
      <c r="C668" s="70"/>
      <c r="D668" s="79" t="str">
        <f>IF(C668&lt;&gt;"",VLOOKUP(C668,'DONNEE BE'!B:C,2,0),"")</f>
        <v/>
      </c>
      <c r="M668" s="88" t="str">
        <f>IF(L668&lt;&gt;"",VLOOKUP(L668,'DONNEE BE'!U:W,3,0),"")</f>
        <v/>
      </c>
    </row>
    <row r="669" spans="1:13" x14ac:dyDescent="0.25">
      <c r="A669" s="92" t="str">
        <f t="shared" si="14"/>
        <v/>
      </c>
      <c r="B669" s="92" t="str">
        <f>IF(D669&lt;&gt;"",VLOOKUP(D669,'DONNEE BE'!A:B,2,0),"")</f>
        <v/>
      </c>
      <c r="C669" s="70"/>
      <c r="D669" s="79" t="str">
        <f>IF(C669&lt;&gt;"",VLOOKUP(C669,'DONNEE BE'!B:C,2,0),"")</f>
        <v/>
      </c>
      <c r="M669" s="88" t="str">
        <f>IF(L669&lt;&gt;"",VLOOKUP(L669,'DONNEE BE'!U:W,3,0),"")</f>
        <v/>
      </c>
    </row>
    <row r="670" spans="1:13" x14ac:dyDescent="0.25">
      <c r="A670" s="92" t="str">
        <f t="shared" si="14"/>
        <v/>
      </c>
      <c r="B670" s="92" t="str">
        <f>IF(D670&lt;&gt;"",VLOOKUP(D670,'DONNEE BE'!A:B,2,0),"")</f>
        <v/>
      </c>
      <c r="C670" s="70"/>
      <c r="D670" s="79" t="str">
        <f>IF(C670&lt;&gt;"",VLOOKUP(C670,'DONNEE BE'!B:C,2,0),"")</f>
        <v/>
      </c>
      <c r="M670" s="88" t="str">
        <f>IF(L670&lt;&gt;"",VLOOKUP(L670,'DONNEE BE'!U:W,3,0),"")</f>
        <v/>
      </c>
    </row>
    <row r="671" spans="1:13" x14ac:dyDescent="0.25">
      <c r="A671" s="92" t="str">
        <f t="shared" si="14"/>
        <v/>
      </c>
      <c r="B671" s="92" t="str">
        <f>IF(D671&lt;&gt;"",VLOOKUP(D671,'DONNEE BE'!A:B,2,0),"")</f>
        <v/>
      </c>
      <c r="C671" s="70"/>
      <c r="D671" s="79" t="str">
        <f>IF(C671&lt;&gt;"",VLOOKUP(C671,'DONNEE BE'!B:C,2,0),"")</f>
        <v/>
      </c>
      <c r="M671" s="88" t="str">
        <f>IF(L671&lt;&gt;"",VLOOKUP(L671,'DONNEE BE'!U:W,3,0),"")</f>
        <v/>
      </c>
    </row>
    <row r="672" spans="1:13" x14ac:dyDescent="0.25">
      <c r="A672" s="92" t="str">
        <f t="shared" si="14"/>
        <v/>
      </c>
      <c r="B672" s="92" t="str">
        <f>IF(D672&lt;&gt;"",VLOOKUP(D672,'DONNEE BE'!A:B,2,0),"")</f>
        <v/>
      </c>
      <c r="C672" s="70"/>
      <c r="D672" s="79" t="str">
        <f>IF(C672&lt;&gt;"",VLOOKUP(C672,'DONNEE BE'!B:C,2,0),"")</f>
        <v/>
      </c>
      <c r="M672" s="88" t="str">
        <f>IF(L672&lt;&gt;"",VLOOKUP(L672,'DONNEE BE'!U:W,3,0),"")</f>
        <v/>
      </c>
    </row>
    <row r="673" spans="1:13" x14ac:dyDescent="0.25">
      <c r="A673" s="92" t="str">
        <f t="shared" si="14"/>
        <v/>
      </c>
      <c r="B673" s="92" t="str">
        <f>IF(D673&lt;&gt;"",VLOOKUP(D673,'DONNEE BE'!A:B,2,0),"")</f>
        <v/>
      </c>
      <c r="C673" s="70"/>
      <c r="D673" s="79" t="str">
        <f>IF(C673&lt;&gt;"",VLOOKUP(C673,'DONNEE BE'!B:C,2,0),"")</f>
        <v/>
      </c>
      <c r="M673" s="88" t="str">
        <f>IF(L673&lt;&gt;"",VLOOKUP(L673,'DONNEE BE'!U:W,3,0),"")</f>
        <v/>
      </c>
    </row>
    <row r="674" spans="1:13" x14ac:dyDescent="0.25">
      <c r="A674" s="92" t="str">
        <f t="shared" si="14"/>
        <v/>
      </c>
      <c r="B674" s="92" t="str">
        <f>IF(D674&lt;&gt;"",VLOOKUP(D674,'DONNEE BE'!A:B,2,0),"")</f>
        <v/>
      </c>
      <c r="C674" s="70"/>
      <c r="D674" s="79" t="str">
        <f>IF(C674&lt;&gt;"",VLOOKUP(C674,'DONNEE BE'!B:C,2,0),"")</f>
        <v/>
      </c>
      <c r="M674" s="88" t="str">
        <f>IF(L674&lt;&gt;"",VLOOKUP(L674,'DONNEE BE'!U:W,3,0),"")</f>
        <v/>
      </c>
    </row>
    <row r="675" spans="1:13" x14ac:dyDescent="0.25">
      <c r="A675" s="92" t="str">
        <f t="shared" si="14"/>
        <v/>
      </c>
      <c r="B675" s="92" t="str">
        <f>IF(D675&lt;&gt;"",VLOOKUP(D675,'DONNEE BE'!A:B,2,0),"")</f>
        <v/>
      </c>
      <c r="C675" s="70"/>
      <c r="D675" s="79" t="str">
        <f>IF(C675&lt;&gt;"",VLOOKUP(C675,'DONNEE BE'!B:C,2,0),"")</f>
        <v/>
      </c>
      <c r="M675" s="88" t="str">
        <f>IF(L675&lt;&gt;"",VLOOKUP(L675,'DONNEE BE'!U:W,3,0),"")</f>
        <v/>
      </c>
    </row>
    <row r="676" spans="1:13" x14ac:dyDescent="0.25">
      <c r="A676" s="92" t="str">
        <f t="shared" si="14"/>
        <v/>
      </c>
      <c r="B676" s="92" t="str">
        <f>IF(D676&lt;&gt;"",VLOOKUP(D676,'DONNEE BE'!A:B,2,0),"")</f>
        <v/>
      </c>
      <c r="C676" s="70"/>
      <c r="D676" s="79" t="str">
        <f>IF(C676&lt;&gt;"",VLOOKUP(C676,'DONNEE BE'!B:C,2,0),"")</f>
        <v/>
      </c>
      <c r="M676" s="88" t="str">
        <f>IF(L676&lt;&gt;"",VLOOKUP(L676,'DONNEE BE'!U:W,3,0),"")</f>
        <v/>
      </c>
    </row>
    <row r="677" spans="1:13" x14ac:dyDescent="0.25">
      <c r="A677" s="92" t="str">
        <f t="shared" si="14"/>
        <v/>
      </c>
      <c r="B677" s="92" t="str">
        <f>IF(D677&lt;&gt;"",VLOOKUP(D677,'DONNEE BE'!A:B,2,0),"")</f>
        <v/>
      </c>
      <c r="C677" s="70"/>
      <c r="D677" s="79" t="str">
        <f>IF(C677&lt;&gt;"",VLOOKUP(C677,'DONNEE BE'!B:C,2,0),"")</f>
        <v/>
      </c>
      <c r="M677" s="88" t="str">
        <f>IF(L677&lt;&gt;"",VLOOKUP(L677,'DONNEE BE'!U:W,3,0),"")</f>
        <v/>
      </c>
    </row>
    <row r="678" spans="1:13" x14ac:dyDescent="0.25">
      <c r="A678" s="92" t="str">
        <f t="shared" si="14"/>
        <v/>
      </c>
      <c r="B678" s="92" t="str">
        <f>IF(D678&lt;&gt;"",VLOOKUP(D678,'DONNEE BE'!A:B,2,0),"")</f>
        <v/>
      </c>
      <c r="C678" s="70"/>
      <c r="D678" s="79" t="str">
        <f>IF(C678&lt;&gt;"",VLOOKUP(C678,'DONNEE BE'!B:C,2,0),"")</f>
        <v/>
      </c>
      <c r="M678" s="88" t="str">
        <f>IF(L678&lt;&gt;"",VLOOKUP(L678,'DONNEE BE'!U:W,3,0),"")</f>
        <v/>
      </c>
    </row>
    <row r="679" spans="1:13" x14ac:dyDescent="0.25">
      <c r="A679" s="92" t="str">
        <f t="shared" si="14"/>
        <v/>
      </c>
      <c r="B679" s="92" t="str">
        <f>IF(D679&lt;&gt;"",VLOOKUP(D679,'DONNEE BE'!A:B,2,0),"")</f>
        <v/>
      </c>
      <c r="C679" s="70"/>
      <c r="D679" s="79" t="str">
        <f>IF(C679&lt;&gt;"",VLOOKUP(C679,'DONNEE BE'!B:C,2,0),"")</f>
        <v/>
      </c>
      <c r="M679" s="88" t="str">
        <f>IF(L679&lt;&gt;"",VLOOKUP(L679,'DONNEE BE'!U:W,3,0),"")</f>
        <v/>
      </c>
    </row>
    <row r="680" spans="1:13" x14ac:dyDescent="0.25">
      <c r="A680" s="92" t="str">
        <f t="shared" si="14"/>
        <v/>
      </c>
      <c r="B680" s="92" t="str">
        <f>IF(D680&lt;&gt;"",VLOOKUP(D680,'DONNEE BE'!A:B,2,0),"")</f>
        <v/>
      </c>
      <c r="C680" s="70"/>
      <c r="D680" s="79" t="str">
        <f>IF(C680&lt;&gt;"",VLOOKUP(C680,'DONNEE BE'!B:C,2,0),"")</f>
        <v/>
      </c>
      <c r="M680" s="88" t="str">
        <f>IF(L680&lt;&gt;"",VLOOKUP(L680,'DONNEE BE'!U:W,3,0),"")</f>
        <v/>
      </c>
    </row>
    <row r="681" spans="1:13" x14ac:dyDescent="0.25">
      <c r="A681" s="92" t="str">
        <f t="shared" si="14"/>
        <v/>
      </c>
      <c r="B681" s="92" t="str">
        <f>IF(D681&lt;&gt;"",VLOOKUP(D681,'DONNEE BE'!A:B,2,0),"")</f>
        <v/>
      </c>
      <c r="C681" s="70"/>
      <c r="D681" s="79" t="str">
        <f>IF(C681&lt;&gt;"",VLOOKUP(C681,'DONNEE BE'!B:C,2,0),"")</f>
        <v/>
      </c>
      <c r="M681" s="88" t="str">
        <f>IF(L681&lt;&gt;"",VLOOKUP(L681,'DONNEE BE'!U:W,3,0),"")</f>
        <v/>
      </c>
    </row>
    <row r="682" spans="1:13" x14ac:dyDescent="0.25">
      <c r="A682" s="92" t="str">
        <f t="shared" si="14"/>
        <v/>
      </c>
      <c r="B682" s="92" t="str">
        <f>IF(D682&lt;&gt;"",VLOOKUP(D682,'DONNEE BE'!A:B,2,0),"")</f>
        <v/>
      </c>
      <c r="C682" s="70"/>
      <c r="D682" s="79" t="str">
        <f>IF(C682&lt;&gt;"",VLOOKUP(C682,'DONNEE BE'!B:C,2,0),"")</f>
        <v/>
      </c>
      <c r="M682" s="88" t="str">
        <f>IF(L682&lt;&gt;"",VLOOKUP(L682,'DONNEE BE'!U:W,3,0),"")</f>
        <v/>
      </c>
    </row>
    <row r="683" spans="1:13" x14ac:dyDescent="0.25">
      <c r="A683" s="92" t="str">
        <f t="shared" si="14"/>
        <v/>
      </c>
      <c r="B683" s="92" t="str">
        <f>IF(D683&lt;&gt;"",VLOOKUP(D683,'DONNEE BE'!A:B,2,0),"")</f>
        <v/>
      </c>
      <c r="C683" s="70"/>
      <c r="D683" s="79" t="str">
        <f>IF(C683&lt;&gt;"",VLOOKUP(C683,'DONNEE BE'!B:C,2,0),"")</f>
        <v/>
      </c>
      <c r="M683" s="88" t="str">
        <f>IF(L683&lt;&gt;"",VLOOKUP(L683,'DONNEE BE'!U:W,3,0),"")</f>
        <v/>
      </c>
    </row>
    <row r="684" spans="1:13" x14ac:dyDescent="0.25">
      <c r="A684" s="92" t="str">
        <f t="shared" si="14"/>
        <v/>
      </c>
      <c r="B684" s="92" t="str">
        <f>IF(D684&lt;&gt;"",VLOOKUP(D684,'DONNEE BE'!A:B,2,0),"")</f>
        <v/>
      </c>
      <c r="C684" s="70"/>
      <c r="D684" s="79" t="str">
        <f>IF(C684&lt;&gt;"",VLOOKUP(C684,'DONNEE BE'!B:C,2,0),"")</f>
        <v/>
      </c>
      <c r="M684" s="88" t="str">
        <f>IF(L684&lt;&gt;"",VLOOKUP(L684,'DONNEE BE'!U:W,3,0),"")</f>
        <v/>
      </c>
    </row>
    <row r="685" spans="1:13" x14ac:dyDescent="0.25">
      <c r="A685" s="92" t="str">
        <f t="shared" si="14"/>
        <v/>
      </c>
      <c r="B685" s="92" t="str">
        <f>IF(D685&lt;&gt;"",VLOOKUP(D685,'DONNEE BE'!A:B,2,0),"")</f>
        <v/>
      </c>
      <c r="C685" s="70"/>
      <c r="D685" s="79" t="str">
        <f>IF(C685&lt;&gt;"",VLOOKUP(C685,'DONNEE BE'!B:C,2,0),"")</f>
        <v/>
      </c>
      <c r="M685" s="88" t="str">
        <f>IF(L685&lt;&gt;"",VLOOKUP(L685,'DONNEE BE'!U:W,3,0),"")</f>
        <v/>
      </c>
    </row>
    <row r="686" spans="1:13" x14ac:dyDescent="0.25">
      <c r="A686" s="92" t="str">
        <f t="shared" si="14"/>
        <v/>
      </c>
      <c r="B686" s="92" t="str">
        <f>IF(D686&lt;&gt;"",VLOOKUP(D686,'DONNEE BE'!A:B,2,0),"")</f>
        <v/>
      </c>
      <c r="C686" s="70"/>
      <c r="D686" s="79" t="str">
        <f>IF(C686&lt;&gt;"",VLOOKUP(C686,'DONNEE BE'!B:C,2,0),"")</f>
        <v/>
      </c>
      <c r="M686" s="88" t="str">
        <f>IF(L686&lt;&gt;"",VLOOKUP(L686,'DONNEE BE'!U:W,3,0),"")</f>
        <v/>
      </c>
    </row>
    <row r="687" spans="1:13" x14ac:dyDescent="0.25">
      <c r="A687" s="92" t="str">
        <f t="shared" si="14"/>
        <v/>
      </c>
      <c r="B687" s="92" t="str">
        <f>IF(D687&lt;&gt;"",VLOOKUP(D687,'DONNEE BE'!A:B,2,0),"")</f>
        <v/>
      </c>
      <c r="C687" s="70"/>
      <c r="D687" s="79" t="str">
        <f>IF(C687&lt;&gt;"",VLOOKUP(C687,'DONNEE BE'!B:C,2,0),"")</f>
        <v/>
      </c>
      <c r="M687" s="88" t="str">
        <f>IF(L687&lt;&gt;"",VLOOKUP(L687,'DONNEE BE'!U:W,3,0),"")</f>
        <v/>
      </c>
    </row>
    <row r="688" spans="1:13" x14ac:dyDescent="0.25">
      <c r="A688" s="92" t="str">
        <f t="shared" si="14"/>
        <v/>
      </c>
      <c r="B688" s="92" t="str">
        <f>IF(D688&lt;&gt;"",VLOOKUP(D688,'DONNEE BE'!A:B,2,0),"")</f>
        <v/>
      </c>
      <c r="C688" s="70"/>
      <c r="D688" s="79" t="str">
        <f>IF(C688&lt;&gt;"",VLOOKUP(C688,'DONNEE BE'!B:C,2,0),"")</f>
        <v/>
      </c>
      <c r="M688" s="88" t="str">
        <f>IF(L688&lt;&gt;"",VLOOKUP(L688,'DONNEE BE'!U:W,3,0),"")</f>
        <v/>
      </c>
    </row>
    <row r="689" spans="1:13" x14ac:dyDescent="0.25">
      <c r="A689" s="92" t="str">
        <f t="shared" si="14"/>
        <v/>
      </c>
      <c r="B689" s="92" t="str">
        <f>IF(D689&lt;&gt;"",VLOOKUP(D689,'DONNEE BE'!A:B,2,0),"")</f>
        <v/>
      </c>
      <c r="C689" s="70"/>
      <c r="D689" s="79" t="str">
        <f>IF(C689&lt;&gt;"",VLOOKUP(C689,'DONNEE BE'!B:C,2,0),"")</f>
        <v/>
      </c>
      <c r="M689" s="88" t="str">
        <f>IF(L689&lt;&gt;"",VLOOKUP(L689,'DONNEE BE'!U:W,3,0),"")</f>
        <v/>
      </c>
    </row>
    <row r="690" spans="1:13" x14ac:dyDescent="0.25">
      <c r="A690" s="92" t="str">
        <f t="shared" si="14"/>
        <v/>
      </c>
      <c r="B690" s="92" t="str">
        <f>IF(D690&lt;&gt;"",VLOOKUP(D690,'DONNEE BE'!A:B,2,0),"")</f>
        <v/>
      </c>
      <c r="C690" s="70"/>
      <c r="D690" s="79" t="str">
        <f>IF(C690&lt;&gt;"",VLOOKUP(C690,'DONNEE BE'!B:C,2,0),"")</f>
        <v/>
      </c>
      <c r="M690" s="88" t="str">
        <f>IF(L690&lt;&gt;"",VLOOKUP(L690,'DONNEE BE'!U:W,3,0),"")</f>
        <v/>
      </c>
    </row>
    <row r="691" spans="1:13" x14ac:dyDescent="0.25">
      <c r="A691" s="92" t="str">
        <f t="shared" si="14"/>
        <v/>
      </c>
      <c r="B691" s="92" t="str">
        <f>IF(D691&lt;&gt;"",VLOOKUP(D691,'DONNEE BE'!A:B,2,0),"")</f>
        <v/>
      </c>
      <c r="C691" s="70"/>
      <c r="D691" s="79" t="str">
        <f>IF(C691&lt;&gt;"",VLOOKUP(C691,'DONNEE BE'!B:C,2,0),"")</f>
        <v/>
      </c>
      <c r="M691" s="88" t="str">
        <f>IF(L691&lt;&gt;"",VLOOKUP(L691,'DONNEE BE'!U:W,3,0),"")</f>
        <v/>
      </c>
    </row>
    <row r="692" spans="1:13" x14ac:dyDescent="0.25">
      <c r="A692" s="92" t="str">
        <f t="shared" si="14"/>
        <v/>
      </c>
      <c r="B692" s="92" t="str">
        <f>IF(D692&lt;&gt;"",VLOOKUP(D692,'DONNEE BE'!A:B,2,0),"")</f>
        <v/>
      </c>
      <c r="C692" s="70"/>
      <c r="D692" s="79" t="str">
        <f>IF(C692&lt;&gt;"",VLOOKUP(C692,'DONNEE BE'!B:C,2,0),"")</f>
        <v/>
      </c>
      <c r="M692" s="88" t="str">
        <f>IF(L692&lt;&gt;"",VLOOKUP(L692,'DONNEE BE'!U:W,3,0),"")</f>
        <v/>
      </c>
    </row>
    <row r="693" spans="1:13" x14ac:dyDescent="0.25">
      <c r="A693" s="92" t="str">
        <f t="shared" si="14"/>
        <v/>
      </c>
      <c r="B693" s="92" t="str">
        <f>IF(D693&lt;&gt;"",VLOOKUP(D693,'DONNEE BE'!A:B,2,0),"")</f>
        <v/>
      </c>
      <c r="C693" s="70"/>
      <c r="D693" s="79" t="str">
        <f>IF(C693&lt;&gt;"",VLOOKUP(C693,'DONNEE BE'!B:C,2,0),"")</f>
        <v/>
      </c>
      <c r="M693" s="88" t="str">
        <f>IF(L693&lt;&gt;"",VLOOKUP(L693,'DONNEE BE'!U:W,3,0),"")</f>
        <v/>
      </c>
    </row>
    <row r="694" spans="1:13" x14ac:dyDescent="0.25">
      <c r="A694" s="92" t="str">
        <f t="shared" si="14"/>
        <v/>
      </c>
      <c r="B694" s="92" t="str">
        <f>IF(D694&lt;&gt;"",VLOOKUP(D694,'DONNEE BE'!A:B,2,0),"")</f>
        <v/>
      </c>
      <c r="C694" s="70"/>
      <c r="D694" s="79" t="str">
        <f>IF(C694&lt;&gt;"",VLOOKUP(C694,'DONNEE BE'!B:C,2,0),"")</f>
        <v/>
      </c>
      <c r="M694" s="88" t="str">
        <f>IF(L694&lt;&gt;"",VLOOKUP(L694,'DONNEE BE'!U:W,3,0),"")</f>
        <v/>
      </c>
    </row>
    <row r="695" spans="1:13" x14ac:dyDescent="0.25">
      <c r="A695" s="92" t="str">
        <f t="shared" si="14"/>
        <v/>
      </c>
      <c r="B695" s="92" t="str">
        <f>IF(D695&lt;&gt;"",VLOOKUP(D695,'DONNEE BE'!A:B,2,0),"")</f>
        <v/>
      </c>
      <c r="C695" s="70"/>
      <c r="D695" s="79" t="str">
        <f>IF(C695&lt;&gt;"",VLOOKUP(C695,'DONNEE BE'!B:C,2,0),"")</f>
        <v/>
      </c>
      <c r="M695" s="88" t="str">
        <f>IF(L695&lt;&gt;"",VLOOKUP(L695,'DONNEE BE'!U:W,3,0),"")</f>
        <v/>
      </c>
    </row>
    <row r="696" spans="1:13" x14ac:dyDescent="0.25">
      <c r="A696" s="92" t="str">
        <f t="shared" si="14"/>
        <v/>
      </c>
      <c r="B696" s="92" t="str">
        <f>IF(D696&lt;&gt;"",VLOOKUP(D696,'DONNEE BE'!A:B,2,0),"")</f>
        <v/>
      </c>
      <c r="C696" s="70"/>
      <c r="D696" s="79" t="str">
        <f>IF(C696&lt;&gt;"",VLOOKUP(C696,'DONNEE BE'!B:C,2,0),"")</f>
        <v/>
      </c>
      <c r="M696" s="88" t="str">
        <f>IF(L696&lt;&gt;"",VLOOKUP(L696,'DONNEE BE'!U:W,3,0),"")</f>
        <v/>
      </c>
    </row>
    <row r="697" spans="1:13" x14ac:dyDescent="0.25">
      <c r="A697" s="92" t="str">
        <f t="shared" si="14"/>
        <v/>
      </c>
      <c r="B697" s="92" t="str">
        <f>IF(D697&lt;&gt;"",VLOOKUP(D697,'DONNEE BE'!A:B,2,0),"")</f>
        <v/>
      </c>
      <c r="C697" s="70"/>
      <c r="D697" s="79" t="str">
        <f>IF(C697&lt;&gt;"",VLOOKUP(C697,'DONNEE BE'!B:C,2,0),"")</f>
        <v/>
      </c>
      <c r="M697" s="88" t="str">
        <f>IF(L697&lt;&gt;"",VLOOKUP(L697,'DONNEE BE'!U:W,3,0),"")</f>
        <v/>
      </c>
    </row>
    <row r="698" spans="1:13" x14ac:dyDescent="0.25">
      <c r="A698" s="92" t="str">
        <f t="shared" si="14"/>
        <v/>
      </c>
      <c r="B698" s="92" t="str">
        <f>IF(D698&lt;&gt;"",VLOOKUP(D698,'DONNEE BE'!A:B,2,0),"")</f>
        <v/>
      </c>
      <c r="C698" s="70"/>
      <c r="D698" s="79" t="str">
        <f>IF(C698&lt;&gt;"",VLOOKUP(C698,'DONNEE BE'!B:C,2,0),"")</f>
        <v/>
      </c>
      <c r="M698" s="88" t="str">
        <f>IF(L698&lt;&gt;"",VLOOKUP(L698,'DONNEE BE'!U:W,3,0),"")</f>
        <v/>
      </c>
    </row>
    <row r="699" spans="1:13" x14ac:dyDescent="0.25">
      <c r="A699" s="92" t="str">
        <f t="shared" si="14"/>
        <v/>
      </c>
      <c r="B699" s="92" t="str">
        <f>IF(D699&lt;&gt;"",VLOOKUP(D699,'DONNEE BE'!A:B,2,0),"")</f>
        <v/>
      </c>
      <c r="C699" s="70"/>
      <c r="D699" s="79" t="str">
        <f>IF(C699&lt;&gt;"",VLOOKUP(C699,'DONNEE BE'!B:C,2,0),"")</f>
        <v/>
      </c>
      <c r="M699" s="88" t="str">
        <f>IF(L699&lt;&gt;"",VLOOKUP(L699,'DONNEE BE'!U:W,3,0),"")</f>
        <v/>
      </c>
    </row>
    <row r="700" spans="1:13" x14ac:dyDescent="0.25">
      <c r="A700" s="92" t="str">
        <f t="shared" si="14"/>
        <v/>
      </c>
      <c r="B700" s="92" t="str">
        <f>IF(D700&lt;&gt;"",VLOOKUP(D700,'DONNEE BE'!A:B,2,0),"")</f>
        <v/>
      </c>
      <c r="C700" s="70"/>
      <c r="D700" s="79" t="str">
        <f>IF(C700&lt;&gt;"",VLOOKUP(C700,'DONNEE BE'!B:C,2,0),"")</f>
        <v/>
      </c>
      <c r="M700" s="88" t="str">
        <f>IF(L700&lt;&gt;"",VLOOKUP(L700,'DONNEE BE'!U:W,3,0),"")</f>
        <v/>
      </c>
    </row>
    <row r="701" spans="1:13" x14ac:dyDescent="0.25">
      <c r="A701" s="92" t="str">
        <f t="shared" si="14"/>
        <v/>
      </c>
      <c r="B701" s="92" t="str">
        <f>IF(D701&lt;&gt;"",VLOOKUP(D701,'DONNEE BE'!A:B,2,0),"")</f>
        <v/>
      </c>
      <c r="C701" s="70"/>
      <c r="D701" s="79" t="str">
        <f>IF(C701&lt;&gt;"",VLOOKUP(C701,'DONNEE BE'!B:C,2,0),"")</f>
        <v/>
      </c>
      <c r="M701" s="88" t="str">
        <f>IF(L701&lt;&gt;"",VLOOKUP(L701,'DONNEE BE'!U:W,3,0),"")</f>
        <v/>
      </c>
    </row>
    <row r="702" spans="1:13" x14ac:dyDescent="0.25">
      <c r="A702" s="92" t="str">
        <f t="shared" si="14"/>
        <v/>
      </c>
      <c r="B702" s="92" t="str">
        <f>IF(D702&lt;&gt;"",VLOOKUP(D702,'DONNEE BE'!A:B,2,0),"")</f>
        <v/>
      </c>
      <c r="C702" s="70"/>
      <c r="D702" s="79" t="str">
        <f>IF(C702&lt;&gt;"",VLOOKUP(C702,'DONNEE BE'!B:C,2,0),"")</f>
        <v/>
      </c>
      <c r="M702" s="88" t="str">
        <f>IF(L702&lt;&gt;"",VLOOKUP(L702,'DONNEE BE'!U:W,3,0),"")</f>
        <v/>
      </c>
    </row>
    <row r="703" spans="1:13" x14ac:dyDescent="0.25">
      <c r="A703" s="92" t="str">
        <f t="shared" si="14"/>
        <v/>
      </c>
      <c r="B703" s="92" t="str">
        <f>IF(D703&lt;&gt;"",VLOOKUP(D703,'DONNEE BE'!A:B,2,0),"")</f>
        <v/>
      </c>
      <c r="C703" s="70"/>
      <c r="D703" s="79" t="str">
        <f>IF(C703&lt;&gt;"",VLOOKUP(C703,'DONNEE BE'!B:C,2,0),"")</f>
        <v/>
      </c>
      <c r="M703" s="88" t="str">
        <f>IF(L703&lt;&gt;"",VLOOKUP(L703,'DONNEE BE'!U:W,3,0),"")</f>
        <v/>
      </c>
    </row>
    <row r="704" spans="1:13" x14ac:dyDescent="0.25">
      <c r="A704" s="92" t="str">
        <f t="shared" si="14"/>
        <v/>
      </c>
      <c r="B704" s="92" t="str">
        <f>IF(D704&lt;&gt;"",VLOOKUP(D704,'DONNEE BE'!A:B,2,0),"")</f>
        <v/>
      </c>
      <c r="C704" s="70"/>
      <c r="D704" s="79" t="str">
        <f>IF(C704&lt;&gt;"",VLOOKUP(C704,'DONNEE BE'!B:C,2,0),"")</f>
        <v/>
      </c>
      <c r="M704" s="88" t="str">
        <f>IF(L704&lt;&gt;"",VLOOKUP(L704,'DONNEE BE'!U:W,3,0),"")</f>
        <v/>
      </c>
    </row>
    <row r="705" spans="1:13" x14ac:dyDescent="0.25">
      <c r="A705" s="92" t="str">
        <f t="shared" si="14"/>
        <v/>
      </c>
      <c r="B705" s="92" t="str">
        <f>IF(D705&lt;&gt;"",VLOOKUP(D705,'DONNEE BE'!A:B,2,0),"")</f>
        <v/>
      </c>
      <c r="C705" s="70"/>
      <c r="D705" s="79" t="str">
        <f>IF(C705&lt;&gt;"",VLOOKUP(C705,'DONNEE BE'!B:C,2,0),"")</f>
        <v/>
      </c>
      <c r="M705" s="88" t="str">
        <f>IF(L705&lt;&gt;"",VLOOKUP(L705,'DONNEE BE'!U:W,3,0),"")</f>
        <v/>
      </c>
    </row>
    <row r="706" spans="1:13" x14ac:dyDescent="0.25">
      <c r="A706" s="92" t="str">
        <f t="shared" si="14"/>
        <v/>
      </c>
      <c r="B706" s="92" t="str">
        <f>IF(D706&lt;&gt;"",VLOOKUP(D706,'DONNEE BE'!A:B,2,0),"")</f>
        <v/>
      </c>
      <c r="C706" s="70"/>
      <c r="D706" s="79" t="str">
        <f>IF(C706&lt;&gt;"",VLOOKUP(C706,'DONNEE BE'!B:C,2,0),"")</f>
        <v/>
      </c>
      <c r="M706" s="88" t="str">
        <f>IF(L706&lt;&gt;"",VLOOKUP(L706,'DONNEE BE'!U:W,3,0),"")</f>
        <v/>
      </c>
    </row>
    <row r="707" spans="1:13" x14ac:dyDescent="0.25">
      <c r="A707" s="92" t="str">
        <f t="shared" ref="A707:A770" si="15">IF(D707&lt;&gt;"",IF(B707=C707,"ok","NOK"),"")</f>
        <v/>
      </c>
      <c r="B707" s="92" t="str">
        <f>IF(D707&lt;&gt;"",VLOOKUP(D707,'DONNEE BE'!A:B,2,0),"")</f>
        <v/>
      </c>
      <c r="C707" s="70"/>
      <c r="D707" s="79" t="str">
        <f>IF(C707&lt;&gt;"",VLOOKUP(C707,'DONNEE BE'!B:C,2,0),"")</f>
        <v/>
      </c>
      <c r="M707" s="88" t="str">
        <f>IF(L707&lt;&gt;"",VLOOKUP(L707,'DONNEE BE'!U:W,3,0),"")</f>
        <v/>
      </c>
    </row>
    <row r="708" spans="1:13" x14ac:dyDescent="0.25">
      <c r="A708" s="92" t="str">
        <f t="shared" si="15"/>
        <v/>
      </c>
      <c r="B708" s="92" t="str">
        <f>IF(D708&lt;&gt;"",VLOOKUP(D708,'DONNEE BE'!A:B,2,0),"")</f>
        <v/>
      </c>
      <c r="C708" s="70"/>
      <c r="D708" s="79" t="str">
        <f>IF(C708&lt;&gt;"",VLOOKUP(C708,'DONNEE BE'!B:C,2,0),"")</f>
        <v/>
      </c>
      <c r="M708" s="88" t="str">
        <f>IF(L708&lt;&gt;"",VLOOKUP(L708,'DONNEE BE'!U:W,3,0),"")</f>
        <v/>
      </c>
    </row>
    <row r="709" spans="1:13" x14ac:dyDescent="0.25">
      <c r="A709" s="92" t="str">
        <f t="shared" si="15"/>
        <v/>
      </c>
      <c r="B709" s="92" t="str">
        <f>IF(D709&lt;&gt;"",VLOOKUP(D709,'DONNEE BE'!A:B,2,0),"")</f>
        <v/>
      </c>
      <c r="C709" s="70"/>
      <c r="D709" s="79" t="str">
        <f>IF(C709&lt;&gt;"",VLOOKUP(C709,'DONNEE BE'!B:C,2,0),"")</f>
        <v/>
      </c>
      <c r="M709" s="88" t="str">
        <f>IF(L709&lt;&gt;"",VLOOKUP(L709,'DONNEE BE'!U:W,3,0),"")</f>
        <v/>
      </c>
    </row>
    <row r="710" spans="1:13" x14ac:dyDescent="0.25">
      <c r="A710" s="92" t="str">
        <f t="shared" si="15"/>
        <v/>
      </c>
      <c r="B710" s="92" t="str">
        <f>IF(D710&lt;&gt;"",VLOOKUP(D710,'DONNEE BE'!A:B,2,0),"")</f>
        <v/>
      </c>
      <c r="C710" s="70"/>
      <c r="D710" s="79" t="str">
        <f>IF(C710&lt;&gt;"",VLOOKUP(C710,'DONNEE BE'!B:C,2,0),"")</f>
        <v/>
      </c>
      <c r="M710" s="88" t="str">
        <f>IF(L710&lt;&gt;"",VLOOKUP(L710,'DONNEE BE'!U:W,3,0),"")</f>
        <v/>
      </c>
    </row>
    <row r="711" spans="1:13" x14ac:dyDescent="0.25">
      <c r="A711" s="92" t="str">
        <f t="shared" si="15"/>
        <v/>
      </c>
      <c r="B711" s="92" t="str">
        <f>IF(D711&lt;&gt;"",VLOOKUP(D711,'DONNEE BE'!A:B,2,0),"")</f>
        <v/>
      </c>
      <c r="C711" s="70"/>
      <c r="D711" s="79" t="str">
        <f>IF(C711&lt;&gt;"",VLOOKUP(C711,'DONNEE BE'!B:C,2,0),"")</f>
        <v/>
      </c>
      <c r="M711" s="88" t="str">
        <f>IF(L711&lt;&gt;"",VLOOKUP(L711,'DONNEE BE'!U:W,3,0),"")</f>
        <v/>
      </c>
    </row>
    <row r="712" spans="1:13" x14ac:dyDescent="0.25">
      <c r="A712" s="92" t="str">
        <f t="shared" si="15"/>
        <v/>
      </c>
      <c r="B712" s="92" t="str">
        <f>IF(D712&lt;&gt;"",VLOOKUP(D712,'DONNEE BE'!A:B,2,0),"")</f>
        <v/>
      </c>
      <c r="C712" s="70"/>
      <c r="D712" s="79" t="str">
        <f>IF(C712&lt;&gt;"",VLOOKUP(C712,'DONNEE BE'!B:C,2,0),"")</f>
        <v/>
      </c>
      <c r="M712" s="88" t="str">
        <f>IF(L712&lt;&gt;"",VLOOKUP(L712,'DONNEE BE'!U:W,3,0),"")</f>
        <v/>
      </c>
    </row>
    <row r="713" spans="1:13" x14ac:dyDescent="0.25">
      <c r="A713" s="92" t="str">
        <f t="shared" si="15"/>
        <v/>
      </c>
      <c r="B713" s="92" t="str">
        <f>IF(D713&lt;&gt;"",VLOOKUP(D713,'DONNEE BE'!A:B,2,0),"")</f>
        <v/>
      </c>
      <c r="C713" s="70"/>
      <c r="D713" s="79" t="str">
        <f>IF(C713&lt;&gt;"",VLOOKUP(C713,'DONNEE BE'!B:C,2,0),"")</f>
        <v/>
      </c>
      <c r="M713" s="88" t="str">
        <f>IF(L713&lt;&gt;"",VLOOKUP(L713,'DONNEE BE'!U:W,3,0),"")</f>
        <v/>
      </c>
    </row>
    <row r="714" spans="1:13" x14ac:dyDescent="0.25">
      <c r="A714" s="92" t="str">
        <f t="shared" si="15"/>
        <v/>
      </c>
      <c r="B714" s="92" t="str">
        <f>IF(D714&lt;&gt;"",VLOOKUP(D714,'DONNEE BE'!A:B,2,0),"")</f>
        <v/>
      </c>
      <c r="C714" s="70"/>
      <c r="D714" s="79" t="str">
        <f>IF(C714&lt;&gt;"",VLOOKUP(C714,'DONNEE BE'!B:C,2,0),"")</f>
        <v/>
      </c>
      <c r="M714" s="88" t="str">
        <f>IF(L714&lt;&gt;"",VLOOKUP(L714,'DONNEE BE'!U:W,3,0),"")</f>
        <v/>
      </c>
    </row>
    <row r="715" spans="1:13" x14ac:dyDescent="0.25">
      <c r="A715" s="92" t="str">
        <f t="shared" si="15"/>
        <v/>
      </c>
      <c r="B715" s="92" t="str">
        <f>IF(D715&lt;&gt;"",VLOOKUP(D715,'DONNEE BE'!A:B,2,0),"")</f>
        <v/>
      </c>
      <c r="C715" s="70"/>
      <c r="D715" s="79" t="str">
        <f>IF(C715&lt;&gt;"",VLOOKUP(C715,'DONNEE BE'!B:C,2,0),"")</f>
        <v/>
      </c>
      <c r="M715" s="88" t="str">
        <f>IF(L715&lt;&gt;"",VLOOKUP(L715,'DONNEE BE'!U:W,3,0),"")</f>
        <v/>
      </c>
    </row>
    <row r="716" spans="1:13" x14ac:dyDescent="0.25">
      <c r="A716" s="92" t="str">
        <f t="shared" si="15"/>
        <v/>
      </c>
      <c r="B716" s="92" t="str">
        <f>IF(D716&lt;&gt;"",VLOOKUP(D716,'DONNEE BE'!A:B,2,0),"")</f>
        <v/>
      </c>
      <c r="C716" s="70"/>
      <c r="D716" s="79" t="str">
        <f>IF(C716&lt;&gt;"",VLOOKUP(C716,'DONNEE BE'!B:C,2,0),"")</f>
        <v/>
      </c>
      <c r="M716" s="88" t="str">
        <f>IF(L716&lt;&gt;"",VLOOKUP(L716,'DONNEE BE'!U:W,3,0),"")</f>
        <v/>
      </c>
    </row>
    <row r="717" spans="1:13" x14ac:dyDescent="0.25">
      <c r="A717" s="92" t="str">
        <f t="shared" si="15"/>
        <v/>
      </c>
      <c r="B717" s="92" t="str">
        <f>IF(D717&lt;&gt;"",VLOOKUP(D717,'DONNEE BE'!A:B,2,0),"")</f>
        <v/>
      </c>
      <c r="C717" s="70"/>
      <c r="D717" s="79" t="str">
        <f>IF(C717&lt;&gt;"",VLOOKUP(C717,'DONNEE BE'!B:C,2,0),"")</f>
        <v/>
      </c>
      <c r="M717" s="88" t="str">
        <f>IF(L717&lt;&gt;"",VLOOKUP(L717,'DONNEE BE'!U:W,3,0),"")</f>
        <v/>
      </c>
    </row>
    <row r="718" spans="1:13" x14ac:dyDescent="0.25">
      <c r="A718" s="92" t="str">
        <f t="shared" si="15"/>
        <v/>
      </c>
      <c r="B718" s="92" t="str">
        <f>IF(D718&lt;&gt;"",VLOOKUP(D718,'DONNEE BE'!A:B,2,0),"")</f>
        <v/>
      </c>
      <c r="C718" s="70"/>
      <c r="D718" s="79" t="str">
        <f>IF(C718&lt;&gt;"",VLOOKUP(C718,'DONNEE BE'!B:C,2,0),"")</f>
        <v/>
      </c>
      <c r="M718" s="88" t="str">
        <f>IF(L718&lt;&gt;"",VLOOKUP(L718,'DONNEE BE'!U:W,3,0),"")</f>
        <v/>
      </c>
    </row>
    <row r="719" spans="1:13" x14ac:dyDescent="0.25">
      <c r="A719" s="92" t="str">
        <f t="shared" si="15"/>
        <v/>
      </c>
      <c r="B719" s="92" t="str">
        <f>IF(D719&lt;&gt;"",VLOOKUP(D719,'DONNEE BE'!A:B,2,0),"")</f>
        <v/>
      </c>
      <c r="C719" s="70"/>
      <c r="D719" s="79" t="str">
        <f>IF(C719&lt;&gt;"",VLOOKUP(C719,'DONNEE BE'!B:C,2,0),"")</f>
        <v/>
      </c>
      <c r="M719" s="88" t="str">
        <f>IF(L719&lt;&gt;"",VLOOKUP(L719,'DONNEE BE'!U:W,3,0),"")</f>
        <v/>
      </c>
    </row>
    <row r="720" spans="1:13" x14ac:dyDescent="0.25">
      <c r="A720" s="92" t="str">
        <f t="shared" si="15"/>
        <v/>
      </c>
      <c r="B720" s="92" t="str">
        <f>IF(D720&lt;&gt;"",VLOOKUP(D720,'DONNEE BE'!A:B,2,0),"")</f>
        <v/>
      </c>
      <c r="C720" s="70"/>
      <c r="D720" s="79" t="str">
        <f>IF(C720&lt;&gt;"",VLOOKUP(C720,'DONNEE BE'!B:C,2,0),"")</f>
        <v/>
      </c>
      <c r="M720" s="88" t="str">
        <f>IF(L720&lt;&gt;"",VLOOKUP(L720,'DONNEE BE'!U:W,3,0),"")</f>
        <v/>
      </c>
    </row>
    <row r="721" spans="1:13" x14ac:dyDescent="0.25">
      <c r="A721" s="92" t="str">
        <f t="shared" si="15"/>
        <v/>
      </c>
      <c r="B721" s="92" t="str">
        <f>IF(D721&lt;&gt;"",VLOOKUP(D721,'DONNEE BE'!A:B,2,0),"")</f>
        <v/>
      </c>
      <c r="C721" s="70"/>
      <c r="D721" s="79" t="str">
        <f>IF(C721&lt;&gt;"",VLOOKUP(C721,'DONNEE BE'!B:C,2,0),"")</f>
        <v/>
      </c>
      <c r="M721" s="88" t="str">
        <f>IF(L721&lt;&gt;"",VLOOKUP(L721,'DONNEE BE'!U:W,3,0),"")</f>
        <v/>
      </c>
    </row>
    <row r="722" spans="1:13" x14ac:dyDescent="0.25">
      <c r="A722" s="92" t="str">
        <f t="shared" si="15"/>
        <v/>
      </c>
      <c r="B722" s="92" t="str">
        <f>IF(D722&lt;&gt;"",VLOOKUP(D722,'DONNEE BE'!A:B,2,0),"")</f>
        <v/>
      </c>
      <c r="C722" s="70"/>
      <c r="D722" s="79" t="str">
        <f>IF(C722&lt;&gt;"",VLOOKUP(C722,'DONNEE BE'!B:C,2,0),"")</f>
        <v/>
      </c>
      <c r="M722" s="88" t="str">
        <f>IF(L722&lt;&gt;"",VLOOKUP(L722,'DONNEE BE'!U:W,3,0),"")</f>
        <v/>
      </c>
    </row>
    <row r="723" spans="1:13" x14ac:dyDescent="0.25">
      <c r="A723" s="92" t="str">
        <f t="shared" si="15"/>
        <v/>
      </c>
      <c r="B723" s="92" t="str">
        <f>IF(D723&lt;&gt;"",VLOOKUP(D723,'DONNEE BE'!A:B,2,0),"")</f>
        <v/>
      </c>
      <c r="C723" s="70"/>
      <c r="D723" s="79" t="str">
        <f>IF(C723&lt;&gt;"",VLOOKUP(C723,'DONNEE BE'!B:C,2,0),"")</f>
        <v/>
      </c>
      <c r="M723" s="88" t="str">
        <f>IF(L723&lt;&gt;"",VLOOKUP(L723,'DONNEE BE'!U:W,3,0),"")</f>
        <v/>
      </c>
    </row>
    <row r="724" spans="1:13" x14ac:dyDescent="0.25">
      <c r="A724" s="92" t="str">
        <f t="shared" si="15"/>
        <v/>
      </c>
      <c r="B724" s="92" t="str">
        <f>IF(D724&lt;&gt;"",VLOOKUP(D724,'DONNEE BE'!A:B,2,0),"")</f>
        <v/>
      </c>
      <c r="C724" s="70"/>
      <c r="D724" s="79" t="str">
        <f>IF(C724&lt;&gt;"",VLOOKUP(C724,'DONNEE BE'!B:C,2,0),"")</f>
        <v/>
      </c>
      <c r="M724" s="88" t="str">
        <f>IF(L724&lt;&gt;"",VLOOKUP(L724,'DONNEE BE'!U:W,3,0),"")</f>
        <v/>
      </c>
    </row>
    <row r="725" spans="1:13" x14ac:dyDescent="0.25">
      <c r="A725" s="92" t="str">
        <f t="shared" si="15"/>
        <v/>
      </c>
      <c r="B725" s="92" t="str">
        <f>IF(D725&lt;&gt;"",VLOOKUP(D725,'DONNEE BE'!A:B,2,0),"")</f>
        <v/>
      </c>
      <c r="C725" s="70"/>
      <c r="D725" s="79" t="str">
        <f>IF(C725&lt;&gt;"",VLOOKUP(C725,'DONNEE BE'!B:C,2,0),"")</f>
        <v/>
      </c>
      <c r="M725" s="88" t="str">
        <f>IF(L725&lt;&gt;"",VLOOKUP(L725,'DONNEE BE'!U:W,3,0),"")</f>
        <v/>
      </c>
    </row>
    <row r="726" spans="1:13" x14ac:dyDescent="0.25">
      <c r="A726" s="92" t="str">
        <f t="shared" si="15"/>
        <v/>
      </c>
      <c r="B726" s="92" t="str">
        <f>IF(D726&lt;&gt;"",VLOOKUP(D726,'DONNEE BE'!A:B,2,0),"")</f>
        <v/>
      </c>
      <c r="C726" s="70"/>
      <c r="D726" s="79" t="str">
        <f>IF(C726&lt;&gt;"",VLOOKUP(C726,'DONNEE BE'!B:C,2,0),"")</f>
        <v/>
      </c>
      <c r="M726" s="88" t="str">
        <f>IF(L726&lt;&gt;"",VLOOKUP(L726,'DONNEE BE'!U:W,3,0),"")</f>
        <v/>
      </c>
    </row>
    <row r="727" spans="1:13" x14ac:dyDescent="0.25">
      <c r="A727" s="92" t="str">
        <f t="shared" si="15"/>
        <v/>
      </c>
      <c r="B727" s="92" t="str">
        <f>IF(D727&lt;&gt;"",VLOOKUP(D727,'DONNEE BE'!A:B,2,0),"")</f>
        <v/>
      </c>
      <c r="C727" s="70"/>
      <c r="D727" s="79" t="str">
        <f>IF(C727&lt;&gt;"",VLOOKUP(C727,'DONNEE BE'!B:C,2,0),"")</f>
        <v/>
      </c>
      <c r="M727" s="88" t="str">
        <f>IF(L727&lt;&gt;"",VLOOKUP(L727,'DONNEE BE'!U:W,3,0),"")</f>
        <v/>
      </c>
    </row>
    <row r="728" spans="1:13" x14ac:dyDescent="0.25">
      <c r="A728" s="92" t="str">
        <f t="shared" si="15"/>
        <v/>
      </c>
      <c r="B728" s="92" t="str">
        <f>IF(D728&lt;&gt;"",VLOOKUP(D728,'DONNEE BE'!A:B,2,0),"")</f>
        <v/>
      </c>
      <c r="C728" s="70"/>
      <c r="D728" s="79" t="str">
        <f>IF(C728&lt;&gt;"",VLOOKUP(C728,'DONNEE BE'!B:C,2,0),"")</f>
        <v/>
      </c>
      <c r="M728" s="88" t="str">
        <f>IF(L728&lt;&gt;"",VLOOKUP(L728,'DONNEE BE'!U:W,3,0),"")</f>
        <v/>
      </c>
    </row>
    <row r="729" spans="1:13" x14ac:dyDescent="0.25">
      <c r="A729" s="92" t="str">
        <f t="shared" si="15"/>
        <v/>
      </c>
      <c r="B729" s="92" t="str">
        <f>IF(D729&lt;&gt;"",VLOOKUP(D729,'DONNEE BE'!A:B,2,0),"")</f>
        <v/>
      </c>
      <c r="C729" s="70"/>
      <c r="D729" s="79" t="str">
        <f>IF(C729&lt;&gt;"",VLOOKUP(C729,'DONNEE BE'!B:C,2,0),"")</f>
        <v/>
      </c>
      <c r="M729" s="88" t="str">
        <f>IF(L729&lt;&gt;"",VLOOKUP(L729,'DONNEE BE'!U:W,3,0),"")</f>
        <v/>
      </c>
    </row>
    <row r="730" spans="1:13" x14ac:dyDescent="0.25">
      <c r="A730" s="92" t="str">
        <f t="shared" si="15"/>
        <v/>
      </c>
      <c r="B730" s="92" t="str">
        <f>IF(D730&lt;&gt;"",VLOOKUP(D730,'DONNEE BE'!A:B,2,0),"")</f>
        <v/>
      </c>
      <c r="C730" s="70"/>
      <c r="D730" s="79" t="str">
        <f>IF(C730&lt;&gt;"",VLOOKUP(C730,'DONNEE BE'!B:C,2,0),"")</f>
        <v/>
      </c>
      <c r="M730" s="88" t="str">
        <f>IF(L730&lt;&gt;"",VLOOKUP(L730,'DONNEE BE'!U:W,3,0),"")</f>
        <v/>
      </c>
    </row>
    <row r="731" spans="1:13" x14ac:dyDescent="0.25">
      <c r="A731" s="92" t="str">
        <f t="shared" si="15"/>
        <v/>
      </c>
      <c r="B731" s="92" t="str">
        <f>IF(D731&lt;&gt;"",VLOOKUP(D731,'DONNEE BE'!A:B,2,0),"")</f>
        <v/>
      </c>
      <c r="C731" s="70"/>
      <c r="D731" s="79" t="str">
        <f>IF(C731&lt;&gt;"",VLOOKUP(C731,'DONNEE BE'!B:C,2,0),"")</f>
        <v/>
      </c>
      <c r="M731" s="88" t="str">
        <f>IF(L731&lt;&gt;"",VLOOKUP(L731,'DONNEE BE'!U:W,3,0),"")</f>
        <v/>
      </c>
    </row>
    <row r="732" spans="1:13" x14ac:dyDescent="0.25">
      <c r="A732" s="92" t="str">
        <f t="shared" si="15"/>
        <v/>
      </c>
      <c r="B732" s="92" t="str">
        <f>IF(D732&lt;&gt;"",VLOOKUP(D732,'DONNEE BE'!A:B,2,0),"")</f>
        <v/>
      </c>
      <c r="C732" s="70"/>
      <c r="D732" s="79" t="str">
        <f>IF(C732&lt;&gt;"",VLOOKUP(C732,'DONNEE BE'!B:C,2,0),"")</f>
        <v/>
      </c>
      <c r="M732" s="88" t="str">
        <f>IF(L732&lt;&gt;"",VLOOKUP(L732,'DONNEE BE'!U:W,3,0),"")</f>
        <v/>
      </c>
    </row>
    <row r="733" spans="1:13" x14ac:dyDescent="0.25">
      <c r="A733" s="92" t="str">
        <f t="shared" si="15"/>
        <v/>
      </c>
      <c r="B733" s="92" t="str">
        <f>IF(D733&lt;&gt;"",VLOOKUP(D733,'DONNEE BE'!A:B,2,0),"")</f>
        <v/>
      </c>
      <c r="C733" s="70"/>
      <c r="D733" s="79" t="str">
        <f>IF(C733&lt;&gt;"",VLOOKUP(C733,'DONNEE BE'!B:C,2,0),"")</f>
        <v/>
      </c>
      <c r="M733" s="88" t="str">
        <f>IF(L733&lt;&gt;"",VLOOKUP(L733,'DONNEE BE'!U:W,3,0),"")</f>
        <v/>
      </c>
    </row>
    <row r="734" spans="1:13" x14ac:dyDescent="0.25">
      <c r="A734" s="92" t="str">
        <f t="shared" si="15"/>
        <v/>
      </c>
      <c r="B734" s="92" t="str">
        <f>IF(D734&lt;&gt;"",VLOOKUP(D734,'DONNEE BE'!A:B,2,0),"")</f>
        <v/>
      </c>
      <c r="C734" s="70"/>
      <c r="D734" s="79" t="str">
        <f>IF(C734&lt;&gt;"",VLOOKUP(C734,'DONNEE BE'!B:C,2,0),"")</f>
        <v/>
      </c>
      <c r="M734" s="88" t="str">
        <f>IF(L734&lt;&gt;"",VLOOKUP(L734,'DONNEE BE'!U:W,3,0),"")</f>
        <v/>
      </c>
    </row>
    <row r="735" spans="1:13" x14ac:dyDescent="0.25">
      <c r="A735" s="92" t="str">
        <f t="shared" si="15"/>
        <v/>
      </c>
      <c r="B735" s="92" t="str">
        <f>IF(D735&lt;&gt;"",VLOOKUP(D735,'DONNEE BE'!A:B,2,0),"")</f>
        <v/>
      </c>
      <c r="C735" s="70"/>
      <c r="D735" s="79" t="str">
        <f>IF(C735&lt;&gt;"",VLOOKUP(C735,'DONNEE BE'!B:C,2,0),"")</f>
        <v/>
      </c>
      <c r="M735" s="88" t="str">
        <f>IF(L735&lt;&gt;"",VLOOKUP(L735,'DONNEE BE'!U:W,3,0),"")</f>
        <v/>
      </c>
    </row>
    <row r="736" spans="1:13" x14ac:dyDescent="0.25">
      <c r="A736" s="92" t="str">
        <f t="shared" si="15"/>
        <v/>
      </c>
      <c r="B736" s="92" t="str">
        <f>IF(D736&lt;&gt;"",VLOOKUP(D736,'DONNEE BE'!A:B,2,0),"")</f>
        <v/>
      </c>
      <c r="C736" s="70"/>
      <c r="D736" s="79" t="str">
        <f>IF(C736&lt;&gt;"",VLOOKUP(C736,'DONNEE BE'!B:C,2,0),"")</f>
        <v/>
      </c>
      <c r="M736" s="88" t="str">
        <f>IF(L736&lt;&gt;"",VLOOKUP(L736,'DONNEE BE'!U:W,3,0),"")</f>
        <v/>
      </c>
    </row>
    <row r="737" spans="1:13" x14ac:dyDescent="0.25">
      <c r="A737" s="92" t="str">
        <f t="shared" si="15"/>
        <v/>
      </c>
      <c r="B737" s="92" t="str">
        <f>IF(D737&lt;&gt;"",VLOOKUP(D737,'DONNEE BE'!A:B,2,0),"")</f>
        <v/>
      </c>
      <c r="C737" s="70"/>
      <c r="D737" s="79" t="str">
        <f>IF(C737&lt;&gt;"",VLOOKUP(C737,'DONNEE BE'!B:C,2,0),"")</f>
        <v/>
      </c>
      <c r="M737" s="88" t="str">
        <f>IF(L737&lt;&gt;"",VLOOKUP(L737,'DONNEE BE'!U:W,3,0),"")</f>
        <v/>
      </c>
    </row>
    <row r="738" spans="1:13" x14ac:dyDescent="0.25">
      <c r="A738" s="92" t="str">
        <f t="shared" si="15"/>
        <v/>
      </c>
      <c r="B738" s="92" t="str">
        <f>IF(D738&lt;&gt;"",VLOOKUP(D738,'DONNEE BE'!A:B,2,0),"")</f>
        <v/>
      </c>
      <c r="C738" s="70"/>
      <c r="D738" s="79" t="str">
        <f>IF(C738&lt;&gt;"",VLOOKUP(C738,'DONNEE BE'!B:C,2,0),"")</f>
        <v/>
      </c>
      <c r="M738" s="88" t="str">
        <f>IF(L738&lt;&gt;"",VLOOKUP(L738,'DONNEE BE'!U:W,3,0),"")</f>
        <v/>
      </c>
    </row>
    <row r="739" spans="1:13" x14ac:dyDescent="0.25">
      <c r="A739" s="92" t="str">
        <f t="shared" si="15"/>
        <v/>
      </c>
      <c r="B739" s="92" t="str">
        <f>IF(D739&lt;&gt;"",VLOOKUP(D739,'DONNEE BE'!A:B,2,0),"")</f>
        <v/>
      </c>
      <c r="C739" s="70"/>
      <c r="D739" s="79" t="str">
        <f>IF(C739&lt;&gt;"",VLOOKUP(C739,'DONNEE BE'!B:C,2,0),"")</f>
        <v/>
      </c>
      <c r="M739" s="88" t="str">
        <f>IF(L739&lt;&gt;"",VLOOKUP(L739,'DONNEE BE'!U:W,3,0),"")</f>
        <v/>
      </c>
    </row>
    <row r="740" spans="1:13" x14ac:dyDescent="0.25">
      <c r="A740" s="92" t="str">
        <f t="shared" si="15"/>
        <v/>
      </c>
      <c r="B740" s="92" t="str">
        <f>IF(D740&lt;&gt;"",VLOOKUP(D740,'DONNEE BE'!A:B,2,0),"")</f>
        <v/>
      </c>
      <c r="C740" s="70"/>
      <c r="D740" s="79" t="str">
        <f>IF(C740&lt;&gt;"",VLOOKUP(C740,'DONNEE BE'!B:C,2,0),"")</f>
        <v/>
      </c>
      <c r="M740" s="88" t="str">
        <f>IF(L740&lt;&gt;"",VLOOKUP(L740,'DONNEE BE'!U:W,3,0),"")</f>
        <v/>
      </c>
    </row>
    <row r="741" spans="1:13" x14ac:dyDescent="0.25">
      <c r="A741" s="92" t="str">
        <f t="shared" si="15"/>
        <v/>
      </c>
      <c r="B741" s="92" t="str">
        <f>IF(D741&lt;&gt;"",VLOOKUP(D741,'DONNEE BE'!A:B,2,0),"")</f>
        <v/>
      </c>
      <c r="C741" s="70"/>
      <c r="D741" s="79" t="str">
        <f>IF(C741&lt;&gt;"",VLOOKUP(C741,'DONNEE BE'!B:C,2,0),"")</f>
        <v/>
      </c>
      <c r="M741" s="88" t="str">
        <f>IF(L741&lt;&gt;"",VLOOKUP(L741,'DONNEE BE'!U:W,3,0),"")</f>
        <v/>
      </c>
    </row>
    <row r="742" spans="1:13" x14ac:dyDescent="0.25">
      <c r="A742" s="92" t="str">
        <f t="shared" si="15"/>
        <v/>
      </c>
      <c r="B742" s="92" t="str">
        <f>IF(D742&lt;&gt;"",VLOOKUP(D742,'DONNEE BE'!A:B,2,0),"")</f>
        <v/>
      </c>
      <c r="C742" s="70"/>
      <c r="D742" s="79" t="str">
        <f>IF(C742&lt;&gt;"",VLOOKUP(C742,'DONNEE BE'!B:C,2,0),"")</f>
        <v/>
      </c>
      <c r="M742" s="88" t="str">
        <f>IF(L742&lt;&gt;"",VLOOKUP(L742,'DONNEE BE'!U:W,3,0),"")</f>
        <v/>
      </c>
    </row>
    <row r="743" spans="1:13" x14ac:dyDescent="0.25">
      <c r="A743" s="92" t="str">
        <f t="shared" si="15"/>
        <v/>
      </c>
      <c r="B743" s="92" t="str">
        <f>IF(D743&lt;&gt;"",VLOOKUP(D743,'DONNEE BE'!A:B,2,0),"")</f>
        <v/>
      </c>
      <c r="C743" s="70"/>
      <c r="D743" s="79" t="str">
        <f>IF(C743&lt;&gt;"",VLOOKUP(C743,'DONNEE BE'!B:C,2,0),"")</f>
        <v/>
      </c>
      <c r="M743" s="88" t="str">
        <f>IF(L743&lt;&gt;"",VLOOKUP(L743,'DONNEE BE'!U:W,3,0),"")</f>
        <v/>
      </c>
    </row>
    <row r="744" spans="1:13" x14ac:dyDescent="0.25">
      <c r="A744" s="92" t="str">
        <f t="shared" si="15"/>
        <v/>
      </c>
      <c r="B744" s="92" t="str">
        <f>IF(D744&lt;&gt;"",VLOOKUP(D744,'DONNEE BE'!A:B,2,0),"")</f>
        <v/>
      </c>
      <c r="C744" s="70"/>
      <c r="D744" s="79" t="str">
        <f>IF(C744&lt;&gt;"",VLOOKUP(C744,'DONNEE BE'!B:C,2,0),"")</f>
        <v/>
      </c>
      <c r="M744" s="88" t="str">
        <f>IF(L744&lt;&gt;"",VLOOKUP(L744,'DONNEE BE'!U:W,3,0),"")</f>
        <v/>
      </c>
    </row>
    <row r="745" spans="1:13" x14ac:dyDescent="0.25">
      <c r="A745" s="92" t="str">
        <f t="shared" si="15"/>
        <v/>
      </c>
      <c r="B745" s="92" t="str">
        <f>IF(D745&lt;&gt;"",VLOOKUP(D745,'DONNEE BE'!A:B,2,0),"")</f>
        <v/>
      </c>
      <c r="C745" s="70"/>
      <c r="D745" s="79" t="str">
        <f>IF(C745&lt;&gt;"",VLOOKUP(C745,'DONNEE BE'!B:C,2,0),"")</f>
        <v/>
      </c>
      <c r="M745" s="88" t="str">
        <f>IF(L745&lt;&gt;"",VLOOKUP(L745,'DONNEE BE'!U:W,3,0),"")</f>
        <v/>
      </c>
    </row>
    <row r="746" spans="1:13" x14ac:dyDescent="0.25">
      <c r="A746" s="92" t="str">
        <f t="shared" si="15"/>
        <v/>
      </c>
      <c r="B746" s="92" t="str">
        <f>IF(D746&lt;&gt;"",VLOOKUP(D746,'DONNEE BE'!A:B,2,0),"")</f>
        <v/>
      </c>
      <c r="C746" s="70"/>
      <c r="D746" s="79" t="str">
        <f>IF(C746&lt;&gt;"",VLOOKUP(C746,'DONNEE BE'!B:C,2,0),"")</f>
        <v/>
      </c>
      <c r="M746" s="88" t="str">
        <f>IF(L746&lt;&gt;"",VLOOKUP(L746,'DONNEE BE'!U:W,3,0),"")</f>
        <v/>
      </c>
    </row>
    <row r="747" spans="1:13" x14ac:dyDescent="0.25">
      <c r="A747" s="92" t="str">
        <f t="shared" si="15"/>
        <v/>
      </c>
      <c r="B747" s="92" t="str">
        <f>IF(D747&lt;&gt;"",VLOOKUP(D747,'DONNEE BE'!A:B,2,0),"")</f>
        <v/>
      </c>
      <c r="C747" s="70"/>
      <c r="D747" s="79" t="str">
        <f>IF(C747&lt;&gt;"",VLOOKUP(C747,'DONNEE BE'!B:C,2,0),"")</f>
        <v/>
      </c>
      <c r="M747" s="88" t="str">
        <f>IF(L747&lt;&gt;"",VLOOKUP(L747,'DONNEE BE'!U:W,3,0),"")</f>
        <v/>
      </c>
    </row>
    <row r="748" spans="1:13" x14ac:dyDescent="0.25">
      <c r="A748" s="92" t="str">
        <f t="shared" si="15"/>
        <v/>
      </c>
      <c r="B748" s="92" t="str">
        <f>IF(D748&lt;&gt;"",VLOOKUP(D748,'DONNEE BE'!A:B,2,0),"")</f>
        <v/>
      </c>
      <c r="C748" s="70"/>
      <c r="D748" s="79" t="str">
        <f>IF(C748&lt;&gt;"",VLOOKUP(C748,'DONNEE BE'!B:C,2,0),"")</f>
        <v/>
      </c>
      <c r="M748" s="88" t="str">
        <f>IF(L748&lt;&gt;"",VLOOKUP(L748,'DONNEE BE'!U:W,3,0),"")</f>
        <v/>
      </c>
    </row>
    <row r="749" spans="1:13" x14ac:dyDescent="0.25">
      <c r="A749" s="92" t="str">
        <f t="shared" si="15"/>
        <v/>
      </c>
      <c r="B749" s="92" t="str">
        <f>IF(D749&lt;&gt;"",VLOOKUP(D749,'DONNEE BE'!A:B,2,0),"")</f>
        <v/>
      </c>
      <c r="C749" s="70"/>
      <c r="D749" s="79" t="str">
        <f>IF(C749&lt;&gt;"",VLOOKUP(C749,'DONNEE BE'!B:C,2,0),"")</f>
        <v/>
      </c>
      <c r="M749" s="88" t="str">
        <f>IF(L749&lt;&gt;"",VLOOKUP(L749,'DONNEE BE'!U:W,3,0),"")</f>
        <v/>
      </c>
    </row>
    <row r="750" spans="1:13" x14ac:dyDescent="0.25">
      <c r="A750" s="92" t="str">
        <f t="shared" si="15"/>
        <v/>
      </c>
      <c r="B750" s="92" t="str">
        <f>IF(D750&lt;&gt;"",VLOOKUP(D750,'DONNEE BE'!A:B,2,0),"")</f>
        <v/>
      </c>
      <c r="C750" s="70"/>
      <c r="D750" s="79" t="str">
        <f>IF(C750&lt;&gt;"",VLOOKUP(C750,'DONNEE BE'!B:C,2,0),"")</f>
        <v/>
      </c>
      <c r="M750" s="88" t="str">
        <f>IF(L750&lt;&gt;"",VLOOKUP(L750,'DONNEE BE'!U:W,3,0),"")</f>
        <v/>
      </c>
    </row>
    <row r="751" spans="1:13" x14ac:dyDescent="0.25">
      <c r="A751" s="92" t="str">
        <f t="shared" si="15"/>
        <v/>
      </c>
      <c r="B751" s="92" t="str">
        <f>IF(D751&lt;&gt;"",VLOOKUP(D751,'DONNEE BE'!A:B,2,0),"")</f>
        <v/>
      </c>
      <c r="C751" s="70"/>
      <c r="D751" s="79" t="str">
        <f>IF(C751&lt;&gt;"",VLOOKUP(C751,'DONNEE BE'!B:C,2,0),"")</f>
        <v/>
      </c>
      <c r="M751" s="88" t="str">
        <f>IF(L751&lt;&gt;"",VLOOKUP(L751,'DONNEE BE'!U:W,3,0),"")</f>
        <v/>
      </c>
    </row>
    <row r="752" spans="1:13" x14ac:dyDescent="0.25">
      <c r="A752" s="92" t="str">
        <f t="shared" si="15"/>
        <v/>
      </c>
      <c r="B752" s="92" t="str">
        <f>IF(D752&lt;&gt;"",VLOOKUP(D752,'DONNEE BE'!A:B,2,0),"")</f>
        <v/>
      </c>
      <c r="C752" s="70"/>
      <c r="D752" s="79" t="str">
        <f>IF(C752&lt;&gt;"",VLOOKUP(C752,'DONNEE BE'!B:C,2,0),"")</f>
        <v/>
      </c>
      <c r="M752" s="88" t="str">
        <f>IF(L752&lt;&gt;"",VLOOKUP(L752,'DONNEE BE'!U:W,3,0),"")</f>
        <v/>
      </c>
    </row>
    <row r="753" spans="1:13" x14ac:dyDescent="0.25">
      <c r="A753" s="92" t="str">
        <f t="shared" si="15"/>
        <v/>
      </c>
      <c r="B753" s="92" t="str">
        <f>IF(D753&lt;&gt;"",VLOOKUP(D753,'DONNEE BE'!A:B,2,0),"")</f>
        <v/>
      </c>
      <c r="C753" s="70"/>
      <c r="D753" s="79" t="str">
        <f>IF(C753&lt;&gt;"",VLOOKUP(C753,'DONNEE BE'!B:C,2,0),"")</f>
        <v/>
      </c>
      <c r="M753" s="88" t="str">
        <f>IF(L753&lt;&gt;"",VLOOKUP(L753,'DONNEE BE'!U:W,3,0),"")</f>
        <v/>
      </c>
    </row>
    <row r="754" spans="1:13" x14ac:dyDescent="0.25">
      <c r="A754" s="92" t="str">
        <f t="shared" si="15"/>
        <v/>
      </c>
      <c r="B754" s="92" t="str">
        <f>IF(D754&lt;&gt;"",VLOOKUP(D754,'DONNEE BE'!A:B,2,0),"")</f>
        <v/>
      </c>
      <c r="C754" s="70"/>
      <c r="D754" s="79" t="str">
        <f>IF(C754&lt;&gt;"",VLOOKUP(C754,'DONNEE BE'!B:C,2,0),"")</f>
        <v/>
      </c>
      <c r="M754" s="88" t="str">
        <f>IF(L754&lt;&gt;"",VLOOKUP(L754,'DONNEE BE'!U:W,3,0),"")</f>
        <v/>
      </c>
    </row>
    <row r="755" spans="1:13" x14ac:dyDescent="0.25">
      <c r="A755" s="92" t="str">
        <f t="shared" si="15"/>
        <v/>
      </c>
      <c r="B755" s="92" t="str">
        <f>IF(D755&lt;&gt;"",VLOOKUP(D755,'DONNEE BE'!A:B,2,0),"")</f>
        <v/>
      </c>
      <c r="C755" s="70"/>
      <c r="D755" s="79" t="str">
        <f>IF(C755&lt;&gt;"",VLOOKUP(C755,'DONNEE BE'!B:C,2,0),"")</f>
        <v/>
      </c>
      <c r="M755" s="88" t="str">
        <f>IF(L755&lt;&gt;"",VLOOKUP(L755,'DONNEE BE'!U:W,3,0),"")</f>
        <v/>
      </c>
    </row>
    <row r="756" spans="1:13" x14ac:dyDescent="0.25">
      <c r="A756" s="92" t="str">
        <f t="shared" si="15"/>
        <v/>
      </c>
      <c r="B756" s="92" t="str">
        <f>IF(D756&lt;&gt;"",VLOOKUP(D756,'DONNEE BE'!A:B,2,0),"")</f>
        <v/>
      </c>
      <c r="C756" s="70"/>
      <c r="D756" s="79" t="str">
        <f>IF(C756&lt;&gt;"",VLOOKUP(C756,'DONNEE BE'!B:C,2,0),"")</f>
        <v/>
      </c>
      <c r="M756" s="88" t="str">
        <f>IF(L756&lt;&gt;"",VLOOKUP(L756,'DONNEE BE'!U:W,3,0),"")</f>
        <v/>
      </c>
    </row>
    <row r="757" spans="1:13" x14ac:dyDescent="0.25">
      <c r="A757" s="92" t="str">
        <f t="shared" si="15"/>
        <v/>
      </c>
      <c r="B757" s="92" t="str">
        <f>IF(D757&lt;&gt;"",VLOOKUP(D757,'DONNEE BE'!A:B,2,0),"")</f>
        <v/>
      </c>
      <c r="C757" s="70"/>
      <c r="D757" s="79" t="str">
        <f>IF(C757&lt;&gt;"",VLOOKUP(C757,'DONNEE BE'!B:C,2,0),"")</f>
        <v/>
      </c>
      <c r="M757" s="88" t="str">
        <f>IF(L757&lt;&gt;"",VLOOKUP(L757,'DONNEE BE'!U:W,3,0),"")</f>
        <v/>
      </c>
    </row>
    <row r="758" spans="1:13" x14ac:dyDescent="0.25">
      <c r="A758" s="92" t="str">
        <f t="shared" si="15"/>
        <v/>
      </c>
      <c r="B758" s="92" t="str">
        <f>IF(D758&lt;&gt;"",VLOOKUP(D758,'DONNEE BE'!A:B,2,0),"")</f>
        <v/>
      </c>
      <c r="C758" s="70"/>
      <c r="D758" s="79" t="str">
        <f>IF(C758&lt;&gt;"",VLOOKUP(C758,'DONNEE BE'!B:C,2,0),"")</f>
        <v/>
      </c>
      <c r="M758" s="88" t="str">
        <f>IF(L758&lt;&gt;"",VLOOKUP(L758,'DONNEE BE'!U:W,3,0),"")</f>
        <v/>
      </c>
    </row>
    <row r="759" spans="1:13" x14ac:dyDescent="0.25">
      <c r="A759" s="92" t="str">
        <f t="shared" si="15"/>
        <v/>
      </c>
      <c r="B759" s="92" t="str">
        <f>IF(D759&lt;&gt;"",VLOOKUP(D759,'DONNEE BE'!A:B,2,0),"")</f>
        <v/>
      </c>
      <c r="C759" s="70"/>
      <c r="D759" s="79" t="str">
        <f>IF(C759&lt;&gt;"",VLOOKUP(C759,'DONNEE BE'!B:C,2,0),"")</f>
        <v/>
      </c>
      <c r="M759" s="88" t="str">
        <f>IF(L759&lt;&gt;"",VLOOKUP(L759,'DONNEE BE'!U:W,3,0),"")</f>
        <v/>
      </c>
    </row>
    <row r="760" spans="1:13" x14ac:dyDescent="0.25">
      <c r="A760" s="92" t="str">
        <f t="shared" si="15"/>
        <v/>
      </c>
      <c r="B760" s="92" t="str">
        <f>IF(D760&lt;&gt;"",VLOOKUP(D760,'DONNEE BE'!A:B,2,0),"")</f>
        <v/>
      </c>
      <c r="C760" s="70"/>
      <c r="D760" s="79" t="str">
        <f>IF(C760&lt;&gt;"",VLOOKUP(C760,'DONNEE BE'!B:C,2,0),"")</f>
        <v/>
      </c>
      <c r="M760" s="88" t="str">
        <f>IF(L760&lt;&gt;"",VLOOKUP(L760,'DONNEE BE'!U:W,3,0),"")</f>
        <v/>
      </c>
    </row>
    <row r="761" spans="1:13" x14ac:dyDescent="0.25">
      <c r="A761" s="92" t="str">
        <f t="shared" si="15"/>
        <v/>
      </c>
      <c r="B761" s="92" t="str">
        <f>IF(D761&lt;&gt;"",VLOOKUP(D761,'DONNEE BE'!A:B,2,0),"")</f>
        <v/>
      </c>
      <c r="C761" s="70"/>
      <c r="D761" s="79" t="str">
        <f>IF(C761&lt;&gt;"",VLOOKUP(C761,'DONNEE BE'!B:C,2,0),"")</f>
        <v/>
      </c>
      <c r="M761" s="88" t="str">
        <f>IF(L761&lt;&gt;"",VLOOKUP(L761,'DONNEE BE'!U:W,3,0),"")</f>
        <v/>
      </c>
    </row>
    <row r="762" spans="1:13" x14ac:dyDescent="0.25">
      <c r="A762" s="92" t="str">
        <f t="shared" si="15"/>
        <v/>
      </c>
      <c r="B762" s="92" t="str">
        <f>IF(D762&lt;&gt;"",VLOOKUP(D762,'DONNEE BE'!A:B,2,0),"")</f>
        <v/>
      </c>
      <c r="C762" s="70"/>
      <c r="D762" s="79" t="str">
        <f>IF(C762&lt;&gt;"",VLOOKUP(C762,'DONNEE BE'!B:C,2,0),"")</f>
        <v/>
      </c>
      <c r="M762" s="88" t="str">
        <f>IF(L762&lt;&gt;"",VLOOKUP(L762,'DONNEE BE'!U:W,3,0),"")</f>
        <v/>
      </c>
    </row>
    <row r="763" spans="1:13" x14ac:dyDescent="0.25">
      <c r="A763" s="92" t="str">
        <f t="shared" si="15"/>
        <v/>
      </c>
      <c r="B763" s="92" t="str">
        <f>IF(D763&lt;&gt;"",VLOOKUP(D763,'DONNEE BE'!A:B,2,0),"")</f>
        <v/>
      </c>
      <c r="C763" s="70"/>
      <c r="D763" s="79" t="str">
        <f>IF(C763&lt;&gt;"",VLOOKUP(C763,'DONNEE BE'!B:C,2,0),"")</f>
        <v/>
      </c>
      <c r="M763" s="88" t="str">
        <f>IF(L763&lt;&gt;"",VLOOKUP(L763,'DONNEE BE'!U:W,3,0),"")</f>
        <v/>
      </c>
    </row>
    <row r="764" spans="1:13" x14ac:dyDescent="0.25">
      <c r="A764" s="92" t="str">
        <f t="shared" si="15"/>
        <v/>
      </c>
      <c r="B764" s="92" t="str">
        <f>IF(D764&lt;&gt;"",VLOOKUP(D764,'DONNEE BE'!A:B,2,0),"")</f>
        <v/>
      </c>
      <c r="C764" s="70"/>
      <c r="D764" s="79" t="str">
        <f>IF(C764&lt;&gt;"",VLOOKUP(C764,'DONNEE BE'!B:C,2,0),"")</f>
        <v/>
      </c>
      <c r="M764" s="88" t="str">
        <f>IF(L764&lt;&gt;"",VLOOKUP(L764,'DONNEE BE'!U:W,3,0),"")</f>
        <v/>
      </c>
    </row>
    <row r="765" spans="1:13" x14ac:dyDescent="0.25">
      <c r="A765" s="92" t="str">
        <f t="shared" si="15"/>
        <v/>
      </c>
      <c r="B765" s="92" t="str">
        <f>IF(D765&lt;&gt;"",VLOOKUP(D765,'DONNEE BE'!A:B,2,0),"")</f>
        <v/>
      </c>
      <c r="C765" s="70"/>
      <c r="D765" s="79" t="str">
        <f>IF(C765&lt;&gt;"",VLOOKUP(C765,'DONNEE BE'!B:C,2,0),"")</f>
        <v/>
      </c>
      <c r="M765" s="88" t="str">
        <f>IF(L765&lt;&gt;"",VLOOKUP(L765,'DONNEE BE'!U:W,3,0),"")</f>
        <v/>
      </c>
    </row>
    <row r="766" spans="1:13" x14ac:dyDescent="0.25">
      <c r="A766" s="92" t="str">
        <f t="shared" si="15"/>
        <v/>
      </c>
      <c r="B766" s="92" t="str">
        <f>IF(D766&lt;&gt;"",VLOOKUP(D766,'DONNEE BE'!A:B,2,0),"")</f>
        <v/>
      </c>
      <c r="C766" s="70"/>
      <c r="D766" s="79" t="str">
        <f>IF(C766&lt;&gt;"",VLOOKUP(C766,'DONNEE BE'!B:C,2,0),"")</f>
        <v/>
      </c>
      <c r="M766" s="88" t="str">
        <f>IF(L766&lt;&gt;"",VLOOKUP(L766,'DONNEE BE'!U:W,3,0),"")</f>
        <v/>
      </c>
    </row>
    <row r="767" spans="1:13" x14ac:dyDescent="0.25">
      <c r="A767" s="92" t="str">
        <f t="shared" si="15"/>
        <v/>
      </c>
      <c r="B767" s="92" t="str">
        <f>IF(D767&lt;&gt;"",VLOOKUP(D767,'DONNEE BE'!A:B,2,0),"")</f>
        <v/>
      </c>
      <c r="C767" s="70"/>
      <c r="D767" s="79" t="str">
        <f>IF(C767&lt;&gt;"",VLOOKUP(C767,'DONNEE BE'!B:C,2,0),"")</f>
        <v/>
      </c>
      <c r="M767" s="88" t="str">
        <f>IF(L767&lt;&gt;"",VLOOKUP(L767,'DONNEE BE'!U:W,3,0),"")</f>
        <v/>
      </c>
    </row>
    <row r="768" spans="1:13" x14ac:dyDescent="0.25">
      <c r="A768" s="92" t="str">
        <f t="shared" si="15"/>
        <v/>
      </c>
      <c r="B768" s="92" t="str">
        <f>IF(D768&lt;&gt;"",VLOOKUP(D768,'DONNEE BE'!A:B,2,0),"")</f>
        <v/>
      </c>
      <c r="C768" s="70"/>
      <c r="D768" s="79" t="str">
        <f>IF(C768&lt;&gt;"",VLOOKUP(C768,'DONNEE BE'!B:C,2,0),"")</f>
        <v/>
      </c>
      <c r="M768" s="88" t="str">
        <f>IF(L768&lt;&gt;"",VLOOKUP(L768,'DONNEE BE'!U:W,3,0),"")</f>
        <v/>
      </c>
    </row>
    <row r="769" spans="1:13" x14ac:dyDescent="0.25">
      <c r="A769" s="92" t="str">
        <f t="shared" si="15"/>
        <v/>
      </c>
      <c r="B769" s="92" t="str">
        <f>IF(D769&lt;&gt;"",VLOOKUP(D769,'DONNEE BE'!A:B,2,0),"")</f>
        <v/>
      </c>
      <c r="C769" s="70"/>
      <c r="D769" s="79" t="str">
        <f>IF(C769&lt;&gt;"",VLOOKUP(C769,'DONNEE BE'!B:C,2,0),"")</f>
        <v/>
      </c>
      <c r="M769" s="88" t="str">
        <f>IF(L769&lt;&gt;"",VLOOKUP(L769,'DONNEE BE'!U:W,3,0),"")</f>
        <v/>
      </c>
    </row>
    <row r="770" spans="1:13" x14ac:dyDescent="0.25">
      <c r="A770" s="92" t="str">
        <f t="shared" si="15"/>
        <v/>
      </c>
      <c r="B770" s="92" t="str">
        <f>IF(D770&lt;&gt;"",VLOOKUP(D770,'DONNEE BE'!A:B,2,0),"")</f>
        <v/>
      </c>
      <c r="C770" s="70"/>
      <c r="D770" s="79" t="str">
        <f>IF(C770&lt;&gt;"",VLOOKUP(C770,'DONNEE BE'!B:C,2,0),"")</f>
        <v/>
      </c>
      <c r="M770" s="88" t="str">
        <f>IF(L770&lt;&gt;"",VLOOKUP(L770,'DONNEE BE'!U:W,3,0),"")</f>
        <v/>
      </c>
    </row>
    <row r="771" spans="1:13" x14ac:dyDescent="0.25">
      <c r="A771" s="92" t="str">
        <f t="shared" ref="A771:A834" si="16">IF(D771&lt;&gt;"",IF(B771=C771,"ok","NOK"),"")</f>
        <v/>
      </c>
      <c r="B771" s="92" t="str">
        <f>IF(D771&lt;&gt;"",VLOOKUP(D771,'DONNEE BE'!A:B,2,0),"")</f>
        <v/>
      </c>
      <c r="C771" s="70"/>
      <c r="D771" s="79" t="str">
        <f>IF(C771&lt;&gt;"",VLOOKUP(C771,'DONNEE BE'!B:C,2,0),"")</f>
        <v/>
      </c>
      <c r="M771" s="88" t="str">
        <f>IF(L771&lt;&gt;"",VLOOKUP(L771,'DONNEE BE'!U:W,3,0),"")</f>
        <v/>
      </c>
    </row>
    <row r="772" spans="1:13" x14ac:dyDescent="0.25">
      <c r="A772" s="92" t="str">
        <f t="shared" si="16"/>
        <v/>
      </c>
      <c r="B772" s="92" t="str">
        <f>IF(D772&lt;&gt;"",VLOOKUP(D772,'DONNEE BE'!A:B,2,0),"")</f>
        <v/>
      </c>
      <c r="C772" s="70"/>
      <c r="D772" s="79" t="str">
        <f>IF(C772&lt;&gt;"",VLOOKUP(C772,'DONNEE BE'!B:C,2,0),"")</f>
        <v/>
      </c>
      <c r="M772" s="88" t="str">
        <f>IF(L772&lt;&gt;"",VLOOKUP(L772,'DONNEE BE'!U:W,3,0),"")</f>
        <v/>
      </c>
    </row>
    <row r="773" spans="1:13" x14ac:dyDescent="0.25">
      <c r="A773" s="92" t="str">
        <f t="shared" si="16"/>
        <v/>
      </c>
      <c r="B773" s="92" t="str">
        <f>IF(D773&lt;&gt;"",VLOOKUP(D773,'DONNEE BE'!A:B,2,0),"")</f>
        <v/>
      </c>
      <c r="C773" s="70"/>
      <c r="D773" s="79" t="str">
        <f>IF(C773&lt;&gt;"",VLOOKUP(C773,'DONNEE BE'!B:C,2,0),"")</f>
        <v/>
      </c>
      <c r="M773" s="88" t="str">
        <f>IF(L773&lt;&gt;"",VLOOKUP(L773,'DONNEE BE'!U:W,3,0),"")</f>
        <v/>
      </c>
    </row>
    <row r="774" spans="1:13" x14ac:dyDescent="0.25">
      <c r="A774" s="92" t="str">
        <f t="shared" si="16"/>
        <v/>
      </c>
      <c r="B774" s="92" t="str">
        <f>IF(D774&lt;&gt;"",VLOOKUP(D774,'DONNEE BE'!A:B,2,0),"")</f>
        <v/>
      </c>
      <c r="C774" s="70"/>
      <c r="D774" s="79" t="str">
        <f>IF(C774&lt;&gt;"",VLOOKUP(C774,'DONNEE BE'!B:C,2,0),"")</f>
        <v/>
      </c>
      <c r="M774" s="88" t="str">
        <f>IF(L774&lt;&gt;"",VLOOKUP(L774,'DONNEE BE'!U:W,3,0),"")</f>
        <v/>
      </c>
    </row>
    <row r="775" spans="1:13" x14ac:dyDescent="0.25">
      <c r="A775" s="92" t="str">
        <f t="shared" si="16"/>
        <v/>
      </c>
      <c r="B775" s="92" t="str">
        <f>IF(D775&lt;&gt;"",VLOOKUP(D775,'DONNEE BE'!A:B,2,0),"")</f>
        <v/>
      </c>
      <c r="C775" s="70"/>
      <c r="D775" s="79" t="str">
        <f>IF(C775&lt;&gt;"",VLOOKUP(C775,'DONNEE BE'!B:C,2,0),"")</f>
        <v/>
      </c>
      <c r="M775" s="88" t="str">
        <f>IF(L775&lt;&gt;"",VLOOKUP(L775,'DONNEE BE'!U:W,3,0),"")</f>
        <v/>
      </c>
    </row>
    <row r="776" spans="1:13" x14ac:dyDescent="0.25">
      <c r="A776" s="92" t="str">
        <f t="shared" si="16"/>
        <v/>
      </c>
      <c r="B776" s="92" t="str">
        <f>IF(D776&lt;&gt;"",VLOOKUP(D776,'DONNEE BE'!A:B,2,0),"")</f>
        <v/>
      </c>
      <c r="C776" s="70"/>
      <c r="D776" s="79" t="str">
        <f>IF(C776&lt;&gt;"",VLOOKUP(C776,'DONNEE BE'!B:C,2,0),"")</f>
        <v/>
      </c>
      <c r="M776" s="88" t="str">
        <f>IF(L776&lt;&gt;"",VLOOKUP(L776,'DONNEE BE'!U:W,3,0),"")</f>
        <v/>
      </c>
    </row>
    <row r="777" spans="1:13" x14ac:dyDescent="0.25">
      <c r="A777" s="92" t="str">
        <f t="shared" si="16"/>
        <v/>
      </c>
      <c r="B777" s="92" t="str">
        <f>IF(D777&lt;&gt;"",VLOOKUP(D777,'DONNEE BE'!A:B,2,0),"")</f>
        <v/>
      </c>
      <c r="C777" s="70"/>
      <c r="D777" s="79" t="str">
        <f>IF(C777&lt;&gt;"",VLOOKUP(C777,'DONNEE BE'!B:C,2,0),"")</f>
        <v/>
      </c>
      <c r="M777" s="88" t="str">
        <f>IF(L777&lt;&gt;"",VLOOKUP(L777,'DONNEE BE'!U:W,3,0),"")</f>
        <v/>
      </c>
    </row>
    <row r="778" spans="1:13" x14ac:dyDescent="0.25">
      <c r="A778" s="92" t="str">
        <f t="shared" si="16"/>
        <v/>
      </c>
      <c r="B778" s="92" t="str">
        <f>IF(D778&lt;&gt;"",VLOOKUP(D778,'DONNEE BE'!A:B,2,0),"")</f>
        <v/>
      </c>
      <c r="C778" s="70"/>
      <c r="D778" s="79" t="str">
        <f>IF(C778&lt;&gt;"",VLOOKUP(C778,'DONNEE BE'!B:C,2,0),"")</f>
        <v/>
      </c>
      <c r="M778" s="88" t="str">
        <f>IF(L778&lt;&gt;"",VLOOKUP(L778,'DONNEE BE'!U:W,3,0),"")</f>
        <v/>
      </c>
    </row>
    <row r="779" spans="1:13" x14ac:dyDescent="0.25">
      <c r="A779" s="92" t="str">
        <f t="shared" si="16"/>
        <v/>
      </c>
      <c r="B779" s="92" t="str">
        <f>IF(D779&lt;&gt;"",VLOOKUP(D779,'DONNEE BE'!A:B,2,0),"")</f>
        <v/>
      </c>
      <c r="C779" s="70"/>
      <c r="D779" s="79" t="str">
        <f>IF(C779&lt;&gt;"",VLOOKUP(C779,'DONNEE BE'!B:C,2,0),"")</f>
        <v/>
      </c>
      <c r="M779" s="88" t="str">
        <f>IF(L779&lt;&gt;"",VLOOKUP(L779,'DONNEE BE'!U:W,3,0),"")</f>
        <v/>
      </c>
    </row>
    <row r="780" spans="1:13" x14ac:dyDescent="0.25">
      <c r="A780" s="92" t="str">
        <f t="shared" si="16"/>
        <v/>
      </c>
      <c r="B780" s="92" t="str">
        <f>IF(D780&lt;&gt;"",VLOOKUP(D780,'DONNEE BE'!A:B,2,0),"")</f>
        <v/>
      </c>
      <c r="C780" s="70"/>
      <c r="D780" s="79" t="str">
        <f>IF(C780&lt;&gt;"",VLOOKUP(C780,'DONNEE BE'!B:C,2,0),"")</f>
        <v/>
      </c>
      <c r="M780" s="88" t="str">
        <f>IF(L780&lt;&gt;"",VLOOKUP(L780,'DONNEE BE'!U:W,3,0),"")</f>
        <v/>
      </c>
    </row>
    <row r="781" spans="1:13" x14ac:dyDescent="0.25">
      <c r="A781" s="92" t="str">
        <f t="shared" si="16"/>
        <v/>
      </c>
      <c r="B781" s="92" t="str">
        <f>IF(D781&lt;&gt;"",VLOOKUP(D781,'DONNEE BE'!A:B,2,0),"")</f>
        <v/>
      </c>
      <c r="C781" s="70"/>
      <c r="D781" s="79" t="str">
        <f>IF(C781&lt;&gt;"",VLOOKUP(C781,'DONNEE BE'!B:C,2,0),"")</f>
        <v/>
      </c>
      <c r="M781" s="88" t="str">
        <f>IF(L781&lt;&gt;"",VLOOKUP(L781,'DONNEE BE'!U:W,3,0),"")</f>
        <v/>
      </c>
    </row>
    <row r="782" spans="1:13" x14ac:dyDescent="0.25">
      <c r="A782" s="92" t="str">
        <f t="shared" si="16"/>
        <v/>
      </c>
      <c r="B782" s="92" t="str">
        <f>IF(D782&lt;&gt;"",VLOOKUP(D782,'DONNEE BE'!A:B,2,0),"")</f>
        <v/>
      </c>
      <c r="C782" s="70"/>
      <c r="D782" s="79" t="str">
        <f>IF(C782&lt;&gt;"",VLOOKUP(C782,'DONNEE BE'!B:C,2,0),"")</f>
        <v/>
      </c>
      <c r="M782" s="88" t="str">
        <f>IF(L782&lt;&gt;"",VLOOKUP(L782,'DONNEE BE'!U:W,3,0),"")</f>
        <v/>
      </c>
    </row>
    <row r="783" spans="1:13" x14ac:dyDescent="0.25">
      <c r="A783" s="92" t="str">
        <f t="shared" si="16"/>
        <v/>
      </c>
      <c r="B783" s="92" t="str">
        <f>IF(D783&lt;&gt;"",VLOOKUP(D783,'DONNEE BE'!A:B,2,0),"")</f>
        <v/>
      </c>
      <c r="C783" s="70"/>
      <c r="D783" s="79" t="str">
        <f>IF(C783&lt;&gt;"",VLOOKUP(C783,'DONNEE BE'!B:C,2,0),"")</f>
        <v/>
      </c>
      <c r="M783" s="88" t="str">
        <f>IF(L783&lt;&gt;"",VLOOKUP(L783,'DONNEE BE'!U:W,3,0),"")</f>
        <v/>
      </c>
    </row>
    <row r="784" spans="1:13" x14ac:dyDescent="0.25">
      <c r="A784" s="92" t="str">
        <f t="shared" si="16"/>
        <v/>
      </c>
      <c r="B784" s="92" t="str">
        <f>IF(D784&lt;&gt;"",VLOOKUP(D784,'DONNEE BE'!A:B,2,0),"")</f>
        <v/>
      </c>
      <c r="C784" s="70"/>
      <c r="D784" s="79" t="str">
        <f>IF(C784&lt;&gt;"",VLOOKUP(C784,'DONNEE BE'!B:C,2,0),"")</f>
        <v/>
      </c>
      <c r="M784" s="88" t="str">
        <f>IF(L784&lt;&gt;"",VLOOKUP(L784,'DONNEE BE'!U:W,3,0),"")</f>
        <v/>
      </c>
    </row>
    <row r="785" spans="1:13" x14ac:dyDescent="0.25">
      <c r="A785" s="92" t="str">
        <f t="shared" si="16"/>
        <v/>
      </c>
      <c r="B785" s="92" t="str">
        <f>IF(D785&lt;&gt;"",VLOOKUP(D785,'DONNEE BE'!A:B,2,0),"")</f>
        <v/>
      </c>
      <c r="C785" s="70"/>
      <c r="D785" s="79" t="str">
        <f>IF(C785&lt;&gt;"",VLOOKUP(C785,'DONNEE BE'!B:C,2,0),"")</f>
        <v/>
      </c>
      <c r="M785" s="88" t="str">
        <f>IF(L785&lt;&gt;"",VLOOKUP(L785,'DONNEE BE'!U:W,3,0),"")</f>
        <v/>
      </c>
    </row>
    <row r="786" spans="1:13" x14ac:dyDescent="0.25">
      <c r="A786" s="92" t="str">
        <f t="shared" si="16"/>
        <v/>
      </c>
      <c r="B786" s="92" t="str">
        <f>IF(D786&lt;&gt;"",VLOOKUP(D786,'DONNEE BE'!A:B,2,0),"")</f>
        <v/>
      </c>
      <c r="C786" s="70"/>
      <c r="D786" s="79" t="str">
        <f>IF(C786&lt;&gt;"",VLOOKUP(C786,'DONNEE BE'!B:C,2,0),"")</f>
        <v/>
      </c>
      <c r="M786" s="88" t="str">
        <f>IF(L786&lt;&gt;"",VLOOKUP(L786,'DONNEE BE'!U:W,3,0),"")</f>
        <v/>
      </c>
    </row>
    <row r="787" spans="1:13" x14ac:dyDescent="0.25">
      <c r="A787" s="92" t="str">
        <f t="shared" si="16"/>
        <v/>
      </c>
      <c r="B787" s="92" t="str">
        <f>IF(D787&lt;&gt;"",VLOOKUP(D787,'DONNEE BE'!A:B,2,0),"")</f>
        <v/>
      </c>
      <c r="C787" s="70"/>
      <c r="D787" s="79" t="str">
        <f>IF(C787&lt;&gt;"",VLOOKUP(C787,'DONNEE BE'!B:C,2,0),"")</f>
        <v/>
      </c>
      <c r="M787" s="88" t="str">
        <f>IF(L787&lt;&gt;"",VLOOKUP(L787,'DONNEE BE'!U:W,3,0),"")</f>
        <v/>
      </c>
    </row>
    <row r="788" spans="1:13" x14ac:dyDescent="0.25">
      <c r="A788" s="92" t="str">
        <f t="shared" si="16"/>
        <v/>
      </c>
      <c r="B788" s="92" t="str">
        <f>IF(D788&lt;&gt;"",VLOOKUP(D788,'DONNEE BE'!A:B,2,0),"")</f>
        <v/>
      </c>
      <c r="C788" s="70"/>
      <c r="D788" s="79" t="str">
        <f>IF(C788&lt;&gt;"",VLOOKUP(C788,'DONNEE BE'!B:C,2,0),"")</f>
        <v/>
      </c>
      <c r="M788" s="88" t="str">
        <f>IF(L788&lt;&gt;"",VLOOKUP(L788,'DONNEE BE'!U:W,3,0),"")</f>
        <v/>
      </c>
    </row>
    <row r="789" spans="1:13" x14ac:dyDescent="0.25">
      <c r="A789" s="92" t="str">
        <f t="shared" si="16"/>
        <v/>
      </c>
      <c r="B789" s="92" t="str">
        <f>IF(D789&lt;&gt;"",VLOOKUP(D789,'DONNEE BE'!A:B,2,0),"")</f>
        <v/>
      </c>
      <c r="C789" s="70"/>
      <c r="D789" s="79" t="str">
        <f>IF(C789&lt;&gt;"",VLOOKUP(C789,'DONNEE BE'!B:C,2,0),"")</f>
        <v/>
      </c>
      <c r="M789" s="88" t="str">
        <f>IF(L789&lt;&gt;"",VLOOKUP(L789,'DONNEE BE'!U:W,3,0),"")</f>
        <v/>
      </c>
    </row>
    <row r="790" spans="1:13" x14ac:dyDescent="0.25">
      <c r="A790" s="92" t="str">
        <f t="shared" si="16"/>
        <v/>
      </c>
      <c r="B790" s="92" t="str">
        <f>IF(D790&lt;&gt;"",VLOOKUP(D790,'DONNEE BE'!A:B,2,0),"")</f>
        <v/>
      </c>
      <c r="C790" s="70"/>
      <c r="D790" s="79" t="str">
        <f>IF(C790&lt;&gt;"",VLOOKUP(C790,'DONNEE BE'!B:C,2,0),"")</f>
        <v/>
      </c>
      <c r="M790" s="88" t="str">
        <f>IF(L790&lt;&gt;"",VLOOKUP(L790,'DONNEE BE'!U:W,3,0),"")</f>
        <v/>
      </c>
    </row>
    <row r="791" spans="1:13" x14ac:dyDescent="0.25">
      <c r="A791" s="92" t="str">
        <f t="shared" si="16"/>
        <v/>
      </c>
      <c r="B791" s="92" t="str">
        <f>IF(D791&lt;&gt;"",VLOOKUP(D791,'DONNEE BE'!A:B,2,0),"")</f>
        <v/>
      </c>
      <c r="C791" s="70"/>
      <c r="D791" s="79" t="str">
        <f>IF(C791&lt;&gt;"",VLOOKUP(C791,'DONNEE BE'!B:C,2,0),"")</f>
        <v/>
      </c>
      <c r="M791" s="88" t="str">
        <f>IF(L791&lt;&gt;"",VLOOKUP(L791,'DONNEE BE'!U:W,3,0),"")</f>
        <v/>
      </c>
    </row>
    <row r="792" spans="1:13" x14ac:dyDescent="0.25">
      <c r="A792" s="92" t="str">
        <f t="shared" si="16"/>
        <v/>
      </c>
      <c r="B792" s="92" t="str">
        <f>IF(D792&lt;&gt;"",VLOOKUP(D792,'DONNEE BE'!A:B,2,0),"")</f>
        <v/>
      </c>
      <c r="C792" s="70"/>
      <c r="D792" s="79" t="str">
        <f>IF(C792&lt;&gt;"",VLOOKUP(C792,'DONNEE BE'!B:C,2,0),"")</f>
        <v/>
      </c>
      <c r="M792" s="88" t="str">
        <f>IF(L792&lt;&gt;"",VLOOKUP(L792,'DONNEE BE'!U:W,3,0),"")</f>
        <v/>
      </c>
    </row>
    <row r="793" spans="1:13" x14ac:dyDescent="0.25">
      <c r="A793" s="92" t="str">
        <f t="shared" si="16"/>
        <v/>
      </c>
      <c r="B793" s="92" t="str">
        <f>IF(D793&lt;&gt;"",VLOOKUP(D793,'DONNEE BE'!A:B,2,0),"")</f>
        <v/>
      </c>
      <c r="C793" s="70"/>
      <c r="D793" s="79" t="str">
        <f>IF(C793&lt;&gt;"",VLOOKUP(C793,'DONNEE BE'!B:C,2,0),"")</f>
        <v/>
      </c>
      <c r="M793" s="88" t="str">
        <f>IF(L793&lt;&gt;"",VLOOKUP(L793,'DONNEE BE'!U:W,3,0),"")</f>
        <v/>
      </c>
    </row>
    <row r="794" spans="1:13" x14ac:dyDescent="0.25">
      <c r="A794" s="92" t="str">
        <f t="shared" si="16"/>
        <v/>
      </c>
      <c r="B794" s="92" t="str">
        <f>IF(D794&lt;&gt;"",VLOOKUP(D794,'DONNEE BE'!A:B,2,0),"")</f>
        <v/>
      </c>
      <c r="C794" s="70"/>
      <c r="D794" s="79" t="str">
        <f>IF(C794&lt;&gt;"",VLOOKUP(C794,'DONNEE BE'!B:C,2,0),"")</f>
        <v/>
      </c>
      <c r="M794" s="88" t="str">
        <f>IF(L794&lt;&gt;"",VLOOKUP(L794,'DONNEE BE'!U:W,3,0),"")</f>
        <v/>
      </c>
    </row>
    <row r="795" spans="1:13" x14ac:dyDescent="0.25">
      <c r="A795" s="92" t="str">
        <f t="shared" si="16"/>
        <v/>
      </c>
      <c r="B795" s="92" t="str">
        <f>IF(D795&lt;&gt;"",VLOOKUP(D795,'DONNEE BE'!A:B,2,0),"")</f>
        <v/>
      </c>
      <c r="C795" s="70"/>
      <c r="D795" s="79" t="str">
        <f>IF(C795&lt;&gt;"",VLOOKUP(C795,'DONNEE BE'!B:C,2,0),"")</f>
        <v/>
      </c>
      <c r="M795" s="88" t="str">
        <f>IF(L795&lt;&gt;"",VLOOKUP(L795,'DONNEE BE'!U:W,3,0),"")</f>
        <v/>
      </c>
    </row>
    <row r="796" spans="1:13" x14ac:dyDescent="0.25">
      <c r="A796" s="92" t="str">
        <f t="shared" si="16"/>
        <v/>
      </c>
      <c r="B796" s="92" t="str">
        <f>IF(D796&lt;&gt;"",VLOOKUP(D796,'DONNEE BE'!A:B,2,0),"")</f>
        <v/>
      </c>
      <c r="C796" s="70"/>
      <c r="D796" s="79" t="str">
        <f>IF(C796&lt;&gt;"",VLOOKUP(C796,'DONNEE BE'!B:C,2,0),"")</f>
        <v/>
      </c>
      <c r="M796" s="88" t="str">
        <f>IF(L796&lt;&gt;"",VLOOKUP(L796,'DONNEE BE'!U:W,3,0),"")</f>
        <v/>
      </c>
    </row>
    <row r="797" spans="1:13" x14ac:dyDescent="0.25">
      <c r="A797" s="92" t="str">
        <f t="shared" si="16"/>
        <v/>
      </c>
      <c r="B797" s="92" t="str">
        <f>IF(D797&lt;&gt;"",VLOOKUP(D797,'DONNEE BE'!A:B,2,0),"")</f>
        <v/>
      </c>
      <c r="C797" s="70"/>
      <c r="D797" s="79" t="str">
        <f>IF(C797&lt;&gt;"",VLOOKUP(C797,'DONNEE BE'!B:C,2,0),"")</f>
        <v/>
      </c>
      <c r="M797" s="88" t="str">
        <f>IF(L797&lt;&gt;"",VLOOKUP(L797,'DONNEE BE'!U:W,3,0),"")</f>
        <v/>
      </c>
    </row>
    <row r="798" spans="1:13" x14ac:dyDescent="0.25">
      <c r="A798" s="92" t="str">
        <f t="shared" si="16"/>
        <v/>
      </c>
      <c r="B798" s="92" t="str">
        <f>IF(D798&lt;&gt;"",VLOOKUP(D798,'DONNEE BE'!A:B,2,0),"")</f>
        <v/>
      </c>
      <c r="C798" s="70"/>
      <c r="D798" s="79" t="str">
        <f>IF(C798&lt;&gt;"",VLOOKUP(C798,'DONNEE BE'!B:C,2,0),"")</f>
        <v/>
      </c>
      <c r="M798" s="88" t="str">
        <f>IF(L798&lt;&gt;"",VLOOKUP(L798,'DONNEE BE'!U:W,3,0),"")</f>
        <v/>
      </c>
    </row>
    <row r="799" spans="1:13" x14ac:dyDescent="0.25">
      <c r="A799" s="92" t="str">
        <f t="shared" si="16"/>
        <v/>
      </c>
      <c r="B799" s="92" t="str">
        <f>IF(D799&lt;&gt;"",VLOOKUP(D799,'DONNEE BE'!A:B,2,0),"")</f>
        <v/>
      </c>
      <c r="C799" s="70"/>
      <c r="D799" s="79" t="str">
        <f>IF(C799&lt;&gt;"",VLOOKUP(C799,'DONNEE BE'!B:C,2,0),"")</f>
        <v/>
      </c>
      <c r="M799" s="88" t="str">
        <f>IF(L799&lt;&gt;"",VLOOKUP(L799,'DONNEE BE'!U:W,3,0),"")</f>
        <v/>
      </c>
    </row>
    <row r="800" spans="1:13" x14ac:dyDescent="0.25">
      <c r="A800" s="92" t="str">
        <f t="shared" si="16"/>
        <v/>
      </c>
      <c r="B800" s="92" t="str">
        <f>IF(D800&lt;&gt;"",VLOOKUP(D800,'DONNEE BE'!A:B,2,0),"")</f>
        <v/>
      </c>
      <c r="C800" s="70"/>
      <c r="D800" s="79" t="str">
        <f>IF(C800&lt;&gt;"",VLOOKUP(C800,'DONNEE BE'!B:C,2,0),"")</f>
        <v/>
      </c>
      <c r="M800" s="88" t="str">
        <f>IF(L800&lt;&gt;"",VLOOKUP(L800,'DONNEE BE'!U:W,3,0),"")</f>
        <v/>
      </c>
    </row>
    <row r="801" spans="1:13" x14ac:dyDescent="0.25">
      <c r="A801" s="92" t="str">
        <f t="shared" si="16"/>
        <v/>
      </c>
      <c r="B801" s="92" t="str">
        <f>IF(D801&lt;&gt;"",VLOOKUP(D801,'DONNEE BE'!A:B,2,0),"")</f>
        <v/>
      </c>
      <c r="C801" s="70"/>
      <c r="D801" s="79" t="str">
        <f>IF(C801&lt;&gt;"",VLOOKUP(C801,'DONNEE BE'!B:C,2,0),"")</f>
        <v/>
      </c>
      <c r="M801" s="88" t="str">
        <f>IF(L801&lt;&gt;"",VLOOKUP(L801,'DONNEE BE'!U:W,3,0),"")</f>
        <v/>
      </c>
    </row>
    <row r="802" spans="1:13" x14ac:dyDescent="0.25">
      <c r="A802" s="92" t="str">
        <f t="shared" si="16"/>
        <v/>
      </c>
      <c r="B802" s="92" t="str">
        <f>IF(D802&lt;&gt;"",VLOOKUP(D802,'DONNEE BE'!A:B,2,0),"")</f>
        <v/>
      </c>
      <c r="C802" s="70"/>
      <c r="D802" s="79" t="str">
        <f>IF(C802&lt;&gt;"",VLOOKUP(C802,'DONNEE BE'!B:C,2,0),"")</f>
        <v/>
      </c>
      <c r="M802" s="88" t="str">
        <f>IF(L802&lt;&gt;"",VLOOKUP(L802,'DONNEE BE'!U:W,3,0),"")</f>
        <v/>
      </c>
    </row>
    <row r="803" spans="1:13" x14ac:dyDescent="0.25">
      <c r="A803" s="92" t="str">
        <f t="shared" si="16"/>
        <v/>
      </c>
      <c r="B803" s="92" t="str">
        <f>IF(D803&lt;&gt;"",VLOOKUP(D803,'DONNEE BE'!A:B,2,0),"")</f>
        <v/>
      </c>
      <c r="C803" s="70"/>
      <c r="D803" s="79" t="str">
        <f>IF(C803&lt;&gt;"",VLOOKUP(C803,'DONNEE BE'!B:C,2,0),"")</f>
        <v/>
      </c>
      <c r="M803" s="88" t="str">
        <f>IF(L803&lt;&gt;"",VLOOKUP(L803,'DONNEE BE'!U:W,3,0),"")</f>
        <v/>
      </c>
    </row>
    <row r="804" spans="1:13" x14ac:dyDescent="0.25">
      <c r="A804" s="92" t="str">
        <f t="shared" si="16"/>
        <v/>
      </c>
      <c r="B804" s="92" t="str">
        <f>IF(D804&lt;&gt;"",VLOOKUP(D804,'DONNEE BE'!A:B,2,0),"")</f>
        <v/>
      </c>
      <c r="C804" s="70"/>
      <c r="D804" s="79" t="str">
        <f>IF(C804&lt;&gt;"",VLOOKUP(C804,'DONNEE BE'!B:C,2,0),"")</f>
        <v/>
      </c>
      <c r="M804" s="88" t="str">
        <f>IF(L804&lt;&gt;"",VLOOKUP(L804,'DONNEE BE'!U:W,3,0),"")</f>
        <v/>
      </c>
    </row>
    <row r="805" spans="1:13" x14ac:dyDescent="0.25">
      <c r="A805" s="92" t="str">
        <f t="shared" si="16"/>
        <v/>
      </c>
      <c r="B805" s="92" t="str">
        <f>IF(D805&lt;&gt;"",VLOOKUP(D805,'DONNEE BE'!A:B,2,0),"")</f>
        <v/>
      </c>
      <c r="C805" s="70"/>
      <c r="D805" s="79" t="str">
        <f>IF(C805&lt;&gt;"",VLOOKUP(C805,'DONNEE BE'!B:C,2,0),"")</f>
        <v/>
      </c>
      <c r="M805" s="88" t="str">
        <f>IF(L805&lt;&gt;"",VLOOKUP(L805,'DONNEE BE'!U:W,3,0),"")</f>
        <v/>
      </c>
    </row>
    <row r="806" spans="1:13" x14ac:dyDescent="0.25">
      <c r="A806" s="92" t="str">
        <f t="shared" si="16"/>
        <v/>
      </c>
      <c r="B806" s="92" t="str">
        <f>IF(D806&lt;&gt;"",VLOOKUP(D806,'DONNEE BE'!A:B,2,0),"")</f>
        <v/>
      </c>
      <c r="C806" s="70"/>
      <c r="D806" s="79" t="str">
        <f>IF(C806&lt;&gt;"",VLOOKUP(C806,'DONNEE BE'!B:C,2,0),"")</f>
        <v/>
      </c>
      <c r="M806" s="88" t="str">
        <f>IF(L806&lt;&gt;"",VLOOKUP(L806,'DONNEE BE'!U:W,3,0),"")</f>
        <v/>
      </c>
    </row>
    <row r="807" spans="1:13" x14ac:dyDescent="0.25">
      <c r="A807" s="92" t="str">
        <f t="shared" si="16"/>
        <v/>
      </c>
      <c r="B807" s="92" t="str">
        <f>IF(D807&lt;&gt;"",VLOOKUP(D807,'DONNEE BE'!A:B,2,0),"")</f>
        <v/>
      </c>
      <c r="C807" s="70"/>
      <c r="D807" s="79" t="str">
        <f>IF(C807&lt;&gt;"",VLOOKUP(C807,'DONNEE BE'!B:C,2,0),"")</f>
        <v/>
      </c>
      <c r="M807" s="88" t="str">
        <f>IF(L807&lt;&gt;"",VLOOKUP(L807,'DONNEE BE'!U:W,3,0),"")</f>
        <v/>
      </c>
    </row>
    <row r="808" spans="1:13" x14ac:dyDescent="0.25">
      <c r="A808" s="92" t="str">
        <f t="shared" si="16"/>
        <v/>
      </c>
      <c r="B808" s="92" t="str">
        <f>IF(D808&lt;&gt;"",VLOOKUP(D808,'DONNEE BE'!A:B,2,0),"")</f>
        <v/>
      </c>
      <c r="C808" s="70"/>
      <c r="D808" s="79" t="str">
        <f>IF(C808&lt;&gt;"",VLOOKUP(C808,'DONNEE BE'!B:C,2,0),"")</f>
        <v/>
      </c>
      <c r="M808" s="88" t="str">
        <f>IF(L808&lt;&gt;"",VLOOKUP(L808,'DONNEE BE'!U:W,3,0),"")</f>
        <v/>
      </c>
    </row>
    <row r="809" spans="1:13" x14ac:dyDescent="0.25">
      <c r="A809" s="92" t="str">
        <f t="shared" si="16"/>
        <v/>
      </c>
      <c r="B809" s="92" t="str">
        <f>IF(D809&lt;&gt;"",VLOOKUP(D809,'DONNEE BE'!A:B,2,0),"")</f>
        <v/>
      </c>
      <c r="C809" s="70"/>
      <c r="D809" s="79" t="str">
        <f>IF(C809&lt;&gt;"",VLOOKUP(C809,'DONNEE BE'!B:C,2,0),"")</f>
        <v/>
      </c>
      <c r="M809" s="88" t="str">
        <f>IF(L809&lt;&gt;"",VLOOKUP(L809,'DONNEE BE'!U:W,3,0),"")</f>
        <v/>
      </c>
    </row>
    <row r="810" spans="1:13" x14ac:dyDescent="0.25">
      <c r="A810" s="92" t="str">
        <f t="shared" si="16"/>
        <v/>
      </c>
      <c r="B810" s="92" t="str">
        <f>IF(D810&lt;&gt;"",VLOOKUP(D810,'DONNEE BE'!A:B,2,0),"")</f>
        <v/>
      </c>
      <c r="C810" s="70"/>
      <c r="D810" s="79" t="str">
        <f>IF(C810&lt;&gt;"",VLOOKUP(C810,'DONNEE BE'!B:C,2,0),"")</f>
        <v/>
      </c>
      <c r="M810" s="88" t="str">
        <f>IF(L810&lt;&gt;"",VLOOKUP(L810,'DONNEE BE'!U:W,3,0),"")</f>
        <v/>
      </c>
    </row>
    <row r="811" spans="1:13" x14ac:dyDescent="0.25">
      <c r="A811" s="92" t="str">
        <f t="shared" si="16"/>
        <v/>
      </c>
      <c r="B811" s="92" t="str">
        <f>IF(D811&lt;&gt;"",VLOOKUP(D811,'DONNEE BE'!A:B,2,0),"")</f>
        <v/>
      </c>
      <c r="C811" s="70"/>
      <c r="D811" s="79" t="str">
        <f>IF(C811&lt;&gt;"",VLOOKUP(C811,'DONNEE BE'!B:C,2,0),"")</f>
        <v/>
      </c>
      <c r="M811" s="88" t="str">
        <f>IF(L811&lt;&gt;"",VLOOKUP(L811,'DONNEE BE'!U:W,3,0),"")</f>
        <v/>
      </c>
    </row>
    <row r="812" spans="1:13" x14ac:dyDescent="0.25">
      <c r="A812" s="92" t="str">
        <f t="shared" si="16"/>
        <v/>
      </c>
      <c r="B812" s="92" t="str">
        <f>IF(D812&lt;&gt;"",VLOOKUP(D812,'DONNEE BE'!A:B,2,0),"")</f>
        <v/>
      </c>
      <c r="C812" s="70"/>
      <c r="D812" s="79" t="str">
        <f>IF(C812&lt;&gt;"",VLOOKUP(C812,'DONNEE BE'!B:C,2,0),"")</f>
        <v/>
      </c>
      <c r="M812" s="88" t="str">
        <f>IF(L812&lt;&gt;"",VLOOKUP(L812,'DONNEE BE'!U:W,3,0),"")</f>
        <v/>
      </c>
    </row>
    <row r="813" spans="1:13" x14ac:dyDescent="0.25">
      <c r="A813" s="92" t="str">
        <f t="shared" si="16"/>
        <v/>
      </c>
      <c r="B813" s="92" t="str">
        <f>IF(D813&lt;&gt;"",VLOOKUP(D813,'DONNEE BE'!A:B,2,0),"")</f>
        <v/>
      </c>
      <c r="C813" s="70"/>
      <c r="D813" s="79" t="str">
        <f>IF(C813&lt;&gt;"",VLOOKUP(C813,'DONNEE BE'!B:C,2,0),"")</f>
        <v/>
      </c>
      <c r="M813" s="88" t="str">
        <f>IF(L813&lt;&gt;"",VLOOKUP(L813,'DONNEE BE'!U:W,3,0),"")</f>
        <v/>
      </c>
    </row>
    <row r="814" spans="1:13" x14ac:dyDescent="0.25">
      <c r="A814" s="92" t="str">
        <f t="shared" si="16"/>
        <v/>
      </c>
      <c r="B814" s="92" t="str">
        <f>IF(D814&lt;&gt;"",VLOOKUP(D814,'DONNEE BE'!A:B,2,0),"")</f>
        <v/>
      </c>
      <c r="C814" s="70"/>
      <c r="D814" s="79" t="str">
        <f>IF(C814&lt;&gt;"",VLOOKUP(C814,'DONNEE BE'!B:C,2,0),"")</f>
        <v/>
      </c>
      <c r="M814" s="88" t="str">
        <f>IF(L814&lt;&gt;"",VLOOKUP(L814,'DONNEE BE'!U:W,3,0),"")</f>
        <v/>
      </c>
    </row>
    <row r="815" spans="1:13" x14ac:dyDescent="0.25">
      <c r="A815" s="92" t="str">
        <f t="shared" si="16"/>
        <v/>
      </c>
      <c r="B815" s="92" t="str">
        <f>IF(D815&lt;&gt;"",VLOOKUP(D815,'DONNEE BE'!A:B,2,0),"")</f>
        <v/>
      </c>
      <c r="C815" s="70"/>
      <c r="D815" s="79" t="str">
        <f>IF(C815&lt;&gt;"",VLOOKUP(C815,'DONNEE BE'!B:C,2,0),"")</f>
        <v/>
      </c>
      <c r="M815" s="88" t="str">
        <f>IF(L815&lt;&gt;"",VLOOKUP(L815,'DONNEE BE'!U:W,3,0),"")</f>
        <v/>
      </c>
    </row>
    <row r="816" spans="1:13" x14ac:dyDescent="0.25">
      <c r="A816" s="92" t="str">
        <f t="shared" si="16"/>
        <v/>
      </c>
      <c r="B816" s="92" t="str">
        <f>IF(D816&lt;&gt;"",VLOOKUP(D816,'DONNEE BE'!A:B,2,0),"")</f>
        <v/>
      </c>
      <c r="C816" s="70"/>
      <c r="D816" s="79" t="str">
        <f>IF(C816&lt;&gt;"",VLOOKUP(C816,'DONNEE BE'!B:C,2,0),"")</f>
        <v/>
      </c>
      <c r="M816" s="88" t="str">
        <f>IF(L816&lt;&gt;"",VLOOKUP(L816,'DONNEE BE'!U:W,3,0),"")</f>
        <v/>
      </c>
    </row>
    <row r="817" spans="1:13" x14ac:dyDescent="0.25">
      <c r="A817" s="92" t="str">
        <f t="shared" si="16"/>
        <v/>
      </c>
      <c r="B817" s="92" t="str">
        <f>IF(D817&lt;&gt;"",VLOOKUP(D817,'DONNEE BE'!A:B,2,0),"")</f>
        <v/>
      </c>
      <c r="C817" s="70"/>
      <c r="D817" s="79" t="str">
        <f>IF(C817&lt;&gt;"",VLOOKUP(C817,'DONNEE BE'!B:C,2,0),"")</f>
        <v/>
      </c>
      <c r="M817" s="88" t="str">
        <f>IF(L817&lt;&gt;"",VLOOKUP(L817,'DONNEE BE'!U:W,3,0),"")</f>
        <v/>
      </c>
    </row>
    <row r="818" spans="1:13" x14ac:dyDescent="0.25">
      <c r="A818" s="92" t="str">
        <f t="shared" si="16"/>
        <v/>
      </c>
      <c r="B818" s="92" t="str">
        <f>IF(D818&lt;&gt;"",VLOOKUP(D818,'DONNEE BE'!A:B,2,0),"")</f>
        <v/>
      </c>
      <c r="C818" s="70"/>
      <c r="D818" s="79" t="str">
        <f>IF(C818&lt;&gt;"",VLOOKUP(C818,'DONNEE BE'!B:C,2,0),"")</f>
        <v/>
      </c>
      <c r="M818" s="88" t="str">
        <f>IF(L818&lt;&gt;"",VLOOKUP(L818,'DONNEE BE'!U:W,3,0),"")</f>
        <v/>
      </c>
    </row>
    <row r="819" spans="1:13" x14ac:dyDescent="0.25">
      <c r="A819" s="92" t="str">
        <f t="shared" si="16"/>
        <v/>
      </c>
      <c r="B819" s="92" t="str">
        <f>IF(D819&lt;&gt;"",VLOOKUP(D819,'DONNEE BE'!A:B,2,0),"")</f>
        <v/>
      </c>
      <c r="C819" s="70"/>
      <c r="D819" s="79" t="str">
        <f>IF(C819&lt;&gt;"",VLOOKUP(C819,'DONNEE BE'!B:C,2,0),"")</f>
        <v/>
      </c>
      <c r="M819" s="88" t="str">
        <f>IF(L819&lt;&gt;"",VLOOKUP(L819,'DONNEE BE'!U:W,3,0),"")</f>
        <v/>
      </c>
    </row>
    <row r="820" spans="1:13" x14ac:dyDescent="0.25">
      <c r="A820" s="92" t="str">
        <f t="shared" si="16"/>
        <v/>
      </c>
      <c r="B820" s="92" t="str">
        <f>IF(D820&lt;&gt;"",VLOOKUP(D820,'DONNEE BE'!A:B,2,0),"")</f>
        <v/>
      </c>
      <c r="C820" s="70"/>
      <c r="D820" s="79" t="str">
        <f>IF(C820&lt;&gt;"",VLOOKUP(C820,'DONNEE BE'!B:C,2,0),"")</f>
        <v/>
      </c>
      <c r="M820" s="88" t="str">
        <f>IF(L820&lt;&gt;"",VLOOKUP(L820,'DONNEE BE'!U:W,3,0),"")</f>
        <v/>
      </c>
    </row>
    <row r="821" spans="1:13" x14ac:dyDescent="0.25">
      <c r="A821" s="92" t="str">
        <f t="shared" si="16"/>
        <v/>
      </c>
      <c r="B821" s="92" t="str">
        <f>IF(D821&lt;&gt;"",VLOOKUP(D821,'DONNEE BE'!A:B,2,0),"")</f>
        <v/>
      </c>
      <c r="C821" s="70"/>
      <c r="D821" s="79" t="str">
        <f>IF(C821&lt;&gt;"",VLOOKUP(C821,'DONNEE BE'!B:C,2,0),"")</f>
        <v/>
      </c>
      <c r="M821" s="88" t="str">
        <f>IF(L821&lt;&gt;"",VLOOKUP(L821,'DONNEE BE'!U:W,3,0),"")</f>
        <v/>
      </c>
    </row>
    <row r="822" spans="1:13" x14ac:dyDescent="0.25">
      <c r="A822" s="92" t="str">
        <f t="shared" si="16"/>
        <v/>
      </c>
      <c r="B822" s="92" t="str">
        <f>IF(D822&lt;&gt;"",VLOOKUP(D822,'DONNEE BE'!A:B,2,0),"")</f>
        <v/>
      </c>
      <c r="C822" s="70"/>
      <c r="D822" s="79" t="str">
        <f>IF(C822&lt;&gt;"",VLOOKUP(C822,'DONNEE BE'!B:C,2,0),"")</f>
        <v/>
      </c>
      <c r="M822" s="88" t="str">
        <f>IF(L822&lt;&gt;"",VLOOKUP(L822,'DONNEE BE'!U:W,3,0),"")</f>
        <v/>
      </c>
    </row>
    <row r="823" spans="1:13" x14ac:dyDescent="0.25">
      <c r="A823" s="92" t="str">
        <f t="shared" si="16"/>
        <v/>
      </c>
      <c r="B823" s="92" t="str">
        <f>IF(D823&lt;&gt;"",VLOOKUP(D823,'DONNEE BE'!A:B,2,0),"")</f>
        <v/>
      </c>
      <c r="C823" s="70"/>
      <c r="D823" s="79" t="str">
        <f>IF(C823&lt;&gt;"",VLOOKUP(C823,'DONNEE BE'!B:C,2,0),"")</f>
        <v/>
      </c>
      <c r="M823" s="88" t="str">
        <f>IF(L823&lt;&gt;"",VLOOKUP(L823,'DONNEE BE'!U:W,3,0),"")</f>
        <v/>
      </c>
    </row>
    <row r="824" spans="1:13" x14ac:dyDescent="0.25">
      <c r="A824" s="92" t="str">
        <f t="shared" si="16"/>
        <v/>
      </c>
      <c r="B824" s="92" t="str">
        <f>IF(D824&lt;&gt;"",VLOOKUP(D824,'DONNEE BE'!A:B,2,0),"")</f>
        <v/>
      </c>
      <c r="C824" s="70"/>
      <c r="D824" s="79" t="str">
        <f>IF(C824&lt;&gt;"",VLOOKUP(C824,'DONNEE BE'!B:C,2,0),"")</f>
        <v/>
      </c>
      <c r="M824" s="88" t="str">
        <f>IF(L824&lt;&gt;"",VLOOKUP(L824,'DONNEE BE'!U:W,3,0),"")</f>
        <v/>
      </c>
    </row>
    <row r="825" spans="1:13" x14ac:dyDescent="0.25">
      <c r="A825" s="92" t="str">
        <f t="shared" si="16"/>
        <v/>
      </c>
      <c r="B825" s="92" t="str">
        <f>IF(D825&lt;&gt;"",VLOOKUP(D825,'DONNEE BE'!A:B,2,0),"")</f>
        <v/>
      </c>
      <c r="C825" s="70"/>
      <c r="D825" s="79" t="str">
        <f>IF(C825&lt;&gt;"",VLOOKUP(C825,'DONNEE BE'!B:C,2,0),"")</f>
        <v/>
      </c>
      <c r="M825" s="88" t="str">
        <f>IF(L825&lt;&gt;"",VLOOKUP(L825,'DONNEE BE'!U:W,3,0),"")</f>
        <v/>
      </c>
    </row>
    <row r="826" spans="1:13" x14ac:dyDescent="0.25">
      <c r="A826" s="92" t="str">
        <f t="shared" si="16"/>
        <v/>
      </c>
      <c r="B826" s="92" t="str">
        <f>IF(D826&lt;&gt;"",VLOOKUP(D826,'DONNEE BE'!A:B,2,0),"")</f>
        <v/>
      </c>
      <c r="C826" s="70"/>
      <c r="D826" s="79" t="str">
        <f>IF(C826&lt;&gt;"",VLOOKUP(C826,'DONNEE BE'!B:C,2,0),"")</f>
        <v/>
      </c>
      <c r="M826" s="88" t="str">
        <f>IF(L826&lt;&gt;"",VLOOKUP(L826,'DONNEE BE'!U:W,3,0),"")</f>
        <v/>
      </c>
    </row>
    <row r="827" spans="1:13" x14ac:dyDescent="0.25">
      <c r="A827" s="92" t="str">
        <f t="shared" si="16"/>
        <v/>
      </c>
      <c r="B827" s="92" t="str">
        <f>IF(D827&lt;&gt;"",VLOOKUP(D827,'DONNEE BE'!A:B,2,0),"")</f>
        <v/>
      </c>
      <c r="C827" s="70"/>
      <c r="D827" s="79" t="str">
        <f>IF(C827&lt;&gt;"",VLOOKUP(C827,'DONNEE BE'!B:C,2,0),"")</f>
        <v/>
      </c>
      <c r="M827" s="88" t="str">
        <f>IF(L827&lt;&gt;"",VLOOKUP(L827,'DONNEE BE'!U:W,3,0),"")</f>
        <v/>
      </c>
    </row>
    <row r="828" spans="1:13" x14ac:dyDescent="0.25">
      <c r="A828" s="92" t="str">
        <f t="shared" si="16"/>
        <v/>
      </c>
      <c r="B828" s="92" t="str">
        <f>IF(D828&lt;&gt;"",VLOOKUP(D828,'DONNEE BE'!A:B,2,0),"")</f>
        <v/>
      </c>
      <c r="C828" s="70"/>
      <c r="D828" s="79" t="str">
        <f>IF(C828&lt;&gt;"",VLOOKUP(C828,'DONNEE BE'!B:C,2,0),"")</f>
        <v/>
      </c>
      <c r="M828" s="88" t="str">
        <f>IF(L828&lt;&gt;"",VLOOKUP(L828,'DONNEE BE'!U:W,3,0),"")</f>
        <v/>
      </c>
    </row>
    <row r="829" spans="1:13" x14ac:dyDescent="0.25">
      <c r="A829" s="92" t="str">
        <f t="shared" si="16"/>
        <v/>
      </c>
      <c r="B829" s="92" t="str">
        <f>IF(D829&lt;&gt;"",VLOOKUP(D829,'DONNEE BE'!A:B,2,0),"")</f>
        <v/>
      </c>
      <c r="C829" s="70"/>
      <c r="D829" s="79" t="str">
        <f>IF(C829&lt;&gt;"",VLOOKUP(C829,'DONNEE BE'!B:C,2,0),"")</f>
        <v/>
      </c>
      <c r="M829" s="88" t="str">
        <f>IF(L829&lt;&gt;"",VLOOKUP(L829,'DONNEE BE'!U:W,3,0),"")</f>
        <v/>
      </c>
    </row>
    <row r="830" spans="1:13" x14ac:dyDescent="0.25">
      <c r="A830" s="92" t="str">
        <f t="shared" si="16"/>
        <v/>
      </c>
      <c r="B830" s="92" t="str">
        <f>IF(D830&lt;&gt;"",VLOOKUP(D830,'DONNEE BE'!A:B,2,0),"")</f>
        <v/>
      </c>
      <c r="C830" s="70"/>
      <c r="D830" s="79" t="str">
        <f>IF(C830&lt;&gt;"",VLOOKUP(C830,'DONNEE BE'!B:C,2,0),"")</f>
        <v/>
      </c>
      <c r="M830" s="88" t="str">
        <f>IF(L830&lt;&gt;"",VLOOKUP(L830,'DONNEE BE'!U:W,3,0),"")</f>
        <v/>
      </c>
    </row>
    <row r="831" spans="1:13" x14ac:dyDescent="0.25">
      <c r="A831" s="92" t="str">
        <f t="shared" si="16"/>
        <v/>
      </c>
      <c r="B831" s="92" t="str">
        <f>IF(D831&lt;&gt;"",VLOOKUP(D831,'DONNEE BE'!A:B,2,0),"")</f>
        <v/>
      </c>
      <c r="C831" s="70"/>
      <c r="D831" s="79" t="str">
        <f>IF(C831&lt;&gt;"",VLOOKUP(C831,'DONNEE BE'!B:C,2,0),"")</f>
        <v/>
      </c>
      <c r="M831" s="88" t="str">
        <f>IF(L831&lt;&gt;"",VLOOKUP(L831,'DONNEE BE'!U:W,3,0),"")</f>
        <v/>
      </c>
    </row>
    <row r="832" spans="1:13" x14ac:dyDescent="0.25">
      <c r="A832" s="92" t="str">
        <f t="shared" si="16"/>
        <v/>
      </c>
      <c r="B832" s="92" t="str">
        <f>IF(D832&lt;&gt;"",VLOOKUP(D832,'DONNEE BE'!A:B,2,0),"")</f>
        <v/>
      </c>
      <c r="C832" s="70"/>
      <c r="D832" s="79" t="str">
        <f>IF(C832&lt;&gt;"",VLOOKUP(C832,'DONNEE BE'!B:C,2,0),"")</f>
        <v/>
      </c>
      <c r="M832" s="88" t="str">
        <f>IF(L832&lt;&gt;"",VLOOKUP(L832,'DONNEE BE'!U:W,3,0),"")</f>
        <v/>
      </c>
    </row>
    <row r="833" spans="1:13" x14ac:dyDescent="0.25">
      <c r="A833" s="92" t="str">
        <f t="shared" si="16"/>
        <v/>
      </c>
      <c r="B833" s="92" t="str">
        <f>IF(D833&lt;&gt;"",VLOOKUP(D833,'DONNEE BE'!A:B,2,0),"")</f>
        <v/>
      </c>
      <c r="C833" s="70"/>
      <c r="D833" s="79" t="str">
        <f>IF(C833&lt;&gt;"",VLOOKUP(C833,'DONNEE BE'!B:C,2,0),"")</f>
        <v/>
      </c>
      <c r="M833" s="88" t="str">
        <f>IF(L833&lt;&gt;"",VLOOKUP(L833,'DONNEE BE'!U:W,3,0),"")</f>
        <v/>
      </c>
    </row>
    <row r="834" spans="1:13" x14ac:dyDescent="0.25">
      <c r="A834" s="92" t="str">
        <f t="shared" si="16"/>
        <v/>
      </c>
      <c r="B834" s="92" t="str">
        <f>IF(D834&lt;&gt;"",VLOOKUP(D834,'DONNEE BE'!A:B,2,0),"")</f>
        <v/>
      </c>
      <c r="C834" s="70"/>
      <c r="D834" s="79" t="str">
        <f>IF(C834&lt;&gt;"",VLOOKUP(C834,'DONNEE BE'!B:C,2,0),"")</f>
        <v/>
      </c>
      <c r="M834" s="88" t="str">
        <f>IF(L834&lt;&gt;"",VLOOKUP(L834,'DONNEE BE'!U:W,3,0),"")</f>
        <v/>
      </c>
    </row>
    <row r="835" spans="1:13" x14ac:dyDescent="0.25">
      <c r="A835" s="92" t="str">
        <f t="shared" ref="A835:A898" si="17">IF(D835&lt;&gt;"",IF(B835=C835,"ok","NOK"),"")</f>
        <v/>
      </c>
      <c r="B835" s="92" t="str">
        <f>IF(D835&lt;&gt;"",VLOOKUP(D835,'DONNEE BE'!A:B,2,0),"")</f>
        <v/>
      </c>
      <c r="C835" s="70"/>
      <c r="D835" s="79" t="str">
        <f>IF(C835&lt;&gt;"",VLOOKUP(C835,'DONNEE BE'!B:C,2,0),"")</f>
        <v/>
      </c>
      <c r="M835" s="88" t="str">
        <f>IF(L835&lt;&gt;"",VLOOKUP(L835,'DONNEE BE'!U:W,3,0),"")</f>
        <v/>
      </c>
    </row>
    <row r="836" spans="1:13" x14ac:dyDescent="0.25">
      <c r="A836" s="92" t="str">
        <f t="shared" si="17"/>
        <v/>
      </c>
      <c r="B836" s="92" t="str">
        <f>IF(D836&lt;&gt;"",VLOOKUP(D836,'DONNEE BE'!A:B,2,0),"")</f>
        <v/>
      </c>
      <c r="C836" s="70"/>
      <c r="D836" s="79" t="str">
        <f>IF(C836&lt;&gt;"",VLOOKUP(C836,'DONNEE BE'!B:C,2,0),"")</f>
        <v/>
      </c>
      <c r="M836" s="88" t="str">
        <f>IF(L836&lt;&gt;"",VLOOKUP(L836,'DONNEE BE'!U:W,3,0),"")</f>
        <v/>
      </c>
    </row>
    <row r="837" spans="1:13" x14ac:dyDescent="0.25">
      <c r="A837" s="92" t="str">
        <f t="shared" si="17"/>
        <v/>
      </c>
      <c r="B837" s="92" t="str">
        <f>IF(D837&lt;&gt;"",VLOOKUP(D837,'DONNEE BE'!A:B,2,0),"")</f>
        <v/>
      </c>
      <c r="C837" s="70"/>
      <c r="D837" s="79" t="str">
        <f>IF(C837&lt;&gt;"",VLOOKUP(C837,'DONNEE BE'!B:C,2,0),"")</f>
        <v/>
      </c>
      <c r="M837" s="88" t="str">
        <f>IF(L837&lt;&gt;"",VLOOKUP(L837,'DONNEE BE'!U:W,3,0),"")</f>
        <v/>
      </c>
    </row>
    <row r="838" spans="1:13" x14ac:dyDescent="0.25">
      <c r="A838" s="92" t="str">
        <f t="shared" si="17"/>
        <v/>
      </c>
      <c r="B838" s="92" t="str">
        <f>IF(D838&lt;&gt;"",VLOOKUP(D838,'DONNEE BE'!A:B,2,0),"")</f>
        <v/>
      </c>
      <c r="C838" s="70"/>
      <c r="D838" s="79" t="str">
        <f>IF(C838&lt;&gt;"",VLOOKUP(C838,'DONNEE BE'!B:C,2,0),"")</f>
        <v/>
      </c>
      <c r="M838" s="88" t="str">
        <f>IF(L838&lt;&gt;"",VLOOKUP(L838,'DONNEE BE'!U:W,3,0),"")</f>
        <v/>
      </c>
    </row>
    <row r="839" spans="1:13" x14ac:dyDescent="0.25">
      <c r="A839" s="92" t="str">
        <f t="shared" si="17"/>
        <v/>
      </c>
      <c r="B839" s="92" t="str">
        <f>IF(D839&lt;&gt;"",VLOOKUP(D839,'DONNEE BE'!A:B,2,0),"")</f>
        <v/>
      </c>
      <c r="C839" s="70"/>
      <c r="D839" s="79" t="str">
        <f>IF(C839&lt;&gt;"",VLOOKUP(C839,'DONNEE BE'!B:C,2,0),"")</f>
        <v/>
      </c>
      <c r="M839" s="88" t="str">
        <f>IF(L839&lt;&gt;"",VLOOKUP(L839,'DONNEE BE'!U:W,3,0),"")</f>
        <v/>
      </c>
    </row>
    <row r="840" spans="1:13" x14ac:dyDescent="0.25">
      <c r="A840" s="92" t="str">
        <f t="shared" si="17"/>
        <v/>
      </c>
      <c r="B840" s="92" t="str">
        <f>IF(D840&lt;&gt;"",VLOOKUP(D840,'DONNEE BE'!A:B,2,0),"")</f>
        <v/>
      </c>
      <c r="C840" s="70"/>
      <c r="D840" s="79" t="str">
        <f>IF(C840&lt;&gt;"",VLOOKUP(C840,'DONNEE BE'!B:C,2,0),"")</f>
        <v/>
      </c>
      <c r="M840" s="88" t="str">
        <f>IF(L840&lt;&gt;"",VLOOKUP(L840,'DONNEE BE'!U:W,3,0),"")</f>
        <v/>
      </c>
    </row>
    <row r="841" spans="1:13" x14ac:dyDescent="0.25">
      <c r="A841" s="92" t="str">
        <f t="shared" si="17"/>
        <v/>
      </c>
      <c r="B841" s="92" t="str">
        <f>IF(D841&lt;&gt;"",VLOOKUP(D841,'DONNEE BE'!A:B,2,0),"")</f>
        <v/>
      </c>
      <c r="C841" s="70"/>
      <c r="D841" s="79" t="str">
        <f>IF(C841&lt;&gt;"",VLOOKUP(C841,'DONNEE BE'!B:C,2,0),"")</f>
        <v/>
      </c>
      <c r="M841" s="88" t="str">
        <f>IF(L841&lt;&gt;"",VLOOKUP(L841,'DONNEE BE'!U:W,3,0),"")</f>
        <v/>
      </c>
    </row>
    <row r="842" spans="1:13" x14ac:dyDescent="0.25">
      <c r="A842" s="92" t="str">
        <f t="shared" si="17"/>
        <v/>
      </c>
      <c r="B842" s="92" t="str">
        <f>IF(D842&lt;&gt;"",VLOOKUP(D842,'DONNEE BE'!A:B,2,0),"")</f>
        <v/>
      </c>
      <c r="C842" s="70"/>
      <c r="D842" s="79" t="str">
        <f>IF(C842&lt;&gt;"",VLOOKUP(C842,'DONNEE BE'!B:C,2,0),"")</f>
        <v/>
      </c>
      <c r="M842" s="88" t="str">
        <f>IF(L842&lt;&gt;"",VLOOKUP(L842,'DONNEE BE'!U:W,3,0),"")</f>
        <v/>
      </c>
    </row>
    <row r="843" spans="1:13" x14ac:dyDescent="0.25">
      <c r="A843" s="92" t="str">
        <f t="shared" si="17"/>
        <v/>
      </c>
      <c r="B843" s="92" t="str">
        <f>IF(D843&lt;&gt;"",VLOOKUP(D843,'DONNEE BE'!A:B,2,0),"")</f>
        <v/>
      </c>
      <c r="C843" s="70"/>
      <c r="D843" s="79" t="str">
        <f>IF(C843&lt;&gt;"",VLOOKUP(C843,'DONNEE BE'!B:C,2,0),"")</f>
        <v/>
      </c>
      <c r="M843" s="88" t="str">
        <f>IF(L843&lt;&gt;"",VLOOKUP(L843,'DONNEE BE'!U:W,3,0),"")</f>
        <v/>
      </c>
    </row>
    <row r="844" spans="1:13" x14ac:dyDescent="0.25">
      <c r="A844" s="92" t="str">
        <f t="shared" si="17"/>
        <v/>
      </c>
      <c r="B844" s="92" t="str">
        <f>IF(D844&lt;&gt;"",VLOOKUP(D844,'DONNEE BE'!A:B,2,0),"")</f>
        <v/>
      </c>
      <c r="C844" s="70"/>
      <c r="D844" s="79" t="str">
        <f>IF(C844&lt;&gt;"",VLOOKUP(C844,'DONNEE BE'!B:C,2,0),"")</f>
        <v/>
      </c>
      <c r="M844" s="88" t="str">
        <f>IF(L844&lt;&gt;"",VLOOKUP(L844,'DONNEE BE'!U:W,3,0),"")</f>
        <v/>
      </c>
    </row>
    <row r="845" spans="1:13" x14ac:dyDescent="0.25">
      <c r="A845" s="92" t="str">
        <f t="shared" si="17"/>
        <v/>
      </c>
      <c r="B845" s="92" t="str">
        <f>IF(D845&lt;&gt;"",VLOOKUP(D845,'DONNEE BE'!A:B,2,0),"")</f>
        <v/>
      </c>
      <c r="C845" s="70"/>
      <c r="D845" s="79" t="str">
        <f>IF(C845&lt;&gt;"",VLOOKUP(C845,'DONNEE BE'!B:C,2,0),"")</f>
        <v/>
      </c>
      <c r="M845" s="88" t="str">
        <f>IF(L845&lt;&gt;"",VLOOKUP(L845,'DONNEE BE'!U:W,3,0),"")</f>
        <v/>
      </c>
    </row>
    <row r="846" spans="1:13" x14ac:dyDescent="0.25">
      <c r="A846" s="92" t="str">
        <f t="shared" si="17"/>
        <v/>
      </c>
      <c r="B846" s="92" t="str">
        <f>IF(D846&lt;&gt;"",VLOOKUP(D846,'DONNEE BE'!A:B,2,0),"")</f>
        <v/>
      </c>
      <c r="C846" s="70"/>
      <c r="D846" s="79" t="str">
        <f>IF(C846&lt;&gt;"",VLOOKUP(C846,'DONNEE BE'!B:C,2,0),"")</f>
        <v/>
      </c>
      <c r="M846" s="88" t="str">
        <f>IF(L846&lt;&gt;"",VLOOKUP(L846,'DONNEE BE'!U:W,3,0),"")</f>
        <v/>
      </c>
    </row>
    <row r="847" spans="1:13" x14ac:dyDescent="0.25">
      <c r="A847" s="92" t="str">
        <f t="shared" si="17"/>
        <v/>
      </c>
      <c r="B847" s="92" t="str">
        <f>IF(D847&lt;&gt;"",VLOOKUP(D847,'DONNEE BE'!A:B,2,0),"")</f>
        <v/>
      </c>
      <c r="C847" s="70"/>
      <c r="D847" s="79" t="str">
        <f>IF(C847&lt;&gt;"",VLOOKUP(C847,'DONNEE BE'!B:C,2,0),"")</f>
        <v/>
      </c>
      <c r="M847" s="88" t="str">
        <f>IF(L847&lt;&gt;"",VLOOKUP(L847,'DONNEE BE'!U:W,3,0),"")</f>
        <v/>
      </c>
    </row>
    <row r="848" spans="1:13" x14ac:dyDescent="0.25">
      <c r="A848" s="92" t="str">
        <f t="shared" si="17"/>
        <v/>
      </c>
      <c r="B848" s="92" t="str">
        <f>IF(D848&lt;&gt;"",VLOOKUP(D848,'DONNEE BE'!A:B,2,0),"")</f>
        <v/>
      </c>
      <c r="C848" s="70"/>
      <c r="D848" s="79" t="str">
        <f>IF(C848&lt;&gt;"",VLOOKUP(C848,'DONNEE BE'!B:C,2,0),"")</f>
        <v/>
      </c>
      <c r="M848" s="88" t="str">
        <f>IF(L848&lt;&gt;"",VLOOKUP(L848,'DONNEE BE'!U:W,3,0),"")</f>
        <v/>
      </c>
    </row>
    <row r="849" spans="1:13" x14ac:dyDescent="0.25">
      <c r="A849" s="92" t="str">
        <f t="shared" si="17"/>
        <v/>
      </c>
      <c r="B849" s="92" t="str">
        <f>IF(D849&lt;&gt;"",VLOOKUP(D849,'DONNEE BE'!A:B,2,0),"")</f>
        <v/>
      </c>
      <c r="C849" s="70"/>
      <c r="D849" s="79" t="str">
        <f>IF(C849&lt;&gt;"",VLOOKUP(C849,'DONNEE BE'!B:C,2,0),"")</f>
        <v/>
      </c>
      <c r="M849" s="88" t="str">
        <f>IF(L849&lt;&gt;"",VLOOKUP(L849,'DONNEE BE'!U:W,3,0),"")</f>
        <v/>
      </c>
    </row>
    <row r="850" spans="1:13" x14ac:dyDescent="0.25">
      <c r="A850" s="92" t="str">
        <f t="shared" si="17"/>
        <v/>
      </c>
      <c r="B850" s="92" t="str">
        <f>IF(D850&lt;&gt;"",VLOOKUP(D850,'DONNEE BE'!A:B,2,0),"")</f>
        <v/>
      </c>
      <c r="C850" s="70"/>
      <c r="D850" s="79" t="str">
        <f>IF(C850&lt;&gt;"",VLOOKUP(C850,'DONNEE BE'!B:C,2,0),"")</f>
        <v/>
      </c>
      <c r="M850" s="88" t="str">
        <f>IF(L850&lt;&gt;"",VLOOKUP(L850,'DONNEE BE'!U:W,3,0),"")</f>
        <v/>
      </c>
    </row>
    <row r="851" spans="1:13" x14ac:dyDescent="0.25">
      <c r="A851" s="92" t="str">
        <f t="shared" si="17"/>
        <v/>
      </c>
      <c r="B851" s="92" t="str">
        <f>IF(D851&lt;&gt;"",VLOOKUP(D851,'DONNEE BE'!A:B,2,0),"")</f>
        <v/>
      </c>
      <c r="C851" s="70"/>
      <c r="D851" s="79" t="str">
        <f>IF(C851&lt;&gt;"",VLOOKUP(C851,'DONNEE BE'!B:C,2,0),"")</f>
        <v/>
      </c>
      <c r="M851" s="88" t="str">
        <f>IF(L851&lt;&gt;"",VLOOKUP(L851,'DONNEE BE'!U:W,3,0),"")</f>
        <v/>
      </c>
    </row>
    <row r="852" spans="1:13" x14ac:dyDescent="0.25">
      <c r="A852" s="92" t="str">
        <f t="shared" si="17"/>
        <v/>
      </c>
      <c r="B852" s="92" t="str">
        <f>IF(D852&lt;&gt;"",VLOOKUP(D852,'DONNEE BE'!A:B,2,0),"")</f>
        <v/>
      </c>
      <c r="C852" s="70"/>
      <c r="D852" s="79" t="str">
        <f>IF(C852&lt;&gt;"",VLOOKUP(C852,'DONNEE BE'!B:C,2,0),"")</f>
        <v/>
      </c>
      <c r="M852" s="88" t="str">
        <f>IF(L852&lt;&gt;"",VLOOKUP(L852,'DONNEE BE'!U:W,3,0),"")</f>
        <v/>
      </c>
    </row>
    <row r="853" spans="1:13" x14ac:dyDescent="0.25">
      <c r="A853" s="92" t="str">
        <f t="shared" si="17"/>
        <v/>
      </c>
      <c r="B853" s="92" t="str">
        <f>IF(D853&lt;&gt;"",VLOOKUP(D853,'DONNEE BE'!A:B,2,0),"")</f>
        <v/>
      </c>
      <c r="C853" s="70"/>
      <c r="D853" s="79" t="str">
        <f>IF(C853&lt;&gt;"",VLOOKUP(C853,'DONNEE BE'!B:C,2,0),"")</f>
        <v/>
      </c>
      <c r="M853" s="88" t="str">
        <f>IF(L853&lt;&gt;"",VLOOKUP(L853,'DONNEE BE'!U:W,3,0),"")</f>
        <v/>
      </c>
    </row>
    <row r="854" spans="1:13" x14ac:dyDescent="0.25">
      <c r="A854" s="92" t="str">
        <f t="shared" si="17"/>
        <v/>
      </c>
      <c r="B854" s="92" t="str">
        <f>IF(D854&lt;&gt;"",VLOOKUP(D854,'DONNEE BE'!A:B,2,0),"")</f>
        <v/>
      </c>
      <c r="C854" s="70"/>
      <c r="D854" s="79" t="str">
        <f>IF(C854&lt;&gt;"",VLOOKUP(C854,'DONNEE BE'!B:C,2,0),"")</f>
        <v/>
      </c>
      <c r="M854" s="88" t="str">
        <f>IF(L854&lt;&gt;"",VLOOKUP(L854,'DONNEE BE'!U:W,3,0),"")</f>
        <v/>
      </c>
    </row>
    <row r="855" spans="1:13" x14ac:dyDescent="0.25">
      <c r="A855" s="92" t="str">
        <f t="shared" si="17"/>
        <v/>
      </c>
      <c r="B855" s="92" t="str">
        <f>IF(D855&lt;&gt;"",VLOOKUP(D855,'DONNEE BE'!A:B,2,0),"")</f>
        <v/>
      </c>
      <c r="C855" s="70"/>
      <c r="D855" s="79" t="str">
        <f>IF(C855&lt;&gt;"",VLOOKUP(C855,'DONNEE BE'!B:C,2,0),"")</f>
        <v/>
      </c>
      <c r="M855" s="88" t="str">
        <f>IF(L855&lt;&gt;"",VLOOKUP(L855,'DONNEE BE'!U:W,3,0),"")</f>
        <v/>
      </c>
    </row>
    <row r="856" spans="1:13" x14ac:dyDescent="0.25">
      <c r="A856" s="92" t="str">
        <f t="shared" si="17"/>
        <v/>
      </c>
      <c r="B856" s="92" t="str">
        <f>IF(D856&lt;&gt;"",VLOOKUP(D856,'DONNEE BE'!A:B,2,0),"")</f>
        <v/>
      </c>
      <c r="C856" s="70"/>
      <c r="D856" s="79" t="str">
        <f>IF(C856&lt;&gt;"",VLOOKUP(C856,'DONNEE BE'!B:C,2,0),"")</f>
        <v/>
      </c>
      <c r="M856" s="88" t="str">
        <f>IF(L856&lt;&gt;"",VLOOKUP(L856,'DONNEE BE'!U:W,3,0),"")</f>
        <v/>
      </c>
    </row>
    <row r="857" spans="1:13" x14ac:dyDescent="0.25">
      <c r="A857" s="92" t="str">
        <f t="shared" si="17"/>
        <v/>
      </c>
      <c r="B857" s="92" t="str">
        <f>IF(D857&lt;&gt;"",VLOOKUP(D857,'DONNEE BE'!A:B,2,0),"")</f>
        <v/>
      </c>
      <c r="C857" s="70"/>
      <c r="D857" s="79" t="str">
        <f>IF(C857&lt;&gt;"",VLOOKUP(C857,'DONNEE BE'!B:C,2,0),"")</f>
        <v/>
      </c>
      <c r="M857" s="88" t="str">
        <f>IF(L857&lt;&gt;"",VLOOKUP(L857,'DONNEE BE'!U:W,3,0),"")</f>
        <v/>
      </c>
    </row>
    <row r="858" spans="1:13" x14ac:dyDescent="0.25">
      <c r="A858" s="92" t="str">
        <f t="shared" si="17"/>
        <v/>
      </c>
      <c r="B858" s="92" t="str">
        <f>IF(D858&lt;&gt;"",VLOOKUP(D858,'DONNEE BE'!A:B,2,0),"")</f>
        <v/>
      </c>
      <c r="C858" s="70"/>
      <c r="D858" s="79" t="str">
        <f>IF(C858&lt;&gt;"",VLOOKUP(C858,'DONNEE BE'!B:C,2,0),"")</f>
        <v/>
      </c>
      <c r="M858" s="88" t="str">
        <f>IF(L858&lt;&gt;"",VLOOKUP(L858,'DONNEE BE'!U:W,3,0),"")</f>
        <v/>
      </c>
    </row>
    <row r="859" spans="1:13" x14ac:dyDescent="0.25">
      <c r="A859" s="92" t="str">
        <f t="shared" si="17"/>
        <v/>
      </c>
      <c r="B859" s="92" t="str">
        <f>IF(D859&lt;&gt;"",VLOOKUP(D859,'DONNEE BE'!A:B,2,0),"")</f>
        <v/>
      </c>
      <c r="C859" s="70"/>
      <c r="D859" s="79" t="str">
        <f>IF(C859&lt;&gt;"",VLOOKUP(C859,'DONNEE BE'!B:C,2,0),"")</f>
        <v/>
      </c>
      <c r="M859" s="88" t="str">
        <f>IF(L859&lt;&gt;"",VLOOKUP(L859,'DONNEE BE'!U:W,3,0),"")</f>
        <v/>
      </c>
    </row>
    <row r="860" spans="1:13" x14ac:dyDescent="0.25">
      <c r="A860" s="92" t="str">
        <f t="shared" si="17"/>
        <v/>
      </c>
      <c r="B860" s="92" t="str">
        <f>IF(D860&lt;&gt;"",VLOOKUP(D860,'DONNEE BE'!A:B,2,0),"")</f>
        <v/>
      </c>
      <c r="C860" s="70"/>
      <c r="D860" s="79" t="str">
        <f>IF(C860&lt;&gt;"",VLOOKUP(C860,'DONNEE BE'!B:C,2,0),"")</f>
        <v/>
      </c>
      <c r="M860" s="88" t="str">
        <f>IF(L860&lt;&gt;"",VLOOKUP(L860,'DONNEE BE'!U:W,3,0),"")</f>
        <v/>
      </c>
    </row>
    <row r="861" spans="1:13" x14ac:dyDescent="0.25">
      <c r="A861" s="92" t="str">
        <f t="shared" si="17"/>
        <v/>
      </c>
      <c r="B861" s="92" t="str">
        <f>IF(D861&lt;&gt;"",VLOOKUP(D861,'DONNEE BE'!A:B,2,0),"")</f>
        <v/>
      </c>
      <c r="C861" s="70"/>
      <c r="D861" s="79" t="str">
        <f>IF(C861&lt;&gt;"",VLOOKUP(C861,'DONNEE BE'!B:C,2,0),"")</f>
        <v/>
      </c>
      <c r="M861" s="88" t="str">
        <f>IF(L861&lt;&gt;"",VLOOKUP(L861,'DONNEE BE'!U:W,3,0),"")</f>
        <v/>
      </c>
    </row>
    <row r="862" spans="1:13" x14ac:dyDescent="0.25">
      <c r="A862" s="92" t="str">
        <f t="shared" si="17"/>
        <v/>
      </c>
      <c r="B862" s="92" t="str">
        <f>IF(D862&lt;&gt;"",VLOOKUP(D862,'DONNEE BE'!A:B,2,0),"")</f>
        <v/>
      </c>
      <c r="C862" s="70"/>
      <c r="D862" s="79" t="str">
        <f>IF(C862&lt;&gt;"",VLOOKUP(C862,'DONNEE BE'!B:C,2,0),"")</f>
        <v/>
      </c>
      <c r="M862" s="88" t="str">
        <f>IF(L862&lt;&gt;"",VLOOKUP(L862,'DONNEE BE'!U:W,3,0),"")</f>
        <v/>
      </c>
    </row>
    <row r="863" spans="1:13" x14ac:dyDescent="0.25">
      <c r="A863" s="92" t="str">
        <f t="shared" si="17"/>
        <v/>
      </c>
      <c r="B863" s="92" t="str">
        <f>IF(D863&lt;&gt;"",VLOOKUP(D863,'DONNEE BE'!A:B,2,0),"")</f>
        <v/>
      </c>
      <c r="C863" s="70"/>
      <c r="D863" s="79" t="str">
        <f>IF(C863&lt;&gt;"",VLOOKUP(C863,'DONNEE BE'!B:C,2,0),"")</f>
        <v/>
      </c>
      <c r="M863" s="88" t="str">
        <f>IF(L863&lt;&gt;"",VLOOKUP(L863,'DONNEE BE'!U:W,3,0),"")</f>
        <v/>
      </c>
    </row>
    <row r="864" spans="1:13" x14ac:dyDescent="0.25">
      <c r="A864" s="92" t="str">
        <f t="shared" si="17"/>
        <v/>
      </c>
      <c r="B864" s="92" t="str">
        <f>IF(D864&lt;&gt;"",VLOOKUP(D864,'DONNEE BE'!A:B,2,0),"")</f>
        <v/>
      </c>
      <c r="C864" s="70"/>
      <c r="D864" s="79" t="str">
        <f>IF(C864&lt;&gt;"",VLOOKUP(C864,'DONNEE BE'!B:C,2,0),"")</f>
        <v/>
      </c>
      <c r="M864" s="88" t="str">
        <f>IF(L864&lt;&gt;"",VLOOKUP(L864,'DONNEE BE'!U:W,3,0),"")</f>
        <v/>
      </c>
    </row>
    <row r="865" spans="1:13" x14ac:dyDescent="0.25">
      <c r="A865" s="92" t="str">
        <f t="shared" si="17"/>
        <v/>
      </c>
      <c r="B865" s="92" t="str">
        <f>IF(D865&lt;&gt;"",VLOOKUP(D865,'DONNEE BE'!A:B,2,0),"")</f>
        <v/>
      </c>
      <c r="C865" s="70"/>
      <c r="D865" s="79" t="str">
        <f>IF(C865&lt;&gt;"",VLOOKUP(C865,'DONNEE BE'!B:C,2,0),"")</f>
        <v/>
      </c>
      <c r="M865" s="88" t="str">
        <f>IF(L865&lt;&gt;"",VLOOKUP(L865,'DONNEE BE'!U:W,3,0),"")</f>
        <v/>
      </c>
    </row>
    <row r="866" spans="1:13" x14ac:dyDescent="0.25">
      <c r="A866" s="92" t="str">
        <f t="shared" si="17"/>
        <v/>
      </c>
      <c r="B866" s="92" t="str">
        <f>IF(D866&lt;&gt;"",VLOOKUP(D866,'DONNEE BE'!A:B,2,0),"")</f>
        <v/>
      </c>
      <c r="C866" s="70"/>
      <c r="D866" s="79" t="str">
        <f>IF(C866&lt;&gt;"",VLOOKUP(C866,'DONNEE BE'!B:C,2,0),"")</f>
        <v/>
      </c>
      <c r="M866" s="88" t="str">
        <f>IF(L866&lt;&gt;"",VLOOKUP(L866,'DONNEE BE'!U:W,3,0),"")</f>
        <v/>
      </c>
    </row>
    <row r="867" spans="1:13" x14ac:dyDescent="0.25">
      <c r="A867" s="92" t="str">
        <f t="shared" si="17"/>
        <v/>
      </c>
      <c r="B867" s="92" t="str">
        <f>IF(D867&lt;&gt;"",VLOOKUP(D867,'DONNEE BE'!A:B,2,0),"")</f>
        <v/>
      </c>
      <c r="C867" s="70"/>
      <c r="D867" s="79" t="str">
        <f>IF(C867&lt;&gt;"",VLOOKUP(C867,'DONNEE BE'!B:C,2,0),"")</f>
        <v/>
      </c>
      <c r="M867" s="88" t="str">
        <f>IF(L867&lt;&gt;"",VLOOKUP(L867,'DONNEE BE'!U:W,3,0),"")</f>
        <v/>
      </c>
    </row>
    <row r="868" spans="1:13" x14ac:dyDescent="0.25">
      <c r="A868" s="92" t="str">
        <f t="shared" si="17"/>
        <v/>
      </c>
      <c r="B868" s="92" t="str">
        <f>IF(D868&lt;&gt;"",VLOOKUP(D868,'DONNEE BE'!A:B,2,0),"")</f>
        <v/>
      </c>
      <c r="C868" s="70"/>
      <c r="D868" s="79" t="str">
        <f>IF(C868&lt;&gt;"",VLOOKUP(C868,'DONNEE BE'!B:C,2,0),"")</f>
        <v/>
      </c>
      <c r="M868" s="88" t="str">
        <f>IF(L868&lt;&gt;"",VLOOKUP(L868,'DONNEE BE'!U:W,3,0),"")</f>
        <v/>
      </c>
    </row>
    <row r="869" spans="1:13" x14ac:dyDescent="0.25">
      <c r="A869" s="92" t="str">
        <f t="shared" si="17"/>
        <v/>
      </c>
      <c r="B869" s="92" t="str">
        <f>IF(D869&lt;&gt;"",VLOOKUP(D869,'DONNEE BE'!A:B,2,0),"")</f>
        <v/>
      </c>
      <c r="C869" s="70"/>
      <c r="D869" s="79" t="str">
        <f>IF(C869&lt;&gt;"",VLOOKUP(C869,'DONNEE BE'!B:C,2,0),"")</f>
        <v/>
      </c>
      <c r="M869" s="88" t="str">
        <f>IF(L869&lt;&gt;"",VLOOKUP(L869,'DONNEE BE'!U:W,3,0),"")</f>
        <v/>
      </c>
    </row>
    <row r="870" spans="1:13" x14ac:dyDescent="0.25">
      <c r="A870" s="92" t="str">
        <f t="shared" si="17"/>
        <v/>
      </c>
      <c r="B870" s="92" t="str">
        <f>IF(D870&lt;&gt;"",VLOOKUP(D870,'DONNEE BE'!A:B,2,0),"")</f>
        <v/>
      </c>
      <c r="C870" s="70"/>
      <c r="D870" s="79" t="str">
        <f>IF(C870&lt;&gt;"",VLOOKUP(C870,'DONNEE BE'!B:C,2,0),"")</f>
        <v/>
      </c>
      <c r="M870" s="88" t="str">
        <f>IF(L870&lt;&gt;"",VLOOKUP(L870,'DONNEE BE'!U:W,3,0),"")</f>
        <v/>
      </c>
    </row>
    <row r="871" spans="1:13" x14ac:dyDescent="0.25">
      <c r="A871" s="92" t="str">
        <f t="shared" si="17"/>
        <v/>
      </c>
      <c r="B871" s="92" t="str">
        <f>IF(D871&lt;&gt;"",VLOOKUP(D871,'DONNEE BE'!A:B,2,0),"")</f>
        <v/>
      </c>
      <c r="C871" s="70"/>
      <c r="D871" s="79" t="str">
        <f>IF(C871&lt;&gt;"",VLOOKUP(C871,'DONNEE BE'!B:C,2,0),"")</f>
        <v/>
      </c>
      <c r="M871" s="88" t="str">
        <f>IF(L871&lt;&gt;"",VLOOKUP(L871,'DONNEE BE'!U:W,3,0),"")</f>
        <v/>
      </c>
    </row>
    <row r="872" spans="1:13" x14ac:dyDescent="0.25">
      <c r="A872" s="92" t="str">
        <f t="shared" si="17"/>
        <v/>
      </c>
      <c r="B872" s="92" t="str">
        <f>IF(D872&lt;&gt;"",VLOOKUP(D872,'DONNEE BE'!A:B,2,0),"")</f>
        <v/>
      </c>
      <c r="C872" s="70"/>
      <c r="D872" s="79" t="str">
        <f>IF(C872&lt;&gt;"",VLOOKUP(C872,'DONNEE BE'!B:C,2,0),"")</f>
        <v/>
      </c>
      <c r="M872" s="88" t="str">
        <f>IF(L872&lt;&gt;"",VLOOKUP(L872,'DONNEE BE'!U:W,3,0),"")</f>
        <v/>
      </c>
    </row>
    <row r="873" spans="1:13" x14ac:dyDescent="0.25">
      <c r="A873" s="92" t="str">
        <f t="shared" si="17"/>
        <v/>
      </c>
      <c r="B873" s="92" t="str">
        <f>IF(D873&lt;&gt;"",VLOOKUP(D873,'DONNEE BE'!A:B,2,0),"")</f>
        <v/>
      </c>
      <c r="C873" s="70"/>
      <c r="D873" s="79" t="str">
        <f>IF(C873&lt;&gt;"",VLOOKUP(C873,'DONNEE BE'!B:C,2,0),"")</f>
        <v/>
      </c>
      <c r="M873" s="88" t="str">
        <f>IF(L873&lt;&gt;"",VLOOKUP(L873,'DONNEE BE'!U:W,3,0),"")</f>
        <v/>
      </c>
    </row>
    <row r="874" spans="1:13" x14ac:dyDescent="0.25">
      <c r="A874" s="92" t="str">
        <f t="shared" si="17"/>
        <v/>
      </c>
      <c r="B874" s="92" t="str">
        <f>IF(D874&lt;&gt;"",VLOOKUP(D874,'DONNEE BE'!A:B,2,0),"")</f>
        <v/>
      </c>
      <c r="C874" s="70"/>
      <c r="D874" s="79" t="str">
        <f>IF(C874&lt;&gt;"",VLOOKUP(C874,'DONNEE BE'!B:C,2,0),"")</f>
        <v/>
      </c>
      <c r="M874" s="88" t="str">
        <f>IF(L874&lt;&gt;"",VLOOKUP(L874,'DONNEE BE'!U:W,3,0),"")</f>
        <v/>
      </c>
    </row>
    <row r="875" spans="1:13" x14ac:dyDescent="0.25">
      <c r="A875" s="92" t="str">
        <f t="shared" si="17"/>
        <v/>
      </c>
      <c r="B875" s="92" t="str">
        <f>IF(D875&lt;&gt;"",VLOOKUP(D875,'DONNEE BE'!A:B,2,0),"")</f>
        <v/>
      </c>
      <c r="C875" s="70"/>
      <c r="D875" s="79" t="str">
        <f>IF(C875&lt;&gt;"",VLOOKUP(C875,'DONNEE BE'!B:C,2,0),"")</f>
        <v/>
      </c>
      <c r="M875" s="88" t="str">
        <f>IF(L875&lt;&gt;"",VLOOKUP(L875,'DONNEE BE'!U:W,3,0),"")</f>
        <v/>
      </c>
    </row>
    <row r="876" spans="1:13" x14ac:dyDescent="0.25">
      <c r="A876" s="92" t="str">
        <f t="shared" si="17"/>
        <v/>
      </c>
      <c r="B876" s="92" t="str">
        <f>IF(D876&lt;&gt;"",VLOOKUP(D876,'DONNEE BE'!A:B,2,0),"")</f>
        <v/>
      </c>
      <c r="C876" s="70"/>
      <c r="D876" s="79" t="str">
        <f>IF(C876&lt;&gt;"",VLOOKUP(C876,'DONNEE BE'!B:C,2,0),"")</f>
        <v/>
      </c>
      <c r="M876" s="88" t="str">
        <f>IF(L876&lt;&gt;"",VLOOKUP(L876,'DONNEE BE'!U:W,3,0),"")</f>
        <v/>
      </c>
    </row>
    <row r="877" spans="1:13" x14ac:dyDescent="0.25">
      <c r="A877" s="92" t="str">
        <f t="shared" si="17"/>
        <v/>
      </c>
      <c r="B877" s="92" t="str">
        <f>IF(D877&lt;&gt;"",VLOOKUP(D877,'DONNEE BE'!A:B,2,0),"")</f>
        <v/>
      </c>
      <c r="C877" s="70"/>
      <c r="D877" s="79" t="str">
        <f>IF(C877&lt;&gt;"",VLOOKUP(C877,'DONNEE BE'!B:C,2,0),"")</f>
        <v/>
      </c>
      <c r="M877" s="88" t="str">
        <f>IF(L877&lt;&gt;"",VLOOKUP(L877,'DONNEE BE'!U:W,3,0),"")</f>
        <v/>
      </c>
    </row>
    <row r="878" spans="1:13" x14ac:dyDescent="0.25">
      <c r="A878" s="92" t="str">
        <f t="shared" si="17"/>
        <v/>
      </c>
      <c r="B878" s="92" t="str">
        <f>IF(D878&lt;&gt;"",VLOOKUP(D878,'DONNEE BE'!A:B,2,0),"")</f>
        <v/>
      </c>
      <c r="C878" s="70"/>
      <c r="D878" s="79" t="str">
        <f>IF(C878&lt;&gt;"",VLOOKUP(C878,'DONNEE BE'!B:C,2,0),"")</f>
        <v/>
      </c>
      <c r="M878" s="88" t="str">
        <f>IF(L878&lt;&gt;"",VLOOKUP(L878,'DONNEE BE'!U:W,3,0),"")</f>
        <v/>
      </c>
    </row>
    <row r="879" spans="1:13" x14ac:dyDescent="0.25">
      <c r="A879" s="92" t="str">
        <f t="shared" si="17"/>
        <v/>
      </c>
      <c r="B879" s="92" t="str">
        <f>IF(D879&lt;&gt;"",VLOOKUP(D879,'DONNEE BE'!A:B,2,0),"")</f>
        <v/>
      </c>
      <c r="C879" s="70"/>
      <c r="D879" s="79" t="str">
        <f>IF(C879&lt;&gt;"",VLOOKUP(C879,'DONNEE BE'!B:C,2,0),"")</f>
        <v/>
      </c>
      <c r="M879" s="88" t="str">
        <f>IF(L879&lt;&gt;"",VLOOKUP(L879,'DONNEE BE'!U:W,3,0),"")</f>
        <v/>
      </c>
    </row>
    <row r="880" spans="1:13" x14ac:dyDescent="0.25">
      <c r="A880" s="92" t="str">
        <f t="shared" si="17"/>
        <v/>
      </c>
      <c r="B880" s="92" t="str">
        <f>IF(D880&lt;&gt;"",VLOOKUP(D880,'DONNEE BE'!A:B,2,0),"")</f>
        <v/>
      </c>
      <c r="C880" s="70"/>
      <c r="D880" s="79" t="str">
        <f>IF(C880&lt;&gt;"",VLOOKUP(C880,'DONNEE BE'!B:C,2,0),"")</f>
        <v/>
      </c>
      <c r="M880" s="88" t="str">
        <f>IF(L880&lt;&gt;"",VLOOKUP(L880,'DONNEE BE'!U:W,3,0),"")</f>
        <v/>
      </c>
    </row>
    <row r="881" spans="1:13" x14ac:dyDescent="0.25">
      <c r="A881" s="92" t="str">
        <f t="shared" si="17"/>
        <v/>
      </c>
      <c r="B881" s="92" t="str">
        <f>IF(D881&lt;&gt;"",VLOOKUP(D881,'DONNEE BE'!A:B,2,0),"")</f>
        <v/>
      </c>
      <c r="C881" s="70"/>
      <c r="D881" s="79" t="str">
        <f>IF(C881&lt;&gt;"",VLOOKUP(C881,'DONNEE BE'!B:C,2,0),"")</f>
        <v/>
      </c>
      <c r="M881" s="88" t="str">
        <f>IF(L881&lt;&gt;"",VLOOKUP(L881,'DONNEE BE'!U:W,3,0),"")</f>
        <v/>
      </c>
    </row>
    <row r="882" spans="1:13" x14ac:dyDescent="0.25">
      <c r="A882" s="92" t="str">
        <f t="shared" si="17"/>
        <v/>
      </c>
      <c r="B882" s="92" t="str">
        <f>IF(D882&lt;&gt;"",VLOOKUP(D882,'DONNEE BE'!A:B,2,0),"")</f>
        <v/>
      </c>
      <c r="C882" s="70"/>
      <c r="D882" s="79" t="str">
        <f>IF(C882&lt;&gt;"",VLOOKUP(C882,'DONNEE BE'!B:C,2,0),"")</f>
        <v/>
      </c>
      <c r="M882" s="88" t="str">
        <f>IF(L882&lt;&gt;"",VLOOKUP(L882,'DONNEE BE'!U:W,3,0),"")</f>
        <v/>
      </c>
    </row>
    <row r="883" spans="1:13" x14ac:dyDescent="0.25">
      <c r="A883" s="92" t="str">
        <f t="shared" si="17"/>
        <v/>
      </c>
      <c r="B883" s="92" t="str">
        <f>IF(D883&lt;&gt;"",VLOOKUP(D883,'DONNEE BE'!A:B,2,0),"")</f>
        <v/>
      </c>
      <c r="C883" s="70"/>
      <c r="D883" s="79" t="str">
        <f>IF(C883&lt;&gt;"",VLOOKUP(C883,'DONNEE BE'!B:C,2,0),"")</f>
        <v/>
      </c>
      <c r="M883" s="88" t="str">
        <f>IF(L883&lt;&gt;"",VLOOKUP(L883,'DONNEE BE'!U:W,3,0),"")</f>
        <v/>
      </c>
    </row>
    <row r="884" spans="1:13" x14ac:dyDescent="0.25">
      <c r="A884" s="92" t="str">
        <f t="shared" si="17"/>
        <v/>
      </c>
      <c r="B884" s="92" t="str">
        <f>IF(D884&lt;&gt;"",VLOOKUP(D884,'DONNEE BE'!A:B,2,0),"")</f>
        <v/>
      </c>
      <c r="C884" s="70"/>
      <c r="D884" s="79" t="str">
        <f>IF(C884&lt;&gt;"",VLOOKUP(C884,'DONNEE BE'!B:C,2,0),"")</f>
        <v/>
      </c>
      <c r="M884" s="88" t="str">
        <f>IF(L884&lt;&gt;"",VLOOKUP(L884,'DONNEE BE'!U:W,3,0),"")</f>
        <v/>
      </c>
    </row>
    <row r="885" spans="1:13" x14ac:dyDescent="0.25">
      <c r="A885" s="92" t="str">
        <f t="shared" si="17"/>
        <v/>
      </c>
      <c r="B885" s="92" t="str">
        <f>IF(D885&lt;&gt;"",VLOOKUP(D885,'DONNEE BE'!A:B,2,0),"")</f>
        <v/>
      </c>
      <c r="C885" s="70"/>
      <c r="D885" s="79" t="str">
        <f>IF(C885&lt;&gt;"",VLOOKUP(C885,'DONNEE BE'!B:C,2,0),"")</f>
        <v/>
      </c>
      <c r="M885" s="88" t="str">
        <f>IF(L885&lt;&gt;"",VLOOKUP(L885,'DONNEE BE'!U:W,3,0),"")</f>
        <v/>
      </c>
    </row>
    <row r="886" spans="1:13" x14ac:dyDescent="0.25">
      <c r="A886" s="92" t="str">
        <f t="shared" si="17"/>
        <v/>
      </c>
      <c r="B886" s="92" t="str">
        <f>IF(D886&lt;&gt;"",VLOOKUP(D886,'DONNEE BE'!A:B,2,0),"")</f>
        <v/>
      </c>
      <c r="C886" s="70"/>
      <c r="D886" s="79" t="str">
        <f>IF(C886&lt;&gt;"",VLOOKUP(C886,'DONNEE BE'!B:C,2,0),"")</f>
        <v/>
      </c>
      <c r="M886" s="88" t="str">
        <f>IF(L886&lt;&gt;"",VLOOKUP(L886,'DONNEE BE'!U:W,3,0),"")</f>
        <v/>
      </c>
    </row>
    <row r="887" spans="1:13" x14ac:dyDescent="0.25">
      <c r="A887" s="92" t="str">
        <f t="shared" si="17"/>
        <v/>
      </c>
      <c r="B887" s="92" t="str">
        <f>IF(D887&lt;&gt;"",VLOOKUP(D887,'DONNEE BE'!A:B,2,0),"")</f>
        <v/>
      </c>
      <c r="C887" s="70"/>
      <c r="D887" s="79" t="str">
        <f>IF(C887&lt;&gt;"",VLOOKUP(C887,'DONNEE BE'!B:C,2,0),"")</f>
        <v/>
      </c>
      <c r="M887" s="88" t="str">
        <f>IF(L887&lt;&gt;"",VLOOKUP(L887,'DONNEE BE'!U:W,3,0),"")</f>
        <v/>
      </c>
    </row>
    <row r="888" spans="1:13" x14ac:dyDescent="0.25">
      <c r="A888" s="92" t="str">
        <f t="shared" si="17"/>
        <v/>
      </c>
      <c r="B888" s="92" t="str">
        <f>IF(D888&lt;&gt;"",VLOOKUP(D888,'DONNEE BE'!A:B,2,0),"")</f>
        <v/>
      </c>
      <c r="C888" s="70"/>
      <c r="D888" s="79" t="str">
        <f>IF(C888&lt;&gt;"",VLOOKUP(C888,'DONNEE BE'!B:C,2,0),"")</f>
        <v/>
      </c>
      <c r="M888" s="88" t="str">
        <f>IF(L888&lt;&gt;"",VLOOKUP(L888,'DONNEE BE'!U:W,3,0),"")</f>
        <v/>
      </c>
    </row>
    <row r="889" spans="1:13" x14ac:dyDescent="0.25">
      <c r="A889" s="92" t="str">
        <f t="shared" si="17"/>
        <v/>
      </c>
      <c r="B889" s="92" t="str">
        <f>IF(D889&lt;&gt;"",VLOOKUP(D889,'DONNEE BE'!A:B,2,0),"")</f>
        <v/>
      </c>
      <c r="C889" s="70"/>
      <c r="D889" s="79" t="str">
        <f>IF(C889&lt;&gt;"",VLOOKUP(C889,'DONNEE BE'!B:C,2,0),"")</f>
        <v/>
      </c>
      <c r="M889" s="88" t="str">
        <f>IF(L889&lt;&gt;"",VLOOKUP(L889,'DONNEE BE'!U:W,3,0),"")</f>
        <v/>
      </c>
    </row>
    <row r="890" spans="1:13" x14ac:dyDescent="0.25">
      <c r="A890" s="92" t="str">
        <f t="shared" si="17"/>
        <v/>
      </c>
      <c r="B890" s="92" t="str">
        <f>IF(D890&lt;&gt;"",VLOOKUP(D890,'DONNEE BE'!A:B,2,0),"")</f>
        <v/>
      </c>
      <c r="C890" s="70"/>
      <c r="D890" s="79" t="str">
        <f>IF(C890&lt;&gt;"",VLOOKUP(C890,'DONNEE BE'!B:C,2,0),"")</f>
        <v/>
      </c>
      <c r="M890" s="88" t="str">
        <f>IF(L890&lt;&gt;"",VLOOKUP(L890,'DONNEE BE'!U:W,3,0),"")</f>
        <v/>
      </c>
    </row>
    <row r="891" spans="1:13" x14ac:dyDescent="0.25">
      <c r="A891" s="92" t="str">
        <f t="shared" si="17"/>
        <v/>
      </c>
      <c r="B891" s="92" t="str">
        <f>IF(D891&lt;&gt;"",VLOOKUP(D891,'DONNEE BE'!A:B,2,0),"")</f>
        <v/>
      </c>
      <c r="C891" s="70"/>
      <c r="D891" s="79" t="str">
        <f>IF(C891&lt;&gt;"",VLOOKUP(C891,'DONNEE BE'!B:C,2,0),"")</f>
        <v/>
      </c>
      <c r="M891" s="88" t="str">
        <f>IF(L891&lt;&gt;"",VLOOKUP(L891,'DONNEE BE'!U:W,3,0),"")</f>
        <v/>
      </c>
    </row>
    <row r="892" spans="1:13" x14ac:dyDescent="0.25">
      <c r="A892" s="92" t="str">
        <f t="shared" si="17"/>
        <v/>
      </c>
      <c r="B892" s="92" t="str">
        <f>IF(D892&lt;&gt;"",VLOOKUP(D892,'DONNEE BE'!A:B,2,0),"")</f>
        <v/>
      </c>
      <c r="C892" s="70"/>
      <c r="D892" s="79" t="str">
        <f>IF(C892&lt;&gt;"",VLOOKUP(C892,'DONNEE BE'!B:C,2,0),"")</f>
        <v/>
      </c>
      <c r="M892" s="88" t="str">
        <f>IF(L892&lt;&gt;"",VLOOKUP(L892,'DONNEE BE'!U:W,3,0),"")</f>
        <v/>
      </c>
    </row>
    <row r="893" spans="1:13" x14ac:dyDescent="0.25">
      <c r="A893" s="92" t="str">
        <f t="shared" si="17"/>
        <v/>
      </c>
      <c r="B893" s="92" t="str">
        <f>IF(D893&lt;&gt;"",VLOOKUP(D893,'DONNEE BE'!A:B,2,0),"")</f>
        <v/>
      </c>
      <c r="C893" s="70"/>
      <c r="D893" s="79" t="str">
        <f>IF(C893&lt;&gt;"",VLOOKUP(C893,'DONNEE BE'!B:C,2,0),"")</f>
        <v/>
      </c>
      <c r="M893" s="88" t="str">
        <f>IF(L893&lt;&gt;"",VLOOKUP(L893,'DONNEE BE'!U:W,3,0),"")</f>
        <v/>
      </c>
    </row>
    <row r="894" spans="1:13" x14ac:dyDescent="0.25">
      <c r="A894" s="92" t="str">
        <f t="shared" si="17"/>
        <v/>
      </c>
      <c r="B894" s="92" t="str">
        <f>IF(D894&lt;&gt;"",VLOOKUP(D894,'DONNEE BE'!A:B,2,0),"")</f>
        <v/>
      </c>
      <c r="C894" s="70"/>
      <c r="D894" s="79" t="str">
        <f>IF(C894&lt;&gt;"",VLOOKUP(C894,'DONNEE BE'!B:C,2,0),"")</f>
        <v/>
      </c>
      <c r="M894" s="88" t="str">
        <f>IF(L894&lt;&gt;"",VLOOKUP(L894,'DONNEE BE'!U:W,3,0),"")</f>
        <v/>
      </c>
    </row>
    <row r="895" spans="1:13" x14ac:dyDescent="0.25">
      <c r="A895" s="92" t="str">
        <f t="shared" si="17"/>
        <v/>
      </c>
      <c r="B895" s="92" t="str">
        <f>IF(D895&lt;&gt;"",VLOOKUP(D895,'DONNEE BE'!A:B,2,0),"")</f>
        <v/>
      </c>
      <c r="C895" s="70"/>
      <c r="D895" s="79" t="str">
        <f>IF(C895&lt;&gt;"",VLOOKUP(C895,'DONNEE BE'!B:C,2,0),"")</f>
        <v/>
      </c>
      <c r="M895" s="88" t="str">
        <f>IF(L895&lt;&gt;"",VLOOKUP(L895,'DONNEE BE'!U:W,3,0),"")</f>
        <v/>
      </c>
    </row>
    <row r="896" spans="1:13" x14ac:dyDescent="0.25">
      <c r="A896" s="92" t="str">
        <f t="shared" si="17"/>
        <v/>
      </c>
      <c r="B896" s="92" t="str">
        <f>IF(D896&lt;&gt;"",VLOOKUP(D896,'DONNEE BE'!A:B,2,0),"")</f>
        <v/>
      </c>
      <c r="C896" s="70"/>
      <c r="D896" s="79" t="str">
        <f>IF(C896&lt;&gt;"",VLOOKUP(C896,'DONNEE BE'!B:C,2,0),"")</f>
        <v/>
      </c>
      <c r="M896" s="88" t="str">
        <f>IF(L896&lt;&gt;"",VLOOKUP(L896,'DONNEE BE'!U:W,3,0),"")</f>
        <v/>
      </c>
    </row>
    <row r="897" spans="1:13" x14ac:dyDescent="0.25">
      <c r="A897" s="92" t="str">
        <f t="shared" si="17"/>
        <v/>
      </c>
      <c r="B897" s="92" t="str">
        <f>IF(D897&lt;&gt;"",VLOOKUP(D897,'DONNEE BE'!A:B,2,0),"")</f>
        <v/>
      </c>
      <c r="C897" s="70"/>
      <c r="D897" s="79" t="str">
        <f>IF(C897&lt;&gt;"",VLOOKUP(C897,'DONNEE BE'!B:C,2,0),"")</f>
        <v/>
      </c>
      <c r="M897" s="88" t="str">
        <f>IF(L897&lt;&gt;"",VLOOKUP(L897,'DONNEE BE'!U:W,3,0),"")</f>
        <v/>
      </c>
    </row>
    <row r="898" spans="1:13" x14ac:dyDescent="0.25">
      <c r="A898" s="92" t="str">
        <f t="shared" si="17"/>
        <v/>
      </c>
      <c r="B898" s="92" t="str">
        <f>IF(D898&lt;&gt;"",VLOOKUP(D898,'DONNEE BE'!A:B,2,0),"")</f>
        <v/>
      </c>
      <c r="C898" s="70"/>
      <c r="D898" s="79" t="str">
        <f>IF(C898&lt;&gt;"",VLOOKUP(C898,'DONNEE BE'!B:C,2,0),"")</f>
        <v/>
      </c>
      <c r="M898" s="88" t="str">
        <f>IF(L898&lt;&gt;"",VLOOKUP(L898,'DONNEE BE'!U:W,3,0),"")</f>
        <v/>
      </c>
    </row>
    <row r="899" spans="1:13" x14ac:dyDescent="0.25">
      <c r="A899" s="92" t="str">
        <f t="shared" ref="A899:A962" si="18">IF(D899&lt;&gt;"",IF(B899=C899,"ok","NOK"),"")</f>
        <v/>
      </c>
      <c r="B899" s="92" t="str">
        <f>IF(D899&lt;&gt;"",VLOOKUP(D899,'DONNEE BE'!A:B,2,0),"")</f>
        <v/>
      </c>
      <c r="C899" s="70"/>
      <c r="D899" s="79" t="str">
        <f>IF(C899&lt;&gt;"",VLOOKUP(C899,'DONNEE BE'!B:C,2,0),"")</f>
        <v/>
      </c>
      <c r="M899" s="88" t="str">
        <f>IF(L899&lt;&gt;"",VLOOKUP(L899,'DONNEE BE'!U:W,3,0),"")</f>
        <v/>
      </c>
    </row>
    <row r="900" spans="1:13" x14ac:dyDescent="0.25">
      <c r="A900" s="92" t="str">
        <f t="shared" si="18"/>
        <v/>
      </c>
      <c r="B900" s="92" t="str">
        <f>IF(D900&lt;&gt;"",VLOOKUP(D900,'DONNEE BE'!A:B,2,0),"")</f>
        <v/>
      </c>
      <c r="C900" s="70"/>
      <c r="D900" s="79" t="str">
        <f>IF(C900&lt;&gt;"",VLOOKUP(C900,'DONNEE BE'!B:C,2,0),"")</f>
        <v/>
      </c>
      <c r="M900" s="88" t="str">
        <f>IF(L900&lt;&gt;"",VLOOKUP(L900,'DONNEE BE'!U:W,3,0),"")</f>
        <v/>
      </c>
    </row>
    <row r="901" spans="1:13" x14ac:dyDescent="0.25">
      <c r="A901" s="92" t="str">
        <f t="shared" si="18"/>
        <v/>
      </c>
      <c r="B901" s="92" t="str">
        <f>IF(D901&lt;&gt;"",VLOOKUP(D901,'DONNEE BE'!A:B,2,0),"")</f>
        <v/>
      </c>
      <c r="C901" s="70"/>
      <c r="D901" s="79" t="str">
        <f>IF(C901&lt;&gt;"",VLOOKUP(C901,'DONNEE BE'!B:C,2,0),"")</f>
        <v/>
      </c>
      <c r="M901" s="88" t="str">
        <f>IF(L901&lt;&gt;"",VLOOKUP(L901,'DONNEE BE'!U:W,3,0),"")</f>
        <v/>
      </c>
    </row>
    <row r="902" spans="1:13" x14ac:dyDescent="0.25">
      <c r="A902" s="92" t="str">
        <f t="shared" si="18"/>
        <v/>
      </c>
      <c r="B902" s="92" t="str">
        <f>IF(D902&lt;&gt;"",VLOOKUP(D902,'DONNEE BE'!A:B,2,0),"")</f>
        <v/>
      </c>
      <c r="C902" s="70"/>
      <c r="D902" s="79" t="str">
        <f>IF(C902&lt;&gt;"",VLOOKUP(C902,'DONNEE BE'!B:C,2,0),"")</f>
        <v/>
      </c>
      <c r="M902" s="88" t="str">
        <f>IF(L902&lt;&gt;"",VLOOKUP(L902,'DONNEE BE'!U:W,3,0),"")</f>
        <v/>
      </c>
    </row>
    <row r="903" spans="1:13" x14ac:dyDescent="0.25">
      <c r="A903" s="92" t="str">
        <f t="shared" si="18"/>
        <v/>
      </c>
      <c r="B903" s="92" t="str">
        <f>IF(D903&lt;&gt;"",VLOOKUP(D903,'DONNEE BE'!A:B,2,0),"")</f>
        <v/>
      </c>
      <c r="C903" s="70"/>
      <c r="D903" s="79" t="str">
        <f>IF(C903&lt;&gt;"",VLOOKUP(C903,'DONNEE BE'!B:C,2,0),"")</f>
        <v/>
      </c>
      <c r="M903" s="88" t="str">
        <f>IF(L903&lt;&gt;"",VLOOKUP(L903,'DONNEE BE'!U:W,3,0),"")</f>
        <v/>
      </c>
    </row>
    <row r="904" spans="1:13" x14ac:dyDescent="0.25">
      <c r="A904" s="92" t="str">
        <f t="shared" si="18"/>
        <v/>
      </c>
      <c r="B904" s="92" t="str">
        <f>IF(D904&lt;&gt;"",VLOOKUP(D904,'DONNEE BE'!A:B,2,0),"")</f>
        <v/>
      </c>
      <c r="C904" s="70"/>
      <c r="D904" s="79" t="str">
        <f>IF(C904&lt;&gt;"",VLOOKUP(C904,'DONNEE BE'!B:C,2,0),"")</f>
        <v/>
      </c>
      <c r="M904" s="88" t="str">
        <f>IF(L904&lt;&gt;"",VLOOKUP(L904,'DONNEE BE'!U:W,3,0),"")</f>
        <v/>
      </c>
    </row>
    <row r="905" spans="1:13" x14ac:dyDescent="0.25">
      <c r="A905" s="92" t="str">
        <f t="shared" si="18"/>
        <v/>
      </c>
      <c r="B905" s="92" t="str">
        <f>IF(D905&lt;&gt;"",VLOOKUP(D905,'DONNEE BE'!A:B,2,0),"")</f>
        <v/>
      </c>
      <c r="C905" s="70"/>
      <c r="D905" s="79" t="str">
        <f>IF(C905&lt;&gt;"",VLOOKUP(C905,'DONNEE BE'!B:C,2,0),"")</f>
        <v/>
      </c>
      <c r="M905" s="88" t="str">
        <f>IF(L905&lt;&gt;"",VLOOKUP(L905,'DONNEE BE'!U:W,3,0),"")</f>
        <v/>
      </c>
    </row>
    <row r="906" spans="1:13" x14ac:dyDescent="0.25">
      <c r="A906" s="92" t="str">
        <f t="shared" si="18"/>
        <v/>
      </c>
      <c r="B906" s="92" t="str">
        <f>IF(D906&lt;&gt;"",VLOOKUP(D906,'DONNEE BE'!A:B,2,0),"")</f>
        <v/>
      </c>
      <c r="C906" s="70"/>
      <c r="D906" s="79" t="str">
        <f>IF(C906&lt;&gt;"",VLOOKUP(C906,'DONNEE BE'!B:C,2,0),"")</f>
        <v/>
      </c>
      <c r="M906" s="88" t="str">
        <f>IF(L906&lt;&gt;"",VLOOKUP(L906,'DONNEE BE'!U:W,3,0),"")</f>
        <v/>
      </c>
    </row>
    <row r="907" spans="1:13" x14ac:dyDescent="0.25">
      <c r="A907" s="92" t="str">
        <f t="shared" si="18"/>
        <v/>
      </c>
      <c r="B907" s="92" t="str">
        <f>IF(D907&lt;&gt;"",VLOOKUP(D907,'DONNEE BE'!A:B,2,0),"")</f>
        <v/>
      </c>
      <c r="C907" s="70"/>
      <c r="D907" s="79" t="str">
        <f>IF(C907&lt;&gt;"",VLOOKUP(C907,'DONNEE BE'!B:C,2,0),"")</f>
        <v/>
      </c>
      <c r="M907" s="88" t="str">
        <f>IF(L907&lt;&gt;"",VLOOKUP(L907,'DONNEE BE'!U:W,3,0),"")</f>
        <v/>
      </c>
    </row>
    <row r="908" spans="1:13" x14ac:dyDescent="0.25">
      <c r="A908" s="92" t="str">
        <f t="shared" si="18"/>
        <v/>
      </c>
      <c r="B908" s="92" t="str">
        <f>IF(D908&lt;&gt;"",VLOOKUP(D908,'DONNEE BE'!A:B,2,0),"")</f>
        <v/>
      </c>
      <c r="C908" s="70"/>
      <c r="D908" s="79" t="str">
        <f>IF(C908&lt;&gt;"",VLOOKUP(C908,'DONNEE BE'!B:C,2,0),"")</f>
        <v/>
      </c>
      <c r="M908" s="88" t="str">
        <f>IF(L908&lt;&gt;"",VLOOKUP(L908,'DONNEE BE'!U:W,3,0),"")</f>
        <v/>
      </c>
    </row>
    <row r="909" spans="1:13" x14ac:dyDescent="0.25">
      <c r="A909" s="92" t="str">
        <f t="shared" si="18"/>
        <v/>
      </c>
      <c r="B909" s="92" t="str">
        <f>IF(D909&lt;&gt;"",VLOOKUP(D909,'DONNEE BE'!A:B,2,0),"")</f>
        <v/>
      </c>
      <c r="C909" s="70"/>
      <c r="D909" s="79" t="str">
        <f>IF(C909&lt;&gt;"",VLOOKUP(C909,'DONNEE BE'!B:C,2,0),"")</f>
        <v/>
      </c>
      <c r="M909" s="88" t="str">
        <f>IF(L909&lt;&gt;"",VLOOKUP(L909,'DONNEE BE'!U:W,3,0),"")</f>
        <v/>
      </c>
    </row>
    <row r="910" spans="1:13" x14ac:dyDescent="0.25">
      <c r="A910" s="92" t="str">
        <f t="shared" si="18"/>
        <v/>
      </c>
      <c r="B910" s="92" t="str">
        <f>IF(D910&lt;&gt;"",VLOOKUP(D910,'DONNEE BE'!A:B,2,0),"")</f>
        <v/>
      </c>
      <c r="C910" s="70"/>
      <c r="D910" s="79" t="str">
        <f>IF(C910&lt;&gt;"",VLOOKUP(C910,'DONNEE BE'!B:C,2,0),"")</f>
        <v/>
      </c>
      <c r="M910" s="88" t="str">
        <f>IF(L910&lt;&gt;"",VLOOKUP(L910,'DONNEE BE'!U:W,3,0),"")</f>
        <v/>
      </c>
    </row>
    <row r="911" spans="1:13" x14ac:dyDescent="0.25">
      <c r="A911" s="92" t="str">
        <f t="shared" si="18"/>
        <v/>
      </c>
      <c r="B911" s="92" t="str">
        <f>IF(D911&lt;&gt;"",VLOOKUP(D911,'DONNEE BE'!A:B,2,0),"")</f>
        <v/>
      </c>
      <c r="C911" s="70"/>
      <c r="D911" s="79" t="str">
        <f>IF(C911&lt;&gt;"",VLOOKUP(C911,'DONNEE BE'!B:C,2,0),"")</f>
        <v/>
      </c>
      <c r="M911" s="88" t="str">
        <f>IF(L911&lt;&gt;"",VLOOKUP(L911,'DONNEE BE'!U:W,3,0),"")</f>
        <v/>
      </c>
    </row>
    <row r="912" spans="1:13" x14ac:dyDescent="0.25">
      <c r="A912" s="92" t="str">
        <f t="shared" si="18"/>
        <v/>
      </c>
      <c r="B912" s="92" t="str">
        <f>IF(D912&lt;&gt;"",VLOOKUP(D912,'DONNEE BE'!A:B,2,0),"")</f>
        <v/>
      </c>
      <c r="C912" s="70"/>
      <c r="D912" s="79" t="str">
        <f>IF(C912&lt;&gt;"",VLOOKUP(C912,'DONNEE BE'!B:C,2,0),"")</f>
        <v/>
      </c>
      <c r="M912" s="88" t="str">
        <f>IF(L912&lt;&gt;"",VLOOKUP(L912,'DONNEE BE'!U:W,3,0),"")</f>
        <v/>
      </c>
    </row>
    <row r="913" spans="1:13" x14ac:dyDescent="0.25">
      <c r="A913" s="92" t="str">
        <f t="shared" si="18"/>
        <v/>
      </c>
      <c r="B913" s="92" t="str">
        <f>IF(D913&lt;&gt;"",VLOOKUP(D913,'DONNEE BE'!A:B,2,0),"")</f>
        <v/>
      </c>
      <c r="C913" s="70"/>
      <c r="D913" s="79" t="str">
        <f>IF(C913&lt;&gt;"",VLOOKUP(C913,'DONNEE BE'!B:C,2,0),"")</f>
        <v/>
      </c>
      <c r="M913" s="88" t="str">
        <f>IF(L913&lt;&gt;"",VLOOKUP(L913,'DONNEE BE'!U:W,3,0),"")</f>
        <v/>
      </c>
    </row>
    <row r="914" spans="1:13" x14ac:dyDescent="0.25">
      <c r="A914" s="92" t="str">
        <f t="shared" si="18"/>
        <v/>
      </c>
      <c r="B914" s="92" t="str">
        <f>IF(D914&lt;&gt;"",VLOOKUP(D914,'DONNEE BE'!A:B,2,0),"")</f>
        <v/>
      </c>
      <c r="C914" s="70"/>
      <c r="D914" s="79" t="str">
        <f>IF(C914&lt;&gt;"",VLOOKUP(C914,'DONNEE BE'!B:C,2,0),"")</f>
        <v/>
      </c>
      <c r="M914" s="88" t="str">
        <f>IF(L914&lt;&gt;"",VLOOKUP(L914,'DONNEE BE'!U:W,3,0),"")</f>
        <v/>
      </c>
    </row>
    <row r="915" spans="1:13" x14ac:dyDescent="0.25">
      <c r="A915" s="92" t="str">
        <f t="shared" si="18"/>
        <v/>
      </c>
      <c r="B915" s="92" t="str">
        <f>IF(D915&lt;&gt;"",VLOOKUP(D915,'DONNEE BE'!A:B,2,0),"")</f>
        <v/>
      </c>
      <c r="C915" s="70"/>
      <c r="D915" s="79" t="str">
        <f>IF(C915&lt;&gt;"",VLOOKUP(C915,'DONNEE BE'!B:C,2,0),"")</f>
        <v/>
      </c>
      <c r="M915" s="88" t="str">
        <f>IF(L915&lt;&gt;"",VLOOKUP(L915,'DONNEE BE'!U:W,3,0),"")</f>
        <v/>
      </c>
    </row>
    <row r="916" spans="1:13" x14ac:dyDescent="0.25">
      <c r="A916" s="92" t="str">
        <f t="shared" si="18"/>
        <v/>
      </c>
      <c r="B916" s="92" t="str">
        <f>IF(D916&lt;&gt;"",VLOOKUP(D916,'DONNEE BE'!A:B,2,0),"")</f>
        <v/>
      </c>
      <c r="C916" s="70"/>
      <c r="D916" s="79" t="str">
        <f>IF(C916&lt;&gt;"",VLOOKUP(C916,'DONNEE BE'!B:C,2,0),"")</f>
        <v/>
      </c>
      <c r="M916" s="88" t="str">
        <f>IF(L916&lt;&gt;"",VLOOKUP(L916,'DONNEE BE'!U:W,3,0),"")</f>
        <v/>
      </c>
    </row>
    <row r="917" spans="1:13" x14ac:dyDescent="0.25">
      <c r="A917" s="92" t="str">
        <f t="shared" si="18"/>
        <v/>
      </c>
      <c r="B917" s="92" t="str">
        <f>IF(D917&lt;&gt;"",VLOOKUP(D917,'DONNEE BE'!A:B,2,0),"")</f>
        <v/>
      </c>
      <c r="C917" s="70"/>
      <c r="D917" s="79" t="str">
        <f>IF(C917&lt;&gt;"",VLOOKUP(C917,'DONNEE BE'!B:C,2,0),"")</f>
        <v/>
      </c>
      <c r="M917" s="88" t="str">
        <f>IF(L917&lt;&gt;"",VLOOKUP(L917,'DONNEE BE'!U:W,3,0),"")</f>
        <v/>
      </c>
    </row>
    <row r="918" spans="1:13" x14ac:dyDescent="0.25">
      <c r="A918" s="92" t="str">
        <f t="shared" si="18"/>
        <v/>
      </c>
      <c r="B918" s="92" t="str">
        <f>IF(D918&lt;&gt;"",VLOOKUP(D918,'DONNEE BE'!A:B,2,0),"")</f>
        <v/>
      </c>
      <c r="C918" s="70"/>
      <c r="D918" s="79" t="str">
        <f>IF(C918&lt;&gt;"",VLOOKUP(C918,'DONNEE BE'!B:C,2,0),"")</f>
        <v/>
      </c>
      <c r="M918" s="88" t="str">
        <f>IF(L918&lt;&gt;"",VLOOKUP(L918,'DONNEE BE'!U:W,3,0),"")</f>
        <v/>
      </c>
    </row>
    <row r="919" spans="1:13" x14ac:dyDescent="0.25">
      <c r="A919" s="92" t="str">
        <f t="shared" si="18"/>
        <v/>
      </c>
      <c r="B919" s="92" t="str">
        <f>IF(D919&lt;&gt;"",VLOOKUP(D919,'DONNEE BE'!A:B,2,0),"")</f>
        <v/>
      </c>
      <c r="C919" s="70"/>
      <c r="D919" s="79" t="str">
        <f>IF(C919&lt;&gt;"",VLOOKUP(C919,'DONNEE BE'!B:C,2,0),"")</f>
        <v/>
      </c>
      <c r="M919" s="88" t="str">
        <f>IF(L919&lt;&gt;"",VLOOKUP(L919,'DONNEE BE'!U:W,3,0),"")</f>
        <v/>
      </c>
    </row>
    <row r="920" spans="1:13" x14ac:dyDescent="0.25">
      <c r="A920" s="92" t="str">
        <f t="shared" si="18"/>
        <v/>
      </c>
      <c r="B920" s="92" t="str">
        <f>IF(D920&lt;&gt;"",VLOOKUP(D920,'DONNEE BE'!A:B,2,0),"")</f>
        <v/>
      </c>
      <c r="C920" s="70"/>
      <c r="D920" s="79" t="str">
        <f>IF(C920&lt;&gt;"",VLOOKUP(C920,'DONNEE BE'!B:C,2,0),"")</f>
        <v/>
      </c>
      <c r="M920" s="88" t="str">
        <f>IF(L920&lt;&gt;"",VLOOKUP(L920,'DONNEE BE'!U:W,3,0),"")</f>
        <v/>
      </c>
    </row>
    <row r="921" spans="1:13" x14ac:dyDescent="0.25">
      <c r="A921" s="92" t="str">
        <f t="shared" si="18"/>
        <v/>
      </c>
      <c r="B921" s="92" t="str">
        <f>IF(D921&lt;&gt;"",VLOOKUP(D921,'DONNEE BE'!A:B,2,0),"")</f>
        <v/>
      </c>
      <c r="C921" s="70"/>
      <c r="D921" s="79" t="str">
        <f>IF(C921&lt;&gt;"",VLOOKUP(C921,'DONNEE BE'!B:C,2,0),"")</f>
        <v/>
      </c>
      <c r="M921" s="88" t="str">
        <f>IF(L921&lt;&gt;"",VLOOKUP(L921,'DONNEE BE'!U:W,3,0),"")</f>
        <v/>
      </c>
    </row>
    <row r="922" spans="1:13" x14ac:dyDescent="0.25">
      <c r="A922" s="92" t="str">
        <f t="shared" si="18"/>
        <v/>
      </c>
      <c r="B922" s="92" t="str">
        <f>IF(D922&lt;&gt;"",VLOOKUP(D922,'DONNEE BE'!A:B,2,0),"")</f>
        <v/>
      </c>
      <c r="C922" s="70"/>
      <c r="D922" s="79" t="str">
        <f>IF(C922&lt;&gt;"",VLOOKUP(C922,'DONNEE BE'!B:C,2,0),"")</f>
        <v/>
      </c>
      <c r="M922" s="88" t="str">
        <f>IF(L922&lt;&gt;"",VLOOKUP(L922,'DONNEE BE'!U:W,3,0),"")</f>
        <v/>
      </c>
    </row>
    <row r="923" spans="1:13" x14ac:dyDescent="0.25">
      <c r="A923" s="92" t="str">
        <f t="shared" si="18"/>
        <v/>
      </c>
      <c r="B923" s="92" t="str">
        <f>IF(D923&lt;&gt;"",VLOOKUP(D923,'DONNEE BE'!A:B,2,0),"")</f>
        <v/>
      </c>
      <c r="C923" s="70"/>
      <c r="D923" s="79" t="str">
        <f>IF(C923&lt;&gt;"",VLOOKUP(C923,'DONNEE BE'!B:C,2,0),"")</f>
        <v/>
      </c>
      <c r="M923" s="88" t="str">
        <f>IF(L923&lt;&gt;"",VLOOKUP(L923,'DONNEE BE'!U:W,3,0),"")</f>
        <v/>
      </c>
    </row>
    <row r="924" spans="1:13" x14ac:dyDescent="0.25">
      <c r="A924" s="92" t="str">
        <f t="shared" si="18"/>
        <v/>
      </c>
      <c r="B924" s="92" t="str">
        <f>IF(D924&lt;&gt;"",VLOOKUP(D924,'DONNEE BE'!A:B,2,0),"")</f>
        <v/>
      </c>
      <c r="C924" s="70"/>
      <c r="D924" s="79" t="str">
        <f>IF(C924&lt;&gt;"",VLOOKUP(C924,'DONNEE BE'!B:C,2,0),"")</f>
        <v/>
      </c>
      <c r="M924" s="88" t="str">
        <f>IF(L924&lt;&gt;"",VLOOKUP(L924,'DONNEE BE'!U:W,3,0),"")</f>
        <v/>
      </c>
    </row>
    <row r="925" spans="1:13" x14ac:dyDescent="0.25">
      <c r="A925" s="92" t="str">
        <f t="shared" si="18"/>
        <v/>
      </c>
      <c r="B925" s="92" t="str">
        <f>IF(D925&lt;&gt;"",VLOOKUP(D925,'DONNEE BE'!A:B,2,0),"")</f>
        <v/>
      </c>
      <c r="C925" s="70"/>
      <c r="D925" s="79" t="str">
        <f>IF(C925&lt;&gt;"",VLOOKUP(C925,'DONNEE BE'!B:C,2,0),"")</f>
        <v/>
      </c>
      <c r="M925" s="88" t="str">
        <f>IF(L925&lt;&gt;"",VLOOKUP(L925,'DONNEE BE'!U:W,3,0),"")</f>
        <v/>
      </c>
    </row>
    <row r="926" spans="1:13" x14ac:dyDescent="0.25">
      <c r="A926" s="92" t="str">
        <f t="shared" si="18"/>
        <v/>
      </c>
      <c r="B926" s="92" t="str">
        <f>IF(D926&lt;&gt;"",VLOOKUP(D926,'DONNEE BE'!A:B,2,0),"")</f>
        <v/>
      </c>
      <c r="C926" s="70"/>
      <c r="D926" s="79" t="str">
        <f>IF(C926&lt;&gt;"",VLOOKUP(C926,'DONNEE BE'!B:C,2,0),"")</f>
        <v/>
      </c>
      <c r="M926" s="88" t="str">
        <f>IF(L926&lt;&gt;"",VLOOKUP(L926,'DONNEE BE'!U:W,3,0),"")</f>
        <v/>
      </c>
    </row>
    <row r="927" spans="1:13" x14ac:dyDescent="0.25">
      <c r="A927" s="92" t="str">
        <f t="shared" si="18"/>
        <v/>
      </c>
      <c r="B927" s="92" t="str">
        <f>IF(D927&lt;&gt;"",VLOOKUP(D927,'DONNEE BE'!A:B,2,0),"")</f>
        <v/>
      </c>
      <c r="C927" s="70"/>
      <c r="D927" s="79" t="str">
        <f>IF(C927&lt;&gt;"",VLOOKUP(C927,'DONNEE BE'!B:C,2,0),"")</f>
        <v/>
      </c>
      <c r="M927" s="88" t="str">
        <f>IF(L927&lt;&gt;"",VLOOKUP(L927,'DONNEE BE'!U:W,3,0),"")</f>
        <v/>
      </c>
    </row>
    <row r="928" spans="1:13" x14ac:dyDescent="0.25">
      <c r="A928" s="92" t="str">
        <f t="shared" si="18"/>
        <v/>
      </c>
      <c r="B928" s="92" t="str">
        <f>IF(D928&lt;&gt;"",VLOOKUP(D928,'DONNEE BE'!A:B,2,0),"")</f>
        <v/>
      </c>
      <c r="C928" s="70"/>
      <c r="D928" s="79" t="str">
        <f>IF(C928&lt;&gt;"",VLOOKUP(C928,'DONNEE BE'!B:C,2,0),"")</f>
        <v/>
      </c>
      <c r="M928" s="88" t="str">
        <f>IF(L928&lt;&gt;"",VLOOKUP(L928,'DONNEE BE'!U:W,3,0),"")</f>
        <v/>
      </c>
    </row>
    <row r="929" spans="1:13" x14ac:dyDescent="0.25">
      <c r="A929" s="92" t="str">
        <f t="shared" si="18"/>
        <v/>
      </c>
      <c r="B929" s="92" t="str">
        <f>IF(D929&lt;&gt;"",VLOOKUP(D929,'DONNEE BE'!A:B,2,0),"")</f>
        <v/>
      </c>
      <c r="C929" s="70"/>
      <c r="D929" s="79" t="str">
        <f>IF(C929&lt;&gt;"",VLOOKUP(C929,'DONNEE BE'!B:C,2,0),"")</f>
        <v/>
      </c>
      <c r="M929" s="88" t="str">
        <f>IF(L929&lt;&gt;"",VLOOKUP(L929,'DONNEE BE'!U:W,3,0),"")</f>
        <v/>
      </c>
    </row>
    <row r="930" spans="1:13" x14ac:dyDescent="0.25">
      <c r="A930" s="92" t="str">
        <f t="shared" si="18"/>
        <v/>
      </c>
      <c r="B930" s="92" t="str">
        <f>IF(D930&lt;&gt;"",VLOOKUP(D930,'DONNEE BE'!A:B,2,0),"")</f>
        <v/>
      </c>
      <c r="C930" s="70"/>
      <c r="D930" s="79" t="str">
        <f>IF(C930&lt;&gt;"",VLOOKUP(C930,'DONNEE BE'!B:C,2,0),"")</f>
        <v/>
      </c>
      <c r="M930" s="88" t="str">
        <f>IF(L930&lt;&gt;"",VLOOKUP(L930,'DONNEE BE'!U:W,3,0),"")</f>
        <v/>
      </c>
    </row>
    <row r="931" spans="1:13" x14ac:dyDescent="0.25">
      <c r="A931" s="92" t="str">
        <f t="shared" si="18"/>
        <v/>
      </c>
      <c r="B931" s="92" t="str">
        <f>IF(D931&lt;&gt;"",VLOOKUP(D931,'DONNEE BE'!A:B,2,0),"")</f>
        <v/>
      </c>
      <c r="C931" s="70"/>
      <c r="D931" s="79" t="str">
        <f>IF(C931&lt;&gt;"",VLOOKUP(C931,'DONNEE BE'!B:C,2,0),"")</f>
        <v/>
      </c>
      <c r="M931" s="88" t="str">
        <f>IF(L931&lt;&gt;"",VLOOKUP(L931,'DONNEE BE'!U:W,3,0),"")</f>
        <v/>
      </c>
    </row>
    <row r="932" spans="1:13" x14ac:dyDescent="0.25">
      <c r="A932" s="92" t="str">
        <f t="shared" si="18"/>
        <v/>
      </c>
      <c r="B932" s="92" t="str">
        <f>IF(D932&lt;&gt;"",VLOOKUP(D932,'DONNEE BE'!A:B,2,0),"")</f>
        <v/>
      </c>
      <c r="C932" s="70"/>
      <c r="D932" s="79" t="str">
        <f>IF(C932&lt;&gt;"",VLOOKUP(C932,'DONNEE BE'!B:C,2,0),"")</f>
        <v/>
      </c>
      <c r="M932" s="88" t="str">
        <f>IF(L932&lt;&gt;"",VLOOKUP(L932,'DONNEE BE'!U:W,3,0),"")</f>
        <v/>
      </c>
    </row>
    <row r="933" spans="1:13" x14ac:dyDescent="0.25">
      <c r="A933" s="92" t="str">
        <f t="shared" si="18"/>
        <v/>
      </c>
      <c r="B933" s="92" t="str">
        <f>IF(D933&lt;&gt;"",VLOOKUP(D933,'DONNEE BE'!A:B,2,0),"")</f>
        <v/>
      </c>
      <c r="C933" s="70"/>
      <c r="D933" s="79" t="str">
        <f>IF(C933&lt;&gt;"",VLOOKUP(C933,'DONNEE BE'!B:C,2,0),"")</f>
        <v/>
      </c>
      <c r="M933" s="88" t="str">
        <f>IF(L933&lt;&gt;"",VLOOKUP(L933,'DONNEE BE'!U:W,3,0),"")</f>
        <v/>
      </c>
    </row>
    <row r="934" spans="1:13" x14ac:dyDescent="0.25">
      <c r="A934" s="92" t="str">
        <f t="shared" si="18"/>
        <v/>
      </c>
      <c r="B934" s="92" t="str">
        <f>IF(D934&lt;&gt;"",VLOOKUP(D934,'DONNEE BE'!A:B,2,0),"")</f>
        <v/>
      </c>
      <c r="C934" s="70"/>
      <c r="D934" s="79" t="str">
        <f>IF(C934&lt;&gt;"",VLOOKUP(C934,'DONNEE BE'!B:C,2,0),"")</f>
        <v/>
      </c>
      <c r="M934" s="88" t="str">
        <f>IF(L934&lt;&gt;"",VLOOKUP(L934,'DONNEE BE'!U:W,3,0),"")</f>
        <v/>
      </c>
    </row>
    <row r="935" spans="1:13" x14ac:dyDescent="0.25">
      <c r="A935" s="92" t="str">
        <f t="shared" si="18"/>
        <v/>
      </c>
      <c r="B935" s="92" t="str">
        <f>IF(D935&lt;&gt;"",VLOOKUP(D935,'DONNEE BE'!A:B,2,0),"")</f>
        <v/>
      </c>
      <c r="C935" s="70"/>
      <c r="D935" s="79" t="str">
        <f>IF(C935&lt;&gt;"",VLOOKUP(C935,'DONNEE BE'!B:C,2,0),"")</f>
        <v/>
      </c>
      <c r="M935" s="88" t="str">
        <f>IF(L935&lt;&gt;"",VLOOKUP(L935,'DONNEE BE'!U:W,3,0),"")</f>
        <v/>
      </c>
    </row>
    <row r="936" spans="1:13" x14ac:dyDescent="0.25">
      <c r="A936" s="92" t="str">
        <f t="shared" si="18"/>
        <v/>
      </c>
      <c r="B936" s="92" t="str">
        <f>IF(D936&lt;&gt;"",VLOOKUP(D936,'DONNEE BE'!A:B,2,0),"")</f>
        <v/>
      </c>
      <c r="C936" s="70"/>
      <c r="D936" s="79" t="str">
        <f>IF(C936&lt;&gt;"",VLOOKUP(C936,'DONNEE BE'!B:C,2,0),"")</f>
        <v/>
      </c>
      <c r="M936" s="88" t="str">
        <f>IF(L936&lt;&gt;"",VLOOKUP(L936,'DONNEE BE'!U:W,3,0),"")</f>
        <v/>
      </c>
    </row>
    <row r="937" spans="1:13" x14ac:dyDescent="0.25">
      <c r="A937" s="92" t="str">
        <f t="shared" si="18"/>
        <v/>
      </c>
      <c r="B937" s="92" t="str">
        <f>IF(D937&lt;&gt;"",VLOOKUP(D937,'DONNEE BE'!A:B,2,0),"")</f>
        <v/>
      </c>
      <c r="C937" s="70"/>
      <c r="D937" s="79" t="str">
        <f>IF(C937&lt;&gt;"",VLOOKUP(C937,'DONNEE BE'!B:C,2,0),"")</f>
        <v/>
      </c>
      <c r="M937" s="88" t="str">
        <f>IF(L937&lt;&gt;"",VLOOKUP(L937,'DONNEE BE'!U:W,3,0),"")</f>
        <v/>
      </c>
    </row>
    <row r="938" spans="1:13" x14ac:dyDescent="0.25">
      <c r="A938" s="92" t="str">
        <f t="shared" si="18"/>
        <v/>
      </c>
      <c r="B938" s="92" t="str">
        <f>IF(D938&lt;&gt;"",VLOOKUP(D938,'DONNEE BE'!A:B,2,0),"")</f>
        <v/>
      </c>
      <c r="C938" s="70"/>
      <c r="D938" s="79" t="str">
        <f>IF(C938&lt;&gt;"",VLOOKUP(C938,'DONNEE BE'!B:C,2,0),"")</f>
        <v/>
      </c>
      <c r="M938" s="88" t="str">
        <f>IF(L938&lt;&gt;"",VLOOKUP(L938,'DONNEE BE'!U:W,3,0),"")</f>
        <v/>
      </c>
    </row>
    <row r="939" spans="1:13" x14ac:dyDescent="0.25">
      <c r="A939" s="92" t="str">
        <f t="shared" si="18"/>
        <v/>
      </c>
      <c r="B939" s="92" t="str">
        <f>IF(D939&lt;&gt;"",VLOOKUP(D939,'DONNEE BE'!A:B,2,0),"")</f>
        <v/>
      </c>
      <c r="C939" s="70"/>
      <c r="D939" s="79" t="str">
        <f>IF(C939&lt;&gt;"",VLOOKUP(C939,'DONNEE BE'!B:C,2,0),"")</f>
        <v/>
      </c>
      <c r="M939" s="88" t="str">
        <f>IF(L939&lt;&gt;"",VLOOKUP(L939,'DONNEE BE'!U:W,3,0),"")</f>
        <v/>
      </c>
    </row>
    <row r="940" spans="1:13" x14ac:dyDescent="0.25">
      <c r="A940" s="92" t="str">
        <f t="shared" si="18"/>
        <v/>
      </c>
      <c r="B940" s="92" t="str">
        <f>IF(D940&lt;&gt;"",VLOOKUP(D940,'DONNEE BE'!A:B,2,0),"")</f>
        <v/>
      </c>
      <c r="C940" s="70"/>
      <c r="D940" s="79" t="str">
        <f>IF(C940&lt;&gt;"",VLOOKUP(C940,'DONNEE BE'!B:C,2,0),"")</f>
        <v/>
      </c>
      <c r="M940" s="88" t="str">
        <f>IF(L940&lt;&gt;"",VLOOKUP(L940,'DONNEE BE'!U:W,3,0),"")</f>
        <v/>
      </c>
    </row>
    <row r="941" spans="1:13" x14ac:dyDescent="0.25">
      <c r="A941" s="92" t="str">
        <f t="shared" si="18"/>
        <v/>
      </c>
      <c r="B941" s="92" t="str">
        <f>IF(D941&lt;&gt;"",VLOOKUP(D941,'DONNEE BE'!A:B,2,0),"")</f>
        <v/>
      </c>
      <c r="C941" s="70"/>
      <c r="D941" s="79" t="str">
        <f>IF(C941&lt;&gt;"",VLOOKUP(C941,'DONNEE BE'!B:C,2,0),"")</f>
        <v/>
      </c>
      <c r="M941" s="88" t="str">
        <f>IF(L941&lt;&gt;"",VLOOKUP(L941,'DONNEE BE'!U:W,3,0),"")</f>
        <v/>
      </c>
    </row>
    <row r="942" spans="1:13" x14ac:dyDescent="0.25">
      <c r="A942" s="92" t="str">
        <f t="shared" si="18"/>
        <v/>
      </c>
      <c r="B942" s="92" t="str">
        <f>IF(D942&lt;&gt;"",VLOOKUP(D942,'DONNEE BE'!A:B,2,0),"")</f>
        <v/>
      </c>
      <c r="C942" s="70"/>
      <c r="D942" s="79" t="str">
        <f>IF(C942&lt;&gt;"",VLOOKUP(C942,'DONNEE BE'!B:C,2,0),"")</f>
        <v/>
      </c>
      <c r="M942" s="88" t="str">
        <f>IF(L942&lt;&gt;"",VLOOKUP(L942,'DONNEE BE'!U:W,3,0),"")</f>
        <v/>
      </c>
    </row>
    <row r="943" spans="1:13" x14ac:dyDescent="0.25">
      <c r="A943" s="92" t="str">
        <f t="shared" si="18"/>
        <v/>
      </c>
      <c r="B943" s="92" t="str">
        <f>IF(D943&lt;&gt;"",VLOOKUP(D943,'DONNEE BE'!A:B,2,0),"")</f>
        <v/>
      </c>
      <c r="C943" s="70"/>
      <c r="D943" s="79" t="str">
        <f>IF(C943&lt;&gt;"",VLOOKUP(C943,'DONNEE BE'!B:C,2,0),"")</f>
        <v/>
      </c>
      <c r="M943" s="88" t="str">
        <f>IF(L943&lt;&gt;"",VLOOKUP(L943,'DONNEE BE'!U:W,3,0),"")</f>
        <v/>
      </c>
    </row>
    <row r="944" spans="1:13" x14ac:dyDescent="0.25">
      <c r="A944" s="92" t="str">
        <f t="shared" si="18"/>
        <v/>
      </c>
      <c r="B944" s="92" t="str">
        <f>IF(D944&lt;&gt;"",VLOOKUP(D944,'DONNEE BE'!A:B,2,0),"")</f>
        <v/>
      </c>
      <c r="C944" s="70"/>
      <c r="D944" s="79" t="str">
        <f>IF(C944&lt;&gt;"",VLOOKUP(C944,'DONNEE BE'!B:C,2,0),"")</f>
        <v/>
      </c>
      <c r="M944" s="88" t="str">
        <f>IF(L944&lt;&gt;"",VLOOKUP(L944,'DONNEE BE'!U:W,3,0),"")</f>
        <v/>
      </c>
    </row>
    <row r="945" spans="1:13" x14ac:dyDescent="0.25">
      <c r="A945" s="92" t="str">
        <f t="shared" si="18"/>
        <v/>
      </c>
      <c r="B945" s="92" t="str">
        <f>IF(D945&lt;&gt;"",VLOOKUP(D945,'DONNEE BE'!A:B,2,0),"")</f>
        <v/>
      </c>
      <c r="C945" s="70"/>
      <c r="D945" s="79" t="str">
        <f>IF(C945&lt;&gt;"",VLOOKUP(C945,'DONNEE BE'!B:C,2,0),"")</f>
        <v/>
      </c>
      <c r="M945" s="88" t="str">
        <f>IF(L945&lt;&gt;"",VLOOKUP(L945,'DONNEE BE'!U:W,3,0),"")</f>
        <v/>
      </c>
    </row>
    <row r="946" spans="1:13" x14ac:dyDescent="0.25">
      <c r="A946" s="92" t="str">
        <f t="shared" si="18"/>
        <v/>
      </c>
      <c r="B946" s="92" t="str">
        <f>IF(D946&lt;&gt;"",VLOOKUP(D946,'DONNEE BE'!A:B,2,0),"")</f>
        <v/>
      </c>
      <c r="C946" s="70"/>
      <c r="D946" s="79" t="str">
        <f>IF(C946&lt;&gt;"",VLOOKUP(C946,'DONNEE BE'!B:C,2,0),"")</f>
        <v/>
      </c>
      <c r="M946" s="88" t="str">
        <f>IF(L946&lt;&gt;"",VLOOKUP(L946,'DONNEE BE'!U:W,3,0),"")</f>
        <v/>
      </c>
    </row>
    <row r="947" spans="1:13" x14ac:dyDescent="0.25">
      <c r="A947" s="92" t="str">
        <f t="shared" si="18"/>
        <v/>
      </c>
      <c r="B947" s="92" t="str">
        <f>IF(D947&lt;&gt;"",VLOOKUP(D947,'DONNEE BE'!A:B,2,0),"")</f>
        <v/>
      </c>
      <c r="C947" s="70"/>
      <c r="D947" s="79" t="str">
        <f>IF(C947&lt;&gt;"",VLOOKUP(C947,'DONNEE BE'!B:C,2,0),"")</f>
        <v/>
      </c>
      <c r="M947" s="88" t="str">
        <f>IF(L947&lt;&gt;"",VLOOKUP(L947,'DONNEE BE'!U:W,3,0),"")</f>
        <v/>
      </c>
    </row>
    <row r="948" spans="1:13" x14ac:dyDescent="0.25">
      <c r="A948" s="92" t="str">
        <f t="shared" si="18"/>
        <v/>
      </c>
      <c r="B948" s="92" t="str">
        <f>IF(D948&lt;&gt;"",VLOOKUP(D948,'DONNEE BE'!A:B,2,0),"")</f>
        <v/>
      </c>
      <c r="C948" s="70"/>
      <c r="D948" s="79" t="str">
        <f>IF(C948&lt;&gt;"",VLOOKUP(C948,'DONNEE BE'!B:C,2,0),"")</f>
        <v/>
      </c>
      <c r="M948" s="88" t="str">
        <f>IF(L948&lt;&gt;"",VLOOKUP(L948,'DONNEE BE'!U:W,3,0),"")</f>
        <v/>
      </c>
    </row>
    <row r="949" spans="1:13" x14ac:dyDescent="0.25">
      <c r="A949" s="92" t="str">
        <f t="shared" si="18"/>
        <v/>
      </c>
      <c r="B949" s="92" t="str">
        <f>IF(D949&lt;&gt;"",VLOOKUP(D949,'DONNEE BE'!A:B,2,0),"")</f>
        <v/>
      </c>
      <c r="C949" s="70"/>
      <c r="D949" s="79" t="str">
        <f>IF(C949&lt;&gt;"",VLOOKUP(C949,'DONNEE BE'!B:C,2,0),"")</f>
        <v/>
      </c>
      <c r="M949" s="88" t="str">
        <f>IF(L949&lt;&gt;"",VLOOKUP(L949,'DONNEE BE'!U:W,3,0),"")</f>
        <v/>
      </c>
    </row>
    <row r="950" spans="1:13" x14ac:dyDescent="0.25">
      <c r="A950" s="92" t="str">
        <f t="shared" si="18"/>
        <v/>
      </c>
      <c r="B950" s="92" t="str">
        <f>IF(D950&lt;&gt;"",VLOOKUP(D950,'DONNEE BE'!A:B,2,0),"")</f>
        <v/>
      </c>
      <c r="C950" s="70"/>
      <c r="D950" s="79" t="str">
        <f>IF(C950&lt;&gt;"",VLOOKUP(C950,'DONNEE BE'!B:C,2,0),"")</f>
        <v/>
      </c>
      <c r="M950" s="88" t="str">
        <f>IF(L950&lt;&gt;"",VLOOKUP(L950,'DONNEE BE'!U:W,3,0),"")</f>
        <v/>
      </c>
    </row>
    <row r="951" spans="1:13" x14ac:dyDescent="0.25">
      <c r="A951" s="92" t="str">
        <f t="shared" si="18"/>
        <v/>
      </c>
      <c r="B951" s="92" t="str">
        <f>IF(D951&lt;&gt;"",VLOOKUP(D951,'DONNEE BE'!A:B,2,0),"")</f>
        <v/>
      </c>
      <c r="C951" s="70"/>
      <c r="D951" s="79" t="str">
        <f>IF(C951&lt;&gt;"",VLOOKUP(C951,'DONNEE BE'!B:C,2,0),"")</f>
        <v/>
      </c>
      <c r="M951" s="88" t="str">
        <f>IF(L951&lt;&gt;"",VLOOKUP(L951,'DONNEE BE'!U:W,3,0),"")</f>
        <v/>
      </c>
    </row>
    <row r="952" spans="1:13" x14ac:dyDescent="0.25">
      <c r="A952" s="92" t="str">
        <f t="shared" si="18"/>
        <v/>
      </c>
      <c r="B952" s="92" t="str">
        <f>IF(D952&lt;&gt;"",VLOOKUP(D952,'DONNEE BE'!A:B,2,0),"")</f>
        <v/>
      </c>
      <c r="C952" s="70"/>
      <c r="D952" s="79" t="str">
        <f>IF(C952&lt;&gt;"",VLOOKUP(C952,'DONNEE BE'!B:C,2,0),"")</f>
        <v/>
      </c>
      <c r="M952" s="88" t="str">
        <f>IF(L952&lt;&gt;"",VLOOKUP(L952,'DONNEE BE'!U:W,3,0),"")</f>
        <v/>
      </c>
    </row>
    <row r="953" spans="1:13" x14ac:dyDescent="0.25">
      <c r="A953" s="92" t="str">
        <f t="shared" si="18"/>
        <v/>
      </c>
      <c r="B953" s="92" t="str">
        <f>IF(D953&lt;&gt;"",VLOOKUP(D953,'DONNEE BE'!A:B,2,0),"")</f>
        <v/>
      </c>
      <c r="C953" s="70"/>
      <c r="D953" s="79" t="str">
        <f>IF(C953&lt;&gt;"",VLOOKUP(C953,'DONNEE BE'!B:C,2,0),"")</f>
        <v/>
      </c>
      <c r="M953" s="88" t="str">
        <f>IF(L953&lt;&gt;"",VLOOKUP(L953,'DONNEE BE'!U:W,3,0),"")</f>
        <v/>
      </c>
    </row>
    <row r="954" spans="1:13" x14ac:dyDescent="0.25">
      <c r="A954" s="92" t="str">
        <f t="shared" si="18"/>
        <v/>
      </c>
      <c r="B954" s="92" t="str">
        <f>IF(D954&lt;&gt;"",VLOOKUP(D954,'DONNEE BE'!A:B,2,0),"")</f>
        <v/>
      </c>
      <c r="C954" s="70"/>
      <c r="D954" s="79" t="str">
        <f>IF(C954&lt;&gt;"",VLOOKUP(C954,'DONNEE BE'!B:C,2,0),"")</f>
        <v/>
      </c>
      <c r="M954" s="88" t="str">
        <f>IF(L954&lt;&gt;"",VLOOKUP(L954,'DONNEE BE'!U:W,3,0),"")</f>
        <v/>
      </c>
    </row>
    <row r="955" spans="1:13" x14ac:dyDescent="0.25">
      <c r="A955" s="92" t="str">
        <f t="shared" si="18"/>
        <v/>
      </c>
      <c r="B955" s="92" t="str">
        <f>IF(D955&lt;&gt;"",VLOOKUP(D955,'DONNEE BE'!A:B,2,0),"")</f>
        <v/>
      </c>
      <c r="C955" s="70"/>
      <c r="D955" s="79" t="str">
        <f>IF(C955&lt;&gt;"",VLOOKUP(C955,'DONNEE BE'!B:C,2,0),"")</f>
        <v/>
      </c>
      <c r="M955" s="88" t="str">
        <f>IF(L955&lt;&gt;"",VLOOKUP(L955,'DONNEE BE'!U:W,3,0),"")</f>
        <v/>
      </c>
    </row>
    <row r="956" spans="1:13" x14ac:dyDescent="0.25">
      <c r="A956" s="92" t="str">
        <f t="shared" si="18"/>
        <v/>
      </c>
      <c r="B956" s="92" t="str">
        <f>IF(D956&lt;&gt;"",VLOOKUP(D956,'DONNEE BE'!A:B,2,0),"")</f>
        <v/>
      </c>
      <c r="C956" s="70"/>
      <c r="D956" s="79" t="str">
        <f>IF(C956&lt;&gt;"",VLOOKUP(C956,'DONNEE BE'!B:C,2,0),"")</f>
        <v/>
      </c>
      <c r="M956" s="88" t="str">
        <f>IF(L956&lt;&gt;"",VLOOKUP(L956,'DONNEE BE'!U:W,3,0),"")</f>
        <v/>
      </c>
    </row>
    <row r="957" spans="1:13" x14ac:dyDescent="0.25">
      <c r="A957" s="92" t="str">
        <f t="shared" si="18"/>
        <v/>
      </c>
      <c r="B957" s="92" t="str">
        <f>IF(D957&lt;&gt;"",VLOOKUP(D957,'DONNEE BE'!A:B,2,0),"")</f>
        <v/>
      </c>
      <c r="C957" s="70"/>
      <c r="D957" s="79" t="str">
        <f>IF(C957&lt;&gt;"",VLOOKUP(C957,'DONNEE BE'!B:C,2,0),"")</f>
        <v/>
      </c>
      <c r="M957" s="88" t="str">
        <f>IF(L957&lt;&gt;"",VLOOKUP(L957,'DONNEE BE'!U:W,3,0),"")</f>
        <v/>
      </c>
    </row>
    <row r="958" spans="1:13" x14ac:dyDescent="0.25">
      <c r="A958" s="92" t="str">
        <f t="shared" si="18"/>
        <v/>
      </c>
      <c r="B958" s="92" t="str">
        <f>IF(D958&lt;&gt;"",VLOOKUP(D958,'DONNEE BE'!A:B,2,0),"")</f>
        <v/>
      </c>
      <c r="C958" s="70"/>
      <c r="D958" s="79" t="str">
        <f>IF(C958&lt;&gt;"",VLOOKUP(C958,'DONNEE BE'!B:C,2,0),"")</f>
        <v/>
      </c>
      <c r="M958" s="88" t="str">
        <f>IF(L958&lt;&gt;"",VLOOKUP(L958,'DONNEE BE'!U:W,3,0),"")</f>
        <v/>
      </c>
    </row>
    <row r="959" spans="1:13" x14ac:dyDescent="0.25">
      <c r="A959" s="92" t="str">
        <f t="shared" si="18"/>
        <v/>
      </c>
      <c r="B959" s="92" t="str">
        <f>IF(D959&lt;&gt;"",VLOOKUP(D959,'DONNEE BE'!A:B,2,0),"")</f>
        <v/>
      </c>
      <c r="C959" s="70"/>
      <c r="D959" s="79" t="str">
        <f>IF(C959&lt;&gt;"",VLOOKUP(C959,'DONNEE BE'!B:C,2,0),"")</f>
        <v/>
      </c>
      <c r="M959" s="88" t="str">
        <f>IF(L959&lt;&gt;"",VLOOKUP(L959,'DONNEE BE'!U:W,3,0),"")</f>
        <v/>
      </c>
    </row>
    <row r="960" spans="1:13" x14ac:dyDescent="0.25">
      <c r="A960" s="92" t="str">
        <f t="shared" si="18"/>
        <v/>
      </c>
      <c r="B960" s="92" t="str">
        <f>IF(D960&lt;&gt;"",VLOOKUP(D960,'DONNEE BE'!A:B,2,0),"")</f>
        <v/>
      </c>
      <c r="C960" s="70"/>
      <c r="D960" s="79" t="str">
        <f>IF(C960&lt;&gt;"",VLOOKUP(C960,'DONNEE BE'!B:C,2,0),"")</f>
        <v/>
      </c>
      <c r="M960" s="88" t="str">
        <f>IF(L960&lt;&gt;"",VLOOKUP(L960,'DONNEE BE'!U:W,3,0),"")</f>
        <v/>
      </c>
    </row>
    <row r="961" spans="1:13" x14ac:dyDescent="0.25">
      <c r="A961" s="92" t="str">
        <f t="shared" si="18"/>
        <v/>
      </c>
      <c r="B961" s="92" t="str">
        <f>IF(D961&lt;&gt;"",VLOOKUP(D961,'DONNEE BE'!A:B,2,0),"")</f>
        <v/>
      </c>
      <c r="C961" s="70"/>
      <c r="D961" s="79" t="str">
        <f>IF(C961&lt;&gt;"",VLOOKUP(C961,'DONNEE BE'!B:C,2,0),"")</f>
        <v/>
      </c>
      <c r="M961" s="88" t="str">
        <f>IF(L961&lt;&gt;"",VLOOKUP(L961,'DONNEE BE'!U:W,3,0),"")</f>
        <v/>
      </c>
    </row>
    <row r="962" spans="1:13" x14ac:dyDescent="0.25">
      <c r="A962" s="92" t="str">
        <f t="shared" si="18"/>
        <v/>
      </c>
      <c r="B962" s="92" t="str">
        <f>IF(D962&lt;&gt;"",VLOOKUP(D962,'DONNEE BE'!A:B,2,0),"")</f>
        <v/>
      </c>
      <c r="C962" s="70"/>
      <c r="D962" s="79" t="str">
        <f>IF(C962&lt;&gt;"",VLOOKUP(C962,'DONNEE BE'!B:C,2,0),"")</f>
        <v/>
      </c>
      <c r="M962" s="88" t="str">
        <f>IF(L962&lt;&gt;"",VLOOKUP(L962,'DONNEE BE'!U:W,3,0),"")</f>
        <v/>
      </c>
    </row>
    <row r="963" spans="1:13" x14ac:dyDescent="0.25">
      <c r="A963" s="92" t="str">
        <f t="shared" ref="A963:A1000" si="19">IF(D963&lt;&gt;"",IF(B963=C963,"ok","NOK"),"")</f>
        <v/>
      </c>
      <c r="B963" s="92" t="str">
        <f>IF(D963&lt;&gt;"",VLOOKUP(D963,'DONNEE BE'!A:B,2,0),"")</f>
        <v/>
      </c>
      <c r="C963" s="70"/>
      <c r="D963" s="79" t="str">
        <f>IF(C963&lt;&gt;"",VLOOKUP(C963,'DONNEE BE'!B:C,2,0),"")</f>
        <v/>
      </c>
      <c r="M963" s="88" t="str">
        <f>IF(L963&lt;&gt;"",VLOOKUP(L963,'DONNEE BE'!U:W,3,0),"")</f>
        <v/>
      </c>
    </row>
    <row r="964" spans="1:13" x14ac:dyDescent="0.25">
      <c r="A964" s="92" t="str">
        <f t="shared" si="19"/>
        <v/>
      </c>
      <c r="B964" s="92" t="str">
        <f>IF(D964&lt;&gt;"",VLOOKUP(D964,'DONNEE BE'!A:B,2,0),"")</f>
        <v/>
      </c>
      <c r="C964" s="70"/>
      <c r="D964" s="79" t="str">
        <f>IF(C964&lt;&gt;"",VLOOKUP(C964,'DONNEE BE'!B:C,2,0),"")</f>
        <v/>
      </c>
      <c r="M964" s="88" t="str">
        <f>IF(L964&lt;&gt;"",VLOOKUP(L964,'DONNEE BE'!U:W,3,0),"")</f>
        <v/>
      </c>
    </row>
    <row r="965" spans="1:13" x14ac:dyDescent="0.25">
      <c r="A965" s="92" t="str">
        <f t="shared" si="19"/>
        <v/>
      </c>
      <c r="B965" s="92" t="str">
        <f>IF(D965&lt;&gt;"",VLOOKUP(D965,'DONNEE BE'!A:B,2,0),"")</f>
        <v/>
      </c>
      <c r="C965" s="70"/>
      <c r="D965" s="79" t="str">
        <f>IF(C965&lt;&gt;"",VLOOKUP(C965,'DONNEE BE'!B:C,2,0),"")</f>
        <v/>
      </c>
      <c r="M965" s="88" t="str">
        <f>IF(L965&lt;&gt;"",VLOOKUP(L965,'DONNEE BE'!U:W,3,0),"")</f>
        <v/>
      </c>
    </row>
    <row r="966" spans="1:13" x14ac:dyDescent="0.25">
      <c r="A966" s="92" t="str">
        <f t="shared" si="19"/>
        <v/>
      </c>
      <c r="B966" s="92" t="str">
        <f>IF(D966&lt;&gt;"",VLOOKUP(D966,'DONNEE BE'!A:B,2,0),"")</f>
        <v/>
      </c>
      <c r="C966" s="70"/>
      <c r="D966" s="79" t="str">
        <f>IF(C966&lt;&gt;"",VLOOKUP(C966,'DONNEE BE'!B:C,2,0),"")</f>
        <v/>
      </c>
      <c r="M966" s="88" t="str">
        <f>IF(L966&lt;&gt;"",VLOOKUP(L966,'DONNEE BE'!U:W,3,0),"")</f>
        <v/>
      </c>
    </row>
    <row r="967" spans="1:13" x14ac:dyDescent="0.25">
      <c r="A967" s="92" t="str">
        <f t="shared" si="19"/>
        <v/>
      </c>
      <c r="B967" s="92" t="str">
        <f>IF(D967&lt;&gt;"",VLOOKUP(D967,'DONNEE BE'!A:B,2,0),"")</f>
        <v/>
      </c>
      <c r="C967" s="70"/>
      <c r="D967" s="79" t="str">
        <f>IF(C967&lt;&gt;"",VLOOKUP(C967,'DONNEE BE'!B:C,2,0),"")</f>
        <v/>
      </c>
      <c r="M967" s="88" t="str">
        <f>IF(L967&lt;&gt;"",VLOOKUP(L967,'DONNEE BE'!U:W,3,0),"")</f>
        <v/>
      </c>
    </row>
    <row r="968" spans="1:13" x14ac:dyDescent="0.25">
      <c r="A968" s="92" t="str">
        <f t="shared" si="19"/>
        <v/>
      </c>
      <c r="B968" s="92" t="str">
        <f>IF(D968&lt;&gt;"",VLOOKUP(D968,'DONNEE BE'!A:B,2,0),"")</f>
        <v/>
      </c>
      <c r="C968" s="70"/>
      <c r="D968" s="79" t="str">
        <f>IF(C968&lt;&gt;"",VLOOKUP(C968,'DONNEE BE'!B:C,2,0),"")</f>
        <v/>
      </c>
      <c r="M968" s="88" t="str">
        <f>IF(L968&lt;&gt;"",VLOOKUP(L968,'DONNEE BE'!U:W,3,0),"")</f>
        <v/>
      </c>
    </row>
    <row r="969" spans="1:13" x14ac:dyDescent="0.25">
      <c r="A969" s="92" t="str">
        <f t="shared" si="19"/>
        <v/>
      </c>
      <c r="B969" s="92" t="str">
        <f>IF(D969&lt;&gt;"",VLOOKUP(D969,'DONNEE BE'!A:B,2,0),"")</f>
        <v/>
      </c>
      <c r="C969" s="70"/>
      <c r="D969" s="79" t="str">
        <f>IF(C969&lt;&gt;"",VLOOKUP(C969,'DONNEE BE'!B:C,2,0),"")</f>
        <v/>
      </c>
      <c r="M969" s="88" t="str">
        <f>IF(L969&lt;&gt;"",VLOOKUP(L969,'DONNEE BE'!U:W,3,0),"")</f>
        <v/>
      </c>
    </row>
    <row r="970" spans="1:13" x14ac:dyDescent="0.25">
      <c r="A970" s="92" t="str">
        <f t="shared" si="19"/>
        <v/>
      </c>
      <c r="B970" s="92" t="str">
        <f>IF(D970&lt;&gt;"",VLOOKUP(D970,'DONNEE BE'!A:B,2,0),"")</f>
        <v/>
      </c>
      <c r="C970" s="70"/>
      <c r="D970" s="79" t="str">
        <f>IF(C970&lt;&gt;"",VLOOKUP(C970,'DONNEE BE'!B:C,2,0),"")</f>
        <v/>
      </c>
      <c r="M970" s="88" t="str">
        <f>IF(L970&lt;&gt;"",VLOOKUP(L970,'DONNEE BE'!U:W,3,0),"")</f>
        <v/>
      </c>
    </row>
    <row r="971" spans="1:13" x14ac:dyDescent="0.25">
      <c r="A971" s="92" t="str">
        <f t="shared" si="19"/>
        <v/>
      </c>
      <c r="B971" s="92" t="str">
        <f>IF(D971&lt;&gt;"",VLOOKUP(D971,'DONNEE BE'!A:B,2,0),"")</f>
        <v/>
      </c>
      <c r="C971" s="70"/>
      <c r="D971" s="79" t="str">
        <f>IF(C971&lt;&gt;"",VLOOKUP(C971,'DONNEE BE'!B:C,2,0),"")</f>
        <v/>
      </c>
      <c r="M971" s="88" t="str">
        <f>IF(L971&lt;&gt;"",VLOOKUP(L971,'DONNEE BE'!U:W,3,0),"")</f>
        <v/>
      </c>
    </row>
    <row r="972" spans="1:13" x14ac:dyDescent="0.25">
      <c r="A972" s="92" t="str">
        <f t="shared" si="19"/>
        <v/>
      </c>
      <c r="B972" s="92" t="str">
        <f>IF(D972&lt;&gt;"",VLOOKUP(D972,'DONNEE BE'!A:B,2,0),"")</f>
        <v/>
      </c>
      <c r="C972" s="70"/>
      <c r="D972" s="79" t="str">
        <f>IF(C972&lt;&gt;"",VLOOKUP(C972,'DONNEE BE'!B:C,2,0),"")</f>
        <v/>
      </c>
      <c r="M972" s="88" t="str">
        <f>IF(L972&lt;&gt;"",VLOOKUP(L972,'DONNEE BE'!U:W,3,0),"")</f>
        <v/>
      </c>
    </row>
    <row r="973" spans="1:13" x14ac:dyDescent="0.25">
      <c r="A973" s="92" t="str">
        <f t="shared" si="19"/>
        <v/>
      </c>
      <c r="B973" s="92" t="str">
        <f>IF(D973&lt;&gt;"",VLOOKUP(D973,'DONNEE BE'!A:B,2,0),"")</f>
        <v/>
      </c>
      <c r="C973" s="70"/>
      <c r="D973" s="79" t="str">
        <f>IF(C973&lt;&gt;"",VLOOKUP(C973,'DONNEE BE'!B:C,2,0),"")</f>
        <v/>
      </c>
      <c r="M973" s="88" t="str">
        <f>IF(L973&lt;&gt;"",VLOOKUP(L973,'DONNEE BE'!U:W,3,0),"")</f>
        <v/>
      </c>
    </row>
    <row r="974" spans="1:13" x14ac:dyDescent="0.25">
      <c r="A974" s="92" t="str">
        <f t="shared" si="19"/>
        <v/>
      </c>
      <c r="B974" s="92" t="str">
        <f>IF(D974&lt;&gt;"",VLOOKUP(D974,'DONNEE BE'!A:B,2,0),"")</f>
        <v/>
      </c>
      <c r="C974" s="70"/>
      <c r="D974" s="79" t="str">
        <f>IF(C974&lt;&gt;"",VLOOKUP(C974,'DONNEE BE'!B:C,2,0),"")</f>
        <v/>
      </c>
      <c r="M974" s="88" t="str">
        <f>IF(L974&lt;&gt;"",VLOOKUP(L974,'DONNEE BE'!U:W,3,0),"")</f>
        <v/>
      </c>
    </row>
    <row r="975" spans="1:13" x14ac:dyDescent="0.25">
      <c r="A975" s="92" t="str">
        <f t="shared" si="19"/>
        <v/>
      </c>
      <c r="B975" s="92" t="str">
        <f>IF(D975&lt;&gt;"",VLOOKUP(D975,'DONNEE BE'!A:B,2,0),"")</f>
        <v/>
      </c>
      <c r="C975" s="70"/>
      <c r="D975" s="79" t="str">
        <f>IF(C975&lt;&gt;"",VLOOKUP(C975,'DONNEE BE'!B:C,2,0),"")</f>
        <v/>
      </c>
      <c r="M975" s="88" t="str">
        <f>IF(L975&lt;&gt;"",VLOOKUP(L975,'DONNEE BE'!U:W,3,0),"")</f>
        <v/>
      </c>
    </row>
    <row r="976" spans="1:13" x14ac:dyDescent="0.25">
      <c r="A976" s="92" t="str">
        <f t="shared" si="19"/>
        <v/>
      </c>
      <c r="B976" s="92" t="str">
        <f>IF(D976&lt;&gt;"",VLOOKUP(D976,'DONNEE BE'!A:B,2,0),"")</f>
        <v/>
      </c>
      <c r="C976" s="70"/>
      <c r="D976" s="79" t="str">
        <f>IF(C976&lt;&gt;"",VLOOKUP(C976,'DONNEE BE'!B:C,2,0),"")</f>
        <v/>
      </c>
      <c r="M976" s="88" t="str">
        <f>IF(L976&lt;&gt;"",VLOOKUP(L976,'DONNEE BE'!U:W,3,0),"")</f>
        <v/>
      </c>
    </row>
    <row r="977" spans="1:13" x14ac:dyDescent="0.25">
      <c r="A977" s="92" t="str">
        <f t="shared" si="19"/>
        <v/>
      </c>
      <c r="B977" s="92" t="str">
        <f>IF(D977&lt;&gt;"",VLOOKUP(D977,'DONNEE BE'!A:B,2,0),"")</f>
        <v/>
      </c>
      <c r="C977" s="70"/>
      <c r="D977" s="79" t="str">
        <f>IF(C977&lt;&gt;"",VLOOKUP(C977,'DONNEE BE'!B:C,2,0),"")</f>
        <v/>
      </c>
      <c r="M977" s="88" t="str">
        <f>IF(L977&lt;&gt;"",VLOOKUP(L977,'DONNEE BE'!U:W,3,0),"")</f>
        <v/>
      </c>
    </row>
    <row r="978" spans="1:13" x14ac:dyDescent="0.25">
      <c r="A978" s="92" t="str">
        <f t="shared" si="19"/>
        <v/>
      </c>
      <c r="B978" s="92" t="str">
        <f>IF(D978&lt;&gt;"",VLOOKUP(D978,'DONNEE BE'!A:B,2,0),"")</f>
        <v/>
      </c>
      <c r="C978" s="70"/>
      <c r="D978" s="79" t="str">
        <f>IF(C978&lt;&gt;"",VLOOKUP(C978,'DONNEE BE'!B:C,2,0),"")</f>
        <v/>
      </c>
      <c r="M978" s="88" t="str">
        <f>IF(L978&lt;&gt;"",VLOOKUP(L978,'DONNEE BE'!U:W,3,0),"")</f>
        <v/>
      </c>
    </row>
    <row r="979" spans="1:13" x14ac:dyDescent="0.25">
      <c r="A979" s="92" t="str">
        <f t="shared" si="19"/>
        <v/>
      </c>
      <c r="B979" s="92" t="str">
        <f>IF(D979&lt;&gt;"",VLOOKUP(D979,'DONNEE BE'!A:B,2,0),"")</f>
        <v/>
      </c>
      <c r="C979" s="70"/>
      <c r="D979" s="79" t="str">
        <f>IF(C979&lt;&gt;"",VLOOKUP(C979,'DONNEE BE'!B:C,2,0),"")</f>
        <v/>
      </c>
      <c r="M979" s="88" t="str">
        <f>IF(L979&lt;&gt;"",VLOOKUP(L979,'DONNEE BE'!U:W,3,0),"")</f>
        <v/>
      </c>
    </row>
    <row r="980" spans="1:13" x14ac:dyDescent="0.25">
      <c r="A980" s="92" t="str">
        <f t="shared" si="19"/>
        <v/>
      </c>
      <c r="B980" s="92" t="str">
        <f>IF(D980&lt;&gt;"",VLOOKUP(D980,'DONNEE BE'!A:B,2,0),"")</f>
        <v/>
      </c>
      <c r="C980" s="70"/>
      <c r="D980" s="79" t="str">
        <f>IF(C980&lt;&gt;"",VLOOKUP(C980,'DONNEE BE'!B:C,2,0),"")</f>
        <v/>
      </c>
      <c r="M980" s="88" t="str">
        <f>IF(L980&lt;&gt;"",VLOOKUP(L980,'DONNEE BE'!U:W,3,0),"")</f>
        <v/>
      </c>
    </row>
    <row r="981" spans="1:13" x14ac:dyDescent="0.25">
      <c r="A981" s="92" t="str">
        <f t="shared" si="19"/>
        <v/>
      </c>
      <c r="B981" s="92" t="str">
        <f>IF(D981&lt;&gt;"",VLOOKUP(D981,'DONNEE BE'!A:B,2,0),"")</f>
        <v/>
      </c>
      <c r="C981" s="70"/>
      <c r="D981" s="79" t="str">
        <f>IF(C981&lt;&gt;"",VLOOKUP(C981,'DONNEE BE'!B:C,2,0),"")</f>
        <v/>
      </c>
      <c r="M981" s="88" t="str">
        <f>IF(L981&lt;&gt;"",VLOOKUP(L981,'DONNEE BE'!U:W,3,0),"")</f>
        <v/>
      </c>
    </row>
    <row r="982" spans="1:13" x14ac:dyDescent="0.25">
      <c r="A982" s="92" t="str">
        <f t="shared" si="19"/>
        <v/>
      </c>
      <c r="B982" s="92" t="str">
        <f>IF(D982&lt;&gt;"",VLOOKUP(D982,'DONNEE BE'!A:B,2,0),"")</f>
        <v/>
      </c>
      <c r="C982" s="70"/>
      <c r="D982" s="79" t="str">
        <f>IF(C982&lt;&gt;"",VLOOKUP(C982,'DONNEE BE'!B:C,2,0),"")</f>
        <v/>
      </c>
      <c r="M982" s="88" t="str">
        <f>IF(L982&lt;&gt;"",VLOOKUP(L982,'DONNEE BE'!U:W,3,0),"")</f>
        <v/>
      </c>
    </row>
    <row r="983" spans="1:13" x14ac:dyDescent="0.25">
      <c r="A983" s="92" t="str">
        <f t="shared" si="19"/>
        <v/>
      </c>
      <c r="B983" s="92" t="str">
        <f>IF(D983&lt;&gt;"",VLOOKUP(D983,'DONNEE BE'!A:B,2,0),"")</f>
        <v/>
      </c>
      <c r="C983" s="70"/>
      <c r="D983" s="79" t="str">
        <f>IF(C983&lt;&gt;"",VLOOKUP(C983,'DONNEE BE'!B:C,2,0),"")</f>
        <v/>
      </c>
      <c r="M983" s="88" t="str">
        <f>IF(L983&lt;&gt;"",VLOOKUP(L983,'DONNEE BE'!U:W,3,0),"")</f>
        <v/>
      </c>
    </row>
    <row r="984" spans="1:13" x14ac:dyDescent="0.25">
      <c r="A984" s="92" t="str">
        <f t="shared" si="19"/>
        <v/>
      </c>
      <c r="B984" s="92" t="str">
        <f>IF(D984&lt;&gt;"",VLOOKUP(D984,'DONNEE BE'!A:B,2,0),"")</f>
        <v/>
      </c>
      <c r="C984" s="70"/>
      <c r="D984" s="79" t="str">
        <f>IF(C984&lt;&gt;"",VLOOKUP(C984,'DONNEE BE'!B:C,2,0),"")</f>
        <v/>
      </c>
      <c r="M984" s="88" t="str">
        <f>IF(L984&lt;&gt;"",VLOOKUP(L984,'DONNEE BE'!U:W,3,0),"")</f>
        <v/>
      </c>
    </row>
    <row r="985" spans="1:13" x14ac:dyDescent="0.25">
      <c r="A985" s="92" t="str">
        <f t="shared" si="19"/>
        <v/>
      </c>
      <c r="B985" s="92" t="str">
        <f>IF(D985&lt;&gt;"",VLOOKUP(D985,'DONNEE BE'!A:B,2,0),"")</f>
        <v/>
      </c>
      <c r="C985" s="70"/>
      <c r="D985" s="79" t="str">
        <f>IF(C985&lt;&gt;"",VLOOKUP(C985,'DONNEE BE'!B:C,2,0),"")</f>
        <v/>
      </c>
      <c r="M985" s="88" t="str">
        <f>IF(L985&lt;&gt;"",VLOOKUP(L985,'DONNEE BE'!U:W,3,0),"")</f>
        <v/>
      </c>
    </row>
    <row r="986" spans="1:13" x14ac:dyDescent="0.25">
      <c r="A986" s="92" t="str">
        <f t="shared" si="19"/>
        <v/>
      </c>
      <c r="B986" s="92" t="str">
        <f>IF(D986&lt;&gt;"",VLOOKUP(D986,'DONNEE BE'!A:B,2,0),"")</f>
        <v/>
      </c>
      <c r="C986" s="70"/>
      <c r="D986" s="79" t="str">
        <f>IF(C986&lt;&gt;"",VLOOKUP(C986,'DONNEE BE'!B:C,2,0),"")</f>
        <v/>
      </c>
      <c r="M986" s="88" t="str">
        <f>IF(L986&lt;&gt;"",VLOOKUP(L986,'DONNEE BE'!U:W,3,0),"")</f>
        <v/>
      </c>
    </row>
    <row r="987" spans="1:13" x14ac:dyDescent="0.25">
      <c r="A987" s="92" t="str">
        <f t="shared" si="19"/>
        <v/>
      </c>
      <c r="B987" s="92" t="str">
        <f>IF(D987&lt;&gt;"",VLOOKUP(D987,'DONNEE BE'!A:B,2,0),"")</f>
        <v/>
      </c>
      <c r="C987" s="70"/>
      <c r="D987" s="79" t="str">
        <f>IF(C987&lt;&gt;"",VLOOKUP(C987,'DONNEE BE'!B:C,2,0),"")</f>
        <v/>
      </c>
      <c r="M987" s="88" t="str">
        <f>IF(L987&lt;&gt;"",VLOOKUP(L987,'DONNEE BE'!U:W,3,0),"")</f>
        <v/>
      </c>
    </row>
    <row r="988" spans="1:13" x14ac:dyDescent="0.25">
      <c r="A988" s="92" t="str">
        <f t="shared" si="19"/>
        <v/>
      </c>
      <c r="B988" s="92" t="str">
        <f>IF(D988&lt;&gt;"",VLOOKUP(D988,'DONNEE BE'!A:B,2,0),"")</f>
        <v/>
      </c>
      <c r="C988" s="70"/>
      <c r="D988" s="79" t="str">
        <f>IF(C988&lt;&gt;"",VLOOKUP(C988,'DONNEE BE'!B:C,2,0),"")</f>
        <v/>
      </c>
      <c r="M988" s="88" t="str">
        <f>IF(L988&lt;&gt;"",VLOOKUP(L988,'DONNEE BE'!U:W,3,0),"")</f>
        <v/>
      </c>
    </row>
    <row r="989" spans="1:13" x14ac:dyDescent="0.25">
      <c r="A989" s="92" t="str">
        <f t="shared" si="19"/>
        <v/>
      </c>
      <c r="B989" s="92" t="str">
        <f>IF(D989&lt;&gt;"",VLOOKUP(D989,'DONNEE BE'!A:B,2,0),"")</f>
        <v/>
      </c>
      <c r="C989" s="70"/>
      <c r="D989" s="79" t="str">
        <f>IF(C989&lt;&gt;"",VLOOKUP(C989,'DONNEE BE'!B:C,2,0),"")</f>
        <v/>
      </c>
      <c r="M989" s="88" t="str">
        <f>IF(L989&lt;&gt;"",VLOOKUP(L989,'DONNEE BE'!U:W,3,0),"")</f>
        <v/>
      </c>
    </row>
    <row r="990" spans="1:13" x14ac:dyDescent="0.25">
      <c r="A990" s="92" t="str">
        <f t="shared" si="19"/>
        <v/>
      </c>
      <c r="B990" s="92" t="str">
        <f>IF(D990&lt;&gt;"",VLOOKUP(D990,'DONNEE BE'!A:B,2,0),"")</f>
        <v/>
      </c>
      <c r="C990" s="70"/>
      <c r="D990" s="79" t="str">
        <f>IF(C990&lt;&gt;"",VLOOKUP(C990,'DONNEE BE'!B:C,2,0),"")</f>
        <v/>
      </c>
      <c r="M990" s="88" t="str">
        <f>IF(L990&lt;&gt;"",VLOOKUP(L990,'DONNEE BE'!U:W,3,0),"")</f>
        <v/>
      </c>
    </row>
    <row r="991" spans="1:13" x14ac:dyDescent="0.25">
      <c r="A991" s="92" t="str">
        <f t="shared" si="19"/>
        <v/>
      </c>
      <c r="B991" s="92" t="str">
        <f>IF(D991&lt;&gt;"",VLOOKUP(D991,'DONNEE BE'!A:B,2,0),"")</f>
        <v/>
      </c>
      <c r="C991" s="70"/>
      <c r="D991" s="79" t="str">
        <f>IF(C991&lt;&gt;"",VLOOKUP(C991,'DONNEE BE'!B:C,2,0),"")</f>
        <v/>
      </c>
      <c r="M991" s="88" t="str">
        <f>IF(L991&lt;&gt;"",VLOOKUP(L991,'DONNEE BE'!U:W,3,0),"")</f>
        <v/>
      </c>
    </row>
    <row r="992" spans="1:13" x14ac:dyDescent="0.25">
      <c r="A992" s="92" t="str">
        <f t="shared" si="19"/>
        <v/>
      </c>
      <c r="B992" s="92" t="str">
        <f>IF(D992&lt;&gt;"",VLOOKUP(D992,'DONNEE BE'!A:B,2,0),"")</f>
        <v/>
      </c>
      <c r="C992" s="70"/>
      <c r="D992" s="79" t="str">
        <f>IF(C992&lt;&gt;"",VLOOKUP(C992,'DONNEE BE'!B:C,2,0),"")</f>
        <v/>
      </c>
      <c r="M992" s="88" t="str">
        <f>IF(L992&lt;&gt;"",VLOOKUP(L992,'DONNEE BE'!U:W,3,0),"")</f>
        <v/>
      </c>
    </row>
    <row r="993" spans="1:20" x14ac:dyDescent="0.25">
      <c r="A993" s="92" t="str">
        <f t="shared" si="19"/>
        <v/>
      </c>
      <c r="B993" s="92" t="str">
        <f>IF(D993&lt;&gt;"",VLOOKUP(D993,'DONNEE BE'!A:B,2,0),"")</f>
        <v/>
      </c>
      <c r="C993" s="70"/>
      <c r="D993" s="79" t="str">
        <f>IF(C993&lt;&gt;"",VLOOKUP(C993,'DONNEE BE'!B:C,2,0),"")</f>
        <v/>
      </c>
      <c r="M993" s="88" t="str">
        <f>IF(L993&lt;&gt;"",VLOOKUP(L993,'DONNEE BE'!U:W,3,0),"")</f>
        <v/>
      </c>
    </row>
    <row r="994" spans="1:20" x14ac:dyDescent="0.25">
      <c r="A994" s="92" t="str">
        <f t="shared" si="19"/>
        <v/>
      </c>
      <c r="B994" s="92" t="str">
        <f>IF(D994&lt;&gt;"",VLOOKUP(D994,'DONNEE BE'!A:B,2,0),"")</f>
        <v/>
      </c>
      <c r="C994" s="70"/>
      <c r="D994" s="79" t="str">
        <f>IF(C994&lt;&gt;"",VLOOKUP(C994,'DONNEE BE'!B:C,2,0),"")</f>
        <v/>
      </c>
      <c r="M994" s="88" t="str">
        <f>IF(L994&lt;&gt;"",VLOOKUP(L994,'DONNEE BE'!U:W,3,0),"")</f>
        <v/>
      </c>
    </row>
    <row r="995" spans="1:20" x14ac:dyDescent="0.25">
      <c r="A995" s="92" t="str">
        <f t="shared" si="19"/>
        <v/>
      </c>
      <c r="B995" s="92" t="str">
        <f>IF(D995&lt;&gt;"",VLOOKUP(D995,'DONNEE BE'!A:B,2,0),"")</f>
        <v/>
      </c>
      <c r="C995" s="70"/>
      <c r="D995" s="79" t="str">
        <f>IF(C995&lt;&gt;"",VLOOKUP(C995,'DONNEE BE'!B:C,2,0),"")</f>
        <v/>
      </c>
      <c r="M995" s="88" t="str">
        <f>IF(L995&lt;&gt;"",VLOOKUP(L995,'DONNEE BE'!U:W,3,0),"")</f>
        <v/>
      </c>
    </row>
    <row r="996" spans="1:20" x14ac:dyDescent="0.25">
      <c r="A996" s="92" t="str">
        <f t="shared" si="19"/>
        <v/>
      </c>
      <c r="B996" s="92" t="str">
        <f>IF(D996&lt;&gt;"",VLOOKUP(D996,'DONNEE BE'!A:B,2,0),"")</f>
        <v/>
      </c>
      <c r="C996" s="70"/>
      <c r="D996" s="79" t="str">
        <f>IF(C996&lt;&gt;"",VLOOKUP(C996,'DONNEE BE'!B:C,2,0),"")</f>
        <v/>
      </c>
      <c r="M996" s="88" t="str">
        <f>IF(L996&lt;&gt;"",VLOOKUP(L996,'DONNEE BE'!U:W,3,0),"")</f>
        <v/>
      </c>
    </row>
    <row r="997" spans="1:20" x14ac:dyDescent="0.25">
      <c r="A997" s="92" t="str">
        <f t="shared" si="19"/>
        <v/>
      </c>
      <c r="B997" s="92" t="str">
        <f>IF(D997&lt;&gt;"",VLOOKUP(D997,'DONNEE BE'!A:B,2,0),"")</f>
        <v/>
      </c>
      <c r="C997" s="70"/>
      <c r="D997" s="79" t="str">
        <f>IF(C997&lt;&gt;"",VLOOKUP(C997,'DONNEE BE'!B:C,2,0),"")</f>
        <v/>
      </c>
      <c r="M997" s="88" t="str">
        <f>IF(L997&lt;&gt;"",VLOOKUP(L997,'DONNEE BE'!U:W,3,0),"")</f>
        <v/>
      </c>
    </row>
    <row r="998" spans="1:20" x14ac:dyDescent="0.25">
      <c r="A998" s="92" t="str">
        <f t="shared" si="19"/>
        <v/>
      </c>
      <c r="B998" s="92" t="str">
        <f>IF(D998&lt;&gt;"",VLOOKUP(D998,'DONNEE BE'!A:B,2,0),"")</f>
        <v/>
      </c>
      <c r="C998" s="70"/>
      <c r="D998" s="79" t="str">
        <f>IF(C998&lt;&gt;"",VLOOKUP(C998,'DONNEE BE'!B:C,2,0),"")</f>
        <v/>
      </c>
      <c r="M998" s="88" t="str">
        <f>IF(L998&lt;&gt;"",VLOOKUP(L998,'DONNEE BE'!U:W,3,0),"")</f>
        <v/>
      </c>
    </row>
    <row r="999" spans="1:20" x14ac:dyDescent="0.25">
      <c r="A999" s="92" t="str">
        <f t="shared" si="19"/>
        <v/>
      </c>
      <c r="B999" s="92" t="str">
        <f>IF(D999&lt;&gt;"",VLOOKUP(D999,'DONNEE BE'!A:B,2,0),"")</f>
        <v/>
      </c>
      <c r="C999" s="70"/>
      <c r="D999" s="79" t="str">
        <f>IF(C999&lt;&gt;"",VLOOKUP(C999,'DONNEE BE'!B:C,2,0),"")</f>
        <v/>
      </c>
      <c r="M999" s="88" t="str">
        <f>IF(L999&lt;&gt;"",VLOOKUP(L999,'DONNEE BE'!U:W,3,0),"")</f>
        <v/>
      </c>
    </row>
    <row r="1000" spans="1:20" s="74" customFormat="1" x14ac:dyDescent="0.25">
      <c r="A1000" s="92" t="str">
        <f t="shared" si="19"/>
        <v/>
      </c>
      <c r="B1000" s="92" t="str">
        <f>IF(D1000&lt;&gt;"",VLOOKUP(D1000,'DONNEE BE'!A:B,2,0),"")</f>
        <v/>
      </c>
      <c r="C1000" s="73"/>
      <c r="D1000" s="82" t="str">
        <f>IF(C1000&lt;&gt;"",VLOOKUP(C1000,'DONNEE BE'!B:C,2,0),"")</f>
        <v/>
      </c>
      <c r="E1000" s="83"/>
      <c r="H1000" s="75"/>
      <c r="K1000" s="83"/>
      <c r="M1000" s="89" t="str">
        <f>IF(L1000&lt;&gt;"",VLOOKUP(L1000,'DONNEE BE'!U:W,3,0),"")</f>
        <v/>
      </c>
      <c r="S1000" s="83"/>
      <c r="T1000" s="83"/>
    </row>
  </sheetData>
  <autoFilter ref="A1:S1"/>
  <pageMargins left="0.7" right="0.7" top="0.75" bottom="0.75" header="0.3" footer="0.3"/>
  <pageSetup paperSize="9" orientation="portrait" horizontalDpi="1200" verticalDpi="1200" r:id="rId1"/>
  <extLst>
    <ext xmlns:x14="http://schemas.microsoft.com/office/spreadsheetml/2009/9/main" uri="{CCE6A557-97BC-4b89-ADB6-D9C93CAAB3DF}">
      <x14:dataValidations xmlns:xm="http://schemas.microsoft.com/office/excel/2006/main" count="13">
        <x14:dataValidation type="list" showInputMessage="1" showErrorMessage="1">
          <x14:formula1>
            <xm:f>'DONNEE BE'!#REF!</xm:f>
          </x14:formula1>
          <xm:sqref>H23:H100</xm:sqref>
        </x14:dataValidation>
        <x14:dataValidation type="list" allowBlank="1" showInputMessage="1" showErrorMessage="1">
          <x14:formula1>
            <xm:f>'DONNEE BE'!$M$1:$M$15</xm:f>
          </x14:formula1>
          <xm:sqref>J23:J100</xm:sqref>
        </x14:dataValidation>
        <x14:dataValidation type="list" allowBlank="1" showInputMessage="1" showErrorMessage="1">
          <x14:formula1>
            <xm:f>'DONNEE BE'!$D$2:$D$2</xm:f>
          </x14:formula1>
          <xm:sqref>E23:E100</xm:sqref>
        </x14:dataValidation>
        <x14:dataValidation type="list" allowBlank="1" showInputMessage="1" showErrorMessage="1">
          <x14:formula1>
            <xm:f>'DONNEE BE'!$B$2:$B$57</xm:f>
          </x14:formula1>
          <xm:sqref>C1 C23:C1048576</xm:sqref>
        </x14:dataValidation>
        <x14:dataValidation type="list" allowBlank="1" showInputMessage="1" showErrorMessage="1">
          <x14:formula1>
            <xm:f>'DONNEE BE'!$G$2:$G$20</xm:f>
          </x14:formula1>
          <xm:sqref>F1 F23:F1048576</xm:sqref>
        </x14:dataValidation>
        <x14:dataValidation type="list" allowBlank="1" showInputMessage="1" showErrorMessage="1">
          <x14:formula1>
            <xm:f>'DONNEE BE'!$H$2:$H$48</xm:f>
          </x14:formula1>
          <xm:sqref>G1 G23:G1048576</xm:sqref>
        </x14:dataValidation>
        <x14:dataValidation type="list" allowBlank="1" showInputMessage="1" showErrorMessage="1">
          <x14:formula1>
            <xm:f>'V:\Cyril\Travail a faire\mails compils remi\JEANJEAN Fabrice\[JEANJEAN Fabrice Imputation 2018.xlsx]DONNEE BE'!#REF!</xm:f>
          </x14:formula1>
          <xm:sqref>G2:G22</xm:sqref>
        </x14:dataValidation>
        <x14:dataValidation type="list" allowBlank="1" showInputMessage="1" showErrorMessage="1">
          <x14:formula1>
            <xm:f>'V:\Cyril\Travail a faire\mails compils remi\JEANJEAN Fabrice\[JEANJEAN Fabrice Imputation 2018.xlsx]DONNEE BE'!#REF!</xm:f>
          </x14:formula1>
          <xm:sqref>F2:F22</xm:sqref>
        </x14:dataValidation>
        <x14:dataValidation type="list" allowBlank="1" showInputMessage="1" showErrorMessage="1">
          <x14:formula1>
            <xm:f>'V:\Cyril\Travail a faire\mails compils remi\JEANJEAN Fabrice\[JEANJEAN Fabrice Imputation 2018.xlsx]DONNEE BE'!#REF!</xm:f>
          </x14:formula1>
          <xm:sqref>C2:C22</xm:sqref>
        </x14:dataValidation>
        <x14:dataValidation type="list" allowBlank="1" showInputMessage="1" showErrorMessage="1">
          <x14:formula1>
            <xm:f>'V:\Cyril\Travail a faire\mails compils remi\JEANJEAN Fabrice\[JEANJEAN Fabrice Imputation 2018.xlsx]DONNEE BE'!#REF!</xm:f>
          </x14:formula1>
          <xm:sqref>E2:E22</xm:sqref>
        </x14:dataValidation>
        <x14:dataValidation type="list" showInputMessage="1" showErrorMessage="1">
          <x14:formula1>
            <xm:f>'V:\Cyril\Travail a faire\mails compils remi\JEANJEAN Fabrice\[JEANJEAN Fabrice Imputation 2018.xlsx]DONNEE BE'!#REF!</xm:f>
          </x14:formula1>
          <xm:sqref>H2:H3</xm:sqref>
        </x14:dataValidation>
        <x14:dataValidation type="list" allowBlank="1" showInputMessage="1" showErrorMessage="1">
          <x14:formula1>
            <xm:f>'V:\Cyril\Travail a faire\mails compils remi\JEANJEAN Fabrice\[JEANJEAN Fabrice Imputation 2018.xlsx]DONNEE BE'!#REF!</xm:f>
          </x14:formula1>
          <xm:sqref>J2:J22</xm:sqref>
        </x14:dataValidation>
        <x14:dataValidation type="list" showInputMessage="1" showErrorMessage="1">
          <x14:formula1>
            <xm:f>'V:\Cyril\Travail a faire\mails compils remi\JEANJEAN Fabrice\[JEANJEAN Fabrice Imputation 2018.xlsx]DONNEE BE'!#REF!</xm:f>
          </x14:formula1>
          <xm:sqref>H4:H22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rgb="FF00B0F0"/>
  </sheetPr>
  <dimension ref="A1:E5"/>
  <sheetViews>
    <sheetView workbookViewId="0">
      <selection activeCell="C4" sqref="C4"/>
    </sheetView>
  </sheetViews>
  <sheetFormatPr baseColWidth="10" defaultRowHeight="15" x14ac:dyDescent="0.25"/>
  <cols>
    <col min="1" max="1" width="21" bestFit="1" customWidth="1"/>
    <col min="2" max="2" width="23.85546875" bestFit="1" customWidth="1"/>
    <col min="3" max="4" width="5" bestFit="1" customWidth="1"/>
    <col min="5" max="6" width="12.5703125" bestFit="1" customWidth="1"/>
    <col min="7" max="7" width="8.140625" bestFit="1" customWidth="1"/>
    <col min="8" max="8" width="11.140625" bestFit="1" customWidth="1"/>
    <col min="9" max="9" width="12.5703125" bestFit="1" customWidth="1"/>
  </cols>
  <sheetData>
    <row r="1" spans="1:5" x14ac:dyDescent="0.25">
      <c r="A1" s="1" t="s">
        <v>144</v>
      </c>
      <c r="B1" s="1" t="s">
        <v>337</v>
      </c>
    </row>
    <row r="2" spans="1:5" x14ac:dyDescent="0.25">
      <c r="B2" t="s">
        <v>187</v>
      </c>
      <c r="E2" t="s">
        <v>16</v>
      </c>
    </row>
    <row r="3" spans="1:5" x14ac:dyDescent="0.25">
      <c r="A3" s="1" t="s">
        <v>15</v>
      </c>
      <c r="B3" t="s">
        <v>188</v>
      </c>
      <c r="C3" t="s">
        <v>137</v>
      </c>
      <c r="D3" t="s">
        <v>136</v>
      </c>
    </row>
    <row r="4" spans="1:5" x14ac:dyDescent="0.25">
      <c r="A4" s="2" t="s">
        <v>346</v>
      </c>
      <c r="B4" s="90">
        <v>39</v>
      </c>
      <c r="C4" s="90">
        <v>30.5</v>
      </c>
      <c r="D4" s="90">
        <v>38.5</v>
      </c>
      <c r="E4" s="90">
        <v>108</v>
      </c>
    </row>
    <row r="5" spans="1:5" x14ac:dyDescent="0.25">
      <c r="A5" s="2" t="s">
        <v>16</v>
      </c>
      <c r="B5" s="90">
        <v>39</v>
      </c>
      <c r="C5" s="90">
        <v>30.5</v>
      </c>
      <c r="D5" s="90">
        <v>38.5</v>
      </c>
      <c r="E5" s="90">
        <v>108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A15"/>
  <sheetViews>
    <sheetView workbookViewId="0"/>
  </sheetViews>
  <sheetFormatPr baseColWidth="10" defaultRowHeight="15" x14ac:dyDescent="0.25"/>
  <cols>
    <col min="1" max="1" width="21" bestFit="1" customWidth="1"/>
  </cols>
  <sheetData>
    <row r="1" spans="1:1" x14ac:dyDescent="0.25">
      <c r="A1" s="1" t="s">
        <v>15</v>
      </c>
    </row>
    <row r="2" spans="1:1" x14ac:dyDescent="0.25">
      <c r="A2" s="2">
        <v>33514003</v>
      </c>
    </row>
    <row r="3" spans="1:1" x14ac:dyDescent="0.25">
      <c r="A3" s="95" t="s">
        <v>18</v>
      </c>
    </row>
    <row r="4" spans="1:1" x14ac:dyDescent="0.25">
      <c r="A4" s="2" t="s">
        <v>341</v>
      </c>
    </row>
    <row r="5" spans="1:1" x14ac:dyDescent="0.25">
      <c r="A5" s="2">
        <v>42567001</v>
      </c>
    </row>
    <row r="6" spans="1:1" x14ac:dyDescent="0.25">
      <c r="A6" s="95" t="s">
        <v>310</v>
      </c>
    </row>
    <row r="7" spans="1:1" x14ac:dyDescent="0.25">
      <c r="A7" s="2" t="s">
        <v>342</v>
      </c>
    </row>
    <row r="8" spans="1:1" x14ac:dyDescent="0.25">
      <c r="A8" s="2" t="s">
        <v>343</v>
      </c>
    </row>
    <row r="9" spans="1:1" x14ac:dyDescent="0.25">
      <c r="A9" s="95"/>
    </row>
    <row r="10" spans="1:1" x14ac:dyDescent="0.25">
      <c r="A10" s="95" t="s">
        <v>340</v>
      </c>
    </row>
    <row r="11" spans="1:1" x14ac:dyDescent="0.25">
      <c r="A11" s="2" t="s">
        <v>344</v>
      </c>
    </row>
    <row r="12" spans="1:1" x14ac:dyDescent="0.25">
      <c r="A12" s="2" t="s">
        <v>340</v>
      </c>
    </row>
    <row r="13" spans="1:1" x14ac:dyDescent="0.25">
      <c r="A13" s="95" t="s">
        <v>340</v>
      </c>
    </row>
    <row r="14" spans="1:1" x14ac:dyDescent="0.25">
      <c r="A14" s="2" t="s">
        <v>345</v>
      </c>
    </row>
    <row r="15" spans="1:1" x14ac:dyDescent="0.25">
      <c r="A15" s="2" t="s">
        <v>16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EXPLICATION</vt:lpstr>
      <vt:lpstr>DONNEE BE</vt:lpstr>
      <vt:lpstr>NOM Prénom 2018</vt:lpstr>
      <vt:lpstr> Vérif Heure</vt:lpstr>
      <vt:lpstr>Feuil1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Karine ROY</dc:creator>
  <cp:lastModifiedBy>Cyril Davesne</cp:lastModifiedBy>
  <dcterms:created xsi:type="dcterms:W3CDTF">2015-04-24T08:52:34Z</dcterms:created>
  <dcterms:modified xsi:type="dcterms:W3CDTF">2018-01-29T16:55:51Z</dcterms:modified>
</cp:coreProperties>
</file>