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19545" windowHeight="6780"/>
  </bookViews>
  <sheets>
    <sheet name="Personnels" sheetId="10" r:id="rId1"/>
    <sheet name="Categorie" sheetId="5" r:id="rId2"/>
    <sheet name="Filtre_Base" sheetId="9" state="hidden" r:id="rId3"/>
  </sheets>
  <definedNames>
    <definedName name="Analyse">#REF!</definedName>
    <definedName name="Annotation">Categorie!#REF!</definedName>
    <definedName name="BGM">#REF!</definedName>
    <definedName name="Critere">Filtre_Base!$B$7:$B$8</definedName>
    <definedName name="_xlnm.Criteria" localSheetId="2">Filtre_Base!$B$7:$B$8</definedName>
    <definedName name="Date_A">#REF!</definedName>
    <definedName name="Date_D">#REF!</definedName>
    <definedName name="Depart">#N/A</definedName>
    <definedName name="DGIM">#REF!</definedName>
    <definedName name="DGPMAC">#REF!</definedName>
    <definedName name="DGSMP">#REF!</definedName>
    <definedName name="EMAT">#REF!</definedName>
    <definedName name="_xlnm.Extract" localSheetId="2">Filtre_Base!$D$7:$M$7</definedName>
    <definedName name="Liste_entete">#REF!</definedName>
    <definedName name="Liste_Extraction">Filtre_Base!$D$7:$M$7</definedName>
    <definedName name="MDN">#REF!</definedName>
    <definedName name="Num_Depart">#REF!</definedName>
    <definedName name="Num_Service">#REF!</definedName>
    <definedName name="Observation">#REF!</definedName>
    <definedName name="Orientation">Categorie!#REF!</definedName>
    <definedName name="Personnel">#REF!</definedName>
    <definedName name="Sortie_data">#REF!</definedName>
    <definedName name="T_Depart">#N/A</definedName>
    <definedName name="Type_Doc_EMGA">#REF!</definedName>
    <definedName name="Type_Document">Categorie!#REF!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9" l="1"/>
</calcChain>
</file>

<file path=xl/sharedStrings.xml><?xml version="1.0" encoding="utf-8"?>
<sst xmlns="http://schemas.openxmlformats.org/spreadsheetml/2006/main" count="130" uniqueCount="104">
  <si>
    <t>Service</t>
  </si>
  <si>
    <t>Annotation</t>
  </si>
  <si>
    <t>Analyse</t>
  </si>
  <si>
    <t>Orientation</t>
  </si>
  <si>
    <t>Observation</t>
  </si>
  <si>
    <t>Décision</t>
  </si>
  <si>
    <t>Désignation</t>
  </si>
  <si>
    <t>Note de Service</t>
  </si>
  <si>
    <t>Message radio</t>
  </si>
  <si>
    <t>EMAT</t>
  </si>
  <si>
    <t>EMAA</t>
  </si>
  <si>
    <t>BGM</t>
  </si>
  <si>
    <t>DGIM</t>
  </si>
  <si>
    <t>DOFI</t>
  </si>
  <si>
    <t>Num_Service</t>
  </si>
  <si>
    <t>Date_A</t>
  </si>
  <si>
    <t>Num_EMGA</t>
  </si>
  <si>
    <t>Date_Depart</t>
  </si>
  <si>
    <t>Num_Depart</t>
  </si>
  <si>
    <t>ksdvcnjkendfjkendjznf</t>
  </si>
  <si>
    <t>ytfy</t>
  </si>
  <si>
    <t>CDSqcsqcsqc</t>
  </si>
  <si>
    <t>20/01/2017</t>
  </si>
  <si>
    <t>gq</t>
  </si>
  <si>
    <t>rezq</t>
  </si>
  <si>
    <t>19</t>
  </si>
  <si>
    <t>N°</t>
  </si>
  <si>
    <t>Matricule</t>
  </si>
  <si>
    <t>Grade</t>
  </si>
  <si>
    <t>Prénom et Noms</t>
  </si>
  <si>
    <t>Fonction</t>
  </si>
  <si>
    <t>Photo</t>
  </si>
  <si>
    <t>Diplôme Civil</t>
  </si>
  <si>
    <t>Diplôme Militaire</t>
  </si>
  <si>
    <t>dsfjsdfsfjgs</t>
  </si>
  <si>
    <t/>
  </si>
  <si>
    <t>Lettre de Transmission</t>
  </si>
  <si>
    <t>SERVICE</t>
  </si>
  <si>
    <t>MDN</t>
  </si>
  <si>
    <t>Type_Document</t>
  </si>
  <si>
    <t>Elément de réponse</t>
  </si>
  <si>
    <t>Note Circulaire</t>
  </si>
  <si>
    <t>Compte rendu</t>
  </si>
  <si>
    <t>EMAM</t>
  </si>
  <si>
    <t>HCGN-DJM</t>
  </si>
  <si>
    <t>DG TRANS</t>
  </si>
  <si>
    <t>DGSPM</t>
  </si>
  <si>
    <t>Rapport</t>
  </si>
  <si>
    <t>Fiche</t>
  </si>
  <si>
    <t>01</t>
  </si>
  <si>
    <t>Secrétariat  Central</t>
  </si>
  <si>
    <t>Secrétaire informaticien</t>
  </si>
  <si>
    <t>BAC+2</t>
  </si>
  <si>
    <t>CIA-BIA</t>
  </si>
  <si>
    <t>fgjghjk</t>
  </si>
  <si>
    <t>SERVICE_EMGA</t>
  </si>
  <si>
    <t>2</t>
  </si>
  <si>
    <t>Secrétariat Général</t>
  </si>
  <si>
    <t>Secrétaire Informaticien</t>
  </si>
  <si>
    <t>DES</t>
  </si>
  <si>
    <t>CASCI</t>
  </si>
  <si>
    <t>03</t>
  </si>
  <si>
    <t>Fatha Mamady CAMARA</t>
  </si>
  <si>
    <t>CT 1 Adm</t>
  </si>
  <si>
    <t>hjkn</t>
  </si>
  <si>
    <t>04</t>
  </si>
  <si>
    <t>Alhassane Bademba CAMARA</t>
  </si>
  <si>
    <t>Informaticien</t>
  </si>
  <si>
    <t>CIA</t>
  </si>
  <si>
    <t>EMAT  / EMAA</t>
  </si>
  <si>
    <t>EMAT  / EMAM</t>
  </si>
  <si>
    <t>EMAT  / EMAM  / EMAA</t>
  </si>
  <si>
    <t>HCGN-DJM   / EMAT  / EMAM  / EMAA</t>
  </si>
  <si>
    <t xml:space="preserve">DOFI   / DORH  </t>
  </si>
  <si>
    <t>Ficheknknk</t>
  </si>
  <si>
    <t>Ficheknk       nk</t>
  </si>
  <si>
    <t>U_Origine</t>
  </si>
  <si>
    <t>Date_Affectation</t>
  </si>
  <si>
    <t>05</t>
  </si>
  <si>
    <t>25478/G</t>
  </si>
  <si>
    <t>LNT</t>
  </si>
  <si>
    <t>Saliou SOUMAH</t>
  </si>
  <si>
    <t>DLA</t>
  </si>
  <si>
    <t>Division Matériels</t>
  </si>
  <si>
    <t>24/01/2011</t>
  </si>
  <si>
    <t>MASTER</t>
  </si>
  <si>
    <t>CSA</t>
  </si>
  <si>
    <t>GRADE</t>
  </si>
  <si>
    <t>UNITE_ORIGINE</t>
  </si>
  <si>
    <t>Critères</t>
  </si>
  <si>
    <t>DOPEF</t>
  </si>
  <si>
    <t>DGSMP</t>
  </si>
  <si>
    <t>DIRPA</t>
  </si>
  <si>
    <t>DAF</t>
  </si>
  <si>
    <t>3075840/G</t>
  </si>
  <si>
    <t>3048264/G</t>
  </si>
  <si>
    <t>AKJ</t>
  </si>
  <si>
    <t>SH</t>
  </si>
  <si>
    <t>SC</t>
  </si>
  <si>
    <t>SjhT</t>
  </si>
  <si>
    <t>27674754/G</t>
  </si>
  <si>
    <t>3470894/G</t>
  </si>
  <si>
    <t>Sandou COFNDE</t>
  </si>
  <si>
    <t>Hamadou ALDE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</si>
</sst>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* #,##0.00_);_(* \(#,##0.00\);_(* &quot;-&quot;??_);_(@_)"/>
    <numFmt numFmtId="165" formatCode="0_ ;\-0\ "/>
    <numFmt numFmtId="166" formatCode="m/d/yyyy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Times New Roman"/>
    </font>
    <font>
      <b/>
      <sz val="11"/>
      <color theme="1"/>
      <name val="Times New Roman"/>
    </font>
    <font>
      <sz val="10"/>
      <color theme="1"/>
      <name val="Times New Roman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scheme val="minor"/>
    </font>
    <font>
      <sz val="11"/>
      <color theme="1"/>
      <name val="Calibri"/>
      <scheme val="minor"/>
    </font>
    <font>
      <b/>
      <sz val="16"/>
      <color theme="8" tint="-0.249977111117893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0"/>
      <name val="Times New Roman"/>
      <family val="1"/>
    </font>
    <font>
      <b/>
      <sz val="12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B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/>
      </bottom>
      <diagonal/>
    </border>
    <border>
      <left style="thin">
        <color indexed="64"/>
      </left>
      <right style="thin">
        <color theme="4"/>
      </right>
      <top style="thin">
        <color indexed="64"/>
      </top>
      <bottom style="medium">
        <color theme="4"/>
      </bottom>
      <diagonal/>
    </border>
    <border>
      <left style="thin">
        <color theme="4"/>
      </left>
      <right style="thin">
        <color theme="4"/>
      </right>
      <top style="thin">
        <color indexed="64"/>
      </top>
      <bottom style="medium">
        <color theme="4"/>
      </bottom>
      <diagonal/>
    </border>
    <border>
      <left style="thin">
        <color theme="4"/>
      </left>
      <right style="thin">
        <color indexed="64"/>
      </right>
      <top style="thin">
        <color indexed="64"/>
      </top>
      <bottom style="medium">
        <color theme="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0">
    <xf numFmtId="0" fontId="0" fillId="0" borderId="0" xfId="0"/>
    <xf numFmtId="0" fontId="0" fillId="0" borderId="2" xfId="0" applyFont="1" applyBorder="1"/>
    <xf numFmtId="0" fontId="0" fillId="0" borderId="2" xfId="0" applyBorder="1"/>
    <xf numFmtId="0" fontId="0" fillId="0" borderId="0" xfId="0" applyAlignment="1">
      <alignment horizontal="center" vertical="center"/>
    </xf>
    <xf numFmtId="0" fontId="0" fillId="3" borderId="0" xfId="0" applyFill="1"/>
    <xf numFmtId="3" fontId="0" fillId="0" borderId="2" xfId="0" applyNumberFormat="1" applyBorder="1" applyAlignment="1">
      <alignment horizontal="center" vertical="center"/>
    </xf>
    <xf numFmtId="165" fontId="2" fillId="4" borderId="2" xfId="1" applyNumberFormat="1" applyFont="1" applyFill="1" applyBorder="1" applyAlignment="1">
      <alignment horizontal="center"/>
    </xf>
    <xf numFmtId="0" fontId="0" fillId="0" borderId="2" xfId="0" applyFont="1" applyBorder="1" applyAlignment="1">
      <alignment wrapText="1"/>
    </xf>
    <xf numFmtId="0" fontId="0" fillId="0" borderId="2" xfId="0" applyBorder="1" applyAlignment="1">
      <alignment horizontal="center" wrapText="1"/>
    </xf>
    <xf numFmtId="0" fontId="2" fillId="0" borderId="2" xfId="0" applyFont="1" applyBorder="1" applyAlignment="1">
      <alignment horizontal="center"/>
    </xf>
    <xf numFmtId="0" fontId="0" fillId="0" borderId="2" xfId="0" applyBorder="1" applyAlignment="1">
      <alignment wrapText="1"/>
    </xf>
    <xf numFmtId="0" fontId="3" fillId="0" borderId="2" xfId="0" applyFont="1" applyBorder="1"/>
    <xf numFmtId="3" fontId="3" fillId="0" borderId="2" xfId="0" applyNumberFormat="1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165" fontId="4" fillId="4" borderId="2" xfId="1" applyNumberFormat="1" applyFont="1" applyFill="1" applyBorder="1" applyAlignment="1">
      <alignment horizontal="center"/>
    </xf>
    <xf numFmtId="0" fontId="3" fillId="0" borderId="2" xfId="0" applyFont="1" applyBorder="1" applyAlignment="1">
      <alignment wrapText="1"/>
    </xf>
    <xf numFmtId="0" fontId="3" fillId="0" borderId="2" xfId="0" applyFont="1" applyBorder="1" applyAlignment="1">
      <alignment horizontal="center" wrapText="1"/>
    </xf>
    <xf numFmtId="0" fontId="4" fillId="0" borderId="2" xfId="0" applyFont="1" applyBorder="1" applyAlignment="1">
      <alignment horizontal="center"/>
    </xf>
    <xf numFmtId="0" fontId="5" fillId="0" borderId="2" xfId="0" applyFont="1" applyBorder="1" applyAlignment="1">
      <alignment wrapText="1"/>
    </xf>
    <xf numFmtId="166" fontId="3" fillId="0" borderId="2" xfId="0" applyNumberFormat="1" applyFont="1" applyBorder="1" applyAlignment="1">
      <alignment horizontal="center" vertical="center"/>
    </xf>
    <xf numFmtId="0" fontId="0" fillId="0" borderId="0" xfId="0" applyFill="1"/>
    <xf numFmtId="0" fontId="7" fillId="0" borderId="3" xfId="0" applyFont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0" fillId="0" borderId="5" xfId="0" applyFont="1" applyBorder="1"/>
    <xf numFmtId="0" fontId="0" fillId="0" borderId="3" xfId="0" applyFont="1" applyBorder="1"/>
    <xf numFmtId="0" fontId="8" fillId="0" borderId="3" xfId="0" applyFont="1" applyFill="1" applyBorder="1" applyAlignment="1">
      <alignment horizontal="center" vertical="center"/>
    </xf>
    <xf numFmtId="0" fontId="9" fillId="0" borderId="3" xfId="0" applyFont="1" applyBorder="1"/>
    <xf numFmtId="0" fontId="0" fillId="0" borderId="3" xfId="0" applyBorder="1"/>
    <xf numFmtId="0" fontId="10" fillId="2" borderId="4" xfId="0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 vertical="center"/>
    </xf>
    <xf numFmtId="0" fontId="6" fillId="8" borderId="4" xfId="0" applyFont="1" applyFill="1" applyBorder="1" applyAlignment="1">
      <alignment horizontal="center" vertical="center"/>
    </xf>
    <xf numFmtId="0" fontId="11" fillId="9" borderId="4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2" fillId="10" borderId="1" xfId="0" applyFont="1" applyFill="1" applyBorder="1" applyAlignment="1">
      <alignment horizontal="center" vertical="center"/>
    </xf>
    <xf numFmtId="3" fontId="13" fillId="10" borderId="1" xfId="0" applyNumberFormat="1" applyFont="1" applyFill="1" applyBorder="1" applyAlignment="1">
      <alignment horizontal="center" vertical="center"/>
    </xf>
    <xf numFmtId="0" fontId="13" fillId="10" borderId="1" xfId="0" applyFont="1" applyFill="1" applyBorder="1" applyAlignment="1">
      <alignment horizontal="center" vertical="center"/>
    </xf>
    <xf numFmtId="0" fontId="13" fillId="10" borderId="1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/>
    </xf>
    <xf numFmtId="3" fontId="13" fillId="0" borderId="0" xfId="0" applyNumberFormat="1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0" fillId="5" borderId="6" xfId="0" applyFont="1" applyFill="1" applyBorder="1" applyAlignment="1">
      <alignment horizontal="center"/>
    </xf>
    <xf numFmtId="0" fontId="0" fillId="5" borderId="6" xfId="0" applyFont="1" applyFill="1" applyBorder="1"/>
    <xf numFmtId="0" fontId="2" fillId="0" borderId="8" xfId="0" applyFont="1" applyBorder="1"/>
    <xf numFmtId="0" fontId="2" fillId="0" borderId="9" xfId="0" applyFont="1" applyBorder="1"/>
    <xf numFmtId="0" fontId="0" fillId="5" borderId="6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/>
    </xf>
    <xf numFmtId="0" fontId="0" fillId="5" borderId="1" xfId="0" applyFont="1" applyFill="1" applyBorder="1"/>
    <xf numFmtId="0" fontId="2" fillId="0" borderId="7" xfId="0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27">
    <dxf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scheme val="minor"/>
      </font>
      <fill>
        <patternFill patternType="solid">
          <fgColor indexed="64"/>
          <bgColor rgb="FF00206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8" tint="-0.249977111117893"/>
        <name val="Calibri"/>
        <scheme val="minor"/>
      </font>
      <fill>
        <patternFill patternType="solid">
          <fgColor indexed="64"/>
          <bgColor theme="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4" name="Tableau4" displayName="Tableau4" ref="A1:A15" totalsRowShown="0" headerRowDxfId="26" dataDxfId="24" headerRowBorderDxfId="25" tableBorderDxfId="23" totalsRowBorderDxfId="22">
  <autoFilter ref="A1:A15"/>
  <tableColumns count="1">
    <tableColumn id="1" name="SERVICE" dataDxfId="21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7" name="Tableau7" displayName="Tableau7" ref="C1:C13" totalsRowShown="0" headerRowDxfId="20" dataDxfId="18" headerRowBorderDxfId="19" tableBorderDxfId="17" totalsRowBorderDxfId="16">
  <autoFilter ref="C1:C13"/>
  <tableColumns count="1">
    <tableColumn id="1" name="Type_Document" dataDxfId="15"/>
  </tableColumns>
  <tableStyleInfo name="TableStyleLight17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1:E7" totalsRowShown="0" headerRowDxfId="14" headerRowBorderDxfId="13" tableBorderDxfId="12" totalsRowBorderDxfId="11">
  <autoFilter ref="E1:E7"/>
  <tableColumns count="1">
    <tableColumn id="1" name="SERVICE_EMGA" dataDxfId="10"/>
  </tableColumns>
  <tableStyleInfo name="TableStyleLight6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G1:G2" totalsRowShown="0" headerRowDxfId="9" headerRowBorderDxfId="8" tableBorderDxfId="7" totalsRowBorderDxfId="6">
  <autoFilter ref="G1:G2"/>
  <tableColumns count="1">
    <tableColumn id="1" name="GRADE" dataDxfId="5"/>
  </tableColumns>
  <tableStyleInfo name="TableStyleLight5" showFirstColumn="0" showLastColumn="0" showRowStripes="1" showColumnStripes="0"/>
</table>
</file>

<file path=xl/tables/table5.xml><?xml version="1.0" encoding="utf-8"?>
<table xmlns="http://schemas.openxmlformats.org/spreadsheetml/2006/main" id="9" name="Tableau9" displayName="Tableau9" ref="I1:I2" totalsRowShown="0" headerRowDxfId="4" headerRowBorderDxfId="3" tableBorderDxfId="2" totalsRowBorderDxfId="1">
  <autoFilter ref="I1:I2"/>
  <tableColumns count="1">
    <tableColumn id="1" name="UNITE_ORIGIN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6"/>
  <sheetViews>
    <sheetView tabSelected="1" zoomScale="90" zoomScaleNormal="90" workbookViewId="0">
      <selection activeCell="D11" sqref="D11"/>
    </sheetView>
  </sheetViews>
  <sheetFormatPr baseColWidth="10" defaultRowHeight="15" x14ac:dyDescent="0.25"/>
  <cols>
    <col min="1" max="1" width="6.5703125" style="3" customWidth="1"/>
    <col min="2" max="2" width="13.140625" customWidth="1"/>
    <col min="3" max="3" width="12.85546875" customWidth="1"/>
    <col min="4" max="4" width="27.42578125" bestFit="1" customWidth="1"/>
    <col min="5" max="5" width="19.7109375" customWidth="1"/>
    <col min="6" max="6" width="22.7109375" bestFit="1" customWidth="1"/>
    <col min="7" max="7" width="10" bestFit="1" customWidth="1"/>
    <col min="8" max="8" width="16.28515625" bestFit="1" customWidth="1"/>
    <col min="9" max="9" width="12.85546875" bestFit="1" customWidth="1"/>
    <col min="10" max="10" width="16.85546875" bestFit="1" customWidth="1"/>
    <col min="11" max="11" width="11.85546875" bestFit="1" customWidth="1"/>
  </cols>
  <sheetData>
    <row r="1" spans="1:12" ht="15.75" thickBot="1" x14ac:dyDescent="0.3">
      <c r="A1" s="49" t="s">
        <v>26</v>
      </c>
      <c r="B1" s="43" t="s">
        <v>27</v>
      </c>
      <c r="C1" s="43" t="s">
        <v>28</v>
      </c>
      <c r="D1" s="43" t="s">
        <v>29</v>
      </c>
      <c r="E1" s="43" t="s">
        <v>0</v>
      </c>
      <c r="F1" s="43" t="s">
        <v>30</v>
      </c>
      <c r="G1" s="43" t="s">
        <v>76</v>
      </c>
      <c r="H1" s="43" t="s">
        <v>77</v>
      </c>
      <c r="I1" s="43" t="s">
        <v>32</v>
      </c>
      <c r="J1" s="43" t="s">
        <v>33</v>
      </c>
      <c r="K1" s="43" t="s">
        <v>4</v>
      </c>
      <c r="L1" s="44" t="s">
        <v>31</v>
      </c>
    </row>
    <row r="2" spans="1:12" x14ac:dyDescent="0.25">
      <c r="A2" s="45" t="s">
        <v>49</v>
      </c>
      <c r="B2" s="41" t="s">
        <v>94</v>
      </c>
      <c r="C2" s="41" t="s">
        <v>96</v>
      </c>
      <c r="D2" s="42" t="s">
        <v>103</v>
      </c>
      <c r="E2" s="42" t="s">
        <v>50</v>
      </c>
      <c r="F2" s="42" t="s">
        <v>51</v>
      </c>
      <c r="G2" s="42"/>
      <c r="H2" s="42"/>
      <c r="I2" s="41" t="s">
        <v>52</v>
      </c>
      <c r="J2" s="41" t="s">
        <v>53</v>
      </c>
      <c r="K2" s="42" t="s">
        <v>54</v>
      </c>
      <c r="L2" s="42"/>
    </row>
    <row r="3" spans="1:12" x14ac:dyDescent="0.25">
      <c r="A3" s="45" t="s">
        <v>56</v>
      </c>
      <c r="B3" s="41" t="s">
        <v>100</v>
      </c>
      <c r="C3" s="41" t="s">
        <v>99</v>
      </c>
      <c r="D3" s="42" t="s">
        <v>102</v>
      </c>
      <c r="E3" s="42" t="s">
        <v>57</v>
      </c>
      <c r="F3" s="42" t="s">
        <v>58</v>
      </c>
      <c r="G3" s="42"/>
      <c r="H3" s="42"/>
      <c r="I3" s="41" t="s">
        <v>59</v>
      </c>
      <c r="J3" s="41" t="s">
        <v>60</v>
      </c>
      <c r="K3" s="42" t="s">
        <v>35</v>
      </c>
      <c r="L3" s="42"/>
    </row>
    <row r="4" spans="1:12" x14ac:dyDescent="0.25">
      <c r="A4" s="45" t="s">
        <v>61</v>
      </c>
      <c r="B4" s="41" t="s">
        <v>95</v>
      </c>
      <c r="C4" s="41" t="s">
        <v>98</v>
      </c>
      <c r="D4" s="42" t="s">
        <v>62</v>
      </c>
      <c r="E4" s="42" t="s">
        <v>57</v>
      </c>
      <c r="F4" s="42" t="s">
        <v>58</v>
      </c>
      <c r="G4" s="42"/>
      <c r="H4" s="42"/>
      <c r="I4" s="41" t="s">
        <v>59</v>
      </c>
      <c r="J4" s="41" t="s">
        <v>63</v>
      </c>
      <c r="K4" s="42" t="s">
        <v>64</v>
      </c>
      <c r="L4" s="42"/>
    </row>
    <row r="5" spans="1:12" x14ac:dyDescent="0.25">
      <c r="A5" s="45" t="s">
        <v>65</v>
      </c>
      <c r="B5" s="41" t="s">
        <v>101</v>
      </c>
      <c r="C5" s="41" t="s">
        <v>97</v>
      </c>
      <c r="D5" s="42" t="s">
        <v>66</v>
      </c>
      <c r="E5" s="42" t="s">
        <v>13</v>
      </c>
      <c r="F5" s="42" t="s">
        <v>67</v>
      </c>
      <c r="G5" s="42"/>
      <c r="H5" s="42"/>
      <c r="I5" s="41" t="s">
        <v>59</v>
      </c>
      <c r="J5" s="41" t="s">
        <v>68</v>
      </c>
      <c r="K5" s="42" t="s">
        <v>35</v>
      </c>
      <c r="L5" s="42"/>
    </row>
    <row r="6" spans="1:12" x14ac:dyDescent="0.25">
      <c r="A6" s="46" t="s">
        <v>78</v>
      </c>
      <c r="B6" s="47" t="s">
        <v>79</v>
      </c>
      <c r="C6" s="47" t="s">
        <v>80</v>
      </c>
      <c r="D6" s="48" t="s">
        <v>81</v>
      </c>
      <c r="E6" s="48" t="s">
        <v>82</v>
      </c>
      <c r="F6" s="48" t="s">
        <v>83</v>
      </c>
      <c r="G6" s="48" t="s">
        <v>43</v>
      </c>
      <c r="H6" s="48" t="s">
        <v>84</v>
      </c>
      <c r="I6" s="47" t="s">
        <v>85</v>
      </c>
      <c r="J6" s="47" t="s">
        <v>86</v>
      </c>
      <c r="K6" s="48" t="s">
        <v>35</v>
      </c>
      <c r="L6" s="4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Categorie">
    <tabColor theme="9" tint="-0.499984740745262"/>
  </sheetPr>
  <dimension ref="A1:I56"/>
  <sheetViews>
    <sheetView zoomScale="80" zoomScaleNormal="80" workbookViewId="0">
      <pane ySplit="1" topLeftCell="A2" activePane="bottomLeft" state="frozen"/>
      <selection pane="bottomLeft" activeCell="A2" sqref="A2:A15"/>
    </sheetView>
  </sheetViews>
  <sheetFormatPr baseColWidth="10" defaultRowHeight="15" x14ac:dyDescent="0.25"/>
  <cols>
    <col min="1" max="1" width="40.5703125" customWidth="1"/>
    <col min="2" max="2" width="4.42578125" customWidth="1"/>
    <col min="3" max="3" width="35.140625" customWidth="1"/>
    <col min="4" max="4" width="5" customWidth="1"/>
    <col min="5" max="5" width="25" customWidth="1"/>
    <col min="6" max="6" width="4.42578125" customWidth="1"/>
    <col min="7" max="7" width="17" customWidth="1"/>
    <col min="8" max="8" width="4.28515625" customWidth="1"/>
    <col min="9" max="9" width="23.42578125" customWidth="1"/>
  </cols>
  <sheetData>
    <row r="1" spans="1:9" ht="21" x14ac:dyDescent="0.25">
      <c r="A1" s="31" t="s">
        <v>37</v>
      </c>
      <c r="C1" s="30" t="s">
        <v>39</v>
      </c>
      <c r="E1" s="29" t="s">
        <v>55</v>
      </c>
      <c r="G1" s="28" t="s">
        <v>87</v>
      </c>
      <c r="I1" s="32" t="s">
        <v>88</v>
      </c>
    </row>
    <row r="2" spans="1:9" ht="15.75" x14ac:dyDescent="0.25">
      <c r="A2" s="21" t="s">
        <v>38</v>
      </c>
      <c r="C2" s="23" t="s">
        <v>5</v>
      </c>
      <c r="E2" s="27" t="s">
        <v>57</v>
      </c>
      <c r="G2" s="27"/>
      <c r="I2" s="27"/>
    </row>
    <row r="3" spans="1:9" ht="15.75" x14ac:dyDescent="0.25">
      <c r="A3" s="22" t="s">
        <v>12</v>
      </c>
      <c r="C3" s="23" t="s">
        <v>6</v>
      </c>
      <c r="E3" s="27" t="s">
        <v>13</v>
      </c>
    </row>
    <row r="4" spans="1:9" ht="15.75" x14ac:dyDescent="0.25">
      <c r="A4" s="22" t="s">
        <v>10</v>
      </c>
      <c r="C4" s="23" t="s">
        <v>7</v>
      </c>
      <c r="E4" s="27" t="s">
        <v>90</v>
      </c>
    </row>
    <row r="5" spans="1:9" ht="15.75" x14ac:dyDescent="0.25">
      <c r="A5" s="22" t="s">
        <v>9</v>
      </c>
      <c r="C5" s="23" t="s">
        <v>8</v>
      </c>
      <c r="E5" s="27" t="s">
        <v>91</v>
      </c>
    </row>
    <row r="6" spans="1:9" ht="15.75" x14ac:dyDescent="0.25">
      <c r="A6" s="22" t="s">
        <v>11</v>
      </c>
      <c r="C6" s="24" t="s">
        <v>36</v>
      </c>
      <c r="E6" s="27" t="s">
        <v>92</v>
      </c>
    </row>
    <row r="7" spans="1:9" ht="15.75" x14ac:dyDescent="0.25">
      <c r="A7" s="25" t="s">
        <v>43</v>
      </c>
      <c r="C7" s="24" t="s">
        <v>48</v>
      </c>
      <c r="E7" s="27" t="s">
        <v>93</v>
      </c>
    </row>
    <row r="8" spans="1:9" ht="15.75" x14ac:dyDescent="0.25">
      <c r="A8" s="25" t="s">
        <v>44</v>
      </c>
      <c r="C8" s="24" t="s">
        <v>40</v>
      </c>
    </row>
    <row r="9" spans="1:9" ht="15.75" x14ac:dyDescent="0.25">
      <c r="A9" s="25" t="s">
        <v>45</v>
      </c>
      <c r="C9" s="24" t="s">
        <v>41</v>
      </c>
    </row>
    <row r="10" spans="1:9" ht="15.75" x14ac:dyDescent="0.25">
      <c r="A10" s="25" t="s">
        <v>46</v>
      </c>
      <c r="C10" s="24" t="s">
        <v>42</v>
      </c>
    </row>
    <row r="11" spans="1:9" ht="15.75" x14ac:dyDescent="0.25">
      <c r="A11" s="25" t="s">
        <v>69</v>
      </c>
      <c r="C11" s="26" t="s">
        <v>47</v>
      </c>
    </row>
    <row r="12" spans="1:9" ht="15.75" x14ac:dyDescent="0.25">
      <c r="A12" s="25" t="s">
        <v>70</v>
      </c>
      <c r="C12" s="26" t="s">
        <v>74</v>
      </c>
    </row>
    <row r="13" spans="1:9" ht="15.75" x14ac:dyDescent="0.25">
      <c r="A13" s="25" t="s">
        <v>71</v>
      </c>
      <c r="C13" s="26" t="s">
        <v>75</v>
      </c>
    </row>
    <row r="14" spans="1:9" ht="15.75" x14ac:dyDescent="0.25">
      <c r="A14" s="25" t="s">
        <v>72</v>
      </c>
    </row>
    <row r="15" spans="1:9" ht="15.75" x14ac:dyDescent="0.25">
      <c r="A15" s="25" t="s">
        <v>73</v>
      </c>
    </row>
    <row r="16" spans="1:9" x14ac:dyDescent="0.25">
      <c r="A16" s="20"/>
    </row>
    <row r="17" spans="1:1" x14ac:dyDescent="0.25">
      <c r="A17" s="20"/>
    </row>
    <row r="18" spans="1:1" x14ac:dyDescent="0.25">
      <c r="A18" s="20"/>
    </row>
    <row r="19" spans="1:1" x14ac:dyDescent="0.25">
      <c r="A19" s="20"/>
    </row>
    <row r="20" spans="1:1" x14ac:dyDescent="0.25">
      <c r="A20" s="20"/>
    </row>
    <row r="21" spans="1:1" x14ac:dyDescent="0.25">
      <c r="A21" s="20"/>
    </row>
    <row r="22" spans="1:1" x14ac:dyDescent="0.25">
      <c r="A22" s="20"/>
    </row>
    <row r="23" spans="1:1" x14ac:dyDescent="0.25">
      <c r="A23" s="20"/>
    </row>
    <row r="24" spans="1:1" x14ac:dyDescent="0.25">
      <c r="A24" s="20"/>
    </row>
    <row r="25" spans="1:1" x14ac:dyDescent="0.25">
      <c r="A25" s="20"/>
    </row>
    <row r="26" spans="1:1" x14ac:dyDescent="0.25">
      <c r="A26" s="20"/>
    </row>
    <row r="27" spans="1:1" x14ac:dyDescent="0.25">
      <c r="A27" s="20"/>
    </row>
    <row r="28" spans="1:1" x14ac:dyDescent="0.25">
      <c r="A28" s="20"/>
    </row>
    <row r="29" spans="1:1" x14ac:dyDescent="0.25">
      <c r="A29" s="20"/>
    </row>
    <row r="30" spans="1:1" x14ac:dyDescent="0.25">
      <c r="A30" s="20"/>
    </row>
    <row r="31" spans="1:1" x14ac:dyDescent="0.25">
      <c r="A31" s="20"/>
    </row>
    <row r="32" spans="1:1" x14ac:dyDescent="0.25">
      <c r="A32" s="20"/>
    </row>
    <row r="33" spans="1:1" x14ac:dyDescent="0.25">
      <c r="A33" s="20"/>
    </row>
    <row r="34" spans="1:1" x14ac:dyDescent="0.25">
      <c r="A34" s="20"/>
    </row>
    <row r="35" spans="1:1" x14ac:dyDescent="0.25">
      <c r="A35" s="20"/>
    </row>
    <row r="36" spans="1:1" x14ac:dyDescent="0.25">
      <c r="A36" s="20"/>
    </row>
    <row r="37" spans="1:1" x14ac:dyDescent="0.25">
      <c r="A37" s="20"/>
    </row>
    <row r="38" spans="1:1" x14ac:dyDescent="0.25">
      <c r="A38" s="20"/>
    </row>
    <row r="39" spans="1:1" x14ac:dyDescent="0.25">
      <c r="A39" s="20"/>
    </row>
    <row r="40" spans="1:1" x14ac:dyDescent="0.25">
      <c r="A40" s="20"/>
    </row>
    <row r="41" spans="1:1" x14ac:dyDescent="0.25">
      <c r="A41" s="20"/>
    </row>
    <row r="42" spans="1:1" x14ac:dyDescent="0.25">
      <c r="A42" s="20"/>
    </row>
    <row r="43" spans="1:1" x14ac:dyDescent="0.25">
      <c r="A43" s="20"/>
    </row>
    <row r="44" spans="1:1" x14ac:dyDescent="0.25">
      <c r="A44" s="20"/>
    </row>
    <row r="45" spans="1:1" x14ac:dyDescent="0.25">
      <c r="A45" s="20"/>
    </row>
    <row r="46" spans="1:1" x14ac:dyDescent="0.25">
      <c r="A46" s="20"/>
    </row>
    <row r="47" spans="1:1" x14ac:dyDescent="0.25">
      <c r="A47" s="20"/>
    </row>
    <row r="48" spans="1:1" x14ac:dyDescent="0.25">
      <c r="A48" s="20"/>
    </row>
    <row r="49" spans="1:1" x14ac:dyDescent="0.25">
      <c r="A49" s="4"/>
    </row>
    <row r="50" spans="1:1" x14ac:dyDescent="0.25">
      <c r="A50" s="4"/>
    </row>
    <row r="51" spans="1:1" x14ac:dyDescent="0.25">
      <c r="A51" s="4"/>
    </row>
    <row r="52" spans="1:1" x14ac:dyDescent="0.25">
      <c r="A52" s="4"/>
    </row>
    <row r="53" spans="1:1" x14ac:dyDescent="0.25">
      <c r="A53" s="4"/>
    </row>
    <row r="54" spans="1:1" x14ac:dyDescent="0.25">
      <c r="A54" s="4"/>
    </row>
    <row r="55" spans="1:1" x14ac:dyDescent="0.25">
      <c r="A55" s="4"/>
    </row>
    <row r="56" spans="1:1" x14ac:dyDescent="0.25">
      <c r="A56" s="4"/>
    </row>
  </sheetData>
  <sheetProtection selectLockedCells="1" selectUnlockedCells="1"/>
  <protectedRanges>
    <protectedRange algorithmName="SHA-512" hashValue="ifyuBVXqZPspNLC7q/17vNknXzCNlZ3Men5xl+3b/10BEK2eTnQF1yAo1xvPvn9hFqv13GnbF26w3ZmLBuUy+w==" saltValue="JOt1Q4SbrlEpA4VFJZ0MTQ==" spinCount="100000" sqref="A1:D1048576 F1:XFD1048576 E1:E2 E4:E1048576" name="Plage1"/>
  </protectedRanges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M10"/>
  <sheetViews>
    <sheetView zoomScale="90" zoomScaleNormal="90" workbookViewId="0">
      <selection activeCell="B8" sqref="B8"/>
    </sheetView>
  </sheetViews>
  <sheetFormatPr baseColWidth="10" defaultRowHeight="15" x14ac:dyDescent="0.25"/>
  <cols>
    <col min="1" max="1" width="4.7109375" customWidth="1"/>
    <col min="2" max="2" width="14" bestFit="1" customWidth="1"/>
    <col min="3" max="3" width="6.42578125" customWidth="1"/>
    <col min="4" max="4" width="16.85546875" customWidth="1"/>
    <col min="5" max="5" width="13.85546875" bestFit="1" customWidth="1"/>
    <col min="6" max="6" width="14.42578125" customWidth="1"/>
    <col min="7" max="7" width="13.28515625" customWidth="1"/>
    <col min="8" max="8" width="24" customWidth="1"/>
    <col min="9" max="9" width="13.42578125" bestFit="1" customWidth="1"/>
    <col min="10" max="10" width="18.7109375" customWidth="1"/>
    <col min="11" max="11" width="13.5703125" bestFit="1" customWidth="1"/>
    <col min="12" max="12" width="16" customWidth="1"/>
    <col min="13" max="13" width="24.28515625" customWidth="1"/>
  </cols>
  <sheetData>
    <row r="2" spans="2:13" x14ac:dyDescent="0.25">
      <c r="B2" t="s">
        <v>89</v>
      </c>
    </row>
    <row r="3" spans="2:13" ht="15.75" x14ac:dyDescent="0.25">
      <c r="D3" s="34" t="s">
        <v>0</v>
      </c>
      <c r="E3" s="35" t="s">
        <v>14</v>
      </c>
      <c r="F3" s="36" t="s">
        <v>15</v>
      </c>
      <c r="G3" s="36" t="s">
        <v>16</v>
      </c>
    </row>
    <row r="4" spans="2:13" ht="15.75" x14ac:dyDescent="0.25">
      <c r="D4" s="38"/>
      <c r="E4" s="39"/>
      <c r="F4" s="40"/>
      <c r="G4" s="40"/>
    </row>
    <row r="5" spans="2:13" ht="15.75" x14ac:dyDescent="0.25">
      <c r="D5" s="38"/>
      <c r="E5" s="39"/>
      <c r="F5" s="40"/>
      <c r="G5" s="40"/>
    </row>
    <row r="7" spans="2:13" ht="15" customHeight="1" x14ac:dyDescent="0.25">
      <c r="B7" s="34" t="s">
        <v>0</v>
      </c>
      <c r="D7" s="34" t="s">
        <v>0</v>
      </c>
      <c r="E7" s="35" t="s">
        <v>14</v>
      </c>
      <c r="F7" s="36" t="s">
        <v>15</v>
      </c>
      <c r="G7" s="36" t="s">
        <v>16</v>
      </c>
      <c r="H7" s="37" t="s">
        <v>2</v>
      </c>
      <c r="I7" s="36" t="s">
        <v>17</v>
      </c>
      <c r="J7" s="37" t="s">
        <v>3</v>
      </c>
      <c r="K7" s="36" t="s">
        <v>18</v>
      </c>
      <c r="L7" s="36" t="s">
        <v>1</v>
      </c>
      <c r="M7" s="37" t="s">
        <v>4</v>
      </c>
    </row>
    <row r="8" spans="2:13" x14ac:dyDescent="0.25">
      <c r="B8" s="33" t="e">
        <f>VLOOKUP(B7,#REF!,0,0)</f>
        <v>#REF!</v>
      </c>
      <c r="D8" s="2" t="s">
        <v>9</v>
      </c>
      <c r="E8" s="5">
        <v>6</v>
      </c>
      <c r="F8" s="13">
        <v>78</v>
      </c>
      <c r="G8" s="6">
        <v>56</v>
      </c>
      <c r="H8" s="7" t="s">
        <v>21</v>
      </c>
      <c r="I8" s="19" t="s">
        <v>22</v>
      </c>
      <c r="J8" s="8" t="s">
        <v>9</v>
      </c>
      <c r="K8" s="9">
        <v>47</v>
      </c>
      <c r="L8" s="1" t="s">
        <v>19</v>
      </c>
      <c r="M8" s="10" t="s">
        <v>20</v>
      </c>
    </row>
    <row r="9" spans="2:13" x14ac:dyDescent="0.25">
      <c r="D9" s="11" t="s">
        <v>12</v>
      </c>
      <c r="E9" s="12">
        <v>5</v>
      </c>
      <c r="F9" s="13">
        <v>78</v>
      </c>
      <c r="G9" s="14">
        <v>44</v>
      </c>
      <c r="H9" s="15" t="s">
        <v>21</v>
      </c>
      <c r="I9" s="19" t="s">
        <v>22</v>
      </c>
      <c r="J9" s="16" t="s">
        <v>11</v>
      </c>
      <c r="K9" s="17">
        <v>11</v>
      </c>
      <c r="L9" s="11" t="s">
        <v>23</v>
      </c>
      <c r="M9" s="18" t="s">
        <v>24</v>
      </c>
    </row>
    <row r="10" spans="2:13" x14ac:dyDescent="0.25">
      <c r="D10" s="11" t="s">
        <v>10</v>
      </c>
      <c r="E10" s="12">
        <v>6</v>
      </c>
      <c r="F10" s="13">
        <v>80</v>
      </c>
      <c r="G10" s="14">
        <v>35</v>
      </c>
      <c r="H10" s="15" t="s">
        <v>34</v>
      </c>
      <c r="I10" s="13"/>
      <c r="J10" s="16" t="s">
        <v>11</v>
      </c>
      <c r="K10" s="17" t="s">
        <v>25</v>
      </c>
      <c r="L10" s="11" t="s">
        <v>23</v>
      </c>
      <c r="M10" s="18" t="s">
        <v>24</v>
      </c>
    </row>
  </sheetData>
  <dataValidations count="1">
    <dataValidation type="list" allowBlank="1" showInputMessage="1" showErrorMessage="1" sqref="B7">
      <formula1>#REF!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Personnels</vt:lpstr>
      <vt:lpstr>Categorie</vt:lpstr>
      <vt:lpstr>Filtre_Base</vt:lpstr>
      <vt:lpstr>Critere</vt:lpstr>
      <vt:lpstr>Filtre_Base!Criteres</vt:lpstr>
      <vt:lpstr>Filtre_Base!Extraire</vt:lpstr>
      <vt:lpstr>Liste_Extraction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BOUBA&amp;SALIOU</dc:creator>
  <cp:lastModifiedBy>USER</cp:lastModifiedBy>
  <cp:lastPrinted>2018-01-14T21:03:28Z</cp:lastPrinted>
  <dcterms:created xsi:type="dcterms:W3CDTF">2017-12-27T22:34:15Z</dcterms:created>
  <dcterms:modified xsi:type="dcterms:W3CDTF">2018-03-05T16:18:48Z</dcterms:modified>
</cp:coreProperties>
</file>