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E:\Documents\Boulangerie\formation\Suivi\"/>
    </mc:Choice>
  </mc:AlternateContent>
  <bookViews>
    <workbookView xWindow="0" yWindow="0" windowWidth="24000" windowHeight="9735"/>
  </bookViews>
  <sheets>
    <sheet name="CR" sheetId="35" r:id="rId1"/>
    <sheet name="Feuil1" sheetId="36" r:id="rId2"/>
    <sheet name="Feuil2" sheetId="37" r:id="rId3"/>
    <sheet name="Feuil3" sheetId="38" r:id="rId4"/>
    <sheet name="Feuil4" sheetId="39" r:id="rId5"/>
    <sheet name="Feuil5" sheetId="40" r:id="rId6"/>
    <sheet name="Feuil6" sheetId="41" r:id="rId7"/>
    <sheet name="Feuil7" sheetId="42" r:id="rId8"/>
    <sheet name="Feuil8" sheetId="43" r:id="rId9"/>
    <sheet name="Feuil9" sheetId="44" r:id="rId10"/>
    <sheet name="Feuil10" sheetId="45" r:id="rId11"/>
    <sheet name="Feuil11" sheetId="46" r:id="rId12"/>
    <sheet name="Brioche" sheetId="5" r:id="rId13"/>
    <sheet name="Croissant" sheetId="4" r:id="rId14"/>
    <sheet name="Framboisier" sheetId="1" r:id="rId15"/>
    <sheet name="Pain viennois" sheetId="6" r:id="rId16"/>
    <sheet name="Paris Brest" sheetId="2" r:id="rId17"/>
    <sheet name="Tradition" sheetId="7" r:id="rId18"/>
    <sheet name="A" sheetId="8" r:id="rId19"/>
    <sheet name="B" sheetId="9" r:id="rId20"/>
    <sheet name="C" sheetId="11" r:id="rId21"/>
    <sheet name="D" sheetId="12" r:id="rId22"/>
    <sheet name="E" sheetId="13" r:id="rId23"/>
    <sheet name="F" sheetId="14" r:id="rId24"/>
    <sheet name="G" sheetId="15" r:id="rId25"/>
    <sheet name="H" sheetId="16" r:id="rId26"/>
    <sheet name="I" sheetId="17" r:id="rId27"/>
    <sheet name="J" sheetId="18" r:id="rId28"/>
    <sheet name="K" sheetId="19" r:id="rId29"/>
    <sheet name="L" sheetId="20" r:id="rId30"/>
    <sheet name="M" sheetId="21" r:id="rId31"/>
    <sheet name="N" sheetId="22" r:id="rId32"/>
    <sheet name="O" sheetId="23" r:id="rId33"/>
    <sheet name="P" sheetId="24" r:id="rId34"/>
    <sheet name="Q" sheetId="25" r:id="rId35"/>
    <sheet name="R" sheetId="26" r:id="rId36"/>
    <sheet name="S" sheetId="27" r:id="rId37"/>
    <sheet name="T" sheetId="28" r:id="rId38"/>
    <sheet name="U" sheetId="29" r:id="rId39"/>
    <sheet name="V" sheetId="30" r:id="rId40"/>
    <sheet name="W" sheetId="31" r:id="rId41"/>
    <sheet name="X" sheetId="32" r:id="rId42"/>
    <sheet name="Y" sheetId="33" r:id="rId43"/>
    <sheet name="Z" sheetId="34" r:id="rId44"/>
  </sheets>
  <externalReferences>
    <externalReference r:id="rId45"/>
    <externalReference r:id="rId46"/>
    <externalReference r:id="rId47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3" i="35" l="1"/>
  <c r="C9" i="35"/>
  <c r="C10" i="35"/>
  <c r="C11" i="35"/>
  <c r="C12" i="35"/>
  <c r="C8" i="35"/>
  <c r="E28" i="35" l="1"/>
  <c r="E29" i="35"/>
  <c r="E30" i="35"/>
  <c r="E31" i="35"/>
  <c r="E32" i="35"/>
  <c r="E33" i="35"/>
  <c r="E34" i="35"/>
  <c r="E35" i="35"/>
  <c r="E36" i="35"/>
  <c r="E37" i="35"/>
  <c r="E38" i="35"/>
  <c r="E39" i="35"/>
  <c r="H3" i="35"/>
  <c r="F29" i="35" s="1"/>
  <c r="E3" i="35"/>
  <c r="E27" i="35" l="1"/>
  <c r="E8" i="35"/>
  <c r="F33" i="35"/>
  <c r="F12" i="35"/>
  <c r="F9" i="35"/>
  <c r="F17" i="35"/>
  <c r="F37" i="35"/>
  <c r="F13" i="35"/>
  <c r="F21" i="35"/>
  <c r="F25" i="35"/>
  <c r="E23" i="35"/>
  <c r="E19" i="35"/>
  <c r="E15" i="35"/>
  <c r="E11" i="35"/>
  <c r="E26" i="35"/>
  <c r="F8" i="35"/>
  <c r="F36" i="35"/>
  <c r="F32" i="35"/>
  <c r="F28" i="35"/>
  <c r="F24" i="35"/>
  <c r="F20" i="35"/>
  <c r="F16" i="35"/>
  <c r="F11" i="35"/>
  <c r="E22" i="35"/>
  <c r="E18" i="35"/>
  <c r="E14" i="35"/>
  <c r="E10" i="35"/>
  <c r="E25" i="35"/>
  <c r="F39" i="35"/>
  <c r="F35" i="35"/>
  <c r="F31" i="35"/>
  <c r="F27" i="35"/>
  <c r="F23" i="35"/>
  <c r="F19" i="35"/>
  <c r="F15" i="35"/>
  <c r="F10" i="35"/>
  <c r="E21" i="35"/>
  <c r="E17" i="35"/>
  <c r="E13" i="35"/>
  <c r="E9" i="35"/>
  <c r="E24" i="35"/>
  <c r="F38" i="35"/>
  <c r="F34" i="35"/>
  <c r="F30" i="35"/>
  <c r="F26" i="35"/>
  <c r="F22" i="35"/>
  <c r="F18" i="35"/>
  <c r="F14" i="35"/>
  <c r="E20" i="35"/>
  <c r="E16" i="35"/>
  <c r="E12" i="35"/>
  <c r="D39" i="35"/>
  <c r="G39" i="35" s="1"/>
  <c r="D38" i="35"/>
  <c r="D37" i="35"/>
  <c r="G37" i="35" s="1"/>
  <c r="D36" i="35"/>
  <c r="D35" i="35"/>
  <c r="D34" i="35"/>
  <c r="D33" i="35"/>
  <c r="G33" i="35" s="1"/>
  <c r="D32" i="35"/>
  <c r="D31" i="35"/>
  <c r="D30" i="35"/>
  <c r="D29" i="35"/>
  <c r="G29" i="35" s="1"/>
  <c r="D28" i="35"/>
  <c r="D27" i="35"/>
  <c r="D26" i="35"/>
  <c r="D25" i="35"/>
  <c r="D24" i="35"/>
  <c r="D23" i="35"/>
  <c r="D22" i="35"/>
  <c r="D21" i="35"/>
  <c r="D20" i="35"/>
  <c r="D19" i="35"/>
  <c r="D18" i="35"/>
  <c r="D17" i="35"/>
  <c r="D16" i="35"/>
  <c r="D14" i="35"/>
  <c r="D15" i="35"/>
  <c r="J7" i="33"/>
  <c r="J7" i="34"/>
  <c r="J7" i="32"/>
  <c r="K7" i="31"/>
  <c r="J7" i="30"/>
  <c r="J7" i="29"/>
  <c r="J7" i="28"/>
  <c r="J7" i="27"/>
  <c r="J7" i="26"/>
  <c r="J7" i="25"/>
  <c r="J7" i="24"/>
  <c r="J7" i="23"/>
  <c r="J7" i="22"/>
  <c r="J7" i="21"/>
  <c r="J7" i="20"/>
  <c r="J7" i="19"/>
  <c r="J7" i="18"/>
  <c r="J7" i="17"/>
  <c r="J7" i="16"/>
  <c r="J7" i="15"/>
  <c r="J7" i="14"/>
  <c r="J7" i="13"/>
  <c r="J7" i="12"/>
  <c r="J7" i="11"/>
  <c r="J7" i="9"/>
  <c r="J7" i="8"/>
  <c r="G5" i="4"/>
  <c r="G7" i="4"/>
  <c r="G8" i="4"/>
  <c r="G9" i="4"/>
  <c r="G10" i="4"/>
  <c r="G11" i="4"/>
  <c r="G12" i="4"/>
  <c r="G13" i="4"/>
  <c r="G14" i="4"/>
  <c r="G15" i="4"/>
  <c r="G16" i="4"/>
  <c r="G17" i="4"/>
  <c r="G18" i="4"/>
  <c r="G20" i="4"/>
  <c r="G21" i="4"/>
  <c r="G23" i="4"/>
  <c r="G24" i="4"/>
  <c r="G25" i="4"/>
  <c r="G26" i="4"/>
  <c r="G27" i="4"/>
  <c r="G28" i="4"/>
  <c r="G29" i="4"/>
  <c r="G30" i="4"/>
  <c r="G31" i="4"/>
  <c r="G32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9" i="4"/>
  <c r="G50" i="4"/>
  <c r="G51" i="4"/>
  <c r="G52" i="4"/>
  <c r="G54" i="4"/>
  <c r="G55" i="4"/>
  <c r="G57" i="4"/>
  <c r="G58" i="4"/>
  <c r="G59" i="4"/>
  <c r="G60" i="4"/>
  <c r="G61" i="4"/>
  <c r="G62" i="4"/>
  <c r="G63" i="4"/>
  <c r="G64" i="4"/>
  <c r="G65" i="4"/>
  <c r="G66" i="4"/>
  <c r="G67" i="4"/>
  <c r="G68" i="4"/>
  <c r="G69" i="4"/>
  <c r="G70" i="4"/>
  <c r="G71" i="4"/>
  <c r="G72" i="4"/>
  <c r="G73" i="4"/>
  <c r="G74" i="4"/>
  <c r="G75" i="4"/>
  <c r="G76" i="4"/>
  <c r="G77" i="4"/>
  <c r="G78" i="4"/>
  <c r="G79" i="4"/>
  <c r="G80" i="4"/>
  <c r="G81" i="4"/>
  <c r="G82" i="4"/>
  <c r="G83" i="4"/>
  <c r="G84" i="4"/>
  <c r="G85" i="4"/>
  <c r="G86" i="4"/>
  <c r="G87" i="4"/>
  <c r="G88" i="4"/>
  <c r="G89" i="4"/>
  <c r="G90" i="4"/>
  <c r="G91" i="4"/>
  <c r="G92" i="4"/>
  <c r="G93" i="4"/>
  <c r="G94" i="4"/>
  <c r="G95" i="4"/>
  <c r="G96" i="4"/>
  <c r="G97" i="4"/>
  <c r="G98" i="4"/>
  <c r="G99" i="4"/>
  <c r="G100" i="4"/>
  <c r="G101" i="4"/>
  <c r="G102" i="4"/>
  <c r="G103" i="4"/>
  <c r="G104" i="4"/>
  <c r="G105" i="4"/>
  <c r="G106" i="4"/>
  <c r="G107" i="4"/>
  <c r="G108" i="4"/>
  <c r="G109" i="4"/>
  <c r="G110" i="4"/>
  <c r="G111" i="4"/>
  <c r="G112" i="4"/>
  <c r="G113" i="4"/>
  <c r="G114" i="4"/>
  <c r="G115" i="4"/>
  <c r="G116" i="4"/>
  <c r="G117" i="4"/>
  <c r="G118" i="4"/>
  <c r="G119" i="4"/>
  <c r="G120" i="4"/>
  <c r="G121" i="4"/>
  <c r="G122" i="4"/>
  <c r="G123" i="4"/>
  <c r="G124" i="4"/>
  <c r="G125" i="4"/>
  <c r="G126" i="4"/>
  <c r="G127" i="4"/>
  <c r="G128" i="4"/>
  <c r="G129" i="4"/>
  <c r="G130" i="4"/>
  <c r="G131" i="4"/>
  <c r="G132" i="4"/>
  <c r="G133" i="4"/>
  <c r="G134" i="4"/>
  <c r="G135" i="4"/>
  <c r="G136" i="4"/>
  <c r="G137" i="4"/>
  <c r="G138" i="4"/>
  <c r="G139" i="4"/>
  <c r="G140" i="4"/>
  <c r="G141" i="4"/>
  <c r="G142" i="4"/>
  <c r="G143" i="4"/>
  <c r="G144" i="4"/>
  <c r="G145" i="4"/>
  <c r="G146" i="4"/>
  <c r="G147" i="4"/>
  <c r="G148" i="4"/>
  <c r="G149" i="4"/>
  <c r="G150" i="4"/>
  <c r="G151" i="4"/>
  <c r="G152" i="4"/>
  <c r="G153" i="4"/>
  <c r="G154" i="4"/>
  <c r="G155" i="4"/>
  <c r="G156" i="4"/>
  <c r="G157" i="4"/>
  <c r="G158" i="4"/>
  <c r="G159" i="4"/>
  <c r="G160" i="4"/>
  <c r="G161" i="4"/>
  <c r="G162" i="4"/>
  <c r="G163" i="4"/>
  <c r="G164" i="4"/>
  <c r="G165" i="4"/>
  <c r="G166" i="4"/>
  <c r="G167" i="4"/>
  <c r="G168" i="4"/>
  <c r="G169" i="4"/>
  <c r="G170" i="4"/>
  <c r="G171" i="4"/>
  <c r="G172" i="4"/>
  <c r="G173" i="4"/>
  <c r="G174" i="4"/>
  <c r="G175" i="4"/>
  <c r="G176" i="4"/>
  <c r="G177" i="4"/>
  <c r="G178" i="4"/>
  <c r="G179" i="4"/>
  <c r="G180" i="4"/>
  <c r="G181" i="4"/>
  <c r="G182" i="4"/>
  <c r="G183" i="4"/>
  <c r="G184" i="4"/>
  <c r="G185" i="4"/>
  <c r="G186" i="4"/>
  <c r="G187" i="4"/>
  <c r="G188" i="4"/>
  <c r="G189" i="4"/>
  <c r="G190" i="4"/>
  <c r="G191" i="4"/>
  <c r="G192" i="4"/>
  <c r="G193" i="4"/>
  <c r="G194" i="4"/>
  <c r="G195" i="4"/>
  <c r="G196" i="4"/>
  <c r="G197" i="4"/>
  <c r="G198" i="4"/>
  <c r="G199" i="4"/>
  <c r="G200" i="4"/>
  <c r="G201" i="4"/>
  <c r="G202" i="4"/>
  <c r="G203" i="4"/>
  <c r="G204" i="4"/>
  <c r="G205" i="4"/>
  <c r="G146" i="34"/>
  <c r="G145" i="34"/>
  <c r="G144" i="34"/>
  <c r="G143" i="34"/>
  <c r="G142" i="34"/>
  <c r="G141" i="34"/>
  <c r="G140" i="34"/>
  <c r="G139" i="34"/>
  <c r="G138" i="34"/>
  <c r="G137" i="34"/>
  <c r="G136" i="34"/>
  <c r="G135" i="34"/>
  <c r="G134" i="34"/>
  <c r="G133" i="34"/>
  <c r="G132" i="34"/>
  <c r="G131" i="34"/>
  <c r="G130" i="34"/>
  <c r="G129" i="34"/>
  <c r="G128" i="34"/>
  <c r="G127" i="34"/>
  <c r="G126" i="34"/>
  <c r="G125" i="34"/>
  <c r="G124" i="34"/>
  <c r="G123" i="34"/>
  <c r="G122" i="34"/>
  <c r="G121" i="34"/>
  <c r="G120" i="34"/>
  <c r="G119" i="34"/>
  <c r="G118" i="34"/>
  <c r="G117" i="34"/>
  <c r="G116" i="34"/>
  <c r="G115" i="34"/>
  <c r="G114" i="34"/>
  <c r="G113" i="34"/>
  <c r="G112" i="34"/>
  <c r="G111" i="34"/>
  <c r="G110" i="34"/>
  <c r="G109" i="34"/>
  <c r="G108" i="34"/>
  <c r="G107" i="34"/>
  <c r="G106" i="34"/>
  <c r="G105" i="34"/>
  <c r="G104" i="34"/>
  <c r="G103" i="34"/>
  <c r="G102" i="34"/>
  <c r="G101" i="34"/>
  <c r="G100" i="34"/>
  <c r="G99" i="34"/>
  <c r="G98" i="34"/>
  <c r="G97" i="34"/>
  <c r="G96" i="34"/>
  <c r="G95" i="34"/>
  <c r="G94" i="34"/>
  <c r="G93" i="34"/>
  <c r="G92" i="34"/>
  <c r="G91" i="34"/>
  <c r="G90" i="34"/>
  <c r="G89" i="34"/>
  <c r="G88" i="34"/>
  <c r="G87" i="34"/>
  <c r="G86" i="34"/>
  <c r="G85" i="34"/>
  <c r="G84" i="34"/>
  <c r="G83" i="34"/>
  <c r="G82" i="34"/>
  <c r="G81" i="34"/>
  <c r="G80" i="34"/>
  <c r="G79" i="34"/>
  <c r="G78" i="34"/>
  <c r="G77" i="34"/>
  <c r="G76" i="34"/>
  <c r="G75" i="34"/>
  <c r="G74" i="34"/>
  <c r="G73" i="34"/>
  <c r="G72" i="34"/>
  <c r="G71" i="34"/>
  <c r="G70" i="34"/>
  <c r="G69" i="34"/>
  <c r="G68" i="34"/>
  <c r="G67" i="34"/>
  <c r="G66" i="34"/>
  <c r="G65" i="34"/>
  <c r="G64" i="34"/>
  <c r="G63" i="34"/>
  <c r="G62" i="34"/>
  <c r="G61" i="34"/>
  <c r="G60" i="34"/>
  <c r="G59" i="34"/>
  <c r="G58" i="34"/>
  <c r="G57" i="34"/>
  <c r="G56" i="34"/>
  <c r="G55" i="34"/>
  <c r="G54" i="34"/>
  <c r="G53" i="34"/>
  <c r="G52" i="34"/>
  <c r="G51" i="34"/>
  <c r="G50" i="34"/>
  <c r="G49" i="34"/>
  <c r="G48" i="34"/>
  <c r="G47" i="34"/>
  <c r="G46" i="34"/>
  <c r="G45" i="34"/>
  <c r="G44" i="34"/>
  <c r="G43" i="34"/>
  <c r="G42" i="34"/>
  <c r="G41" i="34"/>
  <c r="G40" i="34"/>
  <c r="G39" i="34"/>
  <c r="G38" i="34"/>
  <c r="G37" i="34"/>
  <c r="G36" i="34"/>
  <c r="G35" i="34"/>
  <c r="G34" i="34"/>
  <c r="G33" i="34"/>
  <c r="G32" i="34"/>
  <c r="G31" i="34"/>
  <c r="G30" i="34"/>
  <c r="G29" i="34"/>
  <c r="G28" i="34"/>
  <c r="G27" i="34"/>
  <c r="G26" i="34"/>
  <c r="G25" i="34"/>
  <c r="G24" i="34"/>
  <c r="G23" i="34"/>
  <c r="G22" i="34"/>
  <c r="G21" i="34"/>
  <c r="G20" i="34"/>
  <c r="G19" i="34"/>
  <c r="G18" i="34"/>
  <c r="G17" i="34"/>
  <c r="G16" i="34"/>
  <c r="G15" i="34"/>
  <c r="G14" i="34"/>
  <c r="G13" i="34"/>
  <c r="G12" i="34"/>
  <c r="G11" i="34"/>
  <c r="G10" i="34"/>
  <c r="G9" i="34"/>
  <c r="G8" i="34"/>
  <c r="G7" i="34"/>
  <c r="G6" i="34"/>
  <c r="G5" i="34"/>
  <c r="G4" i="34"/>
  <c r="G76" i="33"/>
  <c r="G75" i="33"/>
  <c r="G74" i="33"/>
  <c r="G73" i="33"/>
  <c r="G72" i="33"/>
  <c r="G71" i="33"/>
  <c r="G70" i="33"/>
  <c r="G69" i="33"/>
  <c r="G68" i="33"/>
  <c r="G67" i="33"/>
  <c r="G66" i="33"/>
  <c r="G65" i="33"/>
  <c r="G64" i="33"/>
  <c r="G63" i="33"/>
  <c r="G62" i="33"/>
  <c r="G61" i="33"/>
  <c r="G60" i="33"/>
  <c r="G59" i="33"/>
  <c r="G58" i="33"/>
  <c r="G57" i="33"/>
  <c r="G56" i="33"/>
  <c r="G55" i="33"/>
  <c r="G54" i="33"/>
  <c r="G53" i="33"/>
  <c r="G52" i="33"/>
  <c r="G51" i="33"/>
  <c r="G50" i="33"/>
  <c r="G49" i="33"/>
  <c r="G48" i="33"/>
  <c r="G47" i="33"/>
  <c r="G46" i="33"/>
  <c r="G45" i="33"/>
  <c r="G44" i="33"/>
  <c r="G43" i="33"/>
  <c r="G42" i="33"/>
  <c r="G41" i="33"/>
  <c r="G40" i="33"/>
  <c r="G39" i="33"/>
  <c r="G38" i="33"/>
  <c r="G37" i="33"/>
  <c r="G36" i="33"/>
  <c r="G35" i="33"/>
  <c r="G34" i="33"/>
  <c r="G33" i="33"/>
  <c r="G32" i="33"/>
  <c r="G31" i="33"/>
  <c r="G30" i="33"/>
  <c r="G29" i="33"/>
  <c r="G28" i="33"/>
  <c r="G27" i="33"/>
  <c r="G26" i="33"/>
  <c r="G25" i="33"/>
  <c r="G24" i="33"/>
  <c r="G23" i="33"/>
  <c r="G22" i="33"/>
  <c r="G21" i="33"/>
  <c r="G20" i="33"/>
  <c r="G19" i="33"/>
  <c r="G18" i="33"/>
  <c r="G17" i="33"/>
  <c r="G16" i="33"/>
  <c r="G15" i="33"/>
  <c r="G14" i="33"/>
  <c r="G13" i="33"/>
  <c r="G12" i="33"/>
  <c r="G11" i="33"/>
  <c r="G10" i="33"/>
  <c r="G9" i="33"/>
  <c r="G8" i="33"/>
  <c r="G7" i="33"/>
  <c r="G6" i="33"/>
  <c r="G5" i="33"/>
  <c r="G4" i="33"/>
  <c r="G76" i="32"/>
  <c r="G75" i="32"/>
  <c r="G74" i="32"/>
  <c r="G73" i="32"/>
  <c r="G72" i="32"/>
  <c r="G71" i="32"/>
  <c r="G70" i="32"/>
  <c r="G69" i="32"/>
  <c r="G68" i="32"/>
  <c r="G67" i="32"/>
  <c r="G66" i="32"/>
  <c r="G65" i="32"/>
  <c r="G64" i="32"/>
  <c r="G63" i="32"/>
  <c r="G62" i="32"/>
  <c r="G61" i="32"/>
  <c r="G60" i="32"/>
  <c r="G59" i="32"/>
  <c r="G58" i="32"/>
  <c r="G57" i="32"/>
  <c r="G56" i="32"/>
  <c r="G55" i="32"/>
  <c r="G54" i="32"/>
  <c r="G53" i="32"/>
  <c r="G52" i="32"/>
  <c r="G51" i="32"/>
  <c r="G50" i="32"/>
  <c r="G49" i="32"/>
  <c r="G48" i="32"/>
  <c r="G47" i="32"/>
  <c r="G46" i="32"/>
  <c r="G45" i="32"/>
  <c r="G44" i="32"/>
  <c r="G43" i="32"/>
  <c r="G42" i="32"/>
  <c r="G41" i="32"/>
  <c r="G40" i="32"/>
  <c r="G39" i="32"/>
  <c r="G38" i="32"/>
  <c r="G37" i="32"/>
  <c r="G36" i="32"/>
  <c r="G35" i="32"/>
  <c r="G34" i="32"/>
  <c r="G33" i="32"/>
  <c r="G32" i="32"/>
  <c r="G31" i="32"/>
  <c r="G30" i="32"/>
  <c r="G29" i="32"/>
  <c r="G28" i="32"/>
  <c r="G27" i="32"/>
  <c r="G26" i="32"/>
  <c r="G25" i="32"/>
  <c r="G24" i="32"/>
  <c r="G23" i="32"/>
  <c r="G22" i="32"/>
  <c r="G21" i="32"/>
  <c r="G20" i="32"/>
  <c r="G19" i="32"/>
  <c r="G18" i="32"/>
  <c r="G17" i="32"/>
  <c r="G16" i="32"/>
  <c r="G15" i="32"/>
  <c r="G14" i="32"/>
  <c r="G13" i="32"/>
  <c r="G12" i="32"/>
  <c r="G11" i="32"/>
  <c r="G10" i="32"/>
  <c r="G9" i="32"/>
  <c r="G8" i="32"/>
  <c r="G7" i="32"/>
  <c r="G6" i="32"/>
  <c r="G5" i="32"/>
  <c r="G4" i="32"/>
  <c r="G76" i="31"/>
  <c r="G75" i="31"/>
  <c r="G74" i="31"/>
  <c r="G73" i="31"/>
  <c r="G72" i="31"/>
  <c r="G71" i="31"/>
  <c r="G70" i="31"/>
  <c r="G69" i="31"/>
  <c r="G68" i="31"/>
  <c r="G67" i="31"/>
  <c r="G66" i="31"/>
  <c r="G65" i="31"/>
  <c r="G64" i="31"/>
  <c r="G63" i="31"/>
  <c r="G62" i="31"/>
  <c r="G61" i="31"/>
  <c r="G60" i="31"/>
  <c r="G59" i="31"/>
  <c r="G58" i="31"/>
  <c r="G57" i="31"/>
  <c r="G56" i="31"/>
  <c r="G55" i="31"/>
  <c r="G54" i="31"/>
  <c r="G53" i="31"/>
  <c r="G52" i="31"/>
  <c r="G51" i="31"/>
  <c r="G50" i="31"/>
  <c r="G49" i="31"/>
  <c r="G48" i="31"/>
  <c r="G47" i="31"/>
  <c r="G46" i="31"/>
  <c r="G45" i="31"/>
  <c r="G44" i="31"/>
  <c r="G43" i="31"/>
  <c r="G42" i="31"/>
  <c r="G41" i="31"/>
  <c r="G40" i="31"/>
  <c r="G39" i="31"/>
  <c r="G38" i="31"/>
  <c r="G37" i="31"/>
  <c r="G36" i="31"/>
  <c r="G35" i="31"/>
  <c r="G34" i="31"/>
  <c r="G33" i="31"/>
  <c r="G32" i="31"/>
  <c r="G31" i="31"/>
  <c r="G30" i="31"/>
  <c r="G29" i="31"/>
  <c r="G28" i="31"/>
  <c r="G27" i="31"/>
  <c r="G26" i="31"/>
  <c r="G25" i="31"/>
  <c r="G24" i="31"/>
  <c r="G23" i="31"/>
  <c r="G22" i="31"/>
  <c r="G21" i="31"/>
  <c r="G20" i="31"/>
  <c r="G19" i="31"/>
  <c r="G18" i="31"/>
  <c r="G17" i="31"/>
  <c r="G16" i="31"/>
  <c r="G15" i="31"/>
  <c r="G14" i="31"/>
  <c r="G13" i="31"/>
  <c r="G12" i="31"/>
  <c r="G11" i="31"/>
  <c r="G10" i="31"/>
  <c r="G9" i="31"/>
  <c r="G8" i="31"/>
  <c r="G7" i="31"/>
  <c r="G6" i="31"/>
  <c r="G5" i="31"/>
  <c r="G4" i="31"/>
  <c r="G76" i="30"/>
  <c r="G75" i="30"/>
  <c r="G74" i="30"/>
  <c r="G73" i="30"/>
  <c r="G72" i="30"/>
  <c r="G71" i="30"/>
  <c r="G70" i="30"/>
  <c r="G69" i="30"/>
  <c r="G68" i="30"/>
  <c r="G67" i="30"/>
  <c r="G66" i="30"/>
  <c r="G65" i="30"/>
  <c r="G64" i="30"/>
  <c r="G63" i="30"/>
  <c r="G62" i="30"/>
  <c r="G61" i="30"/>
  <c r="G60" i="30"/>
  <c r="G59" i="30"/>
  <c r="G58" i="30"/>
  <c r="G57" i="30"/>
  <c r="G56" i="30"/>
  <c r="G55" i="30"/>
  <c r="G54" i="30"/>
  <c r="G53" i="30"/>
  <c r="G52" i="30"/>
  <c r="G51" i="30"/>
  <c r="G50" i="30"/>
  <c r="G49" i="30"/>
  <c r="G48" i="30"/>
  <c r="G47" i="30"/>
  <c r="G46" i="30"/>
  <c r="G45" i="30"/>
  <c r="G44" i="30"/>
  <c r="G43" i="30"/>
  <c r="G42" i="30"/>
  <c r="G41" i="30"/>
  <c r="G40" i="30"/>
  <c r="G39" i="30"/>
  <c r="G38" i="30"/>
  <c r="G37" i="30"/>
  <c r="G36" i="30"/>
  <c r="G35" i="30"/>
  <c r="G34" i="30"/>
  <c r="G33" i="30"/>
  <c r="G32" i="30"/>
  <c r="G31" i="30"/>
  <c r="G30" i="30"/>
  <c r="G29" i="30"/>
  <c r="G28" i="30"/>
  <c r="G27" i="30"/>
  <c r="G26" i="30"/>
  <c r="G25" i="30"/>
  <c r="G24" i="30"/>
  <c r="G23" i="30"/>
  <c r="G22" i="30"/>
  <c r="G21" i="30"/>
  <c r="G20" i="30"/>
  <c r="G19" i="30"/>
  <c r="G18" i="30"/>
  <c r="G17" i="30"/>
  <c r="G16" i="30"/>
  <c r="G15" i="30"/>
  <c r="G14" i="30"/>
  <c r="G13" i="30"/>
  <c r="G12" i="30"/>
  <c r="G11" i="30"/>
  <c r="G10" i="30"/>
  <c r="G9" i="30"/>
  <c r="G8" i="30"/>
  <c r="G7" i="30"/>
  <c r="G6" i="30"/>
  <c r="G5" i="30"/>
  <c r="G4" i="30"/>
  <c r="G77" i="29"/>
  <c r="G76" i="29"/>
  <c r="G75" i="29"/>
  <c r="G74" i="29"/>
  <c r="G73" i="29"/>
  <c r="G72" i="29"/>
  <c r="G71" i="29"/>
  <c r="G70" i="29"/>
  <c r="G69" i="29"/>
  <c r="G68" i="29"/>
  <c r="G67" i="29"/>
  <c r="G66" i="29"/>
  <c r="G65" i="29"/>
  <c r="G64" i="29"/>
  <c r="G63" i="29"/>
  <c r="G62" i="29"/>
  <c r="G61" i="29"/>
  <c r="G60" i="29"/>
  <c r="G59" i="29"/>
  <c r="G58" i="29"/>
  <c r="G57" i="29"/>
  <c r="G56" i="29"/>
  <c r="G55" i="29"/>
  <c r="G54" i="29"/>
  <c r="G53" i="29"/>
  <c r="G52" i="29"/>
  <c r="G51" i="29"/>
  <c r="G50" i="29"/>
  <c r="G49" i="29"/>
  <c r="G48" i="29"/>
  <c r="G47" i="29"/>
  <c r="G46" i="29"/>
  <c r="G45" i="29"/>
  <c r="G44" i="29"/>
  <c r="G43" i="29"/>
  <c r="G42" i="29"/>
  <c r="G41" i="29"/>
  <c r="G40" i="29"/>
  <c r="G39" i="29"/>
  <c r="G38" i="29"/>
  <c r="G37" i="29"/>
  <c r="G36" i="29"/>
  <c r="G35" i="29"/>
  <c r="G34" i="29"/>
  <c r="G33" i="29"/>
  <c r="G32" i="29"/>
  <c r="G31" i="29"/>
  <c r="G30" i="29"/>
  <c r="G29" i="29"/>
  <c r="G28" i="29"/>
  <c r="G27" i="29"/>
  <c r="G26" i="29"/>
  <c r="G25" i="29"/>
  <c r="G24" i="29"/>
  <c r="G23" i="29"/>
  <c r="G22" i="29"/>
  <c r="G21" i="29"/>
  <c r="G20" i="29"/>
  <c r="G19" i="29"/>
  <c r="G18" i="29"/>
  <c r="G17" i="29"/>
  <c r="G16" i="29"/>
  <c r="G15" i="29"/>
  <c r="G14" i="29"/>
  <c r="G13" i="29"/>
  <c r="G12" i="29"/>
  <c r="G11" i="29"/>
  <c r="G10" i="29"/>
  <c r="G9" i="29"/>
  <c r="G8" i="29"/>
  <c r="G7" i="29"/>
  <c r="G6" i="29"/>
  <c r="G5" i="29"/>
  <c r="G4" i="29"/>
  <c r="G76" i="28"/>
  <c r="G75" i="28"/>
  <c r="G74" i="28"/>
  <c r="G73" i="28"/>
  <c r="G72" i="28"/>
  <c r="G71" i="28"/>
  <c r="G70" i="28"/>
  <c r="G69" i="28"/>
  <c r="G68" i="28"/>
  <c r="G67" i="28"/>
  <c r="G66" i="28"/>
  <c r="G65" i="28"/>
  <c r="G64" i="28"/>
  <c r="G63" i="28"/>
  <c r="G62" i="28"/>
  <c r="G61" i="28"/>
  <c r="G60" i="28"/>
  <c r="G59" i="28"/>
  <c r="G58" i="28"/>
  <c r="G57" i="28"/>
  <c r="G56" i="28"/>
  <c r="G55" i="28"/>
  <c r="G54" i="28"/>
  <c r="G53" i="28"/>
  <c r="G52" i="28"/>
  <c r="G51" i="28"/>
  <c r="G50" i="28"/>
  <c r="G49" i="28"/>
  <c r="G48" i="28"/>
  <c r="G47" i="28"/>
  <c r="G46" i="28"/>
  <c r="G45" i="28"/>
  <c r="G44" i="28"/>
  <c r="G43" i="28"/>
  <c r="G42" i="28"/>
  <c r="G41" i="28"/>
  <c r="G40" i="28"/>
  <c r="G39" i="28"/>
  <c r="G38" i="28"/>
  <c r="G37" i="28"/>
  <c r="G36" i="28"/>
  <c r="G35" i="28"/>
  <c r="G34" i="28"/>
  <c r="G33" i="28"/>
  <c r="G32" i="28"/>
  <c r="G31" i="28"/>
  <c r="G30" i="28"/>
  <c r="G29" i="28"/>
  <c r="G28" i="28"/>
  <c r="G27" i="28"/>
  <c r="G26" i="28"/>
  <c r="G25" i="28"/>
  <c r="G24" i="28"/>
  <c r="G23" i="28"/>
  <c r="G22" i="28"/>
  <c r="G21" i="28"/>
  <c r="G20" i="28"/>
  <c r="G19" i="28"/>
  <c r="G18" i="28"/>
  <c r="G17" i="28"/>
  <c r="G16" i="28"/>
  <c r="G15" i="28"/>
  <c r="G14" i="28"/>
  <c r="G13" i="28"/>
  <c r="G12" i="28"/>
  <c r="G11" i="28"/>
  <c r="G10" i="28"/>
  <c r="G9" i="28"/>
  <c r="G8" i="28"/>
  <c r="G7" i="28"/>
  <c r="G6" i="28"/>
  <c r="G5" i="28"/>
  <c r="G4" i="28"/>
  <c r="G76" i="27"/>
  <c r="G75" i="27"/>
  <c r="G74" i="27"/>
  <c r="G73" i="27"/>
  <c r="G72" i="27"/>
  <c r="G71" i="27"/>
  <c r="G70" i="27"/>
  <c r="G69" i="27"/>
  <c r="G68" i="27"/>
  <c r="G67" i="27"/>
  <c r="G66" i="27"/>
  <c r="G65" i="27"/>
  <c r="G64" i="27"/>
  <c r="G63" i="27"/>
  <c r="G62" i="27"/>
  <c r="G61" i="27"/>
  <c r="G60" i="27"/>
  <c r="G59" i="27"/>
  <c r="G58" i="27"/>
  <c r="G57" i="27"/>
  <c r="G56" i="27"/>
  <c r="G55" i="27"/>
  <c r="G54" i="27"/>
  <c r="G53" i="27"/>
  <c r="G52" i="27"/>
  <c r="G51" i="27"/>
  <c r="G50" i="27"/>
  <c r="G49" i="27"/>
  <c r="G48" i="27"/>
  <c r="G47" i="27"/>
  <c r="G46" i="27"/>
  <c r="G45" i="27"/>
  <c r="G44" i="27"/>
  <c r="G43" i="27"/>
  <c r="G42" i="27"/>
  <c r="G41" i="27"/>
  <c r="G40" i="27"/>
  <c r="G39" i="27"/>
  <c r="G38" i="27"/>
  <c r="G37" i="27"/>
  <c r="G36" i="27"/>
  <c r="G35" i="27"/>
  <c r="G34" i="27"/>
  <c r="G33" i="27"/>
  <c r="G32" i="27"/>
  <c r="G31" i="27"/>
  <c r="G30" i="27"/>
  <c r="G29" i="27"/>
  <c r="G28" i="27"/>
  <c r="G27" i="27"/>
  <c r="G26" i="27"/>
  <c r="G25" i="27"/>
  <c r="G24" i="27"/>
  <c r="G23" i="27"/>
  <c r="G22" i="27"/>
  <c r="G21" i="27"/>
  <c r="G20" i="27"/>
  <c r="G19" i="27"/>
  <c r="G18" i="27"/>
  <c r="G17" i="27"/>
  <c r="G16" i="27"/>
  <c r="G15" i="27"/>
  <c r="G14" i="27"/>
  <c r="G13" i="27"/>
  <c r="G12" i="27"/>
  <c r="G11" i="27"/>
  <c r="G10" i="27"/>
  <c r="G9" i="27"/>
  <c r="G8" i="27"/>
  <c r="G7" i="27"/>
  <c r="G6" i="27"/>
  <c r="G5" i="27"/>
  <c r="G4" i="27"/>
  <c r="G76" i="26"/>
  <c r="G75" i="26"/>
  <c r="G74" i="26"/>
  <c r="G73" i="26"/>
  <c r="G72" i="26"/>
  <c r="G71" i="26"/>
  <c r="G70" i="26"/>
  <c r="G69" i="26"/>
  <c r="G68" i="26"/>
  <c r="G67" i="26"/>
  <c r="G66" i="26"/>
  <c r="G65" i="26"/>
  <c r="G64" i="26"/>
  <c r="G63" i="26"/>
  <c r="G62" i="26"/>
  <c r="G61" i="26"/>
  <c r="G60" i="26"/>
  <c r="G59" i="26"/>
  <c r="G58" i="26"/>
  <c r="G57" i="26"/>
  <c r="G56" i="26"/>
  <c r="G55" i="26"/>
  <c r="G54" i="26"/>
  <c r="G53" i="26"/>
  <c r="G52" i="26"/>
  <c r="G51" i="26"/>
  <c r="G50" i="26"/>
  <c r="G49" i="26"/>
  <c r="G48" i="26"/>
  <c r="G47" i="26"/>
  <c r="G46" i="26"/>
  <c r="G45" i="26"/>
  <c r="G44" i="26"/>
  <c r="G43" i="26"/>
  <c r="G42" i="26"/>
  <c r="G41" i="26"/>
  <c r="G40" i="26"/>
  <c r="G39" i="26"/>
  <c r="G38" i="26"/>
  <c r="G37" i="26"/>
  <c r="G36" i="26"/>
  <c r="G35" i="26"/>
  <c r="G34" i="26"/>
  <c r="G33" i="26"/>
  <c r="G32" i="26"/>
  <c r="G31" i="26"/>
  <c r="G30" i="26"/>
  <c r="G29" i="26"/>
  <c r="G28" i="26"/>
  <c r="G27" i="26"/>
  <c r="G26" i="26"/>
  <c r="G25" i="26"/>
  <c r="G24" i="26"/>
  <c r="G23" i="26"/>
  <c r="G22" i="26"/>
  <c r="G21" i="26"/>
  <c r="G20" i="26"/>
  <c r="G19" i="26"/>
  <c r="G18" i="26"/>
  <c r="G17" i="26"/>
  <c r="G16" i="26"/>
  <c r="G15" i="26"/>
  <c r="G14" i="26"/>
  <c r="G13" i="26"/>
  <c r="G12" i="26"/>
  <c r="G11" i="26"/>
  <c r="G10" i="26"/>
  <c r="G9" i="26"/>
  <c r="G8" i="26"/>
  <c r="G7" i="26"/>
  <c r="G6" i="26"/>
  <c r="G5" i="26"/>
  <c r="G4" i="26"/>
  <c r="G76" i="25"/>
  <c r="G75" i="25"/>
  <c r="G74" i="25"/>
  <c r="G73" i="25"/>
  <c r="G72" i="25"/>
  <c r="G71" i="25"/>
  <c r="G70" i="25"/>
  <c r="G69" i="25"/>
  <c r="G68" i="25"/>
  <c r="G67" i="25"/>
  <c r="G66" i="25"/>
  <c r="G65" i="25"/>
  <c r="G64" i="25"/>
  <c r="G63" i="25"/>
  <c r="G62" i="25"/>
  <c r="G61" i="25"/>
  <c r="G60" i="25"/>
  <c r="G59" i="25"/>
  <c r="G58" i="25"/>
  <c r="G57" i="25"/>
  <c r="G56" i="25"/>
  <c r="G55" i="25"/>
  <c r="G54" i="25"/>
  <c r="G53" i="25"/>
  <c r="G52" i="25"/>
  <c r="G51" i="25"/>
  <c r="G50" i="25"/>
  <c r="G49" i="25"/>
  <c r="G48" i="25"/>
  <c r="G47" i="25"/>
  <c r="G46" i="25"/>
  <c r="G45" i="25"/>
  <c r="G44" i="25"/>
  <c r="G43" i="25"/>
  <c r="G42" i="25"/>
  <c r="G41" i="25"/>
  <c r="G40" i="25"/>
  <c r="G39" i="25"/>
  <c r="G38" i="25"/>
  <c r="G37" i="25"/>
  <c r="G36" i="25"/>
  <c r="G35" i="25"/>
  <c r="G34" i="25"/>
  <c r="G33" i="25"/>
  <c r="G32" i="25"/>
  <c r="G31" i="25"/>
  <c r="G30" i="25"/>
  <c r="G29" i="25"/>
  <c r="G28" i="25"/>
  <c r="G27" i="25"/>
  <c r="G26" i="25"/>
  <c r="G25" i="25"/>
  <c r="G24" i="25"/>
  <c r="G23" i="25"/>
  <c r="G22" i="25"/>
  <c r="G21" i="25"/>
  <c r="G20" i="25"/>
  <c r="G19" i="25"/>
  <c r="G18" i="25"/>
  <c r="G17" i="25"/>
  <c r="G16" i="25"/>
  <c r="G15" i="25"/>
  <c r="G14" i="25"/>
  <c r="G13" i="25"/>
  <c r="G12" i="25"/>
  <c r="G11" i="25"/>
  <c r="G10" i="25"/>
  <c r="G9" i="25"/>
  <c r="G8" i="25"/>
  <c r="G7" i="25"/>
  <c r="G6" i="25"/>
  <c r="G5" i="25"/>
  <c r="G4" i="25"/>
  <c r="G76" i="24"/>
  <c r="G75" i="24"/>
  <c r="G74" i="24"/>
  <c r="G73" i="24"/>
  <c r="G72" i="24"/>
  <c r="G71" i="24"/>
  <c r="G70" i="24"/>
  <c r="G69" i="24"/>
  <c r="G68" i="24"/>
  <c r="G67" i="24"/>
  <c r="G66" i="24"/>
  <c r="G65" i="24"/>
  <c r="G64" i="24"/>
  <c r="G63" i="24"/>
  <c r="G62" i="24"/>
  <c r="G61" i="24"/>
  <c r="G60" i="24"/>
  <c r="G59" i="24"/>
  <c r="G58" i="24"/>
  <c r="G57" i="24"/>
  <c r="G56" i="24"/>
  <c r="G55" i="24"/>
  <c r="G54" i="24"/>
  <c r="G53" i="24"/>
  <c r="G52" i="24"/>
  <c r="G51" i="24"/>
  <c r="G50" i="24"/>
  <c r="G49" i="24"/>
  <c r="G48" i="24"/>
  <c r="G47" i="24"/>
  <c r="G46" i="24"/>
  <c r="G45" i="24"/>
  <c r="G44" i="24"/>
  <c r="G43" i="24"/>
  <c r="G42" i="24"/>
  <c r="G41" i="24"/>
  <c r="G40" i="24"/>
  <c r="G39" i="24"/>
  <c r="G38" i="24"/>
  <c r="G37" i="24"/>
  <c r="G36" i="24"/>
  <c r="G35" i="24"/>
  <c r="G34" i="24"/>
  <c r="G33" i="24"/>
  <c r="G32" i="24"/>
  <c r="G31" i="24"/>
  <c r="G30" i="24"/>
  <c r="G29" i="24"/>
  <c r="G28" i="24"/>
  <c r="G27" i="24"/>
  <c r="G26" i="24"/>
  <c r="G25" i="24"/>
  <c r="G24" i="24"/>
  <c r="G23" i="24"/>
  <c r="G22" i="24"/>
  <c r="G21" i="24"/>
  <c r="G20" i="24"/>
  <c r="G19" i="24"/>
  <c r="G18" i="24"/>
  <c r="G17" i="24"/>
  <c r="G16" i="24"/>
  <c r="G15" i="24"/>
  <c r="G14" i="24"/>
  <c r="G13" i="24"/>
  <c r="G12" i="24"/>
  <c r="G11" i="24"/>
  <c r="G10" i="24"/>
  <c r="G9" i="24"/>
  <c r="G8" i="24"/>
  <c r="G7" i="24"/>
  <c r="G6" i="24"/>
  <c r="G5" i="24"/>
  <c r="G4" i="24"/>
  <c r="G76" i="23"/>
  <c r="G75" i="23"/>
  <c r="G74" i="23"/>
  <c r="G73" i="23"/>
  <c r="G72" i="23"/>
  <c r="G71" i="23"/>
  <c r="G70" i="23"/>
  <c r="G69" i="23"/>
  <c r="G68" i="23"/>
  <c r="G67" i="23"/>
  <c r="G66" i="23"/>
  <c r="G65" i="23"/>
  <c r="G64" i="23"/>
  <c r="G63" i="23"/>
  <c r="G62" i="23"/>
  <c r="G61" i="23"/>
  <c r="G60" i="23"/>
  <c r="G59" i="23"/>
  <c r="G58" i="23"/>
  <c r="G57" i="23"/>
  <c r="G56" i="23"/>
  <c r="G55" i="23"/>
  <c r="G54" i="23"/>
  <c r="G53" i="23"/>
  <c r="G52" i="23"/>
  <c r="G51" i="23"/>
  <c r="G50" i="23"/>
  <c r="G49" i="23"/>
  <c r="G48" i="23"/>
  <c r="G47" i="23"/>
  <c r="G46" i="23"/>
  <c r="G45" i="23"/>
  <c r="G44" i="23"/>
  <c r="G43" i="23"/>
  <c r="G42" i="23"/>
  <c r="G41" i="23"/>
  <c r="G40" i="23"/>
  <c r="G39" i="23"/>
  <c r="G38" i="23"/>
  <c r="G37" i="23"/>
  <c r="G36" i="23"/>
  <c r="G35" i="23"/>
  <c r="G34" i="23"/>
  <c r="G33" i="23"/>
  <c r="G32" i="23"/>
  <c r="G31" i="23"/>
  <c r="G30" i="23"/>
  <c r="G29" i="23"/>
  <c r="G28" i="23"/>
  <c r="G27" i="23"/>
  <c r="G26" i="23"/>
  <c r="G25" i="23"/>
  <c r="G24" i="23"/>
  <c r="G23" i="23"/>
  <c r="G22" i="23"/>
  <c r="G21" i="23"/>
  <c r="G20" i="23"/>
  <c r="G19" i="23"/>
  <c r="G18" i="23"/>
  <c r="G17" i="23"/>
  <c r="G16" i="23"/>
  <c r="G15" i="23"/>
  <c r="G14" i="23"/>
  <c r="G13" i="23"/>
  <c r="G12" i="23"/>
  <c r="G11" i="23"/>
  <c r="G10" i="23"/>
  <c r="G9" i="23"/>
  <c r="G8" i="23"/>
  <c r="G7" i="23"/>
  <c r="G6" i="23"/>
  <c r="G5" i="23"/>
  <c r="G4" i="23"/>
  <c r="G76" i="22"/>
  <c r="G75" i="22"/>
  <c r="G74" i="22"/>
  <c r="G73" i="22"/>
  <c r="G72" i="22"/>
  <c r="G71" i="22"/>
  <c r="G70" i="22"/>
  <c r="G69" i="22"/>
  <c r="G68" i="22"/>
  <c r="G67" i="22"/>
  <c r="G66" i="22"/>
  <c r="G65" i="22"/>
  <c r="G64" i="22"/>
  <c r="G63" i="22"/>
  <c r="G62" i="22"/>
  <c r="G61" i="22"/>
  <c r="G60" i="22"/>
  <c r="G59" i="22"/>
  <c r="G58" i="22"/>
  <c r="G57" i="22"/>
  <c r="G56" i="22"/>
  <c r="G55" i="22"/>
  <c r="G54" i="22"/>
  <c r="G53" i="22"/>
  <c r="G52" i="22"/>
  <c r="G51" i="22"/>
  <c r="G50" i="22"/>
  <c r="G49" i="22"/>
  <c r="G48" i="22"/>
  <c r="G47" i="22"/>
  <c r="G46" i="22"/>
  <c r="G45" i="22"/>
  <c r="G44" i="22"/>
  <c r="G43" i="22"/>
  <c r="G42" i="22"/>
  <c r="G41" i="22"/>
  <c r="G40" i="22"/>
  <c r="G39" i="22"/>
  <c r="G38" i="22"/>
  <c r="G37" i="22"/>
  <c r="G36" i="22"/>
  <c r="G35" i="22"/>
  <c r="G34" i="22"/>
  <c r="G33" i="22"/>
  <c r="G32" i="22"/>
  <c r="G31" i="22"/>
  <c r="G30" i="22"/>
  <c r="G29" i="22"/>
  <c r="G28" i="22"/>
  <c r="G27" i="22"/>
  <c r="G26" i="22"/>
  <c r="G25" i="22"/>
  <c r="G24" i="22"/>
  <c r="G23" i="22"/>
  <c r="G22" i="22"/>
  <c r="G21" i="22"/>
  <c r="G20" i="22"/>
  <c r="G19" i="22"/>
  <c r="G18" i="22"/>
  <c r="G17" i="22"/>
  <c r="G16" i="22"/>
  <c r="G15" i="22"/>
  <c r="G14" i="22"/>
  <c r="G13" i="22"/>
  <c r="G12" i="22"/>
  <c r="G11" i="22"/>
  <c r="G10" i="22"/>
  <c r="G9" i="22"/>
  <c r="G8" i="22"/>
  <c r="G7" i="22"/>
  <c r="G6" i="22"/>
  <c r="G5" i="22"/>
  <c r="G4" i="22"/>
  <c r="G76" i="21"/>
  <c r="G75" i="21"/>
  <c r="G74" i="21"/>
  <c r="G73" i="21"/>
  <c r="G72" i="21"/>
  <c r="G71" i="21"/>
  <c r="G70" i="21"/>
  <c r="G69" i="21"/>
  <c r="G68" i="21"/>
  <c r="G67" i="21"/>
  <c r="G66" i="21"/>
  <c r="G65" i="21"/>
  <c r="G64" i="21"/>
  <c r="G63" i="21"/>
  <c r="G62" i="21"/>
  <c r="G61" i="21"/>
  <c r="G60" i="21"/>
  <c r="G59" i="21"/>
  <c r="G58" i="21"/>
  <c r="G57" i="21"/>
  <c r="G56" i="21"/>
  <c r="G55" i="21"/>
  <c r="G54" i="21"/>
  <c r="G53" i="21"/>
  <c r="G52" i="21"/>
  <c r="G51" i="21"/>
  <c r="G50" i="21"/>
  <c r="G49" i="21"/>
  <c r="G48" i="21"/>
  <c r="G47" i="21"/>
  <c r="G46" i="21"/>
  <c r="G45" i="21"/>
  <c r="G44" i="21"/>
  <c r="G43" i="21"/>
  <c r="G42" i="21"/>
  <c r="G41" i="21"/>
  <c r="G40" i="21"/>
  <c r="G39" i="21"/>
  <c r="G38" i="21"/>
  <c r="G37" i="21"/>
  <c r="G36" i="21"/>
  <c r="G35" i="21"/>
  <c r="G34" i="21"/>
  <c r="G33" i="21"/>
  <c r="G32" i="21"/>
  <c r="G31" i="21"/>
  <c r="G30" i="21"/>
  <c r="G29" i="21"/>
  <c r="G28" i="21"/>
  <c r="G27" i="21"/>
  <c r="G26" i="21"/>
  <c r="G25" i="21"/>
  <c r="G24" i="21"/>
  <c r="G23" i="21"/>
  <c r="G22" i="21"/>
  <c r="G21" i="21"/>
  <c r="G20" i="21"/>
  <c r="G19" i="21"/>
  <c r="G18" i="21"/>
  <c r="G17" i="21"/>
  <c r="G16" i="21"/>
  <c r="G15" i="21"/>
  <c r="G14" i="21"/>
  <c r="G13" i="21"/>
  <c r="G12" i="21"/>
  <c r="G11" i="21"/>
  <c r="G10" i="21"/>
  <c r="G9" i="21"/>
  <c r="G8" i="21"/>
  <c r="G7" i="21"/>
  <c r="G6" i="21"/>
  <c r="G5" i="21"/>
  <c r="G4" i="21"/>
  <c r="G76" i="20"/>
  <c r="G75" i="20"/>
  <c r="G74" i="20"/>
  <c r="G73" i="20"/>
  <c r="G72" i="20"/>
  <c r="G71" i="20"/>
  <c r="G70" i="20"/>
  <c r="G69" i="20"/>
  <c r="G68" i="20"/>
  <c r="G67" i="20"/>
  <c r="G66" i="20"/>
  <c r="G65" i="20"/>
  <c r="G64" i="20"/>
  <c r="G63" i="20"/>
  <c r="G62" i="20"/>
  <c r="G61" i="20"/>
  <c r="G60" i="20"/>
  <c r="G59" i="20"/>
  <c r="G58" i="20"/>
  <c r="G57" i="20"/>
  <c r="G56" i="20"/>
  <c r="G55" i="20"/>
  <c r="G54" i="20"/>
  <c r="G53" i="20"/>
  <c r="G52" i="20"/>
  <c r="G51" i="20"/>
  <c r="G50" i="20"/>
  <c r="G49" i="20"/>
  <c r="G48" i="20"/>
  <c r="G47" i="20"/>
  <c r="G46" i="20"/>
  <c r="G45" i="20"/>
  <c r="G44" i="20"/>
  <c r="G43" i="20"/>
  <c r="G42" i="20"/>
  <c r="G41" i="20"/>
  <c r="G40" i="20"/>
  <c r="G39" i="20"/>
  <c r="G38" i="20"/>
  <c r="G37" i="20"/>
  <c r="G36" i="20"/>
  <c r="G35" i="20"/>
  <c r="G34" i="20"/>
  <c r="G33" i="20"/>
  <c r="G32" i="20"/>
  <c r="G31" i="20"/>
  <c r="G30" i="20"/>
  <c r="G29" i="20"/>
  <c r="G28" i="20"/>
  <c r="G27" i="20"/>
  <c r="G26" i="20"/>
  <c r="G25" i="20"/>
  <c r="G24" i="20"/>
  <c r="G23" i="20"/>
  <c r="G22" i="20"/>
  <c r="G21" i="20"/>
  <c r="G20" i="20"/>
  <c r="G19" i="20"/>
  <c r="G18" i="20"/>
  <c r="G17" i="20"/>
  <c r="G16" i="20"/>
  <c r="G15" i="20"/>
  <c r="G14" i="20"/>
  <c r="G13" i="20"/>
  <c r="G12" i="20"/>
  <c r="G11" i="20"/>
  <c r="G10" i="20"/>
  <c r="G9" i="20"/>
  <c r="G8" i="20"/>
  <c r="G7" i="20"/>
  <c r="G6" i="20"/>
  <c r="G5" i="20"/>
  <c r="G4" i="20"/>
  <c r="G76" i="19"/>
  <c r="G75" i="19"/>
  <c r="G74" i="19"/>
  <c r="G73" i="19"/>
  <c r="G72" i="19"/>
  <c r="G71" i="19"/>
  <c r="G70" i="19"/>
  <c r="G69" i="19"/>
  <c r="G68" i="19"/>
  <c r="G67" i="19"/>
  <c r="G66" i="19"/>
  <c r="G65" i="19"/>
  <c r="G64" i="19"/>
  <c r="G63" i="19"/>
  <c r="G62" i="19"/>
  <c r="G61" i="19"/>
  <c r="G60" i="19"/>
  <c r="G59" i="19"/>
  <c r="G58" i="19"/>
  <c r="G57" i="19"/>
  <c r="G56" i="19"/>
  <c r="G55" i="19"/>
  <c r="G54" i="19"/>
  <c r="G53" i="19"/>
  <c r="G52" i="19"/>
  <c r="G51" i="19"/>
  <c r="G50" i="19"/>
  <c r="G49" i="19"/>
  <c r="G48" i="19"/>
  <c r="G47" i="19"/>
  <c r="G46" i="19"/>
  <c r="G45" i="19"/>
  <c r="G44" i="19"/>
  <c r="G43" i="19"/>
  <c r="G42" i="19"/>
  <c r="G41" i="19"/>
  <c r="G40" i="19"/>
  <c r="G39" i="19"/>
  <c r="G38" i="19"/>
  <c r="G37" i="19"/>
  <c r="G36" i="19"/>
  <c r="G35" i="19"/>
  <c r="G34" i="19"/>
  <c r="G33" i="19"/>
  <c r="G32" i="19"/>
  <c r="G31" i="19"/>
  <c r="G30" i="19"/>
  <c r="G29" i="19"/>
  <c r="G28" i="19"/>
  <c r="G27" i="19"/>
  <c r="G26" i="19"/>
  <c r="G25" i="19"/>
  <c r="G24" i="19"/>
  <c r="G23" i="19"/>
  <c r="G22" i="19"/>
  <c r="G21" i="19"/>
  <c r="G20" i="19"/>
  <c r="G19" i="19"/>
  <c r="G18" i="19"/>
  <c r="G17" i="19"/>
  <c r="G16" i="19"/>
  <c r="G15" i="19"/>
  <c r="G14" i="19"/>
  <c r="G13" i="19"/>
  <c r="G12" i="19"/>
  <c r="G11" i="19"/>
  <c r="G10" i="19"/>
  <c r="G9" i="19"/>
  <c r="G8" i="19"/>
  <c r="G7" i="19"/>
  <c r="G6" i="19"/>
  <c r="G5" i="19"/>
  <c r="G4" i="19"/>
  <c r="G76" i="18"/>
  <c r="G75" i="18"/>
  <c r="G74" i="18"/>
  <c r="G73" i="18"/>
  <c r="G72" i="18"/>
  <c r="G71" i="18"/>
  <c r="G70" i="18"/>
  <c r="G69" i="18"/>
  <c r="G68" i="18"/>
  <c r="G67" i="18"/>
  <c r="G66" i="18"/>
  <c r="G65" i="18"/>
  <c r="G64" i="18"/>
  <c r="G63" i="18"/>
  <c r="G62" i="18"/>
  <c r="G61" i="18"/>
  <c r="G60" i="18"/>
  <c r="G59" i="18"/>
  <c r="G58" i="18"/>
  <c r="G57" i="18"/>
  <c r="G56" i="18"/>
  <c r="G55" i="18"/>
  <c r="G54" i="18"/>
  <c r="G53" i="18"/>
  <c r="G52" i="18"/>
  <c r="G51" i="18"/>
  <c r="G50" i="18"/>
  <c r="G49" i="18"/>
  <c r="G48" i="18"/>
  <c r="G47" i="18"/>
  <c r="G46" i="18"/>
  <c r="G45" i="18"/>
  <c r="G44" i="18"/>
  <c r="G43" i="18"/>
  <c r="G42" i="18"/>
  <c r="G41" i="18"/>
  <c r="G40" i="18"/>
  <c r="G39" i="18"/>
  <c r="G38" i="18"/>
  <c r="G37" i="18"/>
  <c r="G36" i="18"/>
  <c r="G35" i="18"/>
  <c r="G34" i="18"/>
  <c r="G33" i="18"/>
  <c r="G32" i="18"/>
  <c r="G31" i="18"/>
  <c r="G30" i="18"/>
  <c r="G29" i="18"/>
  <c r="G28" i="18"/>
  <c r="G27" i="18"/>
  <c r="G26" i="18"/>
  <c r="G25" i="18"/>
  <c r="G24" i="18"/>
  <c r="G23" i="18"/>
  <c r="G22" i="18"/>
  <c r="G21" i="18"/>
  <c r="G20" i="18"/>
  <c r="G19" i="18"/>
  <c r="G18" i="18"/>
  <c r="G17" i="18"/>
  <c r="G16" i="18"/>
  <c r="G15" i="18"/>
  <c r="G14" i="18"/>
  <c r="G13" i="18"/>
  <c r="G12" i="18"/>
  <c r="G11" i="18"/>
  <c r="G10" i="18"/>
  <c r="G9" i="18"/>
  <c r="G8" i="18"/>
  <c r="G7" i="18"/>
  <c r="G6" i="18"/>
  <c r="G5" i="18"/>
  <c r="G4" i="18"/>
  <c r="G75" i="17"/>
  <c r="G74" i="17"/>
  <c r="G73" i="17"/>
  <c r="G72" i="17"/>
  <c r="G71" i="17"/>
  <c r="G70" i="17"/>
  <c r="G69" i="17"/>
  <c r="G68" i="17"/>
  <c r="G67" i="17"/>
  <c r="G66" i="17"/>
  <c r="G65" i="17"/>
  <c r="G64" i="17"/>
  <c r="G63" i="17"/>
  <c r="G62" i="17"/>
  <c r="G61" i="17"/>
  <c r="G60" i="17"/>
  <c r="G59" i="17"/>
  <c r="G58" i="17"/>
  <c r="G57" i="17"/>
  <c r="G56" i="17"/>
  <c r="G55" i="17"/>
  <c r="G54" i="17"/>
  <c r="G53" i="17"/>
  <c r="G52" i="17"/>
  <c r="G51" i="17"/>
  <c r="G50" i="17"/>
  <c r="G49" i="17"/>
  <c r="G48" i="17"/>
  <c r="G47" i="17"/>
  <c r="G46" i="17"/>
  <c r="G45" i="17"/>
  <c r="G44" i="17"/>
  <c r="G43" i="17"/>
  <c r="G42" i="17"/>
  <c r="G41" i="17"/>
  <c r="G40" i="17"/>
  <c r="G39" i="17"/>
  <c r="G38" i="17"/>
  <c r="G37" i="17"/>
  <c r="G36" i="17"/>
  <c r="G35" i="17"/>
  <c r="G34" i="17"/>
  <c r="G33" i="17"/>
  <c r="G32" i="17"/>
  <c r="G31" i="17"/>
  <c r="G30" i="17"/>
  <c r="G29" i="17"/>
  <c r="G28" i="17"/>
  <c r="G27" i="17"/>
  <c r="G26" i="17"/>
  <c r="G25" i="17"/>
  <c r="G24" i="17"/>
  <c r="G23" i="17"/>
  <c r="G22" i="17"/>
  <c r="G21" i="17"/>
  <c r="G20" i="17"/>
  <c r="G19" i="17"/>
  <c r="G18" i="17"/>
  <c r="G17" i="17"/>
  <c r="G16" i="17"/>
  <c r="G15" i="17"/>
  <c r="G14" i="17"/>
  <c r="G13" i="17"/>
  <c r="G12" i="17"/>
  <c r="G11" i="17"/>
  <c r="G10" i="17"/>
  <c r="G9" i="17"/>
  <c r="G8" i="17"/>
  <c r="G7" i="17"/>
  <c r="G6" i="17"/>
  <c r="G5" i="17"/>
  <c r="G4" i="17"/>
  <c r="G76" i="16"/>
  <c r="G75" i="16"/>
  <c r="G74" i="16"/>
  <c r="G73" i="16"/>
  <c r="G72" i="16"/>
  <c r="G71" i="16"/>
  <c r="G70" i="16"/>
  <c r="G69" i="16"/>
  <c r="G68" i="16"/>
  <c r="G67" i="16"/>
  <c r="G66" i="16"/>
  <c r="G65" i="16"/>
  <c r="G64" i="16"/>
  <c r="G63" i="16"/>
  <c r="G62" i="16"/>
  <c r="G61" i="16"/>
  <c r="G60" i="16"/>
  <c r="G59" i="16"/>
  <c r="G58" i="16"/>
  <c r="G57" i="16"/>
  <c r="G56" i="16"/>
  <c r="G55" i="16"/>
  <c r="G54" i="16"/>
  <c r="G53" i="16"/>
  <c r="G52" i="16"/>
  <c r="G51" i="16"/>
  <c r="G50" i="16"/>
  <c r="G49" i="16"/>
  <c r="G48" i="16"/>
  <c r="G47" i="16"/>
  <c r="G46" i="16"/>
  <c r="G45" i="16"/>
  <c r="G44" i="16"/>
  <c r="G43" i="16"/>
  <c r="G42" i="16"/>
  <c r="G41" i="16"/>
  <c r="G40" i="16"/>
  <c r="G39" i="16"/>
  <c r="G38" i="16"/>
  <c r="G37" i="16"/>
  <c r="G36" i="16"/>
  <c r="G35" i="16"/>
  <c r="G34" i="16"/>
  <c r="G33" i="16"/>
  <c r="G32" i="16"/>
  <c r="G31" i="16"/>
  <c r="G30" i="16"/>
  <c r="G29" i="16"/>
  <c r="G28" i="16"/>
  <c r="G27" i="16"/>
  <c r="G26" i="16"/>
  <c r="G25" i="16"/>
  <c r="G24" i="16"/>
  <c r="G23" i="16"/>
  <c r="G22" i="16"/>
  <c r="G21" i="16"/>
  <c r="G20" i="16"/>
  <c r="G19" i="16"/>
  <c r="G18" i="16"/>
  <c r="G17" i="16"/>
  <c r="G16" i="16"/>
  <c r="G15" i="16"/>
  <c r="G14" i="16"/>
  <c r="G13" i="16"/>
  <c r="G12" i="16"/>
  <c r="G11" i="16"/>
  <c r="G10" i="16"/>
  <c r="G9" i="16"/>
  <c r="G8" i="16"/>
  <c r="G7" i="16"/>
  <c r="G6" i="16"/>
  <c r="G5" i="16"/>
  <c r="G4" i="16"/>
  <c r="G76" i="15"/>
  <c r="G75" i="15"/>
  <c r="G74" i="15"/>
  <c r="G73" i="15"/>
  <c r="G72" i="15"/>
  <c r="G71" i="15"/>
  <c r="G70" i="15"/>
  <c r="G69" i="15"/>
  <c r="G68" i="15"/>
  <c r="G67" i="15"/>
  <c r="G66" i="15"/>
  <c r="G65" i="15"/>
  <c r="G64" i="15"/>
  <c r="G63" i="15"/>
  <c r="G62" i="15"/>
  <c r="G61" i="15"/>
  <c r="G60" i="15"/>
  <c r="G59" i="15"/>
  <c r="G58" i="15"/>
  <c r="G57" i="15"/>
  <c r="G56" i="15"/>
  <c r="G55" i="15"/>
  <c r="G54" i="15"/>
  <c r="G53" i="15"/>
  <c r="G52" i="15"/>
  <c r="G51" i="15"/>
  <c r="G50" i="15"/>
  <c r="G49" i="15"/>
  <c r="G48" i="15"/>
  <c r="G47" i="15"/>
  <c r="G46" i="15"/>
  <c r="G45" i="15"/>
  <c r="G44" i="15"/>
  <c r="G43" i="15"/>
  <c r="G42" i="15"/>
  <c r="G41" i="15"/>
  <c r="G40" i="15"/>
  <c r="G39" i="15"/>
  <c r="G38" i="15"/>
  <c r="G37" i="15"/>
  <c r="G36" i="15"/>
  <c r="G35" i="15"/>
  <c r="G34" i="15"/>
  <c r="G33" i="15"/>
  <c r="G32" i="15"/>
  <c r="G31" i="15"/>
  <c r="G30" i="15"/>
  <c r="G29" i="15"/>
  <c r="G28" i="15"/>
  <c r="G27" i="15"/>
  <c r="G26" i="15"/>
  <c r="G25" i="15"/>
  <c r="G24" i="15"/>
  <c r="G23" i="15"/>
  <c r="G22" i="15"/>
  <c r="G21" i="15"/>
  <c r="G20" i="15"/>
  <c r="G19" i="15"/>
  <c r="G18" i="15"/>
  <c r="G17" i="15"/>
  <c r="G16" i="15"/>
  <c r="G15" i="15"/>
  <c r="G14" i="15"/>
  <c r="G13" i="15"/>
  <c r="G12" i="15"/>
  <c r="G11" i="15"/>
  <c r="G10" i="15"/>
  <c r="G9" i="15"/>
  <c r="G8" i="15"/>
  <c r="G7" i="15"/>
  <c r="G6" i="15"/>
  <c r="G5" i="15"/>
  <c r="G4" i="15"/>
  <c r="G76" i="14"/>
  <c r="G75" i="14"/>
  <c r="G74" i="14"/>
  <c r="G73" i="14"/>
  <c r="G72" i="14"/>
  <c r="G71" i="14"/>
  <c r="G70" i="14"/>
  <c r="G69" i="14"/>
  <c r="G68" i="14"/>
  <c r="G67" i="14"/>
  <c r="G66" i="14"/>
  <c r="G65" i="14"/>
  <c r="G64" i="14"/>
  <c r="G63" i="14"/>
  <c r="G62" i="14"/>
  <c r="G61" i="14"/>
  <c r="G60" i="14"/>
  <c r="G59" i="14"/>
  <c r="G58" i="14"/>
  <c r="G57" i="14"/>
  <c r="G56" i="14"/>
  <c r="G55" i="14"/>
  <c r="G54" i="14"/>
  <c r="G53" i="14"/>
  <c r="G52" i="14"/>
  <c r="G51" i="14"/>
  <c r="G50" i="14"/>
  <c r="G49" i="14"/>
  <c r="G48" i="14"/>
  <c r="G47" i="14"/>
  <c r="G46" i="14"/>
  <c r="G45" i="14"/>
  <c r="G44" i="14"/>
  <c r="G43" i="14"/>
  <c r="G42" i="14"/>
  <c r="G41" i="14"/>
  <c r="G40" i="14"/>
  <c r="G39" i="14"/>
  <c r="G38" i="14"/>
  <c r="G37" i="14"/>
  <c r="G36" i="14"/>
  <c r="G35" i="14"/>
  <c r="G34" i="14"/>
  <c r="G33" i="14"/>
  <c r="G32" i="14"/>
  <c r="G31" i="14"/>
  <c r="G30" i="14"/>
  <c r="G29" i="14"/>
  <c r="G28" i="14"/>
  <c r="G27" i="14"/>
  <c r="G26" i="14"/>
  <c r="G25" i="14"/>
  <c r="G24" i="14"/>
  <c r="G23" i="14"/>
  <c r="G22" i="14"/>
  <c r="G21" i="14"/>
  <c r="G20" i="14"/>
  <c r="G19" i="14"/>
  <c r="G18" i="14"/>
  <c r="G17" i="14"/>
  <c r="G16" i="14"/>
  <c r="G15" i="14"/>
  <c r="G14" i="14"/>
  <c r="G13" i="14"/>
  <c r="G12" i="14"/>
  <c r="G11" i="14"/>
  <c r="G10" i="14"/>
  <c r="G9" i="14"/>
  <c r="G8" i="14"/>
  <c r="G7" i="14"/>
  <c r="G6" i="14"/>
  <c r="G5" i="14"/>
  <c r="G4" i="14"/>
  <c r="G76" i="13"/>
  <c r="G75" i="13"/>
  <c r="G74" i="13"/>
  <c r="G73" i="13"/>
  <c r="G72" i="13"/>
  <c r="G71" i="13"/>
  <c r="G70" i="13"/>
  <c r="G69" i="13"/>
  <c r="G68" i="13"/>
  <c r="G67" i="13"/>
  <c r="G66" i="13"/>
  <c r="G65" i="13"/>
  <c r="G64" i="13"/>
  <c r="G63" i="13"/>
  <c r="G62" i="13"/>
  <c r="G61" i="13"/>
  <c r="G60" i="13"/>
  <c r="G59" i="13"/>
  <c r="G58" i="13"/>
  <c r="G57" i="13"/>
  <c r="G56" i="13"/>
  <c r="G55" i="13"/>
  <c r="G54" i="13"/>
  <c r="G53" i="13"/>
  <c r="G52" i="13"/>
  <c r="G51" i="13"/>
  <c r="G50" i="13"/>
  <c r="G49" i="13"/>
  <c r="G48" i="13"/>
  <c r="G47" i="13"/>
  <c r="G46" i="13"/>
  <c r="G45" i="13"/>
  <c r="G44" i="13"/>
  <c r="G43" i="13"/>
  <c r="G42" i="13"/>
  <c r="G41" i="13"/>
  <c r="G40" i="13"/>
  <c r="G39" i="13"/>
  <c r="G38" i="13"/>
  <c r="G37" i="13"/>
  <c r="G36" i="13"/>
  <c r="G35" i="13"/>
  <c r="G34" i="13"/>
  <c r="G33" i="13"/>
  <c r="G32" i="13"/>
  <c r="G31" i="13"/>
  <c r="G30" i="13"/>
  <c r="G29" i="13"/>
  <c r="G28" i="13"/>
  <c r="G27" i="13"/>
  <c r="G26" i="13"/>
  <c r="G25" i="13"/>
  <c r="G24" i="13"/>
  <c r="G23" i="13"/>
  <c r="G22" i="13"/>
  <c r="G21" i="13"/>
  <c r="G20" i="13"/>
  <c r="G19" i="13"/>
  <c r="G18" i="13"/>
  <c r="G17" i="13"/>
  <c r="G16" i="13"/>
  <c r="G15" i="13"/>
  <c r="G14" i="13"/>
  <c r="G13" i="13"/>
  <c r="G12" i="13"/>
  <c r="G11" i="13"/>
  <c r="G10" i="13"/>
  <c r="G9" i="13"/>
  <c r="G8" i="13"/>
  <c r="G7" i="13"/>
  <c r="G6" i="13"/>
  <c r="G5" i="13"/>
  <c r="G4" i="13"/>
  <c r="G76" i="12"/>
  <c r="G75" i="12"/>
  <c r="G74" i="12"/>
  <c r="G73" i="12"/>
  <c r="G72" i="12"/>
  <c r="G71" i="12"/>
  <c r="G70" i="12"/>
  <c r="G69" i="12"/>
  <c r="G68" i="12"/>
  <c r="G67" i="12"/>
  <c r="G66" i="12"/>
  <c r="G65" i="12"/>
  <c r="G64" i="12"/>
  <c r="G63" i="12"/>
  <c r="G62" i="12"/>
  <c r="G61" i="12"/>
  <c r="G60" i="12"/>
  <c r="G59" i="12"/>
  <c r="G58" i="12"/>
  <c r="G57" i="12"/>
  <c r="G56" i="12"/>
  <c r="G55" i="12"/>
  <c r="G54" i="12"/>
  <c r="G53" i="12"/>
  <c r="G52" i="12"/>
  <c r="G51" i="12"/>
  <c r="G50" i="12"/>
  <c r="G49" i="12"/>
  <c r="G48" i="12"/>
  <c r="G47" i="12"/>
  <c r="G46" i="12"/>
  <c r="G45" i="12"/>
  <c r="G44" i="12"/>
  <c r="G43" i="12"/>
  <c r="G42" i="12"/>
  <c r="G41" i="12"/>
  <c r="G40" i="12"/>
  <c r="G39" i="12"/>
  <c r="G38" i="12"/>
  <c r="G37" i="12"/>
  <c r="G36" i="12"/>
  <c r="G35" i="12"/>
  <c r="G34" i="12"/>
  <c r="G33" i="12"/>
  <c r="G32" i="12"/>
  <c r="G31" i="12"/>
  <c r="G30" i="12"/>
  <c r="G29" i="12"/>
  <c r="G28" i="12"/>
  <c r="G27" i="12"/>
  <c r="G26" i="12"/>
  <c r="G25" i="12"/>
  <c r="G24" i="12"/>
  <c r="G23" i="12"/>
  <c r="G22" i="12"/>
  <c r="G21" i="12"/>
  <c r="G20" i="12"/>
  <c r="G19" i="12"/>
  <c r="G18" i="12"/>
  <c r="G17" i="12"/>
  <c r="G16" i="12"/>
  <c r="G15" i="12"/>
  <c r="G14" i="12"/>
  <c r="G13" i="12"/>
  <c r="G12" i="12"/>
  <c r="G11" i="12"/>
  <c r="G10" i="12"/>
  <c r="G9" i="12"/>
  <c r="G8" i="12"/>
  <c r="G7" i="12"/>
  <c r="G6" i="12"/>
  <c r="G5" i="12"/>
  <c r="G4" i="12"/>
  <c r="G76" i="11"/>
  <c r="G75" i="11"/>
  <c r="G74" i="11"/>
  <c r="G73" i="11"/>
  <c r="G72" i="11"/>
  <c r="G71" i="11"/>
  <c r="G70" i="11"/>
  <c r="G69" i="11"/>
  <c r="G68" i="11"/>
  <c r="G67" i="11"/>
  <c r="G66" i="11"/>
  <c r="G65" i="11"/>
  <c r="G64" i="11"/>
  <c r="G63" i="11"/>
  <c r="G62" i="11"/>
  <c r="G61" i="11"/>
  <c r="G60" i="11"/>
  <c r="G59" i="11"/>
  <c r="G58" i="11"/>
  <c r="G57" i="11"/>
  <c r="G56" i="11"/>
  <c r="G55" i="11"/>
  <c r="G54" i="11"/>
  <c r="G53" i="11"/>
  <c r="G52" i="11"/>
  <c r="G51" i="11"/>
  <c r="G50" i="11"/>
  <c r="G49" i="11"/>
  <c r="G48" i="11"/>
  <c r="G47" i="11"/>
  <c r="G46" i="11"/>
  <c r="G45" i="11"/>
  <c r="G44" i="11"/>
  <c r="G43" i="11"/>
  <c r="G42" i="11"/>
  <c r="G41" i="11"/>
  <c r="G40" i="11"/>
  <c r="G39" i="11"/>
  <c r="G38" i="11"/>
  <c r="G37" i="11"/>
  <c r="G36" i="11"/>
  <c r="G35" i="11"/>
  <c r="G34" i="11"/>
  <c r="G33" i="11"/>
  <c r="G32" i="11"/>
  <c r="G31" i="11"/>
  <c r="G30" i="11"/>
  <c r="G29" i="11"/>
  <c r="G28" i="11"/>
  <c r="G27" i="11"/>
  <c r="G26" i="11"/>
  <c r="G25" i="11"/>
  <c r="G24" i="11"/>
  <c r="G23" i="11"/>
  <c r="G22" i="11"/>
  <c r="G21" i="11"/>
  <c r="G20" i="11"/>
  <c r="G19" i="11"/>
  <c r="G18" i="11"/>
  <c r="G17" i="11"/>
  <c r="G16" i="11"/>
  <c r="G15" i="11"/>
  <c r="G14" i="11"/>
  <c r="G13" i="11"/>
  <c r="G12" i="11"/>
  <c r="G11" i="11"/>
  <c r="G10" i="11"/>
  <c r="G9" i="11"/>
  <c r="G8" i="11"/>
  <c r="G7" i="11"/>
  <c r="G6" i="11"/>
  <c r="G5" i="11"/>
  <c r="G4" i="11"/>
  <c r="G76" i="9"/>
  <c r="G75" i="9"/>
  <c r="G74" i="9"/>
  <c r="G73" i="9"/>
  <c r="G72" i="9"/>
  <c r="G71" i="9"/>
  <c r="G70" i="9"/>
  <c r="G69" i="9"/>
  <c r="G68" i="9"/>
  <c r="G67" i="9"/>
  <c r="G66" i="9"/>
  <c r="G65" i="9"/>
  <c r="G64" i="9"/>
  <c r="G63" i="9"/>
  <c r="G62" i="9"/>
  <c r="G61" i="9"/>
  <c r="G60" i="9"/>
  <c r="G59" i="9"/>
  <c r="G58" i="9"/>
  <c r="G57" i="9"/>
  <c r="G56" i="9"/>
  <c r="G55" i="9"/>
  <c r="G54" i="9"/>
  <c r="G53" i="9"/>
  <c r="G52" i="9"/>
  <c r="G51" i="9"/>
  <c r="G50" i="9"/>
  <c r="G49" i="9"/>
  <c r="G48" i="9"/>
  <c r="G47" i="9"/>
  <c r="G46" i="9"/>
  <c r="G45" i="9"/>
  <c r="G44" i="9"/>
  <c r="G43" i="9"/>
  <c r="G42" i="9"/>
  <c r="G41" i="9"/>
  <c r="G40" i="9"/>
  <c r="G39" i="9"/>
  <c r="G38" i="9"/>
  <c r="G37" i="9"/>
  <c r="G36" i="9"/>
  <c r="G35" i="9"/>
  <c r="G34" i="9"/>
  <c r="G33" i="9"/>
  <c r="G32" i="9"/>
  <c r="G31" i="9"/>
  <c r="G30" i="9"/>
  <c r="G29" i="9"/>
  <c r="G28" i="9"/>
  <c r="G27" i="9"/>
  <c r="G26" i="9"/>
  <c r="G25" i="9"/>
  <c r="G24" i="9"/>
  <c r="G23" i="9"/>
  <c r="G22" i="9"/>
  <c r="G21" i="9"/>
  <c r="G20" i="9"/>
  <c r="G19" i="9"/>
  <c r="G18" i="9"/>
  <c r="G17" i="9"/>
  <c r="G16" i="9"/>
  <c r="G15" i="9"/>
  <c r="G14" i="9"/>
  <c r="G13" i="9"/>
  <c r="G12" i="9"/>
  <c r="G11" i="9"/>
  <c r="G10" i="9"/>
  <c r="G9" i="9"/>
  <c r="G8" i="9"/>
  <c r="G7" i="9"/>
  <c r="G6" i="9"/>
  <c r="G5" i="9"/>
  <c r="G4" i="9"/>
  <c r="G205" i="8"/>
  <c r="G204" i="8"/>
  <c r="G203" i="8"/>
  <c r="G202" i="8"/>
  <c r="G201" i="8"/>
  <c r="G200" i="8"/>
  <c r="G199" i="8"/>
  <c r="G198" i="8"/>
  <c r="G197" i="8"/>
  <c r="G196" i="8"/>
  <c r="G195" i="8"/>
  <c r="G194" i="8"/>
  <c r="G193" i="8"/>
  <c r="G192" i="8"/>
  <c r="G191" i="8"/>
  <c r="G190" i="8"/>
  <c r="G189" i="8"/>
  <c r="G188" i="8"/>
  <c r="G187" i="8"/>
  <c r="G186" i="8"/>
  <c r="G185" i="8"/>
  <c r="G184" i="8"/>
  <c r="G183" i="8"/>
  <c r="G182" i="8"/>
  <c r="G181" i="8"/>
  <c r="G180" i="8"/>
  <c r="G179" i="8"/>
  <c r="G178" i="8"/>
  <c r="G177" i="8"/>
  <c r="G176" i="8"/>
  <c r="G175" i="8"/>
  <c r="G174" i="8"/>
  <c r="G173" i="8"/>
  <c r="G172" i="8"/>
  <c r="G171" i="8"/>
  <c r="G170" i="8"/>
  <c r="G169" i="8"/>
  <c r="G168" i="8"/>
  <c r="G167" i="8"/>
  <c r="G166" i="8"/>
  <c r="G165" i="8"/>
  <c r="G164" i="8"/>
  <c r="G163" i="8"/>
  <c r="G162" i="8"/>
  <c r="G161" i="8"/>
  <c r="G160" i="8"/>
  <c r="G159" i="8"/>
  <c r="G158" i="8"/>
  <c r="G157" i="8"/>
  <c r="G156" i="8"/>
  <c r="G155" i="8"/>
  <c r="G154" i="8"/>
  <c r="G153" i="8"/>
  <c r="G152" i="8"/>
  <c r="G151" i="8"/>
  <c r="G150" i="8"/>
  <c r="G149" i="8"/>
  <c r="G148" i="8"/>
  <c r="G147" i="8"/>
  <c r="G146" i="8"/>
  <c r="G145" i="8"/>
  <c r="G144" i="8"/>
  <c r="G143" i="8"/>
  <c r="G142" i="8"/>
  <c r="G141" i="8"/>
  <c r="G140" i="8"/>
  <c r="G139" i="8"/>
  <c r="G138" i="8"/>
  <c r="G137" i="8"/>
  <c r="G136" i="8"/>
  <c r="G135" i="8"/>
  <c r="G134" i="8"/>
  <c r="G133" i="8"/>
  <c r="G132" i="8"/>
  <c r="G131" i="8"/>
  <c r="G130" i="8"/>
  <c r="G129" i="8"/>
  <c r="G128" i="8"/>
  <c r="G127" i="8"/>
  <c r="G126" i="8"/>
  <c r="G125" i="8"/>
  <c r="G124" i="8"/>
  <c r="G123" i="8"/>
  <c r="G122" i="8"/>
  <c r="G121" i="8"/>
  <c r="G120" i="8"/>
  <c r="G119" i="8"/>
  <c r="G118" i="8"/>
  <c r="G117" i="8"/>
  <c r="G116" i="8"/>
  <c r="G115" i="8"/>
  <c r="G114" i="8"/>
  <c r="G113" i="8"/>
  <c r="G112" i="8"/>
  <c r="G111" i="8"/>
  <c r="G110" i="8"/>
  <c r="G109" i="8"/>
  <c r="G108" i="8"/>
  <c r="G107" i="8"/>
  <c r="G106" i="8"/>
  <c r="G105" i="8"/>
  <c r="G104" i="8"/>
  <c r="G103" i="8"/>
  <c r="G102" i="8"/>
  <c r="G101" i="8"/>
  <c r="G100" i="8"/>
  <c r="G99" i="8"/>
  <c r="G98" i="8"/>
  <c r="G97" i="8"/>
  <c r="G96" i="8"/>
  <c r="G95" i="8"/>
  <c r="G94" i="8"/>
  <c r="G93" i="8"/>
  <c r="G92" i="8"/>
  <c r="G91" i="8"/>
  <c r="G90" i="8"/>
  <c r="G89" i="8"/>
  <c r="G88" i="8"/>
  <c r="G87" i="8"/>
  <c r="G86" i="8"/>
  <c r="G85" i="8"/>
  <c r="G84" i="8"/>
  <c r="G83" i="8"/>
  <c r="G82" i="8"/>
  <c r="G81" i="8"/>
  <c r="G80" i="8"/>
  <c r="G79" i="8"/>
  <c r="G78" i="8"/>
  <c r="G77" i="8"/>
  <c r="G76" i="8"/>
  <c r="G75" i="8"/>
  <c r="G74" i="8"/>
  <c r="G73" i="8"/>
  <c r="G72" i="8"/>
  <c r="G71" i="8"/>
  <c r="G70" i="8"/>
  <c r="G69" i="8"/>
  <c r="G68" i="8"/>
  <c r="G67" i="8"/>
  <c r="G66" i="8"/>
  <c r="G65" i="8"/>
  <c r="G64" i="8"/>
  <c r="G63" i="8"/>
  <c r="G62" i="8"/>
  <c r="G61" i="8"/>
  <c r="G60" i="8"/>
  <c r="G59" i="8"/>
  <c r="G58" i="8"/>
  <c r="G57" i="8"/>
  <c r="G56" i="8"/>
  <c r="G55" i="8"/>
  <c r="G54" i="8"/>
  <c r="G53" i="8"/>
  <c r="G52" i="8"/>
  <c r="G51" i="8"/>
  <c r="G50" i="8"/>
  <c r="G49" i="8"/>
  <c r="G48" i="8"/>
  <c r="G47" i="8"/>
  <c r="G46" i="8"/>
  <c r="G45" i="8"/>
  <c r="G44" i="8"/>
  <c r="G43" i="8"/>
  <c r="G42" i="8"/>
  <c r="G41" i="8"/>
  <c r="G40" i="8"/>
  <c r="G39" i="8"/>
  <c r="G38" i="8"/>
  <c r="G37" i="8"/>
  <c r="G36" i="8"/>
  <c r="G35" i="8"/>
  <c r="G34" i="8"/>
  <c r="G33" i="8"/>
  <c r="G32" i="8"/>
  <c r="G31" i="8"/>
  <c r="G30" i="8"/>
  <c r="G29" i="8"/>
  <c r="G28" i="8"/>
  <c r="G27" i="8"/>
  <c r="G26" i="8"/>
  <c r="G25" i="8"/>
  <c r="G24" i="8"/>
  <c r="G23" i="8"/>
  <c r="G22" i="8"/>
  <c r="G21" i="8"/>
  <c r="G20" i="8"/>
  <c r="G19" i="8"/>
  <c r="G18" i="8"/>
  <c r="G17" i="8"/>
  <c r="G16" i="8"/>
  <c r="G15" i="8"/>
  <c r="G14" i="8"/>
  <c r="G13" i="8"/>
  <c r="G12" i="8"/>
  <c r="G11" i="8"/>
  <c r="G10" i="8"/>
  <c r="G9" i="8"/>
  <c r="G8" i="8"/>
  <c r="G7" i="8"/>
  <c r="G6" i="8"/>
  <c r="G5" i="8"/>
  <c r="G4" i="8"/>
  <c r="G205" i="7"/>
  <c r="G204" i="7"/>
  <c r="G203" i="7"/>
  <c r="G202" i="7"/>
  <c r="G201" i="7"/>
  <c r="G200" i="7"/>
  <c r="G199" i="7"/>
  <c r="G198" i="7"/>
  <c r="G197" i="7"/>
  <c r="G196" i="7"/>
  <c r="G195" i="7"/>
  <c r="G194" i="7"/>
  <c r="G193" i="7"/>
  <c r="G192" i="7"/>
  <c r="G191" i="7"/>
  <c r="G190" i="7"/>
  <c r="G189" i="7"/>
  <c r="G188" i="7"/>
  <c r="G187" i="7"/>
  <c r="G186" i="7"/>
  <c r="G185" i="7"/>
  <c r="G184" i="7"/>
  <c r="G183" i="7"/>
  <c r="G182" i="7"/>
  <c r="G181" i="7"/>
  <c r="G180" i="7"/>
  <c r="G179" i="7"/>
  <c r="G178" i="7"/>
  <c r="G177" i="7"/>
  <c r="G176" i="7"/>
  <c r="G175" i="7"/>
  <c r="G174" i="7"/>
  <c r="G173" i="7"/>
  <c r="G172" i="7"/>
  <c r="G171" i="7"/>
  <c r="G170" i="7"/>
  <c r="G169" i="7"/>
  <c r="G168" i="7"/>
  <c r="G167" i="7"/>
  <c r="G166" i="7"/>
  <c r="G165" i="7"/>
  <c r="G164" i="7"/>
  <c r="G163" i="7"/>
  <c r="G162" i="7"/>
  <c r="G161" i="7"/>
  <c r="G160" i="7"/>
  <c r="G159" i="7"/>
  <c r="G158" i="7"/>
  <c r="G157" i="7"/>
  <c r="G156" i="7"/>
  <c r="G155" i="7"/>
  <c r="G154" i="7"/>
  <c r="G153" i="7"/>
  <c r="G152" i="7"/>
  <c r="G151" i="7"/>
  <c r="G150" i="7"/>
  <c r="G149" i="7"/>
  <c r="G148" i="7"/>
  <c r="G147" i="7"/>
  <c r="G146" i="7"/>
  <c r="G145" i="7"/>
  <c r="G144" i="7"/>
  <c r="G143" i="7"/>
  <c r="G142" i="7"/>
  <c r="G141" i="7"/>
  <c r="G140" i="7"/>
  <c r="G139" i="7"/>
  <c r="G138" i="7"/>
  <c r="G137" i="7"/>
  <c r="G136" i="7"/>
  <c r="G135" i="7"/>
  <c r="G134" i="7"/>
  <c r="G133" i="7"/>
  <c r="G132" i="7"/>
  <c r="G131" i="7"/>
  <c r="G130" i="7"/>
  <c r="G129" i="7"/>
  <c r="G128" i="7"/>
  <c r="G127" i="7"/>
  <c r="G126" i="7"/>
  <c r="G125" i="7"/>
  <c r="G124" i="7"/>
  <c r="G123" i="7"/>
  <c r="G122" i="7"/>
  <c r="G121" i="7"/>
  <c r="G120" i="7"/>
  <c r="G119" i="7"/>
  <c r="G118" i="7"/>
  <c r="G117" i="7"/>
  <c r="G116" i="7"/>
  <c r="G115" i="7"/>
  <c r="G114" i="7"/>
  <c r="G113" i="7"/>
  <c r="G112" i="7"/>
  <c r="G111" i="7"/>
  <c r="G110" i="7"/>
  <c r="G109" i="7"/>
  <c r="G108" i="7"/>
  <c r="G107" i="7"/>
  <c r="G106" i="7"/>
  <c r="G105" i="7"/>
  <c r="G104" i="7"/>
  <c r="G103" i="7"/>
  <c r="G102" i="7"/>
  <c r="G101" i="7"/>
  <c r="G100" i="7"/>
  <c r="G99" i="7"/>
  <c r="G98" i="7"/>
  <c r="G97" i="7"/>
  <c r="G96" i="7"/>
  <c r="G95" i="7"/>
  <c r="G94" i="7"/>
  <c r="G93" i="7"/>
  <c r="G92" i="7"/>
  <c r="G91" i="7"/>
  <c r="G90" i="7"/>
  <c r="G89" i="7"/>
  <c r="G88" i="7"/>
  <c r="G87" i="7"/>
  <c r="G86" i="7"/>
  <c r="G85" i="7"/>
  <c r="G84" i="7"/>
  <c r="G83" i="7"/>
  <c r="G82" i="7"/>
  <c r="G81" i="7"/>
  <c r="G80" i="7"/>
  <c r="G79" i="7"/>
  <c r="G78" i="7"/>
  <c r="G77" i="7"/>
  <c r="G76" i="7"/>
  <c r="G75" i="7"/>
  <c r="G74" i="7"/>
  <c r="G73" i="7"/>
  <c r="G72" i="7"/>
  <c r="G71" i="7"/>
  <c r="G70" i="7"/>
  <c r="G69" i="7"/>
  <c r="G68" i="7"/>
  <c r="G67" i="7"/>
  <c r="G66" i="7"/>
  <c r="G65" i="7"/>
  <c r="G64" i="7"/>
  <c r="G63" i="7"/>
  <c r="G62" i="7"/>
  <c r="G61" i="7"/>
  <c r="G60" i="7"/>
  <c r="G59" i="7"/>
  <c r="G58" i="7"/>
  <c r="G57" i="7"/>
  <c r="G56" i="7"/>
  <c r="G55" i="7"/>
  <c r="G54" i="7"/>
  <c r="G52" i="7"/>
  <c r="G51" i="7"/>
  <c r="G50" i="7"/>
  <c r="G49" i="7"/>
  <c r="G48" i="7"/>
  <c r="G47" i="7"/>
  <c r="G46" i="7"/>
  <c r="G45" i="7"/>
  <c r="G44" i="7"/>
  <c r="G43" i="7"/>
  <c r="G42" i="7"/>
  <c r="G41" i="7"/>
  <c r="G40" i="7"/>
  <c r="G39" i="7"/>
  <c r="G38" i="7"/>
  <c r="G37" i="7"/>
  <c r="G36" i="7"/>
  <c r="G35" i="7"/>
  <c r="G34" i="7"/>
  <c r="G32" i="7"/>
  <c r="G31" i="7"/>
  <c r="G30" i="7"/>
  <c r="G29" i="7"/>
  <c r="G28" i="7"/>
  <c r="G27" i="7"/>
  <c r="G26" i="7"/>
  <c r="G25" i="7"/>
  <c r="G23" i="7"/>
  <c r="G22" i="7"/>
  <c r="G21" i="7"/>
  <c r="G20" i="7"/>
  <c r="G18" i="7"/>
  <c r="G17" i="7"/>
  <c r="G16" i="7"/>
  <c r="G15" i="7"/>
  <c r="G14" i="7"/>
  <c r="G13" i="7"/>
  <c r="G12" i="7"/>
  <c r="G11" i="7"/>
  <c r="G10" i="7"/>
  <c r="G9" i="7"/>
  <c r="G8" i="7"/>
  <c r="G7" i="7"/>
  <c r="G6" i="7"/>
  <c r="G5" i="7"/>
  <c r="G4" i="7"/>
  <c r="C5" i="28"/>
  <c r="D5" i="28"/>
  <c r="G205" i="2"/>
  <c r="G204" i="2"/>
  <c r="G203" i="2"/>
  <c r="G202" i="2"/>
  <c r="G201" i="2"/>
  <c r="G200" i="2"/>
  <c r="G199" i="2"/>
  <c r="G198" i="2"/>
  <c r="G197" i="2"/>
  <c r="G196" i="2"/>
  <c r="G195" i="2"/>
  <c r="G194" i="2"/>
  <c r="G193" i="2"/>
  <c r="G192" i="2"/>
  <c r="G191" i="2"/>
  <c r="G190" i="2"/>
  <c r="G189" i="2"/>
  <c r="G188" i="2"/>
  <c r="G187" i="2"/>
  <c r="G186" i="2"/>
  <c r="G185" i="2"/>
  <c r="G184" i="2"/>
  <c r="G183" i="2"/>
  <c r="G182" i="2"/>
  <c r="G181" i="2"/>
  <c r="G180" i="2"/>
  <c r="G179" i="2"/>
  <c r="G178" i="2"/>
  <c r="G177" i="2"/>
  <c r="G176" i="2"/>
  <c r="G175" i="2"/>
  <c r="G174" i="2"/>
  <c r="G173" i="2"/>
  <c r="G172" i="2"/>
  <c r="G171" i="2"/>
  <c r="G170" i="2"/>
  <c r="G169" i="2"/>
  <c r="G168" i="2"/>
  <c r="G167" i="2"/>
  <c r="G166" i="2"/>
  <c r="G165" i="2"/>
  <c r="G164" i="2"/>
  <c r="G163" i="2"/>
  <c r="G162" i="2"/>
  <c r="G161" i="2"/>
  <c r="G160" i="2"/>
  <c r="G159" i="2"/>
  <c r="G158" i="2"/>
  <c r="G157" i="2"/>
  <c r="G156" i="2"/>
  <c r="G155" i="2"/>
  <c r="G154" i="2"/>
  <c r="G153" i="2"/>
  <c r="G152" i="2"/>
  <c r="G151" i="2"/>
  <c r="G150" i="2"/>
  <c r="G149" i="2"/>
  <c r="G148" i="2"/>
  <c r="G147" i="2"/>
  <c r="G146" i="2"/>
  <c r="G145" i="2"/>
  <c r="G144" i="2"/>
  <c r="G143" i="2"/>
  <c r="G142" i="2"/>
  <c r="G141" i="2"/>
  <c r="G140" i="2"/>
  <c r="G139" i="2"/>
  <c r="G138" i="2"/>
  <c r="G137" i="2"/>
  <c r="G136" i="2"/>
  <c r="G135" i="2"/>
  <c r="G134" i="2"/>
  <c r="G133" i="2"/>
  <c r="G132" i="2"/>
  <c r="G131" i="2"/>
  <c r="G130" i="2"/>
  <c r="G129" i="2"/>
  <c r="G128" i="2"/>
  <c r="G127" i="2"/>
  <c r="G126" i="2"/>
  <c r="G125" i="2"/>
  <c r="G124" i="2"/>
  <c r="G123" i="2"/>
  <c r="G122" i="2"/>
  <c r="G121" i="2"/>
  <c r="G120" i="2"/>
  <c r="G119" i="2"/>
  <c r="G118" i="2"/>
  <c r="G117" i="2"/>
  <c r="G116" i="2"/>
  <c r="G115" i="2"/>
  <c r="G114" i="2"/>
  <c r="G113" i="2"/>
  <c r="G112" i="2"/>
  <c r="G111" i="2"/>
  <c r="G110" i="2"/>
  <c r="G109" i="2"/>
  <c r="G108" i="2"/>
  <c r="G107" i="2"/>
  <c r="G106" i="2"/>
  <c r="G105" i="2"/>
  <c r="G104" i="2"/>
  <c r="G103" i="2"/>
  <c r="G102" i="2"/>
  <c r="G101" i="2"/>
  <c r="G100" i="2"/>
  <c r="G99" i="2"/>
  <c r="G98" i="2"/>
  <c r="G97" i="2"/>
  <c r="G96" i="2"/>
  <c r="G95" i="2"/>
  <c r="G94" i="2"/>
  <c r="G93" i="2"/>
  <c r="G92" i="2"/>
  <c r="G91" i="2"/>
  <c r="G90" i="2"/>
  <c r="G89" i="2"/>
  <c r="G88" i="2"/>
  <c r="G87" i="2"/>
  <c r="G86" i="2"/>
  <c r="G85" i="2"/>
  <c r="G84" i="2"/>
  <c r="G83" i="2"/>
  <c r="G82" i="2"/>
  <c r="G81" i="2"/>
  <c r="G80" i="2"/>
  <c r="G79" i="2"/>
  <c r="G78" i="2"/>
  <c r="G77" i="2"/>
  <c r="G76" i="2"/>
  <c r="G75" i="2"/>
  <c r="G74" i="2"/>
  <c r="G73" i="2"/>
  <c r="G72" i="2"/>
  <c r="G71" i="2"/>
  <c r="G70" i="2"/>
  <c r="G69" i="2"/>
  <c r="G68" i="2"/>
  <c r="G67" i="2"/>
  <c r="G66" i="2"/>
  <c r="G65" i="2"/>
  <c r="G64" i="2"/>
  <c r="G63" i="2"/>
  <c r="G62" i="2"/>
  <c r="G61" i="2"/>
  <c r="G60" i="2"/>
  <c r="G59" i="2"/>
  <c r="G58" i="2"/>
  <c r="G57" i="2"/>
  <c r="G55" i="2"/>
  <c r="G54" i="2"/>
  <c r="G52" i="2"/>
  <c r="G51" i="2"/>
  <c r="G49" i="2"/>
  <c r="G48" i="2"/>
  <c r="G47" i="2"/>
  <c r="G46" i="2"/>
  <c r="G45" i="2"/>
  <c r="G44" i="2"/>
  <c r="G43" i="2"/>
  <c r="G42" i="2"/>
  <c r="G41" i="2"/>
  <c r="G40" i="2"/>
  <c r="G39" i="2"/>
  <c r="G38" i="2"/>
  <c r="G37" i="2"/>
  <c r="G36" i="2"/>
  <c r="G34" i="2"/>
  <c r="G33" i="2"/>
  <c r="G32" i="2"/>
  <c r="G30" i="2"/>
  <c r="G27" i="2"/>
  <c r="G26" i="2"/>
  <c r="G25" i="2"/>
  <c r="G24" i="2"/>
  <c r="G23" i="2"/>
  <c r="G22" i="2"/>
  <c r="G21" i="2"/>
  <c r="G18" i="2"/>
  <c r="G17" i="2"/>
  <c r="G16" i="2"/>
  <c r="G15" i="2"/>
  <c r="G14" i="2"/>
  <c r="G13" i="2"/>
  <c r="G12" i="2"/>
  <c r="G11" i="2"/>
  <c r="G10" i="2"/>
  <c r="G9" i="2"/>
  <c r="G8" i="2"/>
  <c r="G4" i="2"/>
  <c r="H16" i="2"/>
  <c r="H39" i="2"/>
  <c r="H40" i="2"/>
  <c r="H55" i="2"/>
  <c r="H57" i="2"/>
  <c r="H58" i="2"/>
  <c r="H59" i="2"/>
  <c r="H60" i="2"/>
  <c r="H61" i="2"/>
  <c r="H62" i="2"/>
  <c r="H63" i="2"/>
  <c r="H64" i="2"/>
  <c r="H65" i="2"/>
  <c r="H66" i="2"/>
  <c r="H67" i="2"/>
  <c r="H68" i="2"/>
  <c r="H69" i="2"/>
  <c r="H70" i="2"/>
  <c r="H71" i="2"/>
  <c r="H72" i="2"/>
  <c r="H73" i="2"/>
  <c r="H74" i="2"/>
  <c r="H75" i="2"/>
  <c r="H76" i="2"/>
  <c r="G205" i="6"/>
  <c r="G204" i="6"/>
  <c r="G203" i="6"/>
  <c r="G202" i="6"/>
  <c r="G201" i="6"/>
  <c r="G200" i="6"/>
  <c r="G199" i="6"/>
  <c r="G198" i="6"/>
  <c r="G197" i="6"/>
  <c r="G196" i="6"/>
  <c r="G195" i="6"/>
  <c r="G194" i="6"/>
  <c r="G193" i="6"/>
  <c r="G192" i="6"/>
  <c r="G191" i="6"/>
  <c r="G190" i="6"/>
  <c r="G189" i="6"/>
  <c r="G188" i="6"/>
  <c r="G187" i="6"/>
  <c r="G186" i="6"/>
  <c r="G185" i="6"/>
  <c r="G184" i="6"/>
  <c r="G183" i="6"/>
  <c r="G182" i="6"/>
  <c r="G181" i="6"/>
  <c r="G180" i="6"/>
  <c r="G179" i="6"/>
  <c r="G178" i="6"/>
  <c r="G177" i="6"/>
  <c r="G176" i="6"/>
  <c r="G175" i="6"/>
  <c r="G174" i="6"/>
  <c r="G173" i="6"/>
  <c r="G172" i="6"/>
  <c r="G171" i="6"/>
  <c r="G170" i="6"/>
  <c r="G169" i="6"/>
  <c r="G168" i="6"/>
  <c r="G167" i="6"/>
  <c r="G166" i="6"/>
  <c r="G165" i="6"/>
  <c r="G164" i="6"/>
  <c r="G163" i="6"/>
  <c r="G162" i="6"/>
  <c r="G161" i="6"/>
  <c r="G160" i="6"/>
  <c r="G159" i="6"/>
  <c r="G158" i="6"/>
  <c r="G157" i="6"/>
  <c r="G156" i="6"/>
  <c r="G155" i="6"/>
  <c r="G154" i="6"/>
  <c r="G153" i="6"/>
  <c r="G152" i="6"/>
  <c r="G151" i="6"/>
  <c r="G150" i="6"/>
  <c r="G149" i="6"/>
  <c r="G148" i="6"/>
  <c r="G147" i="6"/>
  <c r="G146" i="6"/>
  <c r="G145" i="6"/>
  <c r="G144" i="6"/>
  <c r="G143" i="6"/>
  <c r="G142" i="6"/>
  <c r="G141" i="6"/>
  <c r="G140" i="6"/>
  <c r="G139" i="6"/>
  <c r="G138" i="6"/>
  <c r="G137" i="6"/>
  <c r="G136" i="6"/>
  <c r="G135" i="6"/>
  <c r="G134" i="6"/>
  <c r="G133" i="6"/>
  <c r="G132" i="6"/>
  <c r="G131" i="6"/>
  <c r="G130" i="6"/>
  <c r="G129" i="6"/>
  <c r="G128" i="6"/>
  <c r="G127" i="6"/>
  <c r="G126" i="6"/>
  <c r="G125" i="6"/>
  <c r="G124" i="6"/>
  <c r="G123" i="6"/>
  <c r="G122" i="6"/>
  <c r="G121" i="6"/>
  <c r="G120" i="6"/>
  <c r="G119" i="6"/>
  <c r="G118" i="6"/>
  <c r="G117" i="6"/>
  <c r="G116" i="6"/>
  <c r="G115" i="6"/>
  <c r="G114" i="6"/>
  <c r="G113" i="6"/>
  <c r="G112" i="6"/>
  <c r="G111" i="6"/>
  <c r="G110" i="6"/>
  <c r="G109" i="6"/>
  <c r="G108" i="6"/>
  <c r="G107" i="6"/>
  <c r="G106" i="6"/>
  <c r="G105" i="6"/>
  <c r="G104" i="6"/>
  <c r="G103" i="6"/>
  <c r="G102" i="6"/>
  <c r="G101" i="6"/>
  <c r="G100" i="6"/>
  <c r="G99" i="6"/>
  <c r="G98" i="6"/>
  <c r="G97" i="6"/>
  <c r="G96" i="6"/>
  <c r="G95" i="6"/>
  <c r="G94" i="6"/>
  <c r="G93" i="6"/>
  <c r="G92" i="6"/>
  <c r="G91" i="6"/>
  <c r="G90" i="6"/>
  <c r="G89" i="6"/>
  <c r="G88" i="6"/>
  <c r="G87" i="6"/>
  <c r="G86" i="6"/>
  <c r="G85" i="6"/>
  <c r="G84" i="6"/>
  <c r="G83" i="6"/>
  <c r="G82" i="6"/>
  <c r="G81" i="6"/>
  <c r="G80" i="6"/>
  <c r="G79" i="6"/>
  <c r="G78" i="6"/>
  <c r="G77" i="6"/>
  <c r="G76" i="6"/>
  <c r="G75" i="6"/>
  <c r="G74" i="6"/>
  <c r="G73" i="6"/>
  <c r="G72" i="6"/>
  <c r="G71" i="6"/>
  <c r="G70" i="6"/>
  <c r="G69" i="6"/>
  <c r="G68" i="6"/>
  <c r="G67" i="6"/>
  <c r="G66" i="6"/>
  <c r="G65" i="6"/>
  <c r="G64" i="6"/>
  <c r="G63" i="6"/>
  <c r="G62" i="6"/>
  <c r="G61" i="6"/>
  <c r="G60" i="6"/>
  <c r="G59" i="6"/>
  <c r="G58" i="6"/>
  <c r="G57" i="6"/>
  <c r="G55" i="6"/>
  <c r="G54" i="6"/>
  <c r="G52" i="6"/>
  <c r="G51" i="6"/>
  <c r="G50" i="6"/>
  <c r="G49" i="6"/>
  <c r="G47" i="6"/>
  <c r="G46" i="6"/>
  <c r="G45" i="6"/>
  <c r="G44" i="6"/>
  <c r="G43" i="6"/>
  <c r="G42" i="6"/>
  <c r="G41" i="6"/>
  <c r="G40" i="6"/>
  <c r="G39" i="6"/>
  <c r="G38" i="6"/>
  <c r="G37" i="6"/>
  <c r="G36" i="6"/>
  <c r="G35" i="6"/>
  <c r="G34" i="6"/>
  <c r="G32" i="6"/>
  <c r="G31" i="6"/>
  <c r="G30" i="6"/>
  <c r="G29" i="6"/>
  <c r="G28" i="6"/>
  <c r="G27" i="6"/>
  <c r="G26" i="6"/>
  <c r="G25" i="6"/>
  <c r="G24" i="6"/>
  <c r="G23" i="6"/>
  <c r="G22" i="6"/>
  <c r="G20" i="6"/>
  <c r="G18" i="6"/>
  <c r="G17" i="6"/>
  <c r="G16" i="6"/>
  <c r="G15" i="6"/>
  <c r="G14" i="6"/>
  <c r="G13" i="6"/>
  <c r="G12" i="6"/>
  <c r="G11" i="6"/>
  <c r="G10" i="6"/>
  <c r="G9" i="6"/>
  <c r="G8" i="6"/>
  <c r="G7" i="6"/>
  <c r="G5" i="6"/>
  <c r="G4" i="6"/>
  <c r="G206" i="6"/>
  <c r="G4" i="4"/>
  <c r="G7" i="5"/>
  <c r="G41" i="5"/>
  <c r="G42" i="5"/>
  <c r="G43" i="5"/>
  <c r="G44" i="5"/>
  <c r="G45" i="5"/>
  <c r="G46" i="5"/>
  <c r="G47" i="5"/>
  <c r="G48" i="5"/>
  <c r="G49" i="5"/>
  <c r="G50" i="5"/>
  <c r="G51" i="5"/>
  <c r="G53" i="5"/>
  <c r="G54" i="5"/>
  <c r="G56" i="5"/>
  <c r="G57" i="5"/>
  <c r="G58" i="5"/>
  <c r="G59" i="5"/>
  <c r="G60" i="5"/>
  <c r="G61" i="5"/>
  <c r="G62" i="5"/>
  <c r="G63" i="5"/>
  <c r="G64" i="5"/>
  <c r="G65" i="5"/>
  <c r="G66" i="5"/>
  <c r="G67" i="5"/>
  <c r="G68" i="5"/>
  <c r="G69" i="5"/>
  <c r="G70" i="5"/>
  <c r="G71" i="5"/>
  <c r="C43" i="5"/>
  <c r="G28" i="5"/>
  <c r="G29" i="5"/>
  <c r="G30" i="5"/>
  <c r="G31" i="5"/>
  <c r="G33" i="5"/>
  <c r="G34" i="5"/>
  <c r="G35" i="5"/>
  <c r="G36" i="5"/>
  <c r="G37" i="5"/>
  <c r="G38" i="5"/>
  <c r="G39" i="5"/>
  <c r="G5" i="5"/>
  <c r="G8" i="5"/>
  <c r="G9" i="5"/>
  <c r="G10" i="5"/>
  <c r="G11" i="5"/>
  <c r="G12" i="5"/>
  <c r="G13" i="5"/>
  <c r="G14" i="5"/>
  <c r="G15" i="5"/>
  <c r="G16" i="5"/>
  <c r="G17" i="5"/>
  <c r="G18" i="5"/>
  <c r="G19" i="5"/>
  <c r="G20" i="5"/>
  <c r="G21" i="5"/>
  <c r="G23" i="5"/>
  <c r="G24" i="5"/>
  <c r="G25" i="5"/>
  <c r="G26" i="5"/>
  <c r="G27" i="5"/>
  <c r="G4" i="5"/>
  <c r="G188" i="34"/>
  <c r="G187" i="34"/>
  <c r="G186" i="34"/>
  <c r="G185" i="34"/>
  <c r="G184" i="34"/>
  <c r="G183" i="34"/>
  <c r="G182" i="34"/>
  <c r="G181" i="34"/>
  <c r="G180" i="34"/>
  <c r="G179" i="34"/>
  <c r="G178" i="34"/>
  <c r="G177" i="34"/>
  <c r="G176" i="34"/>
  <c r="G175" i="34"/>
  <c r="G174" i="34"/>
  <c r="G173" i="34"/>
  <c r="G172" i="34"/>
  <c r="G171" i="34"/>
  <c r="G170" i="34"/>
  <c r="G169" i="34"/>
  <c r="G168" i="34"/>
  <c r="G167" i="34"/>
  <c r="G166" i="34"/>
  <c r="G165" i="34"/>
  <c r="G164" i="34"/>
  <c r="G163" i="34"/>
  <c r="G162" i="34"/>
  <c r="G161" i="34"/>
  <c r="G160" i="34"/>
  <c r="G159" i="34"/>
  <c r="G158" i="34"/>
  <c r="G157" i="34"/>
  <c r="G156" i="34"/>
  <c r="G155" i="34"/>
  <c r="G154" i="34"/>
  <c r="G153" i="34"/>
  <c r="G152" i="34"/>
  <c r="G151" i="34"/>
  <c r="G150" i="34"/>
  <c r="G149" i="34"/>
  <c r="G148" i="34"/>
  <c r="G147" i="34"/>
  <c r="C44" i="34"/>
  <c r="D44" i="34"/>
  <c r="C51" i="34"/>
  <c r="D51" i="34"/>
  <c r="C52" i="34"/>
  <c r="D52" i="34"/>
  <c r="C51" i="33"/>
  <c r="D51" i="33"/>
  <c r="C52" i="33"/>
  <c r="D52" i="33"/>
  <c r="C44" i="33"/>
  <c r="D44" i="33"/>
  <c r="C51" i="32"/>
  <c r="D51" i="32"/>
  <c r="C52" i="32"/>
  <c r="D52" i="32"/>
  <c r="C44" i="32"/>
  <c r="D44" i="32"/>
  <c r="C51" i="31"/>
  <c r="D51" i="31"/>
  <c r="C52" i="31"/>
  <c r="D52" i="31"/>
  <c r="C44" i="31"/>
  <c r="D44" i="31"/>
  <c r="C51" i="30"/>
  <c r="D51" i="30"/>
  <c r="C52" i="30"/>
  <c r="D52" i="30"/>
  <c r="C44" i="30"/>
  <c r="D44" i="30"/>
  <c r="C51" i="29"/>
  <c r="D51" i="29"/>
  <c r="C52" i="29"/>
  <c r="D52" i="29"/>
  <c r="C44" i="29"/>
  <c r="D44" i="29"/>
  <c r="C44" i="28"/>
  <c r="D44" i="28"/>
  <c r="C51" i="28"/>
  <c r="D51" i="28"/>
  <c r="C52" i="28"/>
  <c r="D52" i="28"/>
  <c r="I29" i="35" l="1"/>
  <c r="H29" i="35" s="1"/>
  <c r="I33" i="35"/>
  <c r="H33" i="35" s="1"/>
  <c r="I37" i="35"/>
  <c r="H37" i="35" s="1"/>
  <c r="I39" i="35"/>
  <c r="H39" i="35" s="1"/>
  <c r="G35" i="35"/>
  <c r="G34" i="35"/>
  <c r="G36" i="35"/>
  <c r="G14" i="35"/>
  <c r="I14" i="35" s="1"/>
  <c r="G27" i="35"/>
  <c r="G30" i="35"/>
  <c r="G24" i="35"/>
  <c r="H14" i="35"/>
  <c r="G21" i="35"/>
  <c r="G25" i="35"/>
  <c r="G26" i="35"/>
  <c r="G10" i="35"/>
  <c r="I10" i="35" s="1"/>
  <c r="G31" i="35"/>
  <c r="G28" i="35"/>
  <c r="G32" i="35"/>
  <c r="G18" i="35"/>
  <c r="G15" i="35"/>
  <c r="G17" i="35"/>
  <c r="G16" i="35"/>
  <c r="G19" i="35"/>
  <c r="G22" i="35"/>
  <c r="G38" i="35"/>
  <c r="G20" i="35"/>
  <c r="G23" i="35"/>
  <c r="A1" i="34"/>
  <c r="A39" i="35" s="1"/>
  <c r="A1" i="33"/>
  <c r="A38" i="35" s="1"/>
  <c r="A1" i="32"/>
  <c r="A37" i="35" s="1"/>
  <c r="A1" i="31"/>
  <c r="A36" i="35" s="1"/>
  <c r="A1" i="30"/>
  <c r="A35" i="35" s="1"/>
  <c r="A1" i="29"/>
  <c r="A34" i="35" s="1"/>
  <c r="A1" i="28"/>
  <c r="A33" i="35" s="1"/>
  <c r="A1" i="27"/>
  <c r="A32" i="35" s="1"/>
  <c r="A1" i="26"/>
  <c r="A31" i="35" s="1"/>
  <c r="A1" i="25"/>
  <c r="A30" i="35" s="1"/>
  <c r="A1" i="24"/>
  <c r="A29" i="35" s="1"/>
  <c r="A1" i="23"/>
  <c r="A28" i="35" s="1"/>
  <c r="A1" i="22"/>
  <c r="A27" i="35" s="1"/>
  <c r="A1" i="21"/>
  <c r="A26" i="35" s="1"/>
  <c r="A1" i="20"/>
  <c r="A25" i="35" s="1"/>
  <c r="A1" i="19"/>
  <c r="A24" i="35" s="1"/>
  <c r="A1" i="18"/>
  <c r="A23" i="35" s="1"/>
  <c r="A1" i="17"/>
  <c r="A22" i="35" s="1"/>
  <c r="A1" i="16"/>
  <c r="A21" i="35" s="1"/>
  <c r="A1" i="15"/>
  <c r="A20" i="35" s="1"/>
  <c r="A1" i="14"/>
  <c r="A19" i="35" s="1"/>
  <c r="A1" i="13"/>
  <c r="A18" i="35" s="1"/>
  <c r="A1" i="12"/>
  <c r="A17" i="35" s="1"/>
  <c r="A1" i="11"/>
  <c r="A16" i="35" s="1"/>
  <c r="A1" i="9"/>
  <c r="A15" i="35" s="1"/>
  <c r="A1" i="8"/>
  <c r="A14" i="35" s="1"/>
  <c r="A1" i="7"/>
  <c r="A13" i="35" s="1"/>
  <c r="A1" i="2"/>
  <c r="A12" i="35" s="1"/>
  <c r="A1" i="6"/>
  <c r="A11" i="35" s="1"/>
  <c r="A1" i="1"/>
  <c r="A10" i="35" s="1"/>
  <c r="A1" i="4"/>
  <c r="A9" i="35" s="1"/>
  <c r="A1" i="5"/>
  <c r="A8" i="35" s="1"/>
  <c r="D5" i="34"/>
  <c r="D6" i="34"/>
  <c r="D7" i="34"/>
  <c r="D8" i="34"/>
  <c r="D9" i="34"/>
  <c r="D10" i="34"/>
  <c r="D11" i="34"/>
  <c r="D12" i="34"/>
  <c r="D13" i="34"/>
  <c r="D14" i="34"/>
  <c r="D15" i="34"/>
  <c r="D17" i="34"/>
  <c r="D18" i="34"/>
  <c r="D19" i="34"/>
  <c r="D20" i="34"/>
  <c r="D21" i="34"/>
  <c r="D22" i="34"/>
  <c r="D23" i="34"/>
  <c r="D24" i="34"/>
  <c r="D25" i="34"/>
  <c r="D27" i="34"/>
  <c r="D28" i="34"/>
  <c r="D29" i="34"/>
  <c r="D30" i="34"/>
  <c r="D31" i="34"/>
  <c r="D32" i="34"/>
  <c r="D33" i="34"/>
  <c r="D34" i="34"/>
  <c r="D35" i="34"/>
  <c r="D36" i="34"/>
  <c r="D37" i="34"/>
  <c r="D38" i="34"/>
  <c r="D41" i="34"/>
  <c r="D42" i="34"/>
  <c r="D43" i="34"/>
  <c r="D45" i="34"/>
  <c r="D46" i="34"/>
  <c r="D47" i="34"/>
  <c r="D48" i="34"/>
  <c r="D49" i="34"/>
  <c r="D50" i="34"/>
  <c r="D53" i="34"/>
  <c r="D54" i="34"/>
  <c r="D56" i="34"/>
  <c r="D57" i="34"/>
  <c r="D58" i="34"/>
  <c r="D59" i="34"/>
  <c r="D60" i="34"/>
  <c r="D61" i="34"/>
  <c r="D62" i="34"/>
  <c r="D63" i="34"/>
  <c r="D64" i="34"/>
  <c r="D65" i="34"/>
  <c r="D66" i="34"/>
  <c r="D67" i="34"/>
  <c r="D68" i="34"/>
  <c r="D69" i="34"/>
  <c r="D70" i="34"/>
  <c r="D71" i="34"/>
  <c r="D72" i="34"/>
  <c r="D73" i="34"/>
  <c r="D74" i="34"/>
  <c r="D75" i="34"/>
  <c r="D76" i="34"/>
  <c r="C6" i="34"/>
  <c r="C7" i="34"/>
  <c r="C8" i="34"/>
  <c r="C9" i="34"/>
  <c r="C10" i="34"/>
  <c r="C11" i="34"/>
  <c r="C12" i="34"/>
  <c r="C13" i="34"/>
  <c r="C14" i="34"/>
  <c r="C15" i="34"/>
  <c r="C17" i="34"/>
  <c r="C18" i="34"/>
  <c r="C19" i="34"/>
  <c r="C20" i="34"/>
  <c r="C21" i="34"/>
  <c r="C22" i="34"/>
  <c r="C23" i="34"/>
  <c r="C24" i="34"/>
  <c r="C25" i="34"/>
  <c r="C27" i="34"/>
  <c r="C28" i="34"/>
  <c r="C29" i="34"/>
  <c r="C30" i="34"/>
  <c r="C31" i="34"/>
  <c r="C32" i="34"/>
  <c r="C33" i="34"/>
  <c r="C34" i="34"/>
  <c r="C35" i="34"/>
  <c r="C36" i="34"/>
  <c r="C37" i="34"/>
  <c r="C38" i="34"/>
  <c r="C41" i="34"/>
  <c r="C42" i="34"/>
  <c r="C43" i="34"/>
  <c r="C45" i="34"/>
  <c r="C46" i="34"/>
  <c r="C47" i="34"/>
  <c r="C48" i="34"/>
  <c r="C49" i="34"/>
  <c r="C50" i="34"/>
  <c r="C53" i="34"/>
  <c r="C54" i="34"/>
  <c r="C56" i="34"/>
  <c r="C57" i="34"/>
  <c r="C58" i="34"/>
  <c r="C59" i="34"/>
  <c r="C60" i="34"/>
  <c r="C61" i="34"/>
  <c r="C62" i="34"/>
  <c r="C63" i="34"/>
  <c r="C64" i="34"/>
  <c r="C65" i="34"/>
  <c r="C66" i="34"/>
  <c r="C67" i="34"/>
  <c r="C68" i="34"/>
  <c r="C69" i="34"/>
  <c r="C70" i="34"/>
  <c r="C71" i="34"/>
  <c r="C72" i="34"/>
  <c r="C73" i="34"/>
  <c r="C74" i="34"/>
  <c r="C75" i="34"/>
  <c r="C76" i="34"/>
  <c r="C5" i="34"/>
  <c r="D5" i="33"/>
  <c r="D6" i="33"/>
  <c r="D7" i="33"/>
  <c r="D8" i="33"/>
  <c r="D9" i="33"/>
  <c r="D10" i="33"/>
  <c r="D11" i="33"/>
  <c r="D12" i="33"/>
  <c r="D13" i="33"/>
  <c r="D14" i="33"/>
  <c r="D15" i="33"/>
  <c r="D17" i="33"/>
  <c r="D18" i="33"/>
  <c r="D19" i="33"/>
  <c r="D20" i="33"/>
  <c r="D21" i="33"/>
  <c r="D22" i="33"/>
  <c r="D23" i="33"/>
  <c r="D24" i="33"/>
  <c r="D25" i="33"/>
  <c r="D27" i="33"/>
  <c r="D28" i="33"/>
  <c r="D29" i="33"/>
  <c r="D30" i="33"/>
  <c r="D31" i="33"/>
  <c r="D32" i="33"/>
  <c r="D33" i="33"/>
  <c r="D34" i="33"/>
  <c r="D35" i="33"/>
  <c r="D36" i="33"/>
  <c r="D37" i="33"/>
  <c r="D38" i="33"/>
  <c r="D41" i="33"/>
  <c r="D42" i="33"/>
  <c r="D43" i="33"/>
  <c r="D45" i="33"/>
  <c r="D46" i="33"/>
  <c r="D47" i="33"/>
  <c r="D48" i="33"/>
  <c r="D49" i="33"/>
  <c r="D50" i="33"/>
  <c r="D53" i="33"/>
  <c r="D54" i="33"/>
  <c r="D56" i="33"/>
  <c r="D57" i="33"/>
  <c r="D58" i="33"/>
  <c r="D59" i="33"/>
  <c r="D60" i="33"/>
  <c r="D61" i="33"/>
  <c r="D62" i="33"/>
  <c r="D63" i="33"/>
  <c r="D64" i="33"/>
  <c r="D65" i="33"/>
  <c r="D66" i="33"/>
  <c r="D67" i="33"/>
  <c r="D68" i="33"/>
  <c r="D69" i="33"/>
  <c r="D70" i="33"/>
  <c r="D71" i="33"/>
  <c r="D72" i="33"/>
  <c r="D73" i="33"/>
  <c r="D74" i="33"/>
  <c r="D75" i="33"/>
  <c r="D76" i="33"/>
  <c r="C6" i="33"/>
  <c r="C7" i="33"/>
  <c r="C8" i="33"/>
  <c r="C9" i="33"/>
  <c r="C10" i="33"/>
  <c r="C11" i="33"/>
  <c r="C12" i="33"/>
  <c r="C13" i="33"/>
  <c r="C14" i="33"/>
  <c r="C15" i="33"/>
  <c r="C17" i="33"/>
  <c r="C18" i="33"/>
  <c r="C19" i="33"/>
  <c r="C20" i="33"/>
  <c r="C21" i="33"/>
  <c r="C22" i="33"/>
  <c r="C23" i="33"/>
  <c r="C24" i="33"/>
  <c r="C25" i="33"/>
  <c r="C27" i="33"/>
  <c r="C28" i="33"/>
  <c r="C29" i="33"/>
  <c r="C30" i="33"/>
  <c r="C31" i="33"/>
  <c r="C32" i="33"/>
  <c r="C33" i="33"/>
  <c r="C34" i="33"/>
  <c r="C35" i="33"/>
  <c r="C36" i="33"/>
  <c r="C37" i="33"/>
  <c r="C38" i="33"/>
  <c r="C41" i="33"/>
  <c r="C42" i="33"/>
  <c r="C43" i="33"/>
  <c r="C45" i="33"/>
  <c r="C46" i="33"/>
  <c r="C47" i="33"/>
  <c r="C48" i="33"/>
  <c r="C49" i="33"/>
  <c r="C50" i="33"/>
  <c r="C53" i="33"/>
  <c r="C54" i="33"/>
  <c r="C56" i="33"/>
  <c r="C57" i="33"/>
  <c r="C58" i="33"/>
  <c r="C59" i="33"/>
  <c r="C60" i="33"/>
  <c r="C61" i="33"/>
  <c r="C62" i="33"/>
  <c r="C63" i="33"/>
  <c r="C64" i="33"/>
  <c r="C65" i="33"/>
  <c r="C66" i="33"/>
  <c r="C67" i="33"/>
  <c r="C68" i="33"/>
  <c r="C69" i="33"/>
  <c r="C70" i="33"/>
  <c r="C71" i="33"/>
  <c r="C72" i="33"/>
  <c r="C73" i="33"/>
  <c r="C74" i="33"/>
  <c r="C75" i="33"/>
  <c r="C76" i="33"/>
  <c r="C5" i="33"/>
  <c r="D5" i="32"/>
  <c r="D6" i="32"/>
  <c r="D7" i="32"/>
  <c r="D8" i="32"/>
  <c r="D9" i="32"/>
  <c r="D10" i="32"/>
  <c r="D11" i="32"/>
  <c r="D12" i="32"/>
  <c r="D13" i="32"/>
  <c r="D14" i="32"/>
  <c r="D15" i="32"/>
  <c r="D17" i="32"/>
  <c r="D18" i="32"/>
  <c r="D19" i="32"/>
  <c r="D20" i="32"/>
  <c r="D21" i="32"/>
  <c r="D22" i="32"/>
  <c r="D23" i="32"/>
  <c r="D24" i="32"/>
  <c r="D25" i="32"/>
  <c r="D27" i="32"/>
  <c r="D28" i="32"/>
  <c r="D29" i="32"/>
  <c r="D30" i="32"/>
  <c r="D31" i="32"/>
  <c r="D32" i="32"/>
  <c r="D33" i="32"/>
  <c r="D34" i="32"/>
  <c r="D35" i="32"/>
  <c r="D36" i="32"/>
  <c r="D37" i="32"/>
  <c r="D38" i="32"/>
  <c r="D41" i="32"/>
  <c r="D42" i="32"/>
  <c r="D43" i="32"/>
  <c r="D45" i="32"/>
  <c r="D46" i="32"/>
  <c r="D47" i="32"/>
  <c r="D48" i="32"/>
  <c r="D49" i="32"/>
  <c r="D50" i="32"/>
  <c r="D53" i="32"/>
  <c r="D54" i="32"/>
  <c r="D56" i="32"/>
  <c r="D57" i="32"/>
  <c r="D58" i="32"/>
  <c r="D59" i="32"/>
  <c r="D60" i="32"/>
  <c r="D61" i="32"/>
  <c r="D62" i="32"/>
  <c r="D63" i="32"/>
  <c r="D64" i="32"/>
  <c r="D65" i="32"/>
  <c r="D66" i="32"/>
  <c r="D67" i="32"/>
  <c r="D68" i="32"/>
  <c r="D69" i="32"/>
  <c r="D70" i="32"/>
  <c r="D71" i="32"/>
  <c r="D72" i="32"/>
  <c r="D73" i="32"/>
  <c r="D74" i="32"/>
  <c r="D75" i="32"/>
  <c r="D76" i="32"/>
  <c r="C6" i="32"/>
  <c r="C7" i="32"/>
  <c r="C8" i="32"/>
  <c r="C9" i="32"/>
  <c r="C10" i="32"/>
  <c r="C11" i="32"/>
  <c r="C12" i="32"/>
  <c r="C13" i="32"/>
  <c r="C14" i="32"/>
  <c r="C15" i="32"/>
  <c r="C17" i="32"/>
  <c r="C18" i="32"/>
  <c r="C19" i="32"/>
  <c r="C20" i="32"/>
  <c r="C21" i="32"/>
  <c r="C22" i="32"/>
  <c r="C23" i="32"/>
  <c r="C24" i="32"/>
  <c r="C25" i="32"/>
  <c r="C27" i="32"/>
  <c r="C28" i="32"/>
  <c r="C29" i="32"/>
  <c r="C30" i="32"/>
  <c r="C31" i="32"/>
  <c r="C32" i="32"/>
  <c r="C33" i="32"/>
  <c r="C34" i="32"/>
  <c r="C35" i="32"/>
  <c r="C36" i="32"/>
  <c r="C37" i="32"/>
  <c r="C38" i="32"/>
  <c r="C41" i="32"/>
  <c r="C42" i="32"/>
  <c r="C43" i="32"/>
  <c r="C45" i="32"/>
  <c r="C46" i="32"/>
  <c r="C47" i="32"/>
  <c r="C48" i="32"/>
  <c r="C49" i="32"/>
  <c r="C50" i="32"/>
  <c r="C53" i="32"/>
  <c r="C54" i="32"/>
  <c r="C56" i="32"/>
  <c r="C57" i="32"/>
  <c r="C58" i="32"/>
  <c r="C59" i="32"/>
  <c r="C60" i="32"/>
  <c r="C61" i="32"/>
  <c r="C62" i="32"/>
  <c r="C63" i="32"/>
  <c r="C64" i="32"/>
  <c r="C65" i="32"/>
  <c r="C66" i="32"/>
  <c r="C67" i="32"/>
  <c r="C68" i="32"/>
  <c r="C69" i="32"/>
  <c r="C70" i="32"/>
  <c r="C71" i="32"/>
  <c r="C72" i="32"/>
  <c r="C73" i="32"/>
  <c r="C74" i="32"/>
  <c r="C75" i="32"/>
  <c r="C76" i="32"/>
  <c r="C5" i="32"/>
  <c r="D5" i="31"/>
  <c r="D6" i="31"/>
  <c r="D7" i="31"/>
  <c r="D8" i="31"/>
  <c r="D9" i="31"/>
  <c r="D10" i="31"/>
  <c r="D11" i="31"/>
  <c r="D12" i="31"/>
  <c r="D13" i="31"/>
  <c r="D14" i="31"/>
  <c r="D15" i="31"/>
  <c r="D17" i="31"/>
  <c r="D18" i="31"/>
  <c r="D19" i="31"/>
  <c r="D20" i="31"/>
  <c r="D21" i="31"/>
  <c r="D22" i="31"/>
  <c r="D23" i="31"/>
  <c r="D24" i="31"/>
  <c r="D25" i="31"/>
  <c r="D27" i="31"/>
  <c r="D28" i="31"/>
  <c r="D29" i="31"/>
  <c r="D30" i="31"/>
  <c r="D31" i="31"/>
  <c r="D32" i="31"/>
  <c r="D33" i="31"/>
  <c r="D34" i="31"/>
  <c r="D35" i="31"/>
  <c r="D36" i="31"/>
  <c r="D37" i="31"/>
  <c r="D38" i="31"/>
  <c r="D41" i="31"/>
  <c r="D42" i="31"/>
  <c r="D43" i="31"/>
  <c r="D45" i="31"/>
  <c r="D46" i="31"/>
  <c r="D47" i="31"/>
  <c r="D48" i="31"/>
  <c r="D49" i="31"/>
  <c r="D50" i="31"/>
  <c r="D53" i="31"/>
  <c r="D54" i="31"/>
  <c r="D56" i="31"/>
  <c r="D57" i="31"/>
  <c r="D58" i="31"/>
  <c r="D59" i="31"/>
  <c r="D60" i="31"/>
  <c r="D61" i="31"/>
  <c r="D62" i="31"/>
  <c r="D63" i="31"/>
  <c r="D64" i="31"/>
  <c r="D65" i="31"/>
  <c r="D66" i="31"/>
  <c r="D67" i="31"/>
  <c r="D68" i="31"/>
  <c r="D69" i="31"/>
  <c r="D70" i="31"/>
  <c r="D71" i="31"/>
  <c r="D72" i="31"/>
  <c r="D73" i="31"/>
  <c r="D74" i="31"/>
  <c r="D75" i="31"/>
  <c r="D76" i="31"/>
  <c r="C6" i="31"/>
  <c r="C7" i="31"/>
  <c r="C8" i="31"/>
  <c r="C9" i="31"/>
  <c r="C10" i="31"/>
  <c r="C11" i="31"/>
  <c r="C12" i="31"/>
  <c r="C13" i="31"/>
  <c r="C14" i="31"/>
  <c r="C15" i="31"/>
  <c r="C17" i="31"/>
  <c r="C18" i="31"/>
  <c r="C19" i="31"/>
  <c r="C20" i="31"/>
  <c r="C21" i="31"/>
  <c r="C22" i="31"/>
  <c r="C23" i="31"/>
  <c r="C24" i="31"/>
  <c r="C25" i="31"/>
  <c r="C27" i="31"/>
  <c r="C28" i="31"/>
  <c r="C29" i="31"/>
  <c r="C30" i="31"/>
  <c r="C31" i="31"/>
  <c r="C32" i="31"/>
  <c r="C33" i="31"/>
  <c r="C34" i="31"/>
  <c r="C35" i="31"/>
  <c r="C36" i="31"/>
  <c r="C37" i="31"/>
  <c r="C38" i="31"/>
  <c r="C41" i="31"/>
  <c r="C42" i="31"/>
  <c r="C43" i="31"/>
  <c r="C45" i="31"/>
  <c r="C46" i="31"/>
  <c r="C47" i="31"/>
  <c r="C48" i="31"/>
  <c r="C49" i="31"/>
  <c r="C50" i="31"/>
  <c r="C53" i="31"/>
  <c r="C54" i="31"/>
  <c r="C56" i="31"/>
  <c r="C57" i="31"/>
  <c r="C58" i="31"/>
  <c r="C59" i="31"/>
  <c r="C60" i="31"/>
  <c r="C61" i="31"/>
  <c r="C62" i="31"/>
  <c r="C63" i="31"/>
  <c r="C64" i="31"/>
  <c r="C65" i="31"/>
  <c r="C66" i="31"/>
  <c r="C67" i="31"/>
  <c r="C68" i="31"/>
  <c r="C69" i="31"/>
  <c r="C70" i="31"/>
  <c r="C71" i="31"/>
  <c r="C72" i="31"/>
  <c r="C73" i="31"/>
  <c r="C74" i="31"/>
  <c r="C75" i="31"/>
  <c r="C76" i="31"/>
  <c r="C5" i="31"/>
  <c r="D5" i="30"/>
  <c r="D6" i="30"/>
  <c r="D7" i="30"/>
  <c r="D8" i="30"/>
  <c r="D9" i="30"/>
  <c r="D10" i="30"/>
  <c r="D11" i="30"/>
  <c r="D12" i="30"/>
  <c r="D13" i="30"/>
  <c r="D14" i="30"/>
  <c r="D15" i="30"/>
  <c r="D17" i="30"/>
  <c r="D18" i="30"/>
  <c r="D19" i="30"/>
  <c r="D20" i="30"/>
  <c r="D21" i="30"/>
  <c r="D22" i="30"/>
  <c r="D23" i="30"/>
  <c r="D24" i="30"/>
  <c r="D25" i="30"/>
  <c r="D27" i="30"/>
  <c r="D28" i="30"/>
  <c r="D29" i="30"/>
  <c r="D30" i="30"/>
  <c r="D31" i="30"/>
  <c r="D32" i="30"/>
  <c r="D33" i="30"/>
  <c r="D34" i="30"/>
  <c r="D35" i="30"/>
  <c r="D36" i="30"/>
  <c r="D37" i="30"/>
  <c r="D38" i="30"/>
  <c r="D41" i="30"/>
  <c r="D42" i="30"/>
  <c r="D43" i="30"/>
  <c r="D45" i="30"/>
  <c r="D46" i="30"/>
  <c r="D47" i="30"/>
  <c r="D48" i="30"/>
  <c r="D49" i="30"/>
  <c r="D50" i="30"/>
  <c r="D53" i="30"/>
  <c r="D54" i="30"/>
  <c r="D56" i="30"/>
  <c r="D57" i="30"/>
  <c r="D58" i="30"/>
  <c r="D59" i="30"/>
  <c r="D60" i="30"/>
  <c r="D61" i="30"/>
  <c r="D62" i="30"/>
  <c r="D63" i="30"/>
  <c r="D64" i="30"/>
  <c r="D65" i="30"/>
  <c r="D66" i="30"/>
  <c r="D67" i="30"/>
  <c r="D68" i="30"/>
  <c r="D69" i="30"/>
  <c r="D70" i="30"/>
  <c r="D71" i="30"/>
  <c r="D72" i="30"/>
  <c r="D73" i="30"/>
  <c r="D74" i="30"/>
  <c r="D75" i="30"/>
  <c r="D76" i="30"/>
  <c r="C6" i="30"/>
  <c r="C7" i="30"/>
  <c r="C8" i="30"/>
  <c r="C9" i="30"/>
  <c r="C10" i="30"/>
  <c r="C11" i="30"/>
  <c r="C12" i="30"/>
  <c r="C13" i="30"/>
  <c r="C14" i="30"/>
  <c r="C15" i="30"/>
  <c r="C17" i="30"/>
  <c r="C18" i="30"/>
  <c r="C19" i="30"/>
  <c r="C20" i="30"/>
  <c r="C21" i="30"/>
  <c r="C22" i="30"/>
  <c r="C23" i="30"/>
  <c r="C24" i="30"/>
  <c r="C25" i="30"/>
  <c r="C27" i="30"/>
  <c r="C28" i="30"/>
  <c r="C29" i="30"/>
  <c r="C30" i="30"/>
  <c r="C31" i="30"/>
  <c r="C32" i="30"/>
  <c r="C33" i="30"/>
  <c r="C34" i="30"/>
  <c r="C35" i="30"/>
  <c r="C36" i="30"/>
  <c r="C37" i="30"/>
  <c r="C38" i="30"/>
  <c r="C41" i="30"/>
  <c r="C42" i="30"/>
  <c r="C43" i="30"/>
  <c r="C45" i="30"/>
  <c r="C46" i="30"/>
  <c r="C47" i="30"/>
  <c r="C48" i="30"/>
  <c r="C49" i="30"/>
  <c r="C50" i="30"/>
  <c r="C53" i="30"/>
  <c r="C54" i="30"/>
  <c r="C56" i="30"/>
  <c r="C57" i="30"/>
  <c r="C58" i="30"/>
  <c r="C59" i="30"/>
  <c r="C60" i="30"/>
  <c r="C61" i="30"/>
  <c r="C62" i="30"/>
  <c r="C63" i="30"/>
  <c r="C64" i="30"/>
  <c r="C65" i="30"/>
  <c r="C66" i="30"/>
  <c r="C67" i="30"/>
  <c r="C68" i="30"/>
  <c r="C69" i="30"/>
  <c r="C70" i="30"/>
  <c r="C71" i="30"/>
  <c r="C72" i="30"/>
  <c r="C73" i="30"/>
  <c r="C74" i="30"/>
  <c r="C75" i="30"/>
  <c r="C76" i="30"/>
  <c r="C5" i="30"/>
  <c r="D5" i="29"/>
  <c r="D6" i="29"/>
  <c r="D7" i="29"/>
  <c r="D8" i="29"/>
  <c r="D9" i="29"/>
  <c r="D10" i="29"/>
  <c r="D11" i="29"/>
  <c r="D12" i="29"/>
  <c r="D13" i="29"/>
  <c r="D14" i="29"/>
  <c r="D15" i="29"/>
  <c r="D17" i="29"/>
  <c r="D18" i="29"/>
  <c r="D19" i="29"/>
  <c r="D20" i="29"/>
  <c r="D21" i="29"/>
  <c r="D22" i="29"/>
  <c r="D23" i="29"/>
  <c r="D24" i="29"/>
  <c r="D25" i="29"/>
  <c r="D27" i="29"/>
  <c r="D28" i="29"/>
  <c r="D29" i="29"/>
  <c r="D30" i="29"/>
  <c r="D31" i="29"/>
  <c r="D32" i="29"/>
  <c r="D33" i="29"/>
  <c r="D34" i="29"/>
  <c r="D35" i="29"/>
  <c r="D36" i="29"/>
  <c r="D37" i="29"/>
  <c r="D38" i="29"/>
  <c r="D41" i="29"/>
  <c r="D42" i="29"/>
  <c r="D43" i="29"/>
  <c r="D45" i="29"/>
  <c r="D46" i="29"/>
  <c r="D47" i="29"/>
  <c r="D48" i="29"/>
  <c r="D49" i="29"/>
  <c r="D50" i="29"/>
  <c r="D53" i="29"/>
  <c r="D54" i="29"/>
  <c r="D56" i="29"/>
  <c r="D58" i="29"/>
  <c r="D59" i="29"/>
  <c r="D60" i="29"/>
  <c r="D61" i="29"/>
  <c r="D62" i="29"/>
  <c r="D63" i="29"/>
  <c r="D64" i="29"/>
  <c r="D65" i="29"/>
  <c r="D66" i="29"/>
  <c r="D67" i="29"/>
  <c r="D68" i="29"/>
  <c r="D69" i="29"/>
  <c r="D70" i="29"/>
  <c r="D71" i="29"/>
  <c r="D72" i="29"/>
  <c r="D73" i="29"/>
  <c r="D74" i="29"/>
  <c r="D75" i="29"/>
  <c r="D76" i="29"/>
  <c r="D77" i="29"/>
  <c r="C6" i="29"/>
  <c r="C7" i="29"/>
  <c r="C8" i="29"/>
  <c r="C9" i="29"/>
  <c r="C10" i="29"/>
  <c r="C11" i="29"/>
  <c r="C12" i="29"/>
  <c r="C13" i="29"/>
  <c r="C14" i="29"/>
  <c r="C15" i="29"/>
  <c r="C17" i="29"/>
  <c r="C18" i="29"/>
  <c r="C19" i="29"/>
  <c r="C20" i="29"/>
  <c r="C21" i="29"/>
  <c r="C22" i="29"/>
  <c r="C23" i="29"/>
  <c r="C24" i="29"/>
  <c r="C25" i="29"/>
  <c r="C27" i="29"/>
  <c r="C28" i="29"/>
  <c r="C29" i="29"/>
  <c r="C30" i="29"/>
  <c r="C31" i="29"/>
  <c r="C32" i="29"/>
  <c r="C33" i="29"/>
  <c r="C34" i="29"/>
  <c r="C35" i="29"/>
  <c r="C36" i="29"/>
  <c r="C37" i="29"/>
  <c r="C38" i="29"/>
  <c r="C41" i="29"/>
  <c r="C42" i="29"/>
  <c r="C43" i="29"/>
  <c r="C45" i="29"/>
  <c r="C46" i="29"/>
  <c r="C47" i="29"/>
  <c r="C48" i="29"/>
  <c r="C49" i="29"/>
  <c r="C50" i="29"/>
  <c r="C53" i="29"/>
  <c r="C54" i="29"/>
  <c r="C56" i="29"/>
  <c r="C58" i="29"/>
  <c r="C59" i="29"/>
  <c r="C60" i="29"/>
  <c r="C61" i="29"/>
  <c r="C62" i="29"/>
  <c r="C63" i="29"/>
  <c r="C64" i="29"/>
  <c r="C65" i="29"/>
  <c r="C66" i="29"/>
  <c r="C67" i="29"/>
  <c r="C68" i="29"/>
  <c r="C69" i="29"/>
  <c r="C70" i="29"/>
  <c r="C71" i="29"/>
  <c r="C72" i="29"/>
  <c r="C73" i="29"/>
  <c r="C74" i="29"/>
  <c r="C75" i="29"/>
  <c r="C76" i="29"/>
  <c r="C77" i="29"/>
  <c r="C5" i="29"/>
  <c r="D6" i="28"/>
  <c r="D7" i="28"/>
  <c r="D8" i="28"/>
  <c r="D9" i="28"/>
  <c r="D10" i="28"/>
  <c r="D11" i="28"/>
  <c r="D12" i="28"/>
  <c r="D13" i="28"/>
  <c r="D14" i="28"/>
  <c r="D15" i="28"/>
  <c r="D17" i="28"/>
  <c r="D18" i="28"/>
  <c r="D19" i="28"/>
  <c r="D20" i="28"/>
  <c r="D21" i="28"/>
  <c r="D22" i="28"/>
  <c r="D23" i="28"/>
  <c r="D24" i="28"/>
  <c r="D25" i="28"/>
  <c r="D27" i="28"/>
  <c r="D28" i="28"/>
  <c r="D29" i="28"/>
  <c r="D30" i="28"/>
  <c r="D31" i="28"/>
  <c r="D32" i="28"/>
  <c r="D33" i="28"/>
  <c r="D34" i="28"/>
  <c r="D35" i="28"/>
  <c r="D36" i="28"/>
  <c r="D37" i="28"/>
  <c r="D38" i="28"/>
  <c r="D41" i="28"/>
  <c r="D42" i="28"/>
  <c r="D43" i="28"/>
  <c r="D45" i="28"/>
  <c r="D46" i="28"/>
  <c r="D47" i="28"/>
  <c r="D48" i="28"/>
  <c r="D49" i="28"/>
  <c r="D50" i="28"/>
  <c r="D53" i="28"/>
  <c r="D54" i="28"/>
  <c r="D56" i="28"/>
  <c r="D57" i="28"/>
  <c r="D58" i="28"/>
  <c r="D59" i="28"/>
  <c r="D60" i="28"/>
  <c r="D61" i="28"/>
  <c r="D62" i="28"/>
  <c r="D63" i="28"/>
  <c r="D64" i="28"/>
  <c r="D65" i="28"/>
  <c r="D66" i="28"/>
  <c r="D67" i="28"/>
  <c r="D68" i="28"/>
  <c r="D69" i="28"/>
  <c r="D70" i="28"/>
  <c r="D71" i="28"/>
  <c r="D72" i="28"/>
  <c r="D73" i="28"/>
  <c r="D74" i="28"/>
  <c r="D75" i="28"/>
  <c r="D76" i="28"/>
  <c r="C6" i="28"/>
  <c r="C7" i="28"/>
  <c r="C8" i="28"/>
  <c r="C9" i="28"/>
  <c r="C10" i="28"/>
  <c r="C11" i="28"/>
  <c r="C12" i="28"/>
  <c r="C13" i="28"/>
  <c r="C14" i="28"/>
  <c r="C15" i="28"/>
  <c r="C17" i="28"/>
  <c r="C18" i="28"/>
  <c r="C19" i="28"/>
  <c r="C20" i="28"/>
  <c r="C21" i="28"/>
  <c r="C22" i="28"/>
  <c r="C23" i="28"/>
  <c r="C24" i="28"/>
  <c r="C25" i="28"/>
  <c r="C27" i="28"/>
  <c r="C28" i="28"/>
  <c r="C29" i="28"/>
  <c r="C30" i="28"/>
  <c r="C31" i="28"/>
  <c r="C32" i="28"/>
  <c r="C33" i="28"/>
  <c r="C34" i="28"/>
  <c r="C35" i="28"/>
  <c r="C36" i="28"/>
  <c r="C37" i="28"/>
  <c r="C38" i="28"/>
  <c r="C41" i="28"/>
  <c r="C42" i="28"/>
  <c r="C43" i="28"/>
  <c r="C45" i="28"/>
  <c r="C46" i="28"/>
  <c r="C47" i="28"/>
  <c r="C48" i="28"/>
  <c r="C49" i="28"/>
  <c r="C50" i="28"/>
  <c r="C53" i="28"/>
  <c r="C54" i="28"/>
  <c r="C56" i="28"/>
  <c r="C57" i="28"/>
  <c r="C58" i="28"/>
  <c r="C59" i="28"/>
  <c r="C60" i="28"/>
  <c r="C61" i="28"/>
  <c r="C62" i="28"/>
  <c r="C63" i="28"/>
  <c r="C64" i="28"/>
  <c r="C65" i="28"/>
  <c r="C66" i="28"/>
  <c r="C67" i="28"/>
  <c r="C68" i="28"/>
  <c r="C69" i="28"/>
  <c r="C70" i="28"/>
  <c r="C71" i="28"/>
  <c r="C72" i="28"/>
  <c r="C73" i="28"/>
  <c r="C74" i="28"/>
  <c r="C75" i="28"/>
  <c r="C76" i="28"/>
  <c r="D5" i="27"/>
  <c r="D6" i="27"/>
  <c r="D7" i="27"/>
  <c r="D8" i="27"/>
  <c r="D9" i="27"/>
  <c r="D10" i="27"/>
  <c r="D11" i="27"/>
  <c r="D12" i="27"/>
  <c r="D13" i="27"/>
  <c r="D14" i="27"/>
  <c r="D15" i="27"/>
  <c r="D17" i="27"/>
  <c r="D18" i="27"/>
  <c r="D19" i="27"/>
  <c r="D20" i="27"/>
  <c r="D21" i="27"/>
  <c r="D22" i="27"/>
  <c r="D23" i="27"/>
  <c r="D24" i="27"/>
  <c r="D25" i="27"/>
  <c r="D27" i="27"/>
  <c r="D28" i="27"/>
  <c r="D29" i="27"/>
  <c r="D30" i="27"/>
  <c r="D31" i="27"/>
  <c r="D32" i="27"/>
  <c r="D33" i="27"/>
  <c r="D34" i="27"/>
  <c r="D35" i="27"/>
  <c r="D36" i="27"/>
  <c r="D37" i="27"/>
  <c r="D38" i="27"/>
  <c r="D41" i="27"/>
  <c r="D42" i="27"/>
  <c r="D43" i="27"/>
  <c r="D44" i="27"/>
  <c r="D45" i="27"/>
  <c r="D46" i="27"/>
  <c r="D47" i="27"/>
  <c r="D48" i="27"/>
  <c r="D49" i="27"/>
  <c r="D50" i="27"/>
  <c r="D51" i="27"/>
  <c r="D52" i="27"/>
  <c r="D53" i="27"/>
  <c r="D54" i="27"/>
  <c r="D56" i="27"/>
  <c r="D57" i="27"/>
  <c r="D58" i="27"/>
  <c r="D59" i="27"/>
  <c r="D60" i="27"/>
  <c r="D61" i="27"/>
  <c r="D62" i="27"/>
  <c r="D63" i="27"/>
  <c r="D64" i="27"/>
  <c r="D65" i="27"/>
  <c r="D66" i="27"/>
  <c r="D67" i="27"/>
  <c r="D68" i="27"/>
  <c r="D69" i="27"/>
  <c r="D70" i="27"/>
  <c r="D71" i="27"/>
  <c r="D72" i="27"/>
  <c r="D73" i="27"/>
  <c r="D74" i="27"/>
  <c r="D75" i="27"/>
  <c r="D76" i="27"/>
  <c r="C6" i="27"/>
  <c r="C7" i="27"/>
  <c r="C8" i="27"/>
  <c r="C9" i="27"/>
  <c r="C10" i="27"/>
  <c r="C11" i="27"/>
  <c r="C12" i="27"/>
  <c r="C13" i="27"/>
  <c r="C14" i="27"/>
  <c r="C15" i="27"/>
  <c r="C17" i="27"/>
  <c r="C18" i="27"/>
  <c r="C19" i="27"/>
  <c r="C20" i="27"/>
  <c r="C21" i="27"/>
  <c r="C22" i="27"/>
  <c r="C23" i="27"/>
  <c r="C24" i="27"/>
  <c r="C25" i="27"/>
  <c r="C27" i="27"/>
  <c r="C28" i="27"/>
  <c r="C29" i="27"/>
  <c r="C30" i="27"/>
  <c r="C31" i="27"/>
  <c r="C32" i="27"/>
  <c r="C33" i="27"/>
  <c r="C34" i="27"/>
  <c r="C35" i="27"/>
  <c r="C36" i="27"/>
  <c r="C37" i="27"/>
  <c r="C38" i="27"/>
  <c r="C41" i="27"/>
  <c r="C42" i="27"/>
  <c r="C43" i="27"/>
  <c r="C44" i="27"/>
  <c r="C45" i="27"/>
  <c r="C46" i="27"/>
  <c r="C47" i="27"/>
  <c r="C48" i="27"/>
  <c r="C49" i="27"/>
  <c r="C50" i="27"/>
  <c r="C51" i="27"/>
  <c r="C52" i="27"/>
  <c r="C53" i="27"/>
  <c r="C54" i="27"/>
  <c r="C56" i="27"/>
  <c r="C57" i="27"/>
  <c r="C58" i="27"/>
  <c r="C59" i="27"/>
  <c r="C60" i="27"/>
  <c r="C61" i="27"/>
  <c r="C62" i="27"/>
  <c r="C63" i="27"/>
  <c r="C64" i="27"/>
  <c r="C65" i="27"/>
  <c r="C66" i="27"/>
  <c r="C67" i="27"/>
  <c r="C68" i="27"/>
  <c r="C69" i="27"/>
  <c r="C70" i="27"/>
  <c r="C71" i="27"/>
  <c r="C72" i="27"/>
  <c r="C73" i="27"/>
  <c r="C74" i="27"/>
  <c r="C75" i="27"/>
  <c r="C76" i="27"/>
  <c r="C5" i="27"/>
  <c r="D5" i="26"/>
  <c r="D6" i="26"/>
  <c r="D7" i="26"/>
  <c r="D8" i="26"/>
  <c r="D9" i="26"/>
  <c r="D10" i="26"/>
  <c r="D11" i="26"/>
  <c r="D12" i="26"/>
  <c r="D13" i="26"/>
  <c r="D14" i="26"/>
  <c r="D15" i="26"/>
  <c r="D17" i="26"/>
  <c r="D18" i="26"/>
  <c r="D19" i="26"/>
  <c r="D20" i="26"/>
  <c r="D21" i="26"/>
  <c r="D22" i="26"/>
  <c r="D23" i="26"/>
  <c r="D24" i="26"/>
  <c r="D25" i="26"/>
  <c r="D27" i="26"/>
  <c r="D28" i="26"/>
  <c r="D29" i="26"/>
  <c r="D30" i="26"/>
  <c r="D31" i="26"/>
  <c r="D32" i="26"/>
  <c r="D33" i="26"/>
  <c r="D34" i="26"/>
  <c r="D35" i="26"/>
  <c r="D36" i="26"/>
  <c r="D37" i="26"/>
  <c r="D38" i="26"/>
  <c r="D41" i="26"/>
  <c r="D42" i="26"/>
  <c r="D43" i="26"/>
  <c r="D44" i="26"/>
  <c r="D45" i="26"/>
  <c r="D46" i="26"/>
  <c r="D47" i="26"/>
  <c r="D48" i="26"/>
  <c r="D49" i="26"/>
  <c r="D50" i="26"/>
  <c r="D51" i="26"/>
  <c r="D52" i="26"/>
  <c r="D53" i="26"/>
  <c r="D54" i="26"/>
  <c r="D56" i="26"/>
  <c r="D57" i="26"/>
  <c r="D58" i="26"/>
  <c r="D59" i="26"/>
  <c r="D60" i="26"/>
  <c r="D61" i="26"/>
  <c r="D62" i="26"/>
  <c r="D63" i="26"/>
  <c r="D64" i="26"/>
  <c r="D65" i="26"/>
  <c r="D66" i="26"/>
  <c r="D67" i="26"/>
  <c r="D68" i="26"/>
  <c r="D69" i="26"/>
  <c r="D70" i="26"/>
  <c r="D71" i="26"/>
  <c r="D72" i="26"/>
  <c r="D73" i="26"/>
  <c r="D74" i="26"/>
  <c r="D75" i="26"/>
  <c r="D76" i="26"/>
  <c r="C6" i="26"/>
  <c r="C7" i="26"/>
  <c r="C8" i="26"/>
  <c r="C9" i="26"/>
  <c r="C10" i="26"/>
  <c r="C11" i="26"/>
  <c r="C12" i="26"/>
  <c r="C13" i="26"/>
  <c r="C14" i="26"/>
  <c r="C15" i="26"/>
  <c r="C17" i="26"/>
  <c r="C18" i="26"/>
  <c r="C19" i="26"/>
  <c r="C20" i="26"/>
  <c r="C21" i="26"/>
  <c r="C22" i="26"/>
  <c r="C23" i="26"/>
  <c r="C24" i="26"/>
  <c r="C25" i="26"/>
  <c r="C27" i="26"/>
  <c r="C28" i="26"/>
  <c r="C29" i="26"/>
  <c r="C30" i="26"/>
  <c r="C31" i="26"/>
  <c r="C32" i="26"/>
  <c r="C33" i="26"/>
  <c r="C34" i="26"/>
  <c r="C35" i="26"/>
  <c r="C36" i="26"/>
  <c r="C37" i="26"/>
  <c r="C38" i="26"/>
  <c r="C41" i="26"/>
  <c r="C42" i="26"/>
  <c r="C43" i="26"/>
  <c r="C44" i="26"/>
  <c r="C45" i="26"/>
  <c r="C46" i="26"/>
  <c r="C47" i="26"/>
  <c r="C48" i="26"/>
  <c r="C49" i="26"/>
  <c r="C50" i="26"/>
  <c r="C51" i="26"/>
  <c r="C52" i="26"/>
  <c r="C53" i="26"/>
  <c r="C54" i="26"/>
  <c r="C56" i="26"/>
  <c r="C57" i="26"/>
  <c r="C58" i="26"/>
  <c r="C59" i="26"/>
  <c r="C60" i="26"/>
  <c r="C61" i="26"/>
  <c r="C62" i="26"/>
  <c r="C63" i="26"/>
  <c r="C64" i="26"/>
  <c r="C65" i="26"/>
  <c r="C66" i="26"/>
  <c r="C67" i="26"/>
  <c r="C68" i="26"/>
  <c r="C69" i="26"/>
  <c r="C70" i="26"/>
  <c r="C71" i="26"/>
  <c r="C72" i="26"/>
  <c r="C73" i="26"/>
  <c r="C74" i="26"/>
  <c r="C75" i="26"/>
  <c r="C76" i="26"/>
  <c r="C5" i="26"/>
  <c r="D5" i="25"/>
  <c r="D6" i="25"/>
  <c r="D7" i="25"/>
  <c r="D8" i="25"/>
  <c r="D9" i="25"/>
  <c r="D10" i="25"/>
  <c r="D11" i="25"/>
  <c r="D12" i="25"/>
  <c r="D13" i="25"/>
  <c r="D14" i="25"/>
  <c r="D15" i="25"/>
  <c r="D17" i="25"/>
  <c r="D18" i="25"/>
  <c r="D19" i="25"/>
  <c r="D20" i="25"/>
  <c r="D21" i="25"/>
  <c r="D22" i="25"/>
  <c r="D23" i="25"/>
  <c r="D24" i="25"/>
  <c r="D25" i="25"/>
  <c r="D27" i="25"/>
  <c r="D28" i="25"/>
  <c r="D29" i="25"/>
  <c r="D30" i="25"/>
  <c r="D31" i="25"/>
  <c r="D32" i="25"/>
  <c r="D33" i="25"/>
  <c r="D34" i="25"/>
  <c r="D35" i="25"/>
  <c r="D36" i="25"/>
  <c r="D37" i="25"/>
  <c r="D38" i="25"/>
  <c r="D41" i="25"/>
  <c r="D42" i="25"/>
  <c r="D43" i="25"/>
  <c r="D44" i="25"/>
  <c r="D45" i="25"/>
  <c r="D46" i="25"/>
  <c r="D47" i="25"/>
  <c r="D48" i="25"/>
  <c r="D49" i="25"/>
  <c r="D50" i="25"/>
  <c r="D51" i="25"/>
  <c r="D52" i="25"/>
  <c r="D53" i="25"/>
  <c r="D54" i="25"/>
  <c r="D56" i="25"/>
  <c r="D57" i="25"/>
  <c r="D58" i="25"/>
  <c r="D59" i="25"/>
  <c r="D60" i="25"/>
  <c r="D61" i="25"/>
  <c r="D62" i="25"/>
  <c r="D63" i="25"/>
  <c r="D64" i="25"/>
  <c r="D65" i="25"/>
  <c r="D66" i="25"/>
  <c r="D67" i="25"/>
  <c r="D68" i="25"/>
  <c r="D69" i="25"/>
  <c r="D70" i="25"/>
  <c r="D71" i="25"/>
  <c r="D72" i="25"/>
  <c r="D73" i="25"/>
  <c r="D74" i="25"/>
  <c r="D75" i="25"/>
  <c r="D76" i="25"/>
  <c r="C6" i="25"/>
  <c r="C7" i="25"/>
  <c r="C8" i="25"/>
  <c r="C9" i="25"/>
  <c r="C10" i="25"/>
  <c r="C11" i="25"/>
  <c r="C12" i="25"/>
  <c r="C13" i="25"/>
  <c r="C14" i="25"/>
  <c r="C15" i="25"/>
  <c r="C17" i="25"/>
  <c r="C18" i="25"/>
  <c r="C19" i="25"/>
  <c r="C20" i="25"/>
  <c r="C21" i="25"/>
  <c r="C22" i="25"/>
  <c r="C23" i="25"/>
  <c r="C24" i="25"/>
  <c r="C25" i="25"/>
  <c r="C27" i="25"/>
  <c r="C28" i="25"/>
  <c r="C29" i="25"/>
  <c r="C30" i="25"/>
  <c r="C31" i="25"/>
  <c r="C32" i="25"/>
  <c r="C33" i="25"/>
  <c r="C34" i="25"/>
  <c r="C35" i="25"/>
  <c r="C36" i="25"/>
  <c r="C37" i="25"/>
  <c r="C38" i="25"/>
  <c r="C41" i="25"/>
  <c r="C42" i="25"/>
  <c r="C43" i="25"/>
  <c r="C44" i="25"/>
  <c r="C45" i="25"/>
  <c r="C46" i="25"/>
  <c r="C47" i="25"/>
  <c r="C48" i="25"/>
  <c r="C49" i="25"/>
  <c r="C50" i="25"/>
  <c r="C51" i="25"/>
  <c r="C52" i="25"/>
  <c r="C53" i="25"/>
  <c r="C54" i="25"/>
  <c r="C56" i="25"/>
  <c r="C57" i="25"/>
  <c r="C58" i="25"/>
  <c r="C59" i="25"/>
  <c r="C60" i="25"/>
  <c r="C61" i="25"/>
  <c r="C62" i="25"/>
  <c r="C63" i="25"/>
  <c r="C64" i="25"/>
  <c r="C65" i="25"/>
  <c r="C66" i="25"/>
  <c r="C67" i="25"/>
  <c r="C68" i="25"/>
  <c r="C69" i="25"/>
  <c r="C70" i="25"/>
  <c r="C71" i="25"/>
  <c r="C72" i="25"/>
  <c r="C73" i="25"/>
  <c r="C74" i="25"/>
  <c r="C75" i="25"/>
  <c r="C76" i="25"/>
  <c r="C5" i="25"/>
  <c r="D5" i="24"/>
  <c r="D6" i="24"/>
  <c r="D7" i="24"/>
  <c r="D8" i="24"/>
  <c r="D9" i="24"/>
  <c r="D10" i="24"/>
  <c r="D11" i="24"/>
  <c r="D12" i="24"/>
  <c r="D13" i="24"/>
  <c r="D14" i="24"/>
  <c r="D15" i="24"/>
  <c r="D17" i="24"/>
  <c r="D18" i="24"/>
  <c r="D19" i="24"/>
  <c r="D20" i="24"/>
  <c r="D21" i="24"/>
  <c r="D22" i="24"/>
  <c r="D23" i="24"/>
  <c r="D24" i="24"/>
  <c r="D25" i="24"/>
  <c r="D27" i="24"/>
  <c r="D28" i="24"/>
  <c r="D29" i="24"/>
  <c r="D30" i="24"/>
  <c r="D31" i="24"/>
  <c r="D32" i="24"/>
  <c r="D33" i="24"/>
  <c r="D34" i="24"/>
  <c r="D35" i="24"/>
  <c r="D36" i="24"/>
  <c r="D37" i="24"/>
  <c r="D38" i="24"/>
  <c r="D41" i="24"/>
  <c r="D42" i="24"/>
  <c r="D43" i="24"/>
  <c r="D44" i="24"/>
  <c r="D45" i="24"/>
  <c r="D46" i="24"/>
  <c r="D47" i="24"/>
  <c r="D48" i="24"/>
  <c r="D49" i="24"/>
  <c r="D50" i="24"/>
  <c r="D51" i="24"/>
  <c r="D52" i="24"/>
  <c r="D53" i="24"/>
  <c r="D54" i="24"/>
  <c r="D56" i="24"/>
  <c r="D57" i="24"/>
  <c r="D58" i="24"/>
  <c r="D59" i="24"/>
  <c r="D60" i="24"/>
  <c r="D61" i="24"/>
  <c r="D62" i="24"/>
  <c r="D63" i="24"/>
  <c r="D64" i="24"/>
  <c r="D65" i="24"/>
  <c r="D66" i="24"/>
  <c r="D67" i="24"/>
  <c r="D68" i="24"/>
  <c r="D69" i="24"/>
  <c r="D70" i="24"/>
  <c r="D71" i="24"/>
  <c r="D72" i="24"/>
  <c r="D73" i="24"/>
  <c r="D74" i="24"/>
  <c r="D75" i="24"/>
  <c r="D76" i="24"/>
  <c r="C6" i="24"/>
  <c r="C7" i="24"/>
  <c r="C8" i="24"/>
  <c r="C9" i="24"/>
  <c r="C10" i="24"/>
  <c r="C11" i="24"/>
  <c r="C12" i="24"/>
  <c r="C13" i="24"/>
  <c r="C14" i="24"/>
  <c r="C15" i="24"/>
  <c r="C17" i="24"/>
  <c r="C18" i="24"/>
  <c r="C19" i="24"/>
  <c r="C20" i="24"/>
  <c r="C21" i="24"/>
  <c r="C22" i="24"/>
  <c r="C23" i="24"/>
  <c r="C24" i="24"/>
  <c r="C25" i="24"/>
  <c r="C27" i="24"/>
  <c r="C28" i="24"/>
  <c r="C29" i="24"/>
  <c r="C30" i="24"/>
  <c r="C31" i="24"/>
  <c r="C32" i="24"/>
  <c r="C33" i="24"/>
  <c r="C34" i="24"/>
  <c r="C35" i="24"/>
  <c r="C36" i="24"/>
  <c r="C37" i="24"/>
  <c r="C38" i="24"/>
  <c r="C41" i="24"/>
  <c r="C42" i="24"/>
  <c r="C43" i="24"/>
  <c r="C44" i="24"/>
  <c r="C45" i="24"/>
  <c r="C46" i="24"/>
  <c r="C47" i="24"/>
  <c r="C48" i="24"/>
  <c r="C49" i="24"/>
  <c r="C50" i="24"/>
  <c r="C51" i="24"/>
  <c r="C52" i="24"/>
  <c r="C53" i="24"/>
  <c r="C54" i="24"/>
  <c r="C56" i="24"/>
  <c r="C57" i="24"/>
  <c r="C58" i="24"/>
  <c r="C59" i="24"/>
  <c r="C60" i="24"/>
  <c r="C61" i="24"/>
  <c r="C62" i="24"/>
  <c r="C63" i="24"/>
  <c r="C64" i="24"/>
  <c r="C65" i="24"/>
  <c r="C66" i="24"/>
  <c r="C67" i="24"/>
  <c r="C68" i="24"/>
  <c r="C69" i="24"/>
  <c r="C70" i="24"/>
  <c r="C71" i="24"/>
  <c r="C72" i="24"/>
  <c r="C73" i="24"/>
  <c r="C74" i="24"/>
  <c r="C75" i="24"/>
  <c r="C76" i="24"/>
  <c r="C5" i="24"/>
  <c r="D5" i="23"/>
  <c r="D6" i="23"/>
  <c r="D7" i="23"/>
  <c r="D8" i="23"/>
  <c r="D9" i="23"/>
  <c r="D10" i="23"/>
  <c r="D11" i="23"/>
  <c r="D12" i="23"/>
  <c r="D13" i="23"/>
  <c r="D14" i="23"/>
  <c r="D15" i="23"/>
  <c r="D17" i="23"/>
  <c r="D18" i="23"/>
  <c r="D19" i="23"/>
  <c r="D20" i="23"/>
  <c r="D21" i="23"/>
  <c r="D22" i="23"/>
  <c r="D23" i="23"/>
  <c r="D24" i="23"/>
  <c r="D25" i="23"/>
  <c r="D27" i="23"/>
  <c r="D28" i="23"/>
  <c r="D29" i="23"/>
  <c r="D30" i="23"/>
  <c r="D31" i="23"/>
  <c r="D32" i="23"/>
  <c r="D33" i="23"/>
  <c r="D34" i="23"/>
  <c r="D35" i="23"/>
  <c r="D36" i="23"/>
  <c r="D37" i="23"/>
  <c r="D38" i="23"/>
  <c r="D41" i="23"/>
  <c r="D42" i="23"/>
  <c r="D43" i="23"/>
  <c r="D44" i="23"/>
  <c r="D45" i="23"/>
  <c r="D46" i="23"/>
  <c r="D47" i="23"/>
  <c r="D48" i="23"/>
  <c r="D49" i="23"/>
  <c r="D50" i="23"/>
  <c r="D51" i="23"/>
  <c r="D52" i="23"/>
  <c r="D53" i="23"/>
  <c r="D54" i="23"/>
  <c r="D56" i="23"/>
  <c r="D57" i="23"/>
  <c r="D58" i="23"/>
  <c r="D59" i="23"/>
  <c r="D60" i="23"/>
  <c r="D61" i="23"/>
  <c r="D62" i="23"/>
  <c r="D63" i="23"/>
  <c r="D64" i="23"/>
  <c r="D65" i="23"/>
  <c r="D66" i="23"/>
  <c r="D67" i="23"/>
  <c r="D68" i="23"/>
  <c r="D69" i="23"/>
  <c r="D70" i="23"/>
  <c r="D71" i="23"/>
  <c r="D72" i="23"/>
  <c r="D73" i="23"/>
  <c r="D74" i="23"/>
  <c r="D75" i="23"/>
  <c r="D76" i="23"/>
  <c r="C76" i="23"/>
  <c r="C6" i="23"/>
  <c r="C7" i="23"/>
  <c r="C8" i="23"/>
  <c r="C9" i="23"/>
  <c r="C10" i="23"/>
  <c r="C11" i="23"/>
  <c r="C12" i="23"/>
  <c r="C13" i="23"/>
  <c r="C14" i="23"/>
  <c r="C15" i="23"/>
  <c r="C17" i="23"/>
  <c r="C18" i="23"/>
  <c r="C19" i="23"/>
  <c r="C20" i="23"/>
  <c r="C21" i="23"/>
  <c r="C22" i="23"/>
  <c r="C23" i="23"/>
  <c r="C24" i="23"/>
  <c r="C25" i="23"/>
  <c r="C27" i="23"/>
  <c r="C28" i="23"/>
  <c r="C29" i="23"/>
  <c r="C30" i="23"/>
  <c r="C31" i="23"/>
  <c r="C32" i="23"/>
  <c r="C33" i="23"/>
  <c r="C34" i="23"/>
  <c r="C35" i="23"/>
  <c r="C36" i="23"/>
  <c r="C37" i="23"/>
  <c r="C38" i="23"/>
  <c r="C41" i="23"/>
  <c r="C42" i="23"/>
  <c r="C43" i="23"/>
  <c r="C44" i="23"/>
  <c r="C45" i="23"/>
  <c r="C46" i="23"/>
  <c r="C47" i="23"/>
  <c r="C48" i="23"/>
  <c r="C49" i="23"/>
  <c r="C50" i="23"/>
  <c r="C51" i="23"/>
  <c r="C52" i="23"/>
  <c r="C53" i="23"/>
  <c r="C54" i="23"/>
  <c r="C56" i="23"/>
  <c r="C57" i="23"/>
  <c r="C58" i="23"/>
  <c r="C59" i="23"/>
  <c r="C60" i="23"/>
  <c r="C61" i="23"/>
  <c r="C62" i="23"/>
  <c r="C63" i="23"/>
  <c r="C64" i="23"/>
  <c r="C65" i="23"/>
  <c r="C66" i="23"/>
  <c r="C67" i="23"/>
  <c r="C68" i="23"/>
  <c r="C69" i="23"/>
  <c r="C70" i="23"/>
  <c r="C71" i="23"/>
  <c r="C72" i="23"/>
  <c r="C73" i="23"/>
  <c r="C74" i="23"/>
  <c r="C75" i="23"/>
  <c r="C5" i="23"/>
  <c r="D5" i="22"/>
  <c r="D6" i="22"/>
  <c r="D7" i="22"/>
  <c r="D8" i="22"/>
  <c r="D9" i="22"/>
  <c r="D10" i="22"/>
  <c r="D11" i="22"/>
  <c r="D12" i="22"/>
  <c r="D13" i="22"/>
  <c r="D14" i="22"/>
  <c r="D15" i="22"/>
  <c r="D17" i="22"/>
  <c r="D18" i="22"/>
  <c r="D19" i="22"/>
  <c r="D20" i="22"/>
  <c r="D21" i="22"/>
  <c r="D22" i="22"/>
  <c r="D23" i="22"/>
  <c r="D24" i="22"/>
  <c r="D25" i="22"/>
  <c r="D27" i="22"/>
  <c r="D28" i="22"/>
  <c r="D29" i="22"/>
  <c r="D30" i="22"/>
  <c r="D31" i="22"/>
  <c r="D32" i="22"/>
  <c r="D33" i="22"/>
  <c r="D34" i="22"/>
  <c r="D35" i="22"/>
  <c r="D36" i="22"/>
  <c r="D37" i="22"/>
  <c r="D38" i="22"/>
  <c r="D41" i="22"/>
  <c r="D42" i="22"/>
  <c r="D43" i="22"/>
  <c r="D44" i="22"/>
  <c r="D45" i="22"/>
  <c r="D46" i="22"/>
  <c r="D47" i="22"/>
  <c r="D48" i="22"/>
  <c r="D49" i="22"/>
  <c r="D50" i="22"/>
  <c r="D51" i="22"/>
  <c r="D52" i="22"/>
  <c r="D53" i="22"/>
  <c r="D54" i="22"/>
  <c r="D56" i="22"/>
  <c r="D57" i="22"/>
  <c r="D58" i="22"/>
  <c r="D59" i="22"/>
  <c r="D60" i="22"/>
  <c r="D61" i="22"/>
  <c r="D62" i="22"/>
  <c r="D63" i="22"/>
  <c r="D64" i="22"/>
  <c r="D65" i="22"/>
  <c r="D66" i="22"/>
  <c r="D67" i="22"/>
  <c r="D68" i="22"/>
  <c r="D69" i="22"/>
  <c r="D70" i="22"/>
  <c r="D71" i="22"/>
  <c r="D72" i="22"/>
  <c r="D73" i="22"/>
  <c r="D74" i="22"/>
  <c r="D75" i="22"/>
  <c r="D76" i="22"/>
  <c r="C6" i="22"/>
  <c r="C7" i="22"/>
  <c r="C8" i="22"/>
  <c r="C9" i="22"/>
  <c r="C10" i="22"/>
  <c r="C11" i="22"/>
  <c r="C12" i="22"/>
  <c r="C13" i="22"/>
  <c r="C14" i="22"/>
  <c r="C15" i="22"/>
  <c r="C17" i="22"/>
  <c r="C18" i="22"/>
  <c r="C19" i="22"/>
  <c r="C20" i="22"/>
  <c r="C21" i="22"/>
  <c r="C22" i="22"/>
  <c r="C23" i="22"/>
  <c r="C24" i="22"/>
  <c r="C25" i="22"/>
  <c r="C27" i="22"/>
  <c r="C28" i="22"/>
  <c r="C29" i="22"/>
  <c r="C30" i="22"/>
  <c r="C31" i="22"/>
  <c r="C32" i="22"/>
  <c r="C33" i="22"/>
  <c r="C34" i="22"/>
  <c r="C35" i="22"/>
  <c r="C36" i="22"/>
  <c r="C37" i="22"/>
  <c r="C38" i="22"/>
  <c r="C41" i="22"/>
  <c r="C42" i="22"/>
  <c r="C43" i="22"/>
  <c r="C44" i="22"/>
  <c r="C45" i="22"/>
  <c r="C46" i="22"/>
  <c r="C47" i="22"/>
  <c r="C48" i="22"/>
  <c r="C49" i="22"/>
  <c r="C50" i="22"/>
  <c r="C51" i="22"/>
  <c r="C52" i="22"/>
  <c r="C53" i="22"/>
  <c r="C54" i="22"/>
  <c r="C56" i="22"/>
  <c r="C57" i="22"/>
  <c r="C58" i="22"/>
  <c r="C59" i="22"/>
  <c r="C60" i="22"/>
  <c r="C61" i="22"/>
  <c r="C62" i="22"/>
  <c r="C63" i="22"/>
  <c r="C64" i="22"/>
  <c r="C65" i="22"/>
  <c r="C66" i="22"/>
  <c r="C67" i="22"/>
  <c r="C68" i="22"/>
  <c r="C69" i="22"/>
  <c r="C70" i="22"/>
  <c r="C71" i="22"/>
  <c r="C72" i="22"/>
  <c r="C73" i="22"/>
  <c r="C74" i="22"/>
  <c r="C75" i="22"/>
  <c r="C76" i="22"/>
  <c r="C5" i="22"/>
  <c r="D5" i="21"/>
  <c r="D6" i="21"/>
  <c r="D7" i="21"/>
  <c r="D8" i="21"/>
  <c r="D9" i="21"/>
  <c r="D10" i="21"/>
  <c r="D11" i="21"/>
  <c r="D12" i="21"/>
  <c r="D13" i="21"/>
  <c r="D14" i="21"/>
  <c r="D15" i="21"/>
  <c r="D17" i="21"/>
  <c r="D18" i="21"/>
  <c r="D19" i="21"/>
  <c r="D20" i="21"/>
  <c r="D21" i="21"/>
  <c r="D22" i="21"/>
  <c r="D23" i="21"/>
  <c r="D24" i="21"/>
  <c r="D25" i="21"/>
  <c r="D27" i="21"/>
  <c r="D28" i="21"/>
  <c r="D29" i="21"/>
  <c r="D30" i="21"/>
  <c r="D31" i="21"/>
  <c r="D32" i="21"/>
  <c r="D33" i="21"/>
  <c r="D34" i="21"/>
  <c r="D35" i="21"/>
  <c r="D36" i="21"/>
  <c r="D37" i="21"/>
  <c r="D38" i="21"/>
  <c r="D41" i="21"/>
  <c r="D42" i="21"/>
  <c r="D43" i="21"/>
  <c r="D44" i="21"/>
  <c r="D45" i="21"/>
  <c r="D46" i="21"/>
  <c r="D47" i="21"/>
  <c r="D48" i="21"/>
  <c r="D49" i="21"/>
  <c r="D50" i="21"/>
  <c r="D51" i="21"/>
  <c r="D52" i="21"/>
  <c r="D53" i="21"/>
  <c r="D54" i="21"/>
  <c r="D56" i="21"/>
  <c r="D57" i="21"/>
  <c r="D58" i="21"/>
  <c r="D59" i="21"/>
  <c r="D60" i="21"/>
  <c r="D61" i="21"/>
  <c r="D62" i="21"/>
  <c r="D63" i="21"/>
  <c r="D64" i="21"/>
  <c r="D65" i="21"/>
  <c r="D66" i="21"/>
  <c r="D67" i="21"/>
  <c r="D68" i="21"/>
  <c r="D69" i="21"/>
  <c r="D70" i="21"/>
  <c r="D71" i="21"/>
  <c r="D72" i="21"/>
  <c r="D73" i="21"/>
  <c r="D74" i="21"/>
  <c r="D75" i="21"/>
  <c r="D76" i="21"/>
  <c r="C6" i="21"/>
  <c r="C7" i="21"/>
  <c r="C8" i="21"/>
  <c r="C9" i="21"/>
  <c r="C10" i="21"/>
  <c r="C11" i="21"/>
  <c r="C12" i="21"/>
  <c r="C13" i="21"/>
  <c r="C14" i="21"/>
  <c r="C15" i="21"/>
  <c r="C17" i="21"/>
  <c r="C18" i="21"/>
  <c r="C19" i="21"/>
  <c r="C20" i="21"/>
  <c r="C21" i="21"/>
  <c r="C22" i="21"/>
  <c r="C23" i="21"/>
  <c r="C24" i="21"/>
  <c r="C25" i="21"/>
  <c r="C27" i="21"/>
  <c r="C28" i="21"/>
  <c r="C29" i="21"/>
  <c r="C30" i="21"/>
  <c r="C31" i="21"/>
  <c r="C32" i="21"/>
  <c r="C33" i="21"/>
  <c r="C34" i="21"/>
  <c r="C35" i="21"/>
  <c r="C36" i="21"/>
  <c r="C37" i="21"/>
  <c r="C38" i="21"/>
  <c r="C41" i="21"/>
  <c r="C42" i="21"/>
  <c r="C43" i="21"/>
  <c r="C44" i="21"/>
  <c r="C45" i="21"/>
  <c r="C46" i="21"/>
  <c r="C47" i="21"/>
  <c r="C48" i="21"/>
  <c r="C49" i="21"/>
  <c r="C50" i="21"/>
  <c r="C51" i="21"/>
  <c r="C52" i="21"/>
  <c r="C53" i="21"/>
  <c r="C54" i="21"/>
  <c r="C56" i="21"/>
  <c r="C57" i="21"/>
  <c r="C58" i="21"/>
  <c r="C59" i="21"/>
  <c r="C60" i="21"/>
  <c r="C61" i="21"/>
  <c r="C62" i="21"/>
  <c r="C63" i="21"/>
  <c r="C64" i="21"/>
  <c r="C65" i="21"/>
  <c r="C66" i="21"/>
  <c r="C67" i="21"/>
  <c r="C68" i="21"/>
  <c r="C69" i="21"/>
  <c r="C70" i="21"/>
  <c r="C71" i="21"/>
  <c r="C72" i="21"/>
  <c r="C73" i="21"/>
  <c r="C74" i="21"/>
  <c r="C75" i="21"/>
  <c r="C76" i="21"/>
  <c r="C5" i="21"/>
  <c r="D5" i="20"/>
  <c r="D6" i="20"/>
  <c r="D7" i="20"/>
  <c r="D8" i="20"/>
  <c r="D9" i="20"/>
  <c r="D10" i="20"/>
  <c r="D11" i="20"/>
  <c r="D12" i="20"/>
  <c r="D13" i="20"/>
  <c r="D14" i="20"/>
  <c r="D15" i="20"/>
  <c r="D17" i="20"/>
  <c r="D18" i="20"/>
  <c r="D19" i="20"/>
  <c r="D20" i="20"/>
  <c r="D21" i="20"/>
  <c r="D22" i="20"/>
  <c r="D23" i="20"/>
  <c r="D24" i="20"/>
  <c r="D25" i="20"/>
  <c r="D27" i="20"/>
  <c r="D28" i="20"/>
  <c r="D29" i="20"/>
  <c r="D30" i="20"/>
  <c r="D31" i="20"/>
  <c r="D32" i="20"/>
  <c r="D33" i="20"/>
  <c r="D34" i="20"/>
  <c r="D35" i="20"/>
  <c r="D36" i="20"/>
  <c r="D37" i="20"/>
  <c r="D38" i="20"/>
  <c r="D41" i="20"/>
  <c r="D42" i="20"/>
  <c r="D43" i="20"/>
  <c r="D44" i="20"/>
  <c r="D45" i="20"/>
  <c r="D46" i="20"/>
  <c r="D47" i="20"/>
  <c r="D48" i="20"/>
  <c r="D49" i="20"/>
  <c r="D50" i="20"/>
  <c r="D51" i="20"/>
  <c r="D52" i="20"/>
  <c r="D53" i="20"/>
  <c r="D54" i="20"/>
  <c r="D56" i="20"/>
  <c r="D57" i="20"/>
  <c r="D58" i="20"/>
  <c r="D59" i="20"/>
  <c r="D60" i="20"/>
  <c r="D61" i="20"/>
  <c r="D62" i="20"/>
  <c r="D63" i="20"/>
  <c r="D64" i="20"/>
  <c r="D65" i="20"/>
  <c r="D66" i="20"/>
  <c r="D67" i="20"/>
  <c r="D68" i="20"/>
  <c r="D69" i="20"/>
  <c r="D70" i="20"/>
  <c r="D71" i="20"/>
  <c r="D72" i="20"/>
  <c r="D73" i="20"/>
  <c r="D74" i="20"/>
  <c r="D75" i="20"/>
  <c r="D76" i="20"/>
  <c r="C6" i="20"/>
  <c r="C7" i="20"/>
  <c r="C8" i="20"/>
  <c r="C9" i="20"/>
  <c r="C10" i="20"/>
  <c r="C11" i="20"/>
  <c r="C12" i="20"/>
  <c r="C13" i="20"/>
  <c r="C14" i="20"/>
  <c r="C15" i="20"/>
  <c r="C17" i="20"/>
  <c r="C18" i="20"/>
  <c r="C19" i="20"/>
  <c r="C20" i="20"/>
  <c r="C21" i="20"/>
  <c r="C22" i="20"/>
  <c r="C23" i="20"/>
  <c r="C24" i="20"/>
  <c r="C25" i="20"/>
  <c r="C27" i="20"/>
  <c r="C28" i="20"/>
  <c r="C29" i="20"/>
  <c r="C30" i="20"/>
  <c r="C31" i="20"/>
  <c r="C32" i="20"/>
  <c r="C33" i="20"/>
  <c r="C34" i="20"/>
  <c r="C35" i="20"/>
  <c r="C36" i="20"/>
  <c r="C37" i="20"/>
  <c r="C38" i="20"/>
  <c r="C41" i="20"/>
  <c r="C42" i="20"/>
  <c r="C43" i="20"/>
  <c r="C44" i="20"/>
  <c r="C45" i="20"/>
  <c r="C46" i="20"/>
  <c r="C47" i="20"/>
  <c r="C48" i="20"/>
  <c r="C49" i="20"/>
  <c r="C50" i="20"/>
  <c r="C51" i="20"/>
  <c r="C52" i="20"/>
  <c r="C53" i="20"/>
  <c r="C54" i="20"/>
  <c r="C56" i="20"/>
  <c r="C57" i="20"/>
  <c r="C58" i="20"/>
  <c r="C59" i="20"/>
  <c r="C60" i="20"/>
  <c r="C61" i="20"/>
  <c r="C62" i="20"/>
  <c r="C63" i="20"/>
  <c r="C64" i="20"/>
  <c r="C65" i="20"/>
  <c r="C66" i="20"/>
  <c r="C67" i="20"/>
  <c r="C68" i="20"/>
  <c r="C69" i="20"/>
  <c r="C70" i="20"/>
  <c r="C71" i="20"/>
  <c r="C72" i="20"/>
  <c r="C73" i="20"/>
  <c r="C74" i="20"/>
  <c r="C75" i="20"/>
  <c r="C76" i="20"/>
  <c r="C5" i="20"/>
  <c r="D5" i="19"/>
  <c r="D6" i="19"/>
  <c r="D7" i="19"/>
  <c r="D8" i="19"/>
  <c r="D9" i="19"/>
  <c r="D10" i="19"/>
  <c r="D11" i="19"/>
  <c r="D12" i="19"/>
  <c r="D13" i="19"/>
  <c r="D14" i="19"/>
  <c r="D15" i="19"/>
  <c r="D17" i="19"/>
  <c r="D18" i="19"/>
  <c r="D19" i="19"/>
  <c r="D20" i="19"/>
  <c r="D21" i="19"/>
  <c r="D22" i="19"/>
  <c r="D23" i="19"/>
  <c r="D24" i="19"/>
  <c r="D25" i="19"/>
  <c r="D27" i="19"/>
  <c r="D28" i="19"/>
  <c r="D29" i="19"/>
  <c r="D30" i="19"/>
  <c r="D31" i="19"/>
  <c r="D32" i="19"/>
  <c r="D33" i="19"/>
  <c r="D34" i="19"/>
  <c r="D35" i="19"/>
  <c r="D36" i="19"/>
  <c r="D37" i="19"/>
  <c r="D38" i="19"/>
  <c r="D41" i="19"/>
  <c r="D42" i="19"/>
  <c r="D43" i="19"/>
  <c r="D44" i="19"/>
  <c r="D45" i="19"/>
  <c r="D46" i="19"/>
  <c r="D47" i="19"/>
  <c r="D48" i="19"/>
  <c r="D49" i="19"/>
  <c r="D50" i="19"/>
  <c r="D51" i="19"/>
  <c r="D52" i="19"/>
  <c r="D53" i="19"/>
  <c r="D54" i="19"/>
  <c r="D56" i="19"/>
  <c r="D57" i="19"/>
  <c r="D58" i="19"/>
  <c r="D59" i="19"/>
  <c r="D60" i="19"/>
  <c r="D61" i="19"/>
  <c r="D62" i="19"/>
  <c r="D63" i="19"/>
  <c r="D64" i="19"/>
  <c r="D65" i="19"/>
  <c r="D66" i="19"/>
  <c r="D67" i="19"/>
  <c r="D68" i="19"/>
  <c r="D69" i="19"/>
  <c r="D70" i="19"/>
  <c r="D71" i="19"/>
  <c r="D72" i="19"/>
  <c r="D73" i="19"/>
  <c r="D74" i="19"/>
  <c r="D75" i="19"/>
  <c r="D76" i="19"/>
  <c r="C6" i="19"/>
  <c r="C7" i="19"/>
  <c r="C8" i="19"/>
  <c r="C9" i="19"/>
  <c r="C10" i="19"/>
  <c r="C11" i="19"/>
  <c r="C12" i="19"/>
  <c r="C13" i="19"/>
  <c r="C14" i="19"/>
  <c r="C15" i="19"/>
  <c r="C17" i="19"/>
  <c r="C18" i="19"/>
  <c r="C19" i="19"/>
  <c r="C20" i="19"/>
  <c r="C21" i="19"/>
  <c r="C22" i="19"/>
  <c r="C23" i="19"/>
  <c r="C24" i="19"/>
  <c r="C25" i="19"/>
  <c r="C27" i="19"/>
  <c r="C28" i="19"/>
  <c r="C29" i="19"/>
  <c r="C30" i="19"/>
  <c r="C31" i="19"/>
  <c r="C32" i="19"/>
  <c r="C33" i="19"/>
  <c r="C34" i="19"/>
  <c r="C35" i="19"/>
  <c r="C36" i="19"/>
  <c r="C37" i="19"/>
  <c r="C38" i="19"/>
  <c r="C41" i="19"/>
  <c r="C42" i="19"/>
  <c r="C43" i="19"/>
  <c r="C44" i="19"/>
  <c r="C45" i="19"/>
  <c r="C46" i="19"/>
  <c r="C47" i="19"/>
  <c r="C48" i="19"/>
  <c r="C49" i="19"/>
  <c r="C50" i="19"/>
  <c r="C51" i="19"/>
  <c r="C52" i="19"/>
  <c r="C53" i="19"/>
  <c r="C54" i="19"/>
  <c r="C56" i="19"/>
  <c r="C57" i="19"/>
  <c r="C58" i="19"/>
  <c r="C59" i="19"/>
  <c r="C60" i="19"/>
  <c r="C61" i="19"/>
  <c r="C62" i="19"/>
  <c r="C63" i="19"/>
  <c r="C64" i="19"/>
  <c r="C65" i="19"/>
  <c r="C66" i="19"/>
  <c r="C67" i="19"/>
  <c r="C68" i="19"/>
  <c r="C69" i="19"/>
  <c r="C70" i="19"/>
  <c r="C71" i="19"/>
  <c r="C72" i="19"/>
  <c r="C73" i="19"/>
  <c r="C74" i="19"/>
  <c r="C75" i="19"/>
  <c r="C76" i="19"/>
  <c r="C5" i="19"/>
  <c r="D5" i="18"/>
  <c r="D6" i="18"/>
  <c r="D7" i="18"/>
  <c r="D8" i="18"/>
  <c r="D9" i="18"/>
  <c r="D10" i="18"/>
  <c r="D11" i="18"/>
  <c r="D12" i="18"/>
  <c r="D13" i="18"/>
  <c r="D14" i="18"/>
  <c r="D15" i="18"/>
  <c r="D17" i="18"/>
  <c r="D18" i="18"/>
  <c r="D19" i="18"/>
  <c r="D20" i="18"/>
  <c r="D21" i="18"/>
  <c r="D22" i="18"/>
  <c r="D23" i="18"/>
  <c r="D24" i="18"/>
  <c r="D25" i="18"/>
  <c r="D27" i="18"/>
  <c r="D28" i="18"/>
  <c r="D29" i="18"/>
  <c r="D30" i="18"/>
  <c r="D31" i="18"/>
  <c r="D32" i="18"/>
  <c r="D33" i="18"/>
  <c r="D34" i="18"/>
  <c r="D35" i="18"/>
  <c r="D36" i="18"/>
  <c r="D37" i="18"/>
  <c r="D38" i="18"/>
  <c r="D41" i="18"/>
  <c r="D42" i="18"/>
  <c r="D43" i="18"/>
  <c r="D44" i="18"/>
  <c r="D45" i="18"/>
  <c r="D46" i="18"/>
  <c r="D47" i="18"/>
  <c r="D48" i="18"/>
  <c r="D49" i="18"/>
  <c r="D50" i="18"/>
  <c r="D51" i="18"/>
  <c r="D52" i="18"/>
  <c r="D53" i="18"/>
  <c r="D54" i="18"/>
  <c r="D56" i="18"/>
  <c r="D57" i="18"/>
  <c r="D58" i="18"/>
  <c r="D59" i="18"/>
  <c r="D60" i="18"/>
  <c r="D61" i="18"/>
  <c r="D62" i="18"/>
  <c r="D63" i="18"/>
  <c r="D64" i="18"/>
  <c r="D65" i="18"/>
  <c r="D66" i="18"/>
  <c r="D67" i="18"/>
  <c r="D68" i="18"/>
  <c r="D69" i="18"/>
  <c r="D70" i="18"/>
  <c r="D71" i="18"/>
  <c r="D72" i="18"/>
  <c r="D73" i="18"/>
  <c r="D74" i="18"/>
  <c r="D75" i="18"/>
  <c r="D76" i="18"/>
  <c r="C6" i="18"/>
  <c r="C7" i="18"/>
  <c r="C8" i="18"/>
  <c r="C9" i="18"/>
  <c r="C10" i="18"/>
  <c r="C11" i="18"/>
  <c r="C12" i="18"/>
  <c r="C13" i="18"/>
  <c r="C14" i="18"/>
  <c r="C15" i="18"/>
  <c r="C17" i="18"/>
  <c r="C18" i="18"/>
  <c r="C19" i="18"/>
  <c r="C20" i="18"/>
  <c r="C21" i="18"/>
  <c r="C22" i="18"/>
  <c r="C23" i="18"/>
  <c r="C24" i="18"/>
  <c r="C25" i="18"/>
  <c r="C27" i="18"/>
  <c r="C28" i="18"/>
  <c r="C29" i="18"/>
  <c r="C30" i="18"/>
  <c r="C31" i="18"/>
  <c r="C32" i="18"/>
  <c r="C33" i="18"/>
  <c r="C34" i="18"/>
  <c r="C35" i="18"/>
  <c r="C36" i="18"/>
  <c r="C37" i="18"/>
  <c r="C38" i="18"/>
  <c r="C41" i="18"/>
  <c r="C42" i="18"/>
  <c r="C43" i="18"/>
  <c r="C44" i="18"/>
  <c r="C45" i="18"/>
  <c r="C46" i="18"/>
  <c r="C47" i="18"/>
  <c r="C48" i="18"/>
  <c r="C49" i="18"/>
  <c r="C50" i="18"/>
  <c r="C51" i="18"/>
  <c r="C52" i="18"/>
  <c r="C53" i="18"/>
  <c r="C54" i="18"/>
  <c r="C56" i="18"/>
  <c r="C57" i="18"/>
  <c r="C58" i="18"/>
  <c r="C59" i="18"/>
  <c r="C60" i="18"/>
  <c r="C61" i="18"/>
  <c r="C62" i="18"/>
  <c r="C63" i="18"/>
  <c r="C64" i="18"/>
  <c r="C65" i="18"/>
  <c r="C66" i="18"/>
  <c r="C67" i="18"/>
  <c r="C68" i="18"/>
  <c r="C69" i="18"/>
  <c r="C70" i="18"/>
  <c r="C71" i="18"/>
  <c r="C72" i="18"/>
  <c r="C73" i="18"/>
  <c r="C74" i="18"/>
  <c r="C75" i="18"/>
  <c r="C76" i="18"/>
  <c r="C5" i="18"/>
  <c r="D4" i="17"/>
  <c r="D5" i="17"/>
  <c r="D6" i="17"/>
  <c r="D7" i="17"/>
  <c r="D8" i="17"/>
  <c r="D9" i="17"/>
  <c r="D10" i="17"/>
  <c r="D11" i="17"/>
  <c r="D12" i="17"/>
  <c r="D13" i="17"/>
  <c r="D14" i="17"/>
  <c r="D16" i="17"/>
  <c r="D17" i="17"/>
  <c r="D18" i="17"/>
  <c r="D19" i="17"/>
  <c r="D20" i="17"/>
  <c r="D21" i="17"/>
  <c r="D22" i="17"/>
  <c r="D23" i="17"/>
  <c r="D24" i="17"/>
  <c r="D26" i="17"/>
  <c r="D27" i="17"/>
  <c r="D28" i="17"/>
  <c r="D29" i="17"/>
  <c r="D30" i="17"/>
  <c r="D31" i="17"/>
  <c r="D32" i="17"/>
  <c r="D33" i="17"/>
  <c r="D34" i="17"/>
  <c r="D35" i="17"/>
  <c r="D36" i="17"/>
  <c r="D37" i="17"/>
  <c r="D40" i="17"/>
  <c r="D41" i="17"/>
  <c r="D42" i="17"/>
  <c r="D43" i="17"/>
  <c r="D44" i="17"/>
  <c r="D45" i="17"/>
  <c r="D46" i="17"/>
  <c r="D47" i="17"/>
  <c r="D48" i="17"/>
  <c r="D49" i="17"/>
  <c r="D50" i="17"/>
  <c r="D51" i="17"/>
  <c r="D52" i="17"/>
  <c r="D53" i="17"/>
  <c r="D55" i="17"/>
  <c r="D56" i="17"/>
  <c r="D57" i="17"/>
  <c r="D58" i="17"/>
  <c r="D59" i="17"/>
  <c r="D60" i="17"/>
  <c r="D61" i="17"/>
  <c r="D62" i="17"/>
  <c r="D63" i="17"/>
  <c r="D64" i="17"/>
  <c r="D65" i="17"/>
  <c r="D66" i="17"/>
  <c r="D67" i="17"/>
  <c r="D68" i="17"/>
  <c r="D69" i="17"/>
  <c r="D70" i="17"/>
  <c r="D71" i="17"/>
  <c r="D72" i="17"/>
  <c r="D73" i="17"/>
  <c r="D74" i="17"/>
  <c r="D75" i="17"/>
  <c r="C5" i="17"/>
  <c r="C6" i="17"/>
  <c r="C7" i="17"/>
  <c r="C8" i="17"/>
  <c r="C9" i="17"/>
  <c r="C10" i="17"/>
  <c r="C11" i="17"/>
  <c r="C12" i="17"/>
  <c r="C13" i="17"/>
  <c r="C14" i="17"/>
  <c r="C16" i="17"/>
  <c r="C17" i="17"/>
  <c r="C18" i="17"/>
  <c r="C19" i="17"/>
  <c r="C20" i="17"/>
  <c r="C21" i="17"/>
  <c r="C22" i="17"/>
  <c r="C23" i="17"/>
  <c r="C24" i="17"/>
  <c r="C26" i="17"/>
  <c r="C27" i="17"/>
  <c r="C28" i="17"/>
  <c r="C29" i="17"/>
  <c r="C30" i="17"/>
  <c r="C31" i="17"/>
  <c r="C32" i="17"/>
  <c r="C33" i="17"/>
  <c r="C34" i="17"/>
  <c r="C35" i="17"/>
  <c r="C36" i="17"/>
  <c r="C37" i="17"/>
  <c r="C40" i="17"/>
  <c r="C41" i="17"/>
  <c r="C42" i="17"/>
  <c r="C43" i="17"/>
  <c r="C44" i="17"/>
  <c r="C45" i="17"/>
  <c r="C46" i="17"/>
  <c r="C47" i="17"/>
  <c r="C48" i="17"/>
  <c r="C49" i="17"/>
  <c r="C50" i="17"/>
  <c r="C51" i="17"/>
  <c r="C52" i="17"/>
  <c r="C53" i="17"/>
  <c r="C55" i="17"/>
  <c r="C56" i="17"/>
  <c r="C57" i="17"/>
  <c r="C58" i="17"/>
  <c r="C59" i="17"/>
  <c r="C60" i="17"/>
  <c r="C61" i="17"/>
  <c r="C62" i="17"/>
  <c r="C63" i="17"/>
  <c r="C64" i="17"/>
  <c r="C65" i="17"/>
  <c r="C66" i="17"/>
  <c r="C67" i="17"/>
  <c r="C68" i="17"/>
  <c r="C69" i="17"/>
  <c r="C70" i="17"/>
  <c r="C71" i="17"/>
  <c r="C72" i="17"/>
  <c r="C73" i="17"/>
  <c r="C74" i="17"/>
  <c r="C75" i="17"/>
  <c r="C4" i="17"/>
  <c r="D6" i="16"/>
  <c r="D7" i="16"/>
  <c r="D8" i="16"/>
  <c r="D9" i="16"/>
  <c r="D10" i="16"/>
  <c r="D11" i="16"/>
  <c r="D12" i="16"/>
  <c r="D13" i="16"/>
  <c r="D14" i="16"/>
  <c r="D15" i="16"/>
  <c r="D17" i="16"/>
  <c r="D18" i="16"/>
  <c r="D19" i="16"/>
  <c r="D20" i="16"/>
  <c r="D21" i="16"/>
  <c r="D22" i="16"/>
  <c r="D23" i="16"/>
  <c r="D24" i="16"/>
  <c r="D25" i="16"/>
  <c r="D27" i="16"/>
  <c r="D28" i="16"/>
  <c r="D29" i="16"/>
  <c r="D30" i="16"/>
  <c r="D31" i="16"/>
  <c r="D32" i="16"/>
  <c r="D33" i="16"/>
  <c r="D34" i="16"/>
  <c r="D35" i="16"/>
  <c r="D36" i="16"/>
  <c r="D37" i="16"/>
  <c r="D38" i="16"/>
  <c r="D41" i="16"/>
  <c r="D42" i="16"/>
  <c r="D43" i="16"/>
  <c r="D44" i="16"/>
  <c r="D45" i="16"/>
  <c r="D46" i="16"/>
  <c r="D47" i="16"/>
  <c r="D48" i="16"/>
  <c r="D49" i="16"/>
  <c r="D50" i="16"/>
  <c r="D51" i="16"/>
  <c r="D52" i="16"/>
  <c r="D53" i="16"/>
  <c r="D54" i="16"/>
  <c r="D56" i="16"/>
  <c r="D57" i="16"/>
  <c r="D58" i="16"/>
  <c r="D59" i="16"/>
  <c r="D60" i="16"/>
  <c r="D61" i="16"/>
  <c r="D62" i="16"/>
  <c r="D63" i="16"/>
  <c r="D64" i="16"/>
  <c r="D65" i="16"/>
  <c r="D66" i="16"/>
  <c r="D67" i="16"/>
  <c r="D68" i="16"/>
  <c r="D69" i="16"/>
  <c r="D70" i="16"/>
  <c r="D71" i="16"/>
  <c r="D72" i="16"/>
  <c r="D73" i="16"/>
  <c r="D74" i="16"/>
  <c r="D75" i="16"/>
  <c r="D76" i="16"/>
  <c r="D5" i="16"/>
  <c r="C6" i="16"/>
  <c r="C7" i="16"/>
  <c r="C8" i="16"/>
  <c r="C9" i="16"/>
  <c r="C10" i="16"/>
  <c r="C11" i="16"/>
  <c r="C12" i="16"/>
  <c r="C13" i="16"/>
  <c r="C14" i="16"/>
  <c r="C15" i="16"/>
  <c r="C17" i="16"/>
  <c r="C18" i="16"/>
  <c r="C19" i="16"/>
  <c r="C20" i="16"/>
  <c r="C21" i="16"/>
  <c r="C22" i="16"/>
  <c r="C23" i="16"/>
  <c r="C24" i="16"/>
  <c r="C25" i="16"/>
  <c r="C27" i="16"/>
  <c r="C28" i="16"/>
  <c r="C29" i="16"/>
  <c r="C30" i="16"/>
  <c r="C31" i="16"/>
  <c r="C32" i="16"/>
  <c r="C33" i="16"/>
  <c r="C34" i="16"/>
  <c r="C35" i="16"/>
  <c r="C36" i="16"/>
  <c r="C37" i="16"/>
  <c r="C38" i="16"/>
  <c r="C41" i="16"/>
  <c r="C42" i="16"/>
  <c r="C43" i="16"/>
  <c r="C44" i="16"/>
  <c r="C45" i="16"/>
  <c r="C46" i="16"/>
  <c r="C47" i="16"/>
  <c r="C48" i="16"/>
  <c r="C49" i="16"/>
  <c r="C50" i="16"/>
  <c r="C51" i="16"/>
  <c r="C52" i="16"/>
  <c r="C53" i="16"/>
  <c r="C54" i="16"/>
  <c r="C56" i="16"/>
  <c r="C57" i="16"/>
  <c r="C58" i="16"/>
  <c r="C59" i="16"/>
  <c r="C60" i="16"/>
  <c r="C61" i="16"/>
  <c r="C62" i="16"/>
  <c r="C63" i="16"/>
  <c r="C64" i="16"/>
  <c r="C65" i="16"/>
  <c r="C66" i="16"/>
  <c r="C67" i="16"/>
  <c r="C68" i="16"/>
  <c r="C69" i="16"/>
  <c r="C70" i="16"/>
  <c r="C71" i="16"/>
  <c r="C72" i="16"/>
  <c r="C73" i="16"/>
  <c r="C74" i="16"/>
  <c r="C75" i="16"/>
  <c r="C76" i="16"/>
  <c r="C5" i="16"/>
  <c r="D5" i="15"/>
  <c r="D6" i="15"/>
  <c r="D7" i="15"/>
  <c r="D8" i="15"/>
  <c r="D9" i="15"/>
  <c r="D10" i="15"/>
  <c r="D11" i="15"/>
  <c r="D12" i="15"/>
  <c r="D13" i="15"/>
  <c r="D14" i="15"/>
  <c r="D15" i="15"/>
  <c r="D17" i="15"/>
  <c r="D18" i="15"/>
  <c r="D19" i="15"/>
  <c r="D20" i="15"/>
  <c r="D21" i="15"/>
  <c r="D22" i="15"/>
  <c r="D23" i="15"/>
  <c r="D24" i="15"/>
  <c r="D25" i="15"/>
  <c r="D26" i="15"/>
  <c r="D28" i="15"/>
  <c r="D29" i="15"/>
  <c r="D30" i="15"/>
  <c r="D31" i="15"/>
  <c r="D32" i="15"/>
  <c r="D33" i="15"/>
  <c r="D34" i="15"/>
  <c r="D35" i="15"/>
  <c r="D36" i="15"/>
  <c r="D37" i="15"/>
  <c r="D38" i="15"/>
  <c r="D41" i="15"/>
  <c r="D42" i="15"/>
  <c r="D43" i="15"/>
  <c r="D44" i="15"/>
  <c r="D45" i="15"/>
  <c r="D46" i="15"/>
  <c r="D47" i="15"/>
  <c r="D48" i="15"/>
  <c r="D49" i="15"/>
  <c r="D50" i="15"/>
  <c r="D51" i="15"/>
  <c r="D52" i="15"/>
  <c r="D53" i="15"/>
  <c r="D54" i="15"/>
  <c r="D56" i="15"/>
  <c r="D57" i="15"/>
  <c r="D58" i="15"/>
  <c r="D59" i="15"/>
  <c r="D60" i="15"/>
  <c r="D61" i="15"/>
  <c r="D62" i="15"/>
  <c r="D63" i="15"/>
  <c r="D64" i="15"/>
  <c r="D65" i="15"/>
  <c r="D66" i="15"/>
  <c r="D67" i="15"/>
  <c r="D68" i="15"/>
  <c r="D69" i="15"/>
  <c r="D70" i="15"/>
  <c r="D71" i="15"/>
  <c r="D72" i="15"/>
  <c r="D73" i="15"/>
  <c r="D74" i="15"/>
  <c r="D75" i="15"/>
  <c r="D76" i="15"/>
  <c r="C6" i="15"/>
  <c r="C7" i="15"/>
  <c r="C8" i="15"/>
  <c r="C9" i="15"/>
  <c r="C10" i="15"/>
  <c r="C11" i="15"/>
  <c r="C12" i="15"/>
  <c r="C13" i="15"/>
  <c r="C14" i="15"/>
  <c r="C15" i="15"/>
  <c r="C17" i="15"/>
  <c r="C18" i="15"/>
  <c r="C19" i="15"/>
  <c r="C20" i="15"/>
  <c r="C21" i="15"/>
  <c r="C22" i="15"/>
  <c r="C23" i="15"/>
  <c r="C24" i="15"/>
  <c r="C25" i="15"/>
  <c r="C26" i="15"/>
  <c r="C28" i="15"/>
  <c r="C29" i="15"/>
  <c r="C30" i="15"/>
  <c r="C31" i="15"/>
  <c r="C32" i="15"/>
  <c r="C33" i="15"/>
  <c r="C34" i="15"/>
  <c r="C35" i="15"/>
  <c r="C36" i="15"/>
  <c r="C37" i="15"/>
  <c r="C38" i="15"/>
  <c r="C41" i="15"/>
  <c r="C42" i="15"/>
  <c r="C43" i="15"/>
  <c r="C44" i="15"/>
  <c r="C45" i="15"/>
  <c r="C46" i="15"/>
  <c r="C47" i="15"/>
  <c r="C48" i="15"/>
  <c r="C49" i="15"/>
  <c r="C50" i="15"/>
  <c r="C51" i="15"/>
  <c r="C52" i="15"/>
  <c r="C53" i="15"/>
  <c r="C54" i="15"/>
  <c r="C56" i="15"/>
  <c r="C57" i="15"/>
  <c r="C58" i="15"/>
  <c r="C59" i="15"/>
  <c r="C60" i="15"/>
  <c r="C61" i="15"/>
  <c r="C62" i="15"/>
  <c r="C63" i="15"/>
  <c r="C64" i="15"/>
  <c r="C65" i="15"/>
  <c r="C66" i="15"/>
  <c r="C67" i="15"/>
  <c r="C68" i="15"/>
  <c r="C69" i="15"/>
  <c r="C70" i="15"/>
  <c r="C71" i="15"/>
  <c r="C72" i="15"/>
  <c r="C73" i="15"/>
  <c r="C74" i="15"/>
  <c r="C75" i="15"/>
  <c r="C76" i="15"/>
  <c r="C5" i="15"/>
  <c r="D5" i="14"/>
  <c r="D6" i="14"/>
  <c r="D7" i="14"/>
  <c r="D8" i="14"/>
  <c r="D9" i="14"/>
  <c r="D10" i="14"/>
  <c r="D11" i="14"/>
  <c r="D12" i="14"/>
  <c r="D13" i="14"/>
  <c r="D14" i="14"/>
  <c r="D15" i="14"/>
  <c r="D17" i="14"/>
  <c r="D18" i="14"/>
  <c r="D19" i="14"/>
  <c r="D20" i="14"/>
  <c r="D21" i="14"/>
  <c r="D22" i="14"/>
  <c r="D23" i="14"/>
  <c r="D24" i="14"/>
  <c r="D25" i="14"/>
  <c r="D27" i="14"/>
  <c r="D28" i="14"/>
  <c r="D29" i="14"/>
  <c r="D30" i="14"/>
  <c r="D31" i="14"/>
  <c r="D32" i="14"/>
  <c r="D33" i="14"/>
  <c r="D34" i="14"/>
  <c r="D35" i="14"/>
  <c r="D36" i="14"/>
  <c r="D37" i="14"/>
  <c r="D38" i="14"/>
  <c r="D41" i="14"/>
  <c r="D42" i="14"/>
  <c r="D43" i="14"/>
  <c r="D44" i="14"/>
  <c r="D45" i="14"/>
  <c r="D46" i="14"/>
  <c r="D47" i="14"/>
  <c r="D48" i="14"/>
  <c r="D49" i="14"/>
  <c r="D50" i="14"/>
  <c r="D51" i="14"/>
  <c r="D52" i="14"/>
  <c r="D53" i="14"/>
  <c r="D54" i="14"/>
  <c r="D56" i="14"/>
  <c r="D57" i="14"/>
  <c r="D58" i="14"/>
  <c r="D59" i="14"/>
  <c r="D60" i="14"/>
  <c r="D61" i="14"/>
  <c r="D62" i="14"/>
  <c r="D63" i="14"/>
  <c r="D64" i="14"/>
  <c r="D65" i="14"/>
  <c r="D66" i="14"/>
  <c r="D67" i="14"/>
  <c r="D68" i="14"/>
  <c r="D69" i="14"/>
  <c r="D70" i="14"/>
  <c r="D71" i="14"/>
  <c r="D72" i="14"/>
  <c r="D73" i="14"/>
  <c r="D74" i="14"/>
  <c r="D75" i="14"/>
  <c r="D76" i="14"/>
  <c r="C6" i="14"/>
  <c r="C7" i="14"/>
  <c r="C8" i="14"/>
  <c r="C9" i="14"/>
  <c r="C10" i="14"/>
  <c r="C11" i="14"/>
  <c r="C12" i="14"/>
  <c r="C13" i="14"/>
  <c r="C14" i="14"/>
  <c r="C15" i="14"/>
  <c r="C17" i="14"/>
  <c r="C18" i="14"/>
  <c r="C19" i="14"/>
  <c r="C20" i="14"/>
  <c r="C21" i="14"/>
  <c r="C22" i="14"/>
  <c r="C23" i="14"/>
  <c r="C24" i="14"/>
  <c r="C25" i="14"/>
  <c r="C27" i="14"/>
  <c r="C28" i="14"/>
  <c r="C29" i="14"/>
  <c r="C30" i="14"/>
  <c r="C31" i="14"/>
  <c r="C32" i="14"/>
  <c r="C33" i="14"/>
  <c r="C34" i="14"/>
  <c r="C35" i="14"/>
  <c r="C36" i="14"/>
  <c r="C37" i="14"/>
  <c r="C38" i="14"/>
  <c r="C41" i="14"/>
  <c r="C42" i="14"/>
  <c r="C43" i="14"/>
  <c r="C44" i="14"/>
  <c r="C45" i="14"/>
  <c r="C46" i="14"/>
  <c r="C47" i="14"/>
  <c r="C48" i="14"/>
  <c r="C49" i="14"/>
  <c r="C50" i="14"/>
  <c r="C51" i="14"/>
  <c r="C52" i="14"/>
  <c r="C53" i="14"/>
  <c r="C54" i="14"/>
  <c r="C56" i="14"/>
  <c r="C57" i="14"/>
  <c r="C58" i="14"/>
  <c r="C59" i="14"/>
  <c r="C60" i="14"/>
  <c r="C61" i="14"/>
  <c r="C62" i="14"/>
  <c r="C63" i="14"/>
  <c r="C64" i="14"/>
  <c r="C65" i="14"/>
  <c r="C66" i="14"/>
  <c r="C67" i="14"/>
  <c r="C68" i="14"/>
  <c r="C69" i="14"/>
  <c r="C70" i="14"/>
  <c r="C71" i="14"/>
  <c r="C72" i="14"/>
  <c r="C73" i="14"/>
  <c r="C74" i="14"/>
  <c r="C75" i="14"/>
  <c r="C76" i="14"/>
  <c r="C5" i="14"/>
  <c r="D5" i="13"/>
  <c r="D6" i="13"/>
  <c r="D7" i="13"/>
  <c r="D8" i="13"/>
  <c r="D9" i="13"/>
  <c r="D10" i="13"/>
  <c r="D11" i="13"/>
  <c r="D12" i="13"/>
  <c r="D13" i="13"/>
  <c r="D14" i="13"/>
  <c r="D15" i="13"/>
  <c r="D17" i="13"/>
  <c r="D18" i="13"/>
  <c r="D19" i="13"/>
  <c r="D20" i="13"/>
  <c r="D21" i="13"/>
  <c r="D22" i="13"/>
  <c r="D23" i="13"/>
  <c r="D24" i="13"/>
  <c r="D25" i="13"/>
  <c r="D27" i="13"/>
  <c r="D28" i="13"/>
  <c r="D29" i="13"/>
  <c r="D30" i="13"/>
  <c r="D31" i="13"/>
  <c r="D32" i="13"/>
  <c r="D33" i="13"/>
  <c r="D34" i="13"/>
  <c r="D35" i="13"/>
  <c r="D36" i="13"/>
  <c r="D37" i="13"/>
  <c r="D38" i="13"/>
  <c r="D41" i="13"/>
  <c r="D42" i="13"/>
  <c r="D43" i="13"/>
  <c r="D44" i="13"/>
  <c r="D45" i="13"/>
  <c r="D46" i="13"/>
  <c r="D47" i="13"/>
  <c r="D48" i="13"/>
  <c r="D49" i="13"/>
  <c r="D50" i="13"/>
  <c r="D51" i="13"/>
  <c r="D52" i="13"/>
  <c r="D53" i="13"/>
  <c r="D54" i="13"/>
  <c r="D56" i="13"/>
  <c r="D57" i="13"/>
  <c r="D58" i="13"/>
  <c r="D59" i="13"/>
  <c r="D60" i="13"/>
  <c r="D61" i="13"/>
  <c r="D62" i="13"/>
  <c r="D63" i="13"/>
  <c r="D64" i="13"/>
  <c r="D65" i="13"/>
  <c r="D66" i="13"/>
  <c r="D67" i="13"/>
  <c r="D68" i="13"/>
  <c r="D69" i="13"/>
  <c r="D70" i="13"/>
  <c r="D71" i="13"/>
  <c r="D72" i="13"/>
  <c r="D73" i="13"/>
  <c r="D74" i="13"/>
  <c r="D75" i="13"/>
  <c r="D76" i="13"/>
  <c r="C6" i="13"/>
  <c r="C7" i="13"/>
  <c r="C8" i="13"/>
  <c r="C9" i="13"/>
  <c r="C10" i="13"/>
  <c r="C11" i="13"/>
  <c r="C12" i="13"/>
  <c r="C13" i="13"/>
  <c r="C14" i="13"/>
  <c r="C15" i="13"/>
  <c r="C17" i="13"/>
  <c r="C18" i="13"/>
  <c r="C19" i="13"/>
  <c r="C20" i="13"/>
  <c r="C21" i="13"/>
  <c r="C22" i="13"/>
  <c r="C23" i="13"/>
  <c r="C24" i="13"/>
  <c r="C25" i="13"/>
  <c r="C27" i="13"/>
  <c r="C28" i="13"/>
  <c r="C29" i="13"/>
  <c r="C30" i="13"/>
  <c r="C31" i="13"/>
  <c r="C32" i="13"/>
  <c r="C33" i="13"/>
  <c r="C34" i="13"/>
  <c r="C35" i="13"/>
  <c r="C36" i="13"/>
  <c r="C37" i="13"/>
  <c r="C38" i="13"/>
  <c r="C41" i="13"/>
  <c r="C42" i="13"/>
  <c r="C43" i="13"/>
  <c r="C44" i="13"/>
  <c r="C45" i="13"/>
  <c r="C46" i="13"/>
  <c r="C47" i="13"/>
  <c r="C48" i="13"/>
  <c r="C49" i="13"/>
  <c r="C50" i="13"/>
  <c r="C51" i="13"/>
  <c r="C52" i="13"/>
  <c r="C53" i="13"/>
  <c r="C54" i="13"/>
  <c r="C56" i="13"/>
  <c r="C57" i="13"/>
  <c r="C58" i="13"/>
  <c r="C59" i="13"/>
  <c r="C60" i="13"/>
  <c r="C61" i="13"/>
  <c r="C62" i="13"/>
  <c r="C63" i="13"/>
  <c r="C64" i="13"/>
  <c r="C65" i="13"/>
  <c r="C66" i="13"/>
  <c r="C67" i="13"/>
  <c r="C68" i="13"/>
  <c r="C69" i="13"/>
  <c r="C70" i="13"/>
  <c r="C71" i="13"/>
  <c r="C72" i="13"/>
  <c r="C73" i="13"/>
  <c r="C74" i="13"/>
  <c r="C75" i="13"/>
  <c r="C76" i="13"/>
  <c r="C5" i="13"/>
  <c r="D5" i="12"/>
  <c r="D6" i="12"/>
  <c r="D7" i="12"/>
  <c r="D8" i="12"/>
  <c r="D9" i="12"/>
  <c r="D10" i="12"/>
  <c r="D11" i="12"/>
  <c r="D12" i="12"/>
  <c r="D13" i="12"/>
  <c r="D14" i="12"/>
  <c r="D15" i="12"/>
  <c r="D17" i="12"/>
  <c r="D18" i="12"/>
  <c r="D19" i="12"/>
  <c r="D20" i="12"/>
  <c r="D21" i="12"/>
  <c r="D22" i="12"/>
  <c r="D23" i="12"/>
  <c r="D24" i="12"/>
  <c r="D25" i="12"/>
  <c r="D27" i="12"/>
  <c r="D28" i="12"/>
  <c r="D29" i="12"/>
  <c r="D30" i="12"/>
  <c r="D31" i="12"/>
  <c r="D32" i="12"/>
  <c r="D33" i="12"/>
  <c r="D34" i="12"/>
  <c r="D35" i="12"/>
  <c r="D36" i="12"/>
  <c r="D37" i="12"/>
  <c r="D38" i="12"/>
  <c r="D41" i="12"/>
  <c r="D42" i="12"/>
  <c r="D43" i="12"/>
  <c r="D44" i="12"/>
  <c r="D45" i="12"/>
  <c r="D46" i="12"/>
  <c r="D47" i="12"/>
  <c r="D48" i="12"/>
  <c r="D49" i="12"/>
  <c r="D50" i="12"/>
  <c r="D51" i="12"/>
  <c r="D52" i="12"/>
  <c r="D53" i="12"/>
  <c r="D54" i="12"/>
  <c r="D56" i="12"/>
  <c r="D57" i="12"/>
  <c r="D58" i="12"/>
  <c r="D59" i="12"/>
  <c r="D60" i="12"/>
  <c r="D61" i="12"/>
  <c r="D62" i="12"/>
  <c r="D63" i="12"/>
  <c r="D64" i="12"/>
  <c r="D65" i="12"/>
  <c r="D66" i="12"/>
  <c r="D67" i="12"/>
  <c r="D68" i="12"/>
  <c r="D69" i="12"/>
  <c r="D70" i="12"/>
  <c r="D71" i="12"/>
  <c r="D72" i="12"/>
  <c r="D73" i="12"/>
  <c r="D74" i="12"/>
  <c r="D75" i="12"/>
  <c r="D76" i="12"/>
  <c r="C6" i="12"/>
  <c r="C7" i="12"/>
  <c r="C8" i="12"/>
  <c r="C9" i="12"/>
  <c r="C10" i="12"/>
  <c r="C11" i="12"/>
  <c r="C12" i="12"/>
  <c r="C13" i="12"/>
  <c r="C14" i="12"/>
  <c r="C15" i="12"/>
  <c r="C17" i="12"/>
  <c r="C18" i="12"/>
  <c r="C19" i="12"/>
  <c r="C20" i="12"/>
  <c r="C21" i="12"/>
  <c r="C22" i="12"/>
  <c r="C23" i="12"/>
  <c r="C24" i="12"/>
  <c r="C25" i="12"/>
  <c r="C27" i="12"/>
  <c r="C28" i="12"/>
  <c r="C29" i="12"/>
  <c r="C30" i="12"/>
  <c r="C31" i="12"/>
  <c r="C32" i="12"/>
  <c r="C33" i="12"/>
  <c r="C34" i="12"/>
  <c r="C35" i="12"/>
  <c r="C36" i="12"/>
  <c r="C37" i="12"/>
  <c r="C38" i="12"/>
  <c r="C41" i="12"/>
  <c r="C42" i="12"/>
  <c r="C43" i="12"/>
  <c r="C44" i="12"/>
  <c r="C45" i="12"/>
  <c r="C46" i="12"/>
  <c r="C47" i="12"/>
  <c r="C48" i="12"/>
  <c r="C49" i="12"/>
  <c r="C50" i="12"/>
  <c r="C51" i="12"/>
  <c r="C52" i="12"/>
  <c r="C53" i="12"/>
  <c r="C54" i="12"/>
  <c r="C56" i="12"/>
  <c r="C57" i="12"/>
  <c r="C58" i="12"/>
  <c r="C59" i="12"/>
  <c r="C60" i="12"/>
  <c r="C61" i="12"/>
  <c r="C62" i="12"/>
  <c r="C63" i="12"/>
  <c r="C64" i="12"/>
  <c r="C65" i="12"/>
  <c r="C66" i="12"/>
  <c r="C67" i="12"/>
  <c r="C68" i="12"/>
  <c r="C69" i="12"/>
  <c r="C70" i="12"/>
  <c r="C71" i="12"/>
  <c r="C72" i="12"/>
  <c r="C73" i="12"/>
  <c r="C74" i="12"/>
  <c r="C75" i="12"/>
  <c r="C76" i="12"/>
  <c r="C5" i="12"/>
  <c r="D5" i="11"/>
  <c r="D6" i="11"/>
  <c r="D7" i="11"/>
  <c r="D8" i="11"/>
  <c r="D9" i="11"/>
  <c r="D10" i="11"/>
  <c r="D11" i="11"/>
  <c r="D12" i="11"/>
  <c r="D13" i="11"/>
  <c r="D14" i="11"/>
  <c r="D15" i="11"/>
  <c r="D17" i="11"/>
  <c r="D18" i="11"/>
  <c r="D19" i="11"/>
  <c r="D20" i="11"/>
  <c r="D21" i="11"/>
  <c r="D22" i="11"/>
  <c r="D23" i="11"/>
  <c r="D24" i="11"/>
  <c r="D25" i="11"/>
  <c r="D27" i="11"/>
  <c r="D28" i="11"/>
  <c r="D29" i="11"/>
  <c r="D30" i="11"/>
  <c r="D31" i="11"/>
  <c r="D32" i="11"/>
  <c r="D33" i="11"/>
  <c r="D34" i="11"/>
  <c r="D35" i="11"/>
  <c r="D36" i="11"/>
  <c r="D37" i="11"/>
  <c r="D38" i="11"/>
  <c r="D41" i="11"/>
  <c r="D42" i="11"/>
  <c r="D43" i="11"/>
  <c r="D44" i="11"/>
  <c r="D45" i="11"/>
  <c r="D46" i="11"/>
  <c r="D47" i="11"/>
  <c r="D48" i="11"/>
  <c r="D49" i="11"/>
  <c r="D50" i="11"/>
  <c r="D51" i="11"/>
  <c r="D52" i="11"/>
  <c r="D53" i="11"/>
  <c r="D54" i="11"/>
  <c r="D56" i="11"/>
  <c r="D57" i="11"/>
  <c r="D58" i="11"/>
  <c r="D59" i="11"/>
  <c r="D60" i="11"/>
  <c r="D61" i="11"/>
  <c r="D62" i="11"/>
  <c r="D63" i="11"/>
  <c r="D64" i="11"/>
  <c r="D65" i="11"/>
  <c r="D66" i="11"/>
  <c r="D67" i="11"/>
  <c r="D68" i="11"/>
  <c r="D69" i="11"/>
  <c r="D70" i="11"/>
  <c r="D71" i="11"/>
  <c r="D72" i="11"/>
  <c r="D73" i="11"/>
  <c r="D74" i="11"/>
  <c r="D75" i="11"/>
  <c r="D76" i="11"/>
  <c r="C6" i="11"/>
  <c r="C7" i="11"/>
  <c r="C8" i="11"/>
  <c r="C9" i="11"/>
  <c r="C10" i="11"/>
  <c r="C11" i="11"/>
  <c r="C12" i="11"/>
  <c r="C13" i="11"/>
  <c r="C14" i="11"/>
  <c r="C15" i="11"/>
  <c r="C17" i="11"/>
  <c r="C18" i="11"/>
  <c r="C19" i="11"/>
  <c r="C20" i="11"/>
  <c r="C21" i="11"/>
  <c r="C22" i="11"/>
  <c r="C23" i="11"/>
  <c r="C24" i="11"/>
  <c r="C25" i="11"/>
  <c r="C27" i="11"/>
  <c r="C28" i="11"/>
  <c r="C29" i="11"/>
  <c r="C30" i="11"/>
  <c r="C31" i="11"/>
  <c r="C32" i="11"/>
  <c r="C33" i="11"/>
  <c r="C34" i="11"/>
  <c r="C35" i="11"/>
  <c r="C36" i="11"/>
  <c r="C37" i="11"/>
  <c r="C38" i="11"/>
  <c r="C41" i="11"/>
  <c r="C42" i="11"/>
  <c r="C43" i="11"/>
  <c r="C44" i="11"/>
  <c r="C45" i="11"/>
  <c r="C46" i="11"/>
  <c r="C47" i="11"/>
  <c r="C48" i="11"/>
  <c r="C49" i="11"/>
  <c r="C50" i="11"/>
  <c r="C51" i="11"/>
  <c r="C52" i="11"/>
  <c r="C53" i="11"/>
  <c r="C54" i="11"/>
  <c r="C56" i="11"/>
  <c r="C57" i="11"/>
  <c r="C58" i="11"/>
  <c r="C59" i="11"/>
  <c r="C60" i="11"/>
  <c r="C61" i="11"/>
  <c r="C62" i="11"/>
  <c r="C63" i="11"/>
  <c r="C64" i="11"/>
  <c r="C65" i="11"/>
  <c r="C66" i="11"/>
  <c r="C67" i="11"/>
  <c r="C68" i="11"/>
  <c r="C69" i="11"/>
  <c r="C70" i="11"/>
  <c r="C71" i="11"/>
  <c r="C72" i="11"/>
  <c r="C73" i="11"/>
  <c r="C74" i="11"/>
  <c r="C75" i="11"/>
  <c r="C76" i="11"/>
  <c r="C5" i="11"/>
  <c r="D5" i="9"/>
  <c r="D6" i="9"/>
  <c r="D7" i="9"/>
  <c r="D8" i="9"/>
  <c r="D9" i="9"/>
  <c r="D10" i="9"/>
  <c r="D11" i="9"/>
  <c r="D12" i="9"/>
  <c r="D13" i="9"/>
  <c r="D14" i="9"/>
  <c r="D15" i="9"/>
  <c r="D17" i="9"/>
  <c r="D18" i="9"/>
  <c r="D19" i="9"/>
  <c r="D20" i="9"/>
  <c r="D21" i="9"/>
  <c r="D22" i="9"/>
  <c r="D23" i="9"/>
  <c r="D24" i="9"/>
  <c r="D25" i="9"/>
  <c r="D27" i="9"/>
  <c r="D28" i="9"/>
  <c r="D29" i="9"/>
  <c r="D30" i="9"/>
  <c r="D31" i="9"/>
  <c r="D32" i="9"/>
  <c r="D33" i="9"/>
  <c r="D34" i="9"/>
  <c r="D35" i="9"/>
  <c r="D36" i="9"/>
  <c r="D37" i="9"/>
  <c r="D40" i="9"/>
  <c r="D41" i="9"/>
  <c r="D42" i="9"/>
  <c r="D43" i="9"/>
  <c r="D44" i="9"/>
  <c r="D45" i="9"/>
  <c r="D46" i="9"/>
  <c r="D47" i="9"/>
  <c r="D48" i="9"/>
  <c r="D49" i="9"/>
  <c r="D50" i="9"/>
  <c r="D51" i="9"/>
  <c r="D52" i="9"/>
  <c r="D53" i="9"/>
  <c r="D54" i="9"/>
  <c r="D56" i="9"/>
  <c r="D57" i="9"/>
  <c r="D58" i="9"/>
  <c r="D59" i="9"/>
  <c r="D60" i="9"/>
  <c r="D61" i="9"/>
  <c r="D62" i="9"/>
  <c r="D63" i="9"/>
  <c r="D64" i="9"/>
  <c r="D65" i="9"/>
  <c r="D66" i="9"/>
  <c r="D67" i="9"/>
  <c r="D68" i="9"/>
  <c r="D69" i="9"/>
  <c r="D70" i="9"/>
  <c r="D71" i="9"/>
  <c r="D72" i="9"/>
  <c r="D73" i="9"/>
  <c r="D74" i="9"/>
  <c r="D75" i="9"/>
  <c r="D76" i="9"/>
  <c r="C6" i="9"/>
  <c r="C7" i="9"/>
  <c r="C8" i="9"/>
  <c r="C9" i="9"/>
  <c r="C10" i="9"/>
  <c r="C11" i="9"/>
  <c r="C12" i="9"/>
  <c r="C13" i="9"/>
  <c r="C14" i="9"/>
  <c r="C15" i="9"/>
  <c r="C17" i="9"/>
  <c r="C18" i="9"/>
  <c r="C19" i="9"/>
  <c r="C20" i="9"/>
  <c r="C21" i="9"/>
  <c r="C22" i="9"/>
  <c r="C23" i="9"/>
  <c r="C24" i="9"/>
  <c r="C25" i="9"/>
  <c r="C27" i="9"/>
  <c r="C28" i="9"/>
  <c r="C29" i="9"/>
  <c r="C30" i="9"/>
  <c r="C31" i="9"/>
  <c r="C32" i="9"/>
  <c r="C33" i="9"/>
  <c r="C34" i="9"/>
  <c r="C35" i="9"/>
  <c r="C36" i="9"/>
  <c r="C37" i="9"/>
  <c r="C40" i="9"/>
  <c r="C41" i="9"/>
  <c r="C42" i="9"/>
  <c r="C43" i="9"/>
  <c r="C44" i="9"/>
  <c r="C45" i="9"/>
  <c r="C46" i="9"/>
  <c r="C47" i="9"/>
  <c r="C48" i="9"/>
  <c r="C49" i="9"/>
  <c r="C50" i="9"/>
  <c r="C51" i="9"/>
  <c r="C52" i="9"/>
  <c r="C53" i="9"/>
  <c r="C54" i="9"/>
  <c r="C56" i="9"/>
  <c r="C57" i="9"/>
  <c r="C58" i="9"/>
  <c r="C59" i="9"/>
  <c r="C60" i="9"/>
  <c r="C61" i="9"/>
  <c r="C62" i="9"/>
  <c r="C63" i="9"/>
  <c r="C64" i="9"/>
  <c r="C65" i="9"/>
  <c r="C66" i="9"/>
  <c r="C67" i="9"/>
  <c r="C68" i="9"/>
  <c r="C69" i="9"/>
  <c r="C70" i="9"/>
  <c r="C71" i="9"/>
  <c r="C72" i="9"/>
  <c r="C73" i="9"/>
  <c r="C74" i="9"/>
  <c r="C75" i="9"/>
  <c r="C76" i="9"/>
  <c r="C5" i="9"/>
  <c r="D5" i="8"/>
  <c r="D6" i="8"/>
  <c r="D7" i="8"/>
  <c r="D8" i="8"/>
  <c r="D9" i="8"/>
  <c r="D10" i="8"/>
  <c r="D11" i="8"/>
  <c r="D12" i="8"/>
  <c r="D13" i="8"/>
  <c r="D14" i="8"/>
  <c r="D15" i="8"/>
  <c r="D17" i="8"/>
  <c r="D18" i="8"/>
  <c r="D19" i="8"/>
  <c r="D20" i="8"/>
  <c r="D21" i="8"/>
  <c r="D22" i="8"/>
  <c r="D23" i="8"/>
  <c r="D24" i="8"/>
  <c r="D25" i="8"/>
  <c r="D27" i="8"/>
  <c r="D28" i="8"/>
  <c r="D29" i="8"/>
  <c r="D30" i="8"/>
  <c r="D31" i="8"/>
  <c r="D32" i="8"/>
  <c r="D33" i="8"/>
  <c r="D34" i="8"/>
  <c r="D35" i="8"/>
  <c r="D36" i="8"/>
  <c r="D37" i="8"/>
  <c r="D38" i="8"/>
  <c r="D41" i="8"/>
  <c r="D42" i="8"/>
  <c r="D43" i="8"/>
  <c r="D44" i="8"/>
  <c r="D45" i="8"/>
  <c r="D46" i="8"/>
  <c r="D47" i="8"/>
  <c r="D48" i="8"/>
  <c r="D49" i="8"/>
  <c r="D50" i="8"/>
  <c r="D51" i="8"/>
  <c r="D52" i="8"/>
  <c r="D53" i="8"/>
  <c r="D54" i="8"/>
  <c r="D56" i="8"/>
  <c r="D57" i="8"/>
  <c r="D58" i="8"/>
  <c r="D59" i="8"/>
  <c r="D60" i="8"/>
  <c r="D61" i="8"/>
  <c r="D62" i="8"/>
  <c r="D63" i="8"/>
  <c r="D64" i="8"/>
  <c r="D65" i="8"/>
  <c r="D66" i="8"/>
  <c r="D67" i="8"/>
  <c r="D68" i="8"/>
  <c r="D69" i="8"/>
  <c r="D70" i="8"/>
  <c r="D71" i="8"/>
  <c r="D72" i="8"/>
  <c r="D73" i="8"/>
  <c r="D74" i="8"/>
  <c r="D75" i="8"/>
  <c r="D76" i="8"/>
  <c r="C6" i="8"/>
  <c r="C7" i="8"/>
  <c r="C8" i="8"/>
  <c r="C9" i="8"/>
  <c r="C10" i="8"/>
  <c r="C11" i="8"/>
  <c r="C12" i="8"/>
  <c r="C13" i="8"/>
  <c r="C14" i="8"/>
  <c r="C15" i="8"/>
  <c r="C17" i="8"/>
  <c r="C18" i="8"/>
  <c r="C19" i="8"/>
  <c r="C20" i="8"/>
  <c r="C21" i="8"/>
  <c r="C22" i="8"/>
  <c r="C23" i="8"/>
  <c r="C24" i="8"/>
  <c r="C25" i="8"/>
  <c r="C27" i="8"/>
  <c r="C28" i="8"/>
  <c r="C29" i="8"/>
  <c r="C30" i="8"/>
  <c r="C31" i="8"/>
  <c r="C32" i="8"/>
  <c r="C33" i="8"/>
  <c r="C34" i="8"/>
  <c r="C35" i="8"/>
  <c r="C36" i="8"/>
  <c r="C37" i="8"/>
  <c r="C38" i="8"/>
  <c r="C41" i="8"/>
  <c r="C42" i="8"/>
  <c r="C43" i="8"/>
  <c r="C44" i="8"/>
  <c r="C45" i="8"/>
  <c r="C46" i="8"/>
  <c r="C47" i="8"/>
  <c r="C48" i="8"/>
  <c r="C49" i="8"/>
  <c r="C50" i="8"/>
  <c r="C51" i="8"/>
  <c r="C52" i="8"/>
  <c r="C53" i="8"/>
  <c r="C54" i="8"/>
  <c r="C56" i="8"/>
  <c r="C57" i="8"/>
  <c r="C58" i="8"/>
  <c r="C59" i="8"/>
  <c r="C60" i="8"/>
  <c r="C61" i="8"/>
  <c r="C62" i="8"/>
  <c r="C63" i="8"/>
  <c r="C64" i="8"/>
  <c r="C65" i="8"/>
  <c r="C66" i="8"/>
  <c r="C67" i="8"/>
  <c r="C68" i="8"/>
  <c r="C69" i="8"/>
  <c r="C70" i="8"/>
  <c r="C71" i="8"/>
  <c r="C72" i="8"/>
  <c r="C73" i="8"/>
  <c r="C74" i="8"/>
  <c r="C75" i="8"/>
  <c r="C76" i="8"/>
  <c r="C5" i="8"/>
  <c r="D5" i="7"/>
  <c r="D6" i="7"/>
  <c r="D7" i="7"/>
  <c r="D8" i="7"/>
  <c r="D9" i="7"/>
  <c r="D10" i="7"/>
  <c r="D11" i="7"/>
  <c r="D12" i="7"/>
  <c r="D13" i="7"/>
  <c r="D14" i="7"/>
  <c r="D15" i="7"/>
  <c r="D17" i="7"/>
  <c r="D18" i="7"/>
  <c r="D19" i="7"/>
  <c r="D20" i="7"/>
  <c r="D21" i="7"/>
  <c r="D22" i="7"/>
  <c r="D23" i="7"/>
  <c r="D24" i="7"/>
  <c r="D25" i="7"/>
  <c r="D27" i="7"/>
  <c r="D28" i="7"/>
  <c r="D29" i="7"/>
  <c r="D30" i="7"/>
  <c r="D31" i="7"/>
  <c r="D32" i="7"/>
  <c r="D33" i="7"/>
  <c r="D34" i="7"/>
  <c r="D35" i="7"/>
  <c r="D36" i="7"/>
  <c r="D37" i="7"/>
  <c r="D38" i="7"/>
  <c r="D41" i="7"/>
  <c r="D42" i="7"/>
  <c r="D43" i="7"/>
  <c r="D44" i="7"/>
  <c r="D45" i="7"/>
  <c r="D46" i="7"/>
  <c r="D47" i="7"/>
  <c r="D48" i="7"/>
  <c r="D49" i="7"/>
  <c r="D50" i="7"/>
  <c r="D51" i="7"/>
  <c r="D52" i="7"/>
  <c r="D53" i="7"/>
  <c r="D54" i="7"/>
  <c r="D56" i="7"/>
  <c r="D57" i="7"/>
  <c r="D58" i="7"/>
  <c r="D59" i="7"/>
  <c r="D60" i="7"/>
  <c r="D61" i="7"/>
  <c r="D62" i="7"/>
  <c r="D63" i="7"/>
  <c r="D64" i="7"/>
  <c r="D65" i="7"/>
  <c r="D66" i="7"/>
  <c r="D67" i="7"/>
  <c r="D68" i="7"/>
  <c r="D69" i="7"/>
  <c r="D70" i="7"/>
  <c r="D71" i="7"/>
  <c r="D72" i="7"/>
  <c r="D73" i="7"/>
  <c r="D74" i="7"/>
  <c r="D75" i="7"/>
  <c r="D76" i="7"/>
  <c r="C6" i="7"/>
  <c r="C7" i="7"/>
  <c r="C8" i="7"/>
  <c r="C9" i="7"/>
  <c r="C10" i="7"/>
  <c r="C11" i="7"/>
  <c r="C12" i="7"/>
  <c r="C13" i="7"/>
  <c r="C14" i="7"/>
  <c r="C15" i="7"/>
  <c r="C17" i="7"/>
  <c r="C18" i="7"/>
  <c r="C19" i="7"/>
  <c r="E19" i="7" s="1"/>
  <c r="G19" i="7" s="1"/>
  <c r="C20" i="7"/>
  <c r="C21" i="7"/>
  <c r="C22" i="7"/>
  <c r="C23" i="7"/>
  <c r="C24" i="7"/>
  <c r="E24" i="7" s="1"/>
  <c r="G24" i="7" s="1"/>
  <c r="C25" i="7"/>
  <c r="C27" i="7"/>
  <c r="C28" i="7"/>
  <c r="C29" i="7"/>
  <c r="C30" i="7"/>
  <c r="C31" i="7"/>
  <c r="C32" i="7"/>
  <c r="C33" i="7"/>
  <c r="E33" i="7" s="1"/>
  <c r="G33" i="7" s="1"/>
  <c r="C34" i="7"/>
  <c r="C35" i="7"/>
  <c r="C36" i="7"/>
  <c r="C37" i="7"/>
  <c r="C38" i="7"/>
  <c r="C41" i="7"/>
  <c r="C42" i="7"/>
  <c r="C43" i="7"/>
  <c r="C44" i="7"/>
  <c r="C45" i="7"/>
  <c r="C46" i="7"/>
  <c r="C47" i="7"/>
  <c r="C48" i="7"/>
  <c r="C49" i="7"/>
  <c r="C50" i="7"/>
  <c r="C51" i="7"/>
  <c r="C52" i="7"/>
  <c r="C53" i="7"/>
  <c r="E53" i="7" s="1"/>
  <c r="G53" i="7" s="1"/>
  <c r="H53" i="7" s="1"/>
  <c r="J7" i="7" s="1"/>
  <c r="D13" i="35" s="1"/>
  <c r="G13" i="35" s="1"/>
  <c r="C54" i="7"/>
  <c r="C56" i="7"/>
  <c r="C57" i="7"/>
  <c r="C58" i="7"/>
  <c r="C59" i="7"/>
  <c r="C60" i="7"/>
  <c r="C61" i="7"/>
  <c r="C62" i="7"/>
  <c r="C63" i="7"/>
  <c r="C64" i="7"/>
  <c r="C65" i="7"/>
  <c r="C66" i="7"/>
  <c r="C67" i="7"/>
  <c r="C68" i="7"/>
  <c r="C69" i="7"/>
  <c r="C70" i="7"/>
  <c r="C71" i="7"/>
  <c r="C72" i="7"/>
  <c r="C73" i="7"/>
  <c r="C74" i="7"/>
  <c r="C75" i="7"/>
  <c r="C76" i="7"/>
  <c r="C5" i="7"/>
  <c r="D6" i="5"/>
  <c r="D7" i="5"/>
  <c r="D8" i="5"/>
  <c r="D9" i="5"/>
  <c r="D10" i="5"/>
  <c r="D11" i="5"/>
  <c r="D12" i="5"/>
  <c r="D13" i="5"/>
  <c r="D14" i="5"/>
  <c r="D15" i="5"/>
  <c r="D16" i="5"/>
  <c r="D17" i="5"/>
  <c r="D18" i="5"/>
  <c r="D19" i="5"/>
  <c r="D20" i="5"/>
  <c r="D21" i="5"/>
  <c r="D22" i="5"/>
  <c r="D23" i="5"/>
  <c r="D24" i="5"/>
  <c r="D26" i="5"/>
  <c r="D27" i="5"/>
  <c r="D28" i="5"/>
  <c r="D29" i="5"/>
  <c r="D30" i="5"/>
  <c r="D31" i="5"/>
  <c r="D32" i="5"/>
  <c r="D33" i="5"/>
  <c r="D34" i="5"/>
  <c r="D35" i="5"/>
  <c r="D36" i="5"/>
  <c r="D37" i="5"/>
  <c r="D40" i="5"/>
  <c r="D42" i="5"/>
  <c r="D43" i="5"/>
  <c r="D45" i="5"/>
  <c r="D46" i="5"/>
  <c r="D47" i="5"/>
  <c r="D48" i="5"/>
  <c r="D49" i="5"/>
  <c r="D52" i="5"/>
  <c r="D53" i="5"/>
  <c r="D55" i="5"/>
  <c r="D56" i="5"/>
  <c r="D57" i="5"/>
  <c r="D58" i="5"/>
  <c r="D59" i="5"/>
  <c r="D60" i="5"/>
  <c r="D61" i="5"/>
  <c r="D62" i="5"/>
  <c r="D63" i="5"/>
  <c r="D64" i="5"/>
  <c r="D65" i="5"/>
  <c r="D66" i="5"/>
  <c r="D67" i="5"/>
  <c r="D68" i="5"/>
  <c r="D69" i="5"/>
  <c r="D70" i="5"/>
  <c r="D71" i="5"/>
  <c r="D5" i="5"/>
  <c r="C7" i="5"/>
  <c r="C8" i="5"/>
  <c r="C9" i="5"/>
  <c r="C10" i="5"/>
  <c r="C11" i="5"/>
  <c r="C12" i="5"/>
  <c r="C13" i="5"/>
  <c r="C14" i="5"/>
  <c r="C15" i="5"/>
  <c r="C16" i="5"/>
  <c r="C17" i="5"/>
  <c r="C18" i="5"/>
  <c r="C19" i="5"/>
  <c r="C20" i="5"/>
  <c r="C21" i="5"/>
  <c r="C22" i="5"/>
  <c r="E22" i="5" s="1"/>
  <c r="G22" i="5" s="1"/>
  <c r="H22" i="5" s="1"/>
  <c r="C23" i="5"/>
  <c r="C24" i="5"/>
  <c r="C26" i="5"/>
  <c r="C27" i="5"/>
  <c r="C28" i="5"/>
  <c r="C29" i="5"/>
  <c r="C30" i="5"/>
  <c r="C31" i="5"/>
  <c r="C32" i="5"/>
  <c r="E32" i="5" s="1"/>
  <c r="G32" i="5" s="1"/>
  <c r="C33" i="5"/>
  <c r="C34" i="5"/>
  <c r="C35" i="5"/>
  <c r="C36" i="5"/>
  <c r="C37" i="5"/>
  <c r="C40" i="5"/>
  <c r="E40" i="5" s="1"/>
  <c r="G40" i="5" s="1"/>
  <c r="H40" i="5" s="1"/>
  <c r="C42" i="5"/>
  <c r="C45" i="5"/>
  <c r="C46" i="5"/>
  <c r="C47" i="5"/>
  <c r="C48" i="5"/>
  <c r="C49" i="5"/>
  <c r="C52" i="5"/>
  <c r="E52" i="5" s="1"/>
  <c r="G52" i="5" s="1"/>
  <c r="H52" i="5" s="1"/>
  <c r="C53" i="5"/>
  <c r="C55" i="5"/>
  <c r="E55" i="5" s="1"/>
  <c r="G55" i="5" s="1"/>
  <c r="H55" i="5" s="1"/>
  <c r="C56" i="5"/>
  <c r="C57" i="5"/>
  <c r="C58" i="5"/>
  <c r="C59" i="5"/>
  <c r="C60" i="5"/>
  <c r="C61" i="5"/>
  <c r="C62" i="5"/>
  <c r="C63" i="5"/>
  <c r="C64" i="5"/>
  <c r="C65" i="5"/>
  <c r="C66" i="5"/>
  <c r="C67" i="5"/>
  <c r="C68" i="5"/>
  <c r="C69" i="5"/>
  <c r="C70" i="5"/>
  <c r="C71" i="5"/>
  <c r="C5" i="5"/>
  <c r="C6" i="5"/>
  <c r="D6" i="4"/>
  <c r="D7" i="4"/>
  <c r="D8" i="4"/>
  <c r="D9" i="4"/>
  <c r="D10" i="4"/>
  <c r="D11" i="4"/>
  <c r="D12" i="4"/>
  <c r="D13" i="4"/>
  <c r="D14" i="4"/>
  <c r="D15" i="4"/>
  <c r="D17" i="4"/>
  <c r="D18" i="4"/>
  <c r="D19" i="4"/>
  <c r="D20" i="4"/>
  <c r="D21" i="4"/>
  <c r="D22" i="4"/>
  <c r="D23" i="4"/>
  <c r="D24" i="4"/>
  <c r="D25" i="4"/>
  <c r="D27" i="4"/>
  <c r="D28" i="4"/>
  <c r="D29" i="4"/>
  <c r="D30" i="4"/>
  <c r="D31" i="4"/>
  <c r="D32" i="4"/>
  <c r="D33" i="4"/>
  <c r="D34" i="4"/>
  <c r="D35" i="4"/>
  <c r="D36" i="4"/>
  <c r="D37" i="4"/>
  <c r="D38" i="4"/>
  <c r="D41" i="4"/>
  <c r="D42" i="4"/>
  <c r="D43" i="4"/>
  <c r="D44" i="4"/>
  <c r="D45" i="4"/>
  <c r="D46" i="4"/>
  <c r="D47" i="4"/>
  <c r="D48" i="4"/>
  <c r="D49" i="4"/>
  <c r="D50" i="4"/>
  <c r="D51" i="4"/>
  <c r="D52" i="4"/>
  <c r="D53" i="4"/>
  <c r="D54" i="4"/>
  <c r="D56" i="4"/>
  <c r="D57" i="4"/>
  <c r="D58" i="4"/>
  <c r="D59" i="4"/>
  <c r="D60" i="4"/>
  <c r="D61" i="4"/>
  <c r="D62" i="4"/>
  <c r="D63" i="4"/>
  <c r="D64" i="4"/>
  <c r="D65" i="4"/>
  <c r="D66" i="4"/>
  <c r="D67" i="4"/>
  <c r="D68" i="4"/>
  <c r="D69" i="4"/>
  <c r="D70" i="4"/>
  <c r="D71" i="4"/>
  <c r="D72" i="4"/>
  <c r="D73" i="4"/>
  <c r="D74" i="4"/>
  <c r="D75" i="4"/>
  <c r="D76" i="4"/>
  <c r="D77" i="4"/>
  <c r="D78" i="4"/>
  <c r="D79" i="4"/>
  <c r="D80" i="4"/>
  <c r="D81" i="4"/>
  <c r="D82" i="4"/>
  <c r="D83" i="4"/>
  <c r="D84" i="4"/>
  <c r="D85" i="4"/>
  <c r="D86" i="4"/>
  <c r="D87" i="4"/>
  <c r="D88" i="4"/>
  <c r="D89" i="4"/>
  <c r="D90" i="4"/>
  <c r="D91" i="4"/>
  <c r="D92" i="4"/>
  <c r="D93" i="4"/>
  <c r="D94" i="4"/>
  <c r="D95" i="4"/>
  <c r="D96" i="4"/>
  <c r="D97" i="4"/>
  <c r="D98" i="4"/>
  <c r="D99" i="4"/>
  <c r="D100" i="4"/>
  <c r="D101" i="4"/>
  <c r="D102" i="4"/>
  <c r="D103" i="4"/>
  <c r="D104" i="4"/>
  <c r="D105" i="4"/>
  <c r="D106" i="4"/>
  <c r="D107" i="4"/>
  <c r="D108" i="4"/>
  <c r="D109" i="4"/>
  <c r="D110" i="4"/>
  <c r="D111" i="4"/>
  <c r="D112" i="4"/>
  <c r="D113" i="4"/>
  <c r="D114" i="4"/>
  <c r="D115" i="4"/>
  <c r="D116" i="4"/>
  <c r="D117" i="4"/>
  <c r="D118" i="4"/>
  <c r="D119" i="4"/>
  <c r="D120" i="4"/>
  <c r="D121" i="4"/>
  <c r="D122" i="4"/>
  <c r="D123" i="4"/>
  <c r="D124" i="4"/>
  <c r="D125" i="4"/>
  <c r="D126" i="4"/>
  <c r="D127" i="4"/>
  <c r="D128" i="4"/>
  <c r="D129" i="4"/>
  <c r="D130" i="4"/>
  <c r="D131" i="4"/>
  <c r="D132" i="4"/>
  <c r="D133" i="4"/>
  <c r="D134" i="4"/>
  <c r="D135" i="4"/>
  <c r="D136" i="4"/>
  <c r="D137" i="4"/>
  <c r="D138" i="4"/>
  <c r="D139" i="4"/>
  <c r="D140" i="4"/>
  <c r="D141" i="4"/>
  <c r="D142" i="4"/>
  <c r="D143" i="4"/>
  <c r="D144" i="4"/>
  <c r="D145" i="4"/>
  <c r="D146" i="4"/>
  <c r="D147" i="4"/>
  <c r="D148" i="4"/>
  <c r="D149" i="4"/>
  <c r="D150" i="4"/>
  <c r="D151" i="4"/>
  <c r="D152" i="4"/>
  <c r="D153" i="4"/>
  <c r="D154" i="4"/>
  <c r="D155" i="4"/>
  <c r="D156" i="4"/>
  <c r="D157" i="4"/>
  <c r="D158" i="4"/>
  <c r="D159" i="4"/>
  <c r="D160" i="4"/>
  <c r="D161" i="4"/>
  <c r="D162" i="4"/>
  <c r="D163" i="4"/>
  <c r="D164" i="4"/>
  <c r="D165" i="4"/>
  <c r="D166" i="4"/>
  <c r="D167" i="4"/>
  <c r="D168" i="4"/>
  <c r="D169" i="4"/>
  <c r="D170" i="4"/>
  <c r="D171" i="4"/>
  <c r="D172" i="4"/>
  <c r="D173" i="4"/>
  <c r="D174" i="4"/>
  <c r="D175" i="4"/>
  <c r="D176" i="4"/>
  <c r="D177" i="4"/>
  <c r="D178" i="4"/>
  <c r="D179" i="4"/>
  <c r="D180" i="4"/>
  <c r="D181" i="4"/>
  <c r="D182" i="4"/>
  <c r="D183" i="4"/>
  <c r="D184" i="4"/>
  <c r="D185" i="4"/>
  <c r="D186" i="4"/>
  <c r="D187" i="4"/>
  <c r="D188" i="4"/>
  <c r="D189" i="4"/>
  <c r="D190" i="4"/>
  <c r="D191" i="4"/>
  <c r="D192" i="4"/>
  <c r="D193" i="4"/>
  <c r="D194" i="4"/>
  <c r="D195" i="4"/>
  <c r="D196" i="4"/>
  <c r="D197" i="4"/>
  <c r="D198" i="4"/>
  <c r="D199" i="4"/>
  <c r="D200" i="4"/>
  <c r="D201" i="4"/>
  <c r="D202" i="4"/>
  <c r="D203" i="4"/>
  <c r="D204" i="4"/>
  <c r="D205" i="4"/>
  <c r="D5" i="4"/>
  <c r="C7" i="4"/>
  <c r="C8" i="4"/>
  <c r="C9" i="4"/>
  <c r="C10" i="4"/>
  <c r="C11" i="4"/>
  <c r="C12" i="4"/>
  <c r="C13" i="4"/>
  <c r="C14" i="4"/>
  <c r="C15" i="4"/>
  <c r="C17" i="4"/>
  <c r="C18" i="4"/>
  <c r="C19" i="4"/>
  <c r="E19" i="4" s="1"/>
  <c r="C20" i="4"/>
  <c r="C21" i="4"/>
  <c r="C22" i="4"/>
  <c r="E22" i="4" s="1"/>
  <c r="C23" i="4"/>
  <c r="C24" i="4"/>
  <c r="C25" i="4"/>
  <c r="C27" i="4"/>
  <c r="C28" i="4"/>
  <c r="C29" i="4"/>
  <c r="C30" i="4"/>
  <c r="C31" i="4"/>
  <c r="C32" i="4"/>
  <c r="C33" i="4"/>
  <c r="E33" i="4" s="1"/>
  <c r="C34" i="4"/>
  <c r="C35" i="4"/>
  <c r="C36" i="4"/>
  <c r="C37" i="4"/>
  <c r="C38" i="4"/>
  <c r="C41" i="4"/>
  <c r="C42" i="4"/>
  <c r="C43" i="4"/>
  <c r="C44" i="4"/>
  <c r="C45" i="4"/>
  <c r="C46" i="4"/>
  <c r="C47" i="4"/>
  <c r="C48" i="4"/>
  <c r="E48" i="4" s="1"/>
  <c r="C49" i="4"/>
  <c r="C50" i="4"/>
  <c r="C51" i="4"/>
  <c r="C52" i="4"/>
  <c r="C53" i="4"/>
  <c r="E53" i="4" s="1"/>
  <c r="C54" i="4"/>
  <c r="C56" i="4"/>
  <c r="E56" i="4" s="1"/>
  <c r="C57" i="4"/>
  <c r="C58" i="4"/>
  <c r="C59" i="4"/>
  <c r="C60" i="4"/>
  <c r="C61" i="4"/>
  <c r="C62" i="4"/>
  <c r="C63" i="4"/>
  <c r="C64" i="4"/>
  <c r="C65" i="4"/>
  <c r="C66" i="4"/>
  <c r="C67" i="4"/>
  <c r="C68" i="4"/>
  <c r="C69" i="4"/>
  <c r="C70" i="4"/>
  <c r="C71" i="4"/>
  <c r="C72" i="4"/>
  <c r="C73" i="4"/>
  <c r="C74" i="4"/>
  <c r="C75" i="4"/>
  <c r="C76" i="4"/>
  <c r="C77" i="4"/>
  <c r="C78" i="4"/>
  <c r="C79" i="4"/>
  <c r="C80" i="4"/>
  <c r="C81" i="4"/>
  <c r="C82" i="4"/>
  <c r="C83" i="4"/>
  <c r="C84" i="4"/>
  <c r="C85" i="4"/>
  <c r="C86" i="4"/>
  <c r="C87" i="4"/>
  <c r="C88" i="4"/>
  <c r="C89" i="4"/>
  <c r="C90" i="4"/>
  <c r="C91" i="4"/>
  <c r="C92" i="4"/>
  <c r="C93" i="4"/>
  <c r="C94" i="4"/>
  <c r="C95" i="4"/>
  <c r="C96" i="4"/>
  <c r="C97" i="4"/>
  <c r="C98" i="4"/>
  <c r="C99" i="4"/>
  <c r="C100" i="4"/>
  <c r="C101" i="4"/>
  <c r="C102" i="4"/>
  <c r="C103" i="4"/>
  <c r="C104" i="4"/>
  <c r="C105" i="4"/>
  <c r="C106" i="4"/>
  <c r="C107" i="4"/>
  <c r="C108" i="4"/>
  <c r="C109" i="4"/>
  <c r="C110" i="4"/>
  <c r="C111" i="4"/>
  <c r="C112" i="4"/>
  <c r="C113" i="4"/>
  <c r="C114" i="4"/>
  <c r="C115" i="4"/>
  <c r="C116" i="4"/>
  <c r="C117" i="4"/>
  <c r="C118" i="4"/>
  <c r="C119" i="4"/>
  <c r="C120" i="4"/>
  <c r="C121" i="4"/>
  <c r="C122" i="4"/>
  <c r="C123" i="4"/>
  <c r="C124" i="4"/>
  <c r="C125" i="4"/>
  <c r="C126" i="4"/>
  <c r="C127" i="4"/>
  <c r="C128" i="4"/>
  <c r="C129" i="4"/>
  <c r="C130" i="4"/>
  <c r="C131" i="4"/>
  <c r="C132" i="4"/>
  <c r="C133" i="4"/>
  <c r="C134" i="4"/>
  <c r="C135" i="4"/>
  <c r="C136" i="4"/>
  <c r="C137" i="4"/>
  <c r="C138" i="4"/>
  <c r="C139" i="4"/>
  <c r="C140" i="4"/>
  <c r="C141" i="4"/>
  <c r="C142" i="4"/>
  <c r="C143" i="4"/>
  <c r="C144" i="4"/>
  <c r="C145" i="4"/>
  <c r="C146" i="4"/>
  <c r="C147" i="4"/>
  <c r="C148" i="4"/>
  <c r="C149" i="4"/>
  <c r="C150" i="4"/>
  <c r="C151" i="4"/>
  <c r="C152" i="4"/>
  <c r="C153" i="4"/>
  <c r="C154" i="4"/>
  <c r="C155" i="4"/>
  <c r="C156" i="4"/>
  <c r="C157" i="4"/>
  <c r="C158" i="4"/>
  <c r="C159" i="4"/>
  <c r="C160" i="4"/>
  <c r="C161" i="4"/>
  <c r="C162" i="4"/>
  <c r="C163" i="4"/>
  <c r="C164" i="4"/>
  <c r="C165" i="4"/>
  <c r="C166" i="4"/>
  <c r="C167" i="4"/>
  <c r="C168" i="4"/>
  <c r="C169" i="4"/>
  <c r="C170" i="4"/>
  <c r="C171" i="4"/>
  <c r="C172" i="4"/>
  <c r="C173" i="4"/>
  <c r="C174" i="4"/>
  <c r="C175" i="4"/>
  <c r="C176" i="4"/>
  <c r="C177" i="4"/>
  <c r="C178" i="4"/>
  <c r="C179" i="4"/>
  <c r="C180" i="4"/>
  <c r="C181" i="4"/>
  <c r="C182" i="4"/>
  <c r="C183" i="4"/>
  <c r="C184" i="4"/>
  <c r="C185" i="4"/>
  <c r="C186" i="4"/>
  <c r="C187" i="4"/>
  <c r="C188" i="4"/>
  <c r="C189" i="4"/>
  <c r="C190" i="4"/>
  <c r="C191" i="4"/>
  <c r="C192" i="4"/>
  <c r="C193" i="4"/>
  <c r="C194" i="4"/>
  <c r="C195" i="4"/>
  <c r="C196" i="4"/>
  <c r="C197" i="4"/>
  <c r="C198" i="4"/>
  <c r="C199" i="4"/>
  <c r="C200" i="4"/>
  <c r="C201" i="4"/>
  <c r="C202" i="4"/>
  <c r="C203" i="4"/>
  <c r="C204" i="4"/>
  <c r="C205" i="4"/>
  <c r="C5" i="4"/>
  <c r="C6" i="4"/>
  <c r="E6" i="4" s="1"/>
  <c r="D6" i="6"/>
  <c r="D7" i="6"/>
  <c r="D8" i="6"/>
  <c r="D9" i="6"/>
  <c r="D10" i="6"/>
  <c r="D11" i="6"/>
  <c r="D12" i="6"/>
  <c r="D13" i="6"/>
  <c r="D14" i="6"/>
  <c r="D15" i="6"/>
  <c r="D17" i="6"/>
  <c r="D18" i="6"/>
  <c r="D19" i="6"/>
  <c r="D20" i="6"/>
  <c r="D21" i="6"/>
  <c r="D22" i="6"/>
  <c r="D23" i="6"/>
  <c r="D24" i="6"/>
  <c r="D25" i="6"/>
  <c r="D27" i="6"/>
  <c r="D28" i="6"/>
  <c r="D29" i="6"/>
  <c r="D30" i="6"/>
  <c r="D31" i="6"/>
  <c r="D32" i="6"/>
  <c r="D33" i="6"/>
  <c r="D34" i="6"/>
  <c r="D35" i="6"/>
  <c r="D36" i="6"/>
  <c r="D37" i="6"/>
  <c r="D38" i="6"/>
  <c r="D41" i="6"/>
  <c r="D42" i="6"/>
  <c r="D43" i="6"/>
  <c r="D44" i="6"/>
  <c r="D45" i="6"/>
  <c r="D46" i="6"/>
  <c r="D47" i="6"/>
  <c r="D48" i="6"/>
  <c r="D49" i="6"/>
  <c r="D50" i="6"/>
  <c r="D51" i="6"/>
  <c r="D52" i="6"/>
  <c r="D53" i="6"/>
  <c r="D54" i="6"/>
  <c r="D56" i="6"/>
  <c r="D57" i="6"/>
  <c r="D58" i="6"/>
  <c r="D59" i="6"/>
  <c r="D60" i="6"/>
  <c r="D61" i="6"/>
  <c r="D62" i="6"/>
  <c r="D63" i="6"/>
  <c r="D64" i="6"/>
  <c r="D65" i="6"/>
  <c r="D66" i="6"/>
  <c r="D67" i="6"/>
  <c r="D68" i="6"/>
  <c r="D69" i="6"/>
  <c r="D70" i="6"/>
  <c r="D71" i="6"/>
  <c r="D72" i="6"/>
  <c r="D73" i="6"/>
  <c r="D74" i="6"/>
  <c r="D75" i="6"/>
  <c r="D76" i="6"/>
  <c r="D77" i="6"/>
  <c r="D78" i="6"/>
  <c r="D5" i="6"/>
  <c r="C7" i="6"/>
  <c r="C8" i="6"/>
  <c r="C9" i="6"/>
  <c r="C10" i="6"/>
  <c r="C11" i="6"/>
  <c r="C12" i="6"/>
  <c r="C13" i="6"/>
  <c r="C14" i="6"/>
  <c r="C15" i="6"/>
  <c r="C17" i="6"/>
  <c r="C18" i="6"/>
  <c r="C19" i="6"/>
  <c r="E19" i="6" s="1"/>
  <c r="G19" i="6" s="1"/>
  <c r="H19" i="6" s="1"/>
  <c r="C20" i="6"/>
  <c r="C21" i="6"/>
  <c r="E21" i="6" s="1"/>
  <c r="G21" i="6" s="1"/>
  <c r="H21" i="6" s="1"/>
  <c r="C22" i="6"/>
  <c r="C23" i="6"/>
  <c r="C24" i="6"/>
  <c r="C25" i="6"/>
  <c r="C27" i="6"/>
  <c r="C28" i="6"/>
  <c r="C29" i="6"/>
  <c r="C30" i="6"/>
  <c r="C31" i="6"/>
  <c r="C32" i="6"/>
  <c r="C33" i="6"/>
  <c r="E33" i="6" s="1"/>
  <c r="G33" i="6" s="1"/>
  <c r="H33" i="6" s="1"/>
  <c r="C34" i="6"/>
  <c r="C35" i="6"/>
  <c r="C36" i="6"/>
  <c r="C37" i="6"/>
  <c r="C38" i="6"/>
  <c r="C41" i="6"/>
  <c r="C42" i="6"/>
  <c r="C43" i="6"/>
  <c r="C44" i="6"/>
  <c r="C45" i="6"/>
  <c r="C46" i="6"/>
  <c r="C47" i="6"/>
  <c r="C48" i="6"/>
  <c r="E48" i="6" s="1"/>
  <c r="G48" i="6" s="1"/>
  <c r="H48" i="6" s="1"/>
  <c r="C49" i="6"/>
  <c r="C50" i="6"/>
  <c r="C51" i="6"/>
  <c r="C52" i="6"/>
  <c r="C53" i="6"/>
  <c r="E53" i="6" s="1"/>
  <c r="G53" i="6" s="1"/>
  <c r="H53" i="6" s="1"/>
  <c r="C54" i="6"/>
  <c r="C56" i="6"/>
  <c r="E56" i="6" s="1"/>
  <c r="G56" i="6" s="1"/>
  <c r="H56" i="6" s="1"/>
  <c r="C57" i="6"/>
  <c r="C58" i="6"/>
  <c r="C59" i="6"/>
  <c r="C60" i="6"/>
  <c r="C61" i="6"/>
  <c r="C62" i="6"/>
  <c r="C63" i="6"/>
  <c r="C64" i="6"/>
  <c r="C65" i="6"/>
  <c r="C66" i="6"/>
  <c r="C67" i="6"/>
  <c r="C68" i="6"/>
  <c r="C69" i="6"/>
  <c r="C70" i="6"/>
  <c r="C71" i="6"/>
  <c r="C72" i="6"/>
  <c r="C73" i="6"/>
  <c r="C74" i="6"/>
  <c r="C75" i="6"/>
  <c r="C76" i="6"/>
  <c r="C77" i="6"/>
  <c r="C78" i="6"/>
  <c r="C5" i="6"/>
  <c r="C6" i="6"/>
  <c r="E6" i="6" s="1"/>
  <c r="G6" i="6" s="1"/>
  <c r="H6" i="6" s="1"/>
  <c r="D13" i="2"/>
  <c r="D14" i="2"/>
  <c r="D15" i="2"/>
  <c r="D17" i="2"/>
  <c r="D18" i="2"/>
  <c r="D19" i="2"/>
  <c r="D20" i="2"/>
  <c r="D21" i="2"/>
  <c r="D22" i="2"/>
  <c r="D23" i="2"/>
  <c r="D24" i="2"/>
  <c r="D25" i="2"/>
  <c r="D27" i="2"/>
  <c r="D28" i="2"/>
  <c r="D29" i="2"/>
  <c r="D30" i="2"/>
  <c r="D31" i="2"/>
  <c r="D32" i="2"/>
  <c r="D33" i="2"/>
  <c r="D34" i="2"/>
  <c r="D35" i="2"/>
  <c r="D36" i="2"/>
  <c r="D37" i="2"/>
  <c r="D38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6" i="2"/>
  <c r="D6" i="2"/>
  <c r="D7" i="2"/>
  <c r="D8" i="2"/>
  <c r="D9" i="2"/>
  <c r="D10" i="2"/>
  <c r="D11" i="2"/>
  <c r="D12" i="2"/>
  <c r="D5" i="2"/>
  <c r="C13" i="2"/>
  <c r="C14" i="2"/>
  <c r="C15" i="2"/>
  <c r="C17" i="2"/>
  <c r="C18" i="2"/>
  <c r="C19" i="2"/>
  <c r="C20" i="2"/>
  <c r="C21" i="2"/>
  <c r="C22" i="2"/>
  <c r="C23" i="2"/>
  <c r="C24" i="2"/>
  <c r="C25" i="2"/>
  <c r="C27" i="2"/>
  <c r="C28" i="2"/>
  <c r="C29" i="2"/>
  <c r="C30" i="2"/>
  <c r="C31" i="2"/>
  <c r="C32" i="2"/>
  <c r="C33" i="2"/>
  <c r="C34" i="2"/>
  <c r="C35" i="2"/>
  <c r="C36" i="2"/>
  <c r="C37" i="2"/>
  <c r="C38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6" i="2"/>
  <c r="C6" i="2"/>
  <c r="C7" i="2"/>
  <c r="C8" i="2"/>
  <c r="C9" i="2"/>
  <c r="C10" i="2"/>
  <c r="C11" i="2"/>
  <c r="C12" i="2"/>
  <c r="C5" i="2"/>
  <c r="I23" i="35" l="1"/>
  <c r="H23" i="35" s="1"/>
  <c r="I19" i="35"/>
  <c r="H19" i="35" s="1"/>
  <c r="I18" i="35"/>
  <c r="H18" i="35" s="1"/>
  <c r="I16" i="35"/>
  <c r="H16" i="35" s="1"/>
  <c r="I26" i="35"/>
  <c r="H26" i="35" s="1"/>
  <c r="I24" i="35"/>
  <c r="H24" i="35" s="1"/>
  <c r="I36" i="35"/>
  <c r="H36" i="35" s="1"/>
  <c r="I38" i="35"/>
  <c r="H38" i="35" s="1"/>
  <c r="I17" i="35"/>
  <c r="H17" i="35" s="1"/>
  <c r="I28" i="35"/>
  <c r="H28" i="35" s="1"/>
  <c r="I25" i="35"/>
  <c r="H25" i="35" s="1"/>
  <c r="I30" i="35"/>
  <c r="H30" i="35" s="1"/>
  <c r="I34" i="35"/>
  <c r="H34" i="35" s="1"/>
  <c r="I13" i="35"/>
  <c r="H13" i="35" s="1"/>
  <c r="I20" i="35"/>
  <c r="H20" i="35" s="1"/>
  <c r="I32" i="35"/>
  <c r="H32" i="35" s="1"/>
  <c r="I22" i="35"/>
  <c r="H22" i="35" s="1"/>
  <c r="I15" i="35"/>
  <c r="H15" i="35" s="1"/>
  <c r="I31" i="35"/>
  <c r="H31" i="35" s="1"/>
  <c r="I21" i="35"/>
  <c r="H21" i="35" s="1"/>
  <c r="I27" i="35"/>
  <c r="H27" i="35" s="1"/>
  <c r="I35" i="35"/>
  <c r="H35" i="35" s="1"/>
  <c r="H10" i="35"/>
  <c r="J7" i="6"/>
  <c r="D11" i="35" s="1"/>
  <c r="G11" i="35" s="1"/>
  <c r="G56" i="4"/>
  <c r="H56" i="4" s="1"/>
  <c r="G33" i="4"/>
  <c r="H33" i="4" s="1"/>
  <c r="G6" i="4"/>
  <c r="H6" i="4" s="1"/>
  <c r="G19" i="4"/>
  <c r="H19" i="4" s="1"/>
  <c r="G53" i="4"/>
  <c r="H53" i="4" s="1"/>
  <c r="G22" i="4"/>
  <c r="H22" i="4" s="1"/>
  <c r="G48" i="4"/>
  <c r="H48" i="4" s="1"/>
  <c r="E6" i="5"/>
  <c r="G6" i="5" s="1"/>
  <c r="H6" i="5" s="1"/>
  <c r="J7" i="5" s="1"/>
  <c r="D8" i="35" s="1"/>
  <c r="E7" i="2"/>
  <c r="G7" i="2" s="1"/>
  <c r="H7" i="2" s="1"/>
  <c r="E53" i="2"/>
  <c r="G53" i="2" s="1"/>
  <c r="E31" i="2"/>
  <c r="G31" i="2" s="1"/>
  <c r="E5" i="2"/>
  <c r="G5" i="2" s="1"/>
  <c r="E50" i="2"/>
  <c r="G50" i="2" s="1"/>
  <c r="E28" i="2"/>
  <c r="E19" i="2"/>
  <c r="G19" i="2" s="1"/>
  <c r="E35" i="2"/>
  <c r="G35" i="2" s="1"/>
  <c r="H35" i="2" s="1"/>
  <c r="E6" i="2"/>
  <c r="G6" i="2" s="1"/>
  <c r="E56" i="2"/>
  <c r="G56" i="2" s="1"/>
  <c r="E29" i="2"/>
  <c r="G29" i="2" s="1"/>
  <c r="E20" i="2"/>
  <c r="G20" i="2" s="1"/>
  <c r="H20" i="2" s="1"/>
  <c r="I11" i="35" l="1"/>
  <c r="H11" i="35" s="1"/>
  <c r="G8" i="35"/>
  <c r="H6" i="2"/>
  <c r="H19" i="2"/>
  <c r="H50" i="2"/>
  <c r="H29" i="2"/>
  <c r="H56" i="2"/>
  <c r="H31" i="2"/>
  <c r="H5" i="2"/>
  <c r="H53" i="2"/>
  <c r="J7" i="4"/>
  <c r="D9" i="35" s="1"/>
  <c r="G9" i="35" s="1"/>
  <c r="I9" i="35" l="1"/>
  <c r="H9" i="35" s="1"/>
  <c r="I8" i="35"/>
  <c r="H8" i="35" s="1"/>
  <c r="J8" i="2"/>
  <c r="D12" i="35" s="1"/>
  <c r="G12" i="35" s="1"/>
  <c r="I12" i="35" l="1"/>
  <c r="H12" i="35" s="1"/>
</calcChain>
</file>

<file path=xl/sharedStrings.xml><?xml version="1.0" encoding="utf-8"?>
<sst xmlns="http://schemas.openxmlformats.org/spreadsheetml/2006/main" count="1936" uniqueCount="84">
  <si>
    <t>Amandes efffilés</t>
  </si>
  <si>
    <t>Beurre</t>
  </si>
  <si>
    <t>Blanc d'œufs</t>
  </si>
  <si>
    <t>Eau</t>
  </si>
  <si>
    <t>Farine</t>
  </si>
  <si>
    <t>Gousse de vanille</t>
  </si>
  <si>
    <t>Jaune d'œufs</t>
  </si>
  <si>
    <t>Maizena</t>
  </si>
  <si>
    <t>Œufs</t>
  </si>
  <si>
    <t>Poudre d'amandes</t>
  </si>
  <si>
    <t>Poudre de noisettes</t>
  </si>
  <si>
    <t>Praliné</t>
  </si>
  <si>
    <t>Sel</t>
  </si>
  <si>
    <t>Sucre semoule</t>
  </si>
  <si>
    <t>Désignation</t>
  </si>
  <si>
    <t>Quantités</t>
  </si>
  <si>
    <t>Pâte à pistache</t>
  </si>
  <si>
    <t>Chocolat en pépite</t>
  </si>
  <si>
    <t>Chocolat en pistole</t>
  </si>
  <si>
    <t>Levure chimique</t>
  </si>
  <si>
    <t>Nappage neutre</t>
  </si>
  <si>
    <t>Noix</t>
  </si>
  <si>
    <t>Poudre à crème pâtissière</t>
  </si>
  <si>
    <t>Sirop de glucose</t>
  </si>
  <si>
    <t>Pomme</t>
  </si>
  <si>
    <t>Poire</t>
  </si>
  <si>
    <t>Cerise</t>
  </si>
  <si>
    <t>Jus d'orange</t>
  </si>
  <si>
    <t>Orange</t>
  </si>
  <si>
    <t xml:space="preserve">Chocolat blanc </t>
  </si>
  <si>
    <t>Mandarine</t>
  </si>
  <si>
    <t>Rhubarbe</t>
  </si>
  <si>
    <t>Cacao</t>
  </si>
  <si>
    <t>Gelée d'abricot</t>
  </si>
  <si>
    <t>Confiture de framboise</t>
  </si>
  <si>
    <t>Cannelle</t>
  </si>
  <si>
    <t>Citron</t>
  </si>
  <si>
    <t>Framboise</t>
  </si>
  <si>
    <t>Quetsches</t>
  </si>
  <si>
    <t>Lait entier</t>
  </si>
  <si>
    <t xml:space="preserve">Lait 1/2 écrémé </t>
  </si>
  <si>
    <t>Coulis framboise</t>
  </si>
  <si>
    <t>Coulis mangue</t>
  </si>
  <si>
    <t>g</t>
  </si>
  <si>
    <t>u</t>
  </si>
  <si>
    <t>Œufs entiers</t>
  </si>
  <si>
    <t>Quantités 1p</t>
  </si>
  <si>
    <t>Farine T45</t>
  </si>
  <si>
    <t>Poudre de lait</t>
  </si>
  <si>
    <t>Levure boulangère</t>
  </si>
  <si>
    <t>Farine T45 de gruau</t>
  </si>
  <si>
    <t>Farine mi-crème</t>
  </si>
  <si>
    <t>Farinte T65</t>
  </si>
  <si>
    <t>Farine T65</t>
  </si>
  <si>
    <t>kg</t>
  </si>
  <si>
    <t>Quantités au kg</t>
  </si>
  <si>
    <t>Quantité au Kg</t>
  </si>
  <si>
    <t>PU</t>
  </si>
  <si>
    <t>Pu</t>
  </si>
  <si>
    <t>Gelatine</t>
  </si>
  <si>
    <t>Noix de coco</t>
  </si>
  <si>
    <t>Noisette en poudre</t>
  </si>
  <si>
    <t>Sucre glace</t>
  </si>
  <si>
    <t>Amande entière Blanche</t>
  </si>
  <si>
    <t>Colorant alimentaire</t>
  </si>
  <si>
    <t>Noisette en Poudre</t>
  </si>
  <si>
    <t>PT</t>
  </si>
  <si>
    <t>Amande entière blanches</t>
  </si>
  <si>
    <t>Quetsche</t>
  </si>
  <si>
    <t>Amande entière blanche</t>
  </si>
  <si>
    <t>Amandes blanches entières</t>
  </si>
  <si>
    <t>Pt</t>
  </si>
  <si>
    <t xml:space="preserve">Prix </t>
  </si>
  <si>
    <t>Prix ingredients</t>
  </si>
  <si>
    <t>Coût de revient</t>
  </si>
  <si>
    <t>Coeff MO :</t>
  </si>
  <si>
    <t>Coeff FG :</t>
  </si>
  <si>
    <t>Prix MO</t>
  </si>
  <si>
    <t>Prix FG</t>
  </si>
  <si>
    <t>Total</t>
  </si>
  <si>
    <t>Marge</t>
  </si>
  <si>
    <t>Résultat</t>
  </si>
  <si>
    <t>Prix du marché TTC</t>
  </si>
  <si>
    <t>Prix du marché HT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</si>
</sst>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#,##0.00\ &quot;€&quot;"/>
  </numFmts>
  <fonts count="6" x14ac:knownFonts="1">
    <font>
      <sz val="11"/>
      <color theme="1"/>
      <name val="Calibri"/>
      <family val="2"/>
      <scheme val="minor"/>
    </font>
    <font>
      <sz val="26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4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00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0" fillId="0" borderId="1" xfId="0" applyFill="1" applyBorder="1"/>
    <xf numFmtId="0" fontId="0" fillId="3" borderId="2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3" xfId="0" applyBorder="1"/>
    <xf numFmtId="0" fontId="0" fillId="0" borderId="2" xfId="0" applyFill="1" applyBorder="1" applyAlignment="1">
      <alignment horizontal="right"/>
    </xf>
    <xf numFmtId="0" fontId="0" fillId="0" borderId="2" xfId="0" applyBorder="1" applyAlignment="1">
      <alignment horizontal="right"/>
    </xf>
    <xf numFmtId="0" fontId="0" fillId="0" borderId="0" xfId="0" applyAlignment="1">
      <alignment horizontal="right"/>
    </xf>
    <xf numFmtId="0" fontId="0" fillId="3" borderId="2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0" borderId="4" xfId="0" applyFill="1" applyBorder="1"/>
    <xf numFmtId="2" fontId="0" fillId="0" borderId="2" xfId="0" applyNumberFormat="1" applyFill="1" applyBorder="1" applyAlignment="1">
      <alignment horizontal="right"/>
    </xf>
    <xf numFmtId="2" fontId="0" fillId="0" borderId="2" xfId="0" applyNumberFormat="1" applyBorder="1" applyAlignment="1">
      <alignment horizontal="right"/>
    </xf>
    <xf numFmtId="2" fontId="0" fillId="0" borderId="0" xfId="0" applyNumberFormat="1" applyAlignment="1">
      <alignment horizontal="right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0" borderId="4" xfId="0" applyBorder="1"/>
    <xf numFmtId="2" fontId="0" fillId="0" borderId="0" xfId="0" applyNumberFormat="1"/>
    <xf numFmtId="164" fontId="0" fillId="0" borderId="2" xfId="0" applyNumberFormat="1" applyFill="1" applyBorder="1" applyAlignment="1">
      <alignment horizontal="right"/>
    </xf>
    <xf numFmtId="164" fontId="0" fillId="0" borderId="0" xfId="0" applyNumberFormat="1"/>
    <xf numFmtId="0" fontId="0" fillId="0" borderId="2" xfId="0" applyBorder="1"/>
    <xf numFmtId="164" fontId="0" fillId="0" borderId="2" xfId="0" applyNumberFormat="1" applyBorder="1"/>
    <xf numFmtId="0" fontId="0" fillId="3" borderId="4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Fill="1" applyBorder="1"/>
    <xf numFmtId="2" fontId="0" fillId="0" borderId="3" xfId="0" applyNumberFormat="1" applyFill="1" applyBorder="1" applyAlignment="1">
      <alignment horizontal="right"/>
    </xf>
    <xf numFmtId="2" fontId="0" fillId="0" borderId="9" xfId="0" applyNumberFormat="1" applyFill="1" applyBorder="1" applyAlignment="1">
      <alignment horizontal="right"/>
    </xf>
    <xf numFmtId="0" fontId="0" fillId="0" borderId="3" xfId="0" applyFill="1" applyBorder="1" applyAlignment="1">
      <alignment horizontal="right"/>
    </xf>
    <xf numFmtId="0" fontId="0" fillId="0" borderId="9" xfId="0" applyFill="1" applyBorder="1" applyAlignment="1">
      <alignment horizontal="right"/>
    </xf>
    <xf numFmtId="0" fontId="0" fillId="0" borderId="5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5" xfId="0" applyFill="1" applyBorder="1" applyAlignment="1">
      <alignment horizontal="left"/>
    </xf>
    <xf numFmtId="0" fontId="0" fillId="0" borderId="8" xfId="0" applyFill="1" applyBorder="1"/>
    <xf numFmtId="0" fontId="0" fillId="0" borderId="0" xfId="0" applyBorder="1"/>
    <xf numFmtId="0" fontId="0" fillId="0" borderId="4" xfId="0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0" fillId="0" borderId="9" xfId="0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0" fillId="0" borderId="0" xfId="0" applyFill="1" applyBorder="1"/>
    <xf numFmtId="0" fontId="2" fillId="0" borderId="0" xfId="0" applyFont="1" applyFill="1" applyBorder="1" applyAlignment="1">
      <alignment vertical="center"/>
    </xf>
    <xf numFmtId="165" fontId="0" fillId="0" borderId="0" xfId="0" applyNumberFormat="1" applyFill="1" applyBorder="1" applyAlignment="1"/>
    <xf numFmtId="0" fontId="0" fillId="5" borderId="4" xfId="0" applyFill="1" applyBorder="1"/>
    <xf numFmtId="165" fontId="0" fillId="4" borderId="11" xfId="0" applyNumberFormat="1" applyFill="1" applyBorder="1" applyAlignment="1"/>
    <xf numFmtId="165" fontId="0" fillId="4" borderId="12" xfId="0" applyNumberFormat="1" applyFill="1" applyBorder="1" applyAlignment="1"/>
    <xf numFmtId="2" fontId="0" fillId="0" borderId="0" xfId="0" quotePrefix="1" applyNumberFormat="1"/>
    <xf numFmtId="0" fontId="0" fillId="0" borderId="0" xfId="0" applyFill="1"/>
    <xf numFmtId="2" fontId="0" fillId="0" borderId="0" xfId="0" applyNumberFormat="1" applyFill="1"/>
    <xf numFmtId="0" fontId="3" fillId="0" borderId="0" xfId="0" applyFont="1" applyFill="1" applyAlignment="1">
      <alignment horizontal="center"/>
    </xf>
    <xf numFmtId="0" fontId="4" fillId="0" borderId="0" xfId="0" applyFont="1" applyFill="1"/>
    <xf numFmtId="0" fontId="4" fillId="0" borderId="0" xfId="0" applyFont="1"/>
    <xf numFmtId="0" fontId="5" fillId="0" borderId="0" xfId="0" applyFont="1" applyFill="1" applyAlignment="1">
      <alignment horizontal="center"/>
    </xf>
    <xf numFmtId="0" fontId="5" fillId="0" borderId="0" xfId="0" applyFont="1" applyFill="1"/>
    <xf numFmtId="0" fontId="5" fillId="0" borderId="0" xfId="0" applyFont="1"/>
    <xf numFmtId="0" fontId="5" fillId="3" borderId="0" xfId="0" applyFont="1" applyFill="1" applyAlignment="1">
      <alignment horizontal="center"/>
    </xf>
    <xf numFmtId="4" fontId="5" fillId="3" borderId="0" xfId="0" applyNumberFormat="1" applyFont="1" applyFill="1" applyAlignment="1">
      <alignment horizontal="center"/>
    </xf>
    <xf numFmtId="2" fontId="3" fillId="0" borderId="0" xfId="0" applyNumberFormat="1" applyFont="1" applyFill="1" applyAlignment="1">
      <alignment horizontal="center"/>
    </xf>
    <xf numFmtId="2" fontId="5" fillId="3" borderId="0" xfId="0" applyNumberFormat="1" applyFont="1" applyFill="1" applyAlignment="1">
      <alignment horizontal="center"/>
    </xf>
    <xf numFmtId="2" fontId="5" fillId="0" borderId="0" xfId="0" applyNumberFormat="1" applyFont="1" applyFill="1" applyAlignment="1">
      <alignment horizontal="center"/>
    </xf>
    <xf numFmtId="40" fontId="0" fillId="0" borderId="0" xfId="0" applyNumberFormat="1"/>
    <xf numFmtId="0" fontId="1" fillId="2" borderId="0" xfId="0" applyFont="1" applyFill="1" applyAlignment="1">
      <alignment horizontal="center"/>
    </xf>
    <xf numFmtId="0" fontId="2" fillId="0" borderId="0" xfId="0" applyFont="1" applyAlignment="1">
      <alignment horizontal="center" vertical="center"/>
    </xf>
    <xf numFmtId="165" fontId="0" fillId="4" borderId="11" xfId="0" applyNumberFormat="1" applyFill="1" applyBorder="1" applyAlignment="1">
      <alignment horizontal="center"/>
    </xf>
    <xf numFmtId="165" fontId="0" fillId="4" borderId="12" xfId="0" applyNumberFormat="1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7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externalLink" Target="externalLinks/externalLink3.xml"/><Relationship Id="rId50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theme" Target="theme/theme1.xml"/><Relationship Id="rId8" Type="http://schemas.openxmlformats.org/officeDocument/2006/relationships/worksheet" Target="worksheets/sheet8.xml"/><Relationship Id="rId51" Type="http://schemas.openxmlformats.org/officeDocument/2006/relationships/calcChain" Target="calcChain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externalLink" Target="externalLinks/externalLink2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rais%20g&#233;n&#233;raux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recette%201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aro\Desktop\formation\ingredient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17"/>
    </sheetNames>
    <sheetDataSet>
      <sheetData sheetId="0">
        <row r="12">
          <cell r="C12">
            <v>0.23636363636363636</v>
          </cell>
        </row>
        <row r="18">
          <cell r="C18">
            <v>0.24690303030303029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rioche"/>
      <sheetName val="Croissant"/>
      <sheetName val="Framboisier"/>
      <sheetName val="Pain viennois"/>
      <sheetName val="Paris Brest"/>
      <sheetName val="Tradition"/>
      <sheetName val="A"/>
      <sheetName val="B"/>
      <sheetName val="C"/>
      <sheetName val="D"/>
      <sheetName val="E"/>
      <sheetName val="F"/>
      <sheetName val="G"/>
      <sheetName val="H"/>
      <sheetName val="I"/>
      <sheetName val="J"/>
      <sheetName val="K"/>
      <sheetName val="L"/>
      <sheetName val="M"/>
      <sheetName val="N"/>
      <sheetName val="O"/>
      <sheetName val="P"/>
      <sheetName val="Q"/>
      <sheetName val="R"/>
      <sheetName val="S"/>
      <sheetName val="T"/>
      <sheetName val="U"/>
      <sheetName val="V"/>
      <sheetName val="W"/>
      <sheetName val="X"/>
      <sheetName val="Y"/>
      <sheetName val="Z"/>
    </sheetNames>
    <sheetDataSet>
      <sheetData sheetId="0">
        <row r="1">
          <cell r="A1" t="str">
            <v>Brioche</v>
          </cell>
          <cell r="B1"/>
          <cell r="C1"/>
          <cell r="D1"/>
          <cell r="E1"/>
          <cell r="F1"/>
          <cell r="G1"/>
        </row>
        <row r="4">
          <cell r="E4"/>
          <cell r="F4"/>
        </row>
        <row r="5">
          <cell r="E5">
            <v>75</v>
          </cell>
          <cell r="F5" t="str">
            <v>g</v>
          </cell>
        </row>
        <row r="6">
          <cell r="E6"/>
          <cell r="F6"/>
        </row>
        <row r="7">
          <cell r="E7"/>
          <cell r="F7"/>
        </row>
        <row r="8">
          <cell r="E8"/>
          <cell r="F8"/>
        </row>
        <row r="9">
          <cell r="E9"/>
          <cell r="F9"/>
        </row>
        <row r="10">
          <cell r="E10"/>
          <cell r="F10"/>
        </row>
        <row r="11">
          <cell r="E11"/>
          <cell r="F11"/>
        </row>
        <row r="12">
          <cell r="E12"/>
          <cell r="F12"/>
        </row>
        <row r="13">
          <cell r="E13"/>
          <cell r="F13"/>
        </row>
        <row r="14">
          <cell r="E14"/>
          <cell r="F14"/>
        </row>
        <row r="15">
          <cell r="E15"/>
          <cell r="F15"/>
        </row>
        <row r="16">
          <cell r="E16"/>
          <cell r="F16"/>
        </row>
        <row r="17">
          <cell r="E17"/>
          <cell r="F17"/>
        </row>
        <row r="18">
          <cell r="E18"/>
          <cell r="F18"/>
        </row>
        <row r="19">
          <cell r="E19"/>
          <cell r="F19"/>
        </row>
        <row r="20">
          <cell r="E20"/>
          <cell r="F20"/>
        </row>
        <row r="21">
          <cell r="E21">
            <v>125</v>
          </cell>
          <cell r="F21" t="str">
            <v>g</v>
          </cell>
        </row>
        <row r="22">
          <cell r="E22"/>
          <cell r="F22"/>
        </row>
        <row r="23">
          <cell r="E23"/>
          <cell r="F23"/>
        </row>
        <row r="24">
          <cell r="E24"/>
          <cell r="F24"/>
        </row>
        <row r="25">
          <cell r="E25"/>
          <cell r="F25"/>
        </row>
        <row r="26">
          <cell r="E26"/>
          <cell r="F26"/>
        </row>
        <row r="27">
          <cell r="E27"/>
          <cell r="F27"/>
        </row>
        <row r="28">
          <cell r="E28"/>
          <cell r="F28"/>
        </row>
        <row r="29">
          <cell r="E29"/>
          <cell r="F29"/>
        </row>
        <row r="30">
          <cell r="E30">
            <v>3.75</v>
          </cell>
          <cell r="F30" t="str">
            <v>g</v>
          </cell>
        </row>
        <row r="31">
          <cell r="E31"/>
          <cell r="F31"/>
        </row>
        <row r="32">
          <cell r="E32"/>
          <cell r="F32"/>
        </row>
        <row r="33">
          <cell r="E33"/>
          <cell r="F33"/>
        </row>
        <row r="34">
          <cell r="E34"/>
          <cell r="F34"/>
        </row>
        <row r="35">
          <cell r="E35"/>
          <cell r="F35"/>
        </row>
        <row r="36">
          <cell r="E36">
            <v>75</v>
          </cell>
          <cell r="F36" t="str">
            <v>g</v>
          </cell>
        </row>
        <row r="38">
          <cell r="E38"/>
          <cell r="F38"/>
        </row>
        <row r="40">
          <cell r="E40"/>
          <cell r="F40"/>
        </row>
        <row r="41">
          <cell r="E41"/>
          <cell r="F41"/>
        </row>
        <row r="42">
          <cell r="E42"/>
          <cell r="F42"/>
        </row>
        <row r="43">
          <cell r="E43"/>
          <cell r="F43"/>
        </row>
        <row r="44">
          <cell r="E44"/>
          <cell r="F44"/>
        </row>
        <row r="45">
          <cell r="E45"/>
          <cell r="F45"/>
        </row>
        <row r="48">
          <cell r="E48">
            <v>2.5</v>
          </cell>
          <cell r="F48" t="str">
            <v>g</v>
          </cell>
        </row>
        <row r="49">
          <cell r="E49">
            <v>0</v>
          </cell>
          <cell r="F49"/>
        </row>
        <row r="50">
          <cell r="E50">
            <v>16.25</v>
          </cell>
          <cell r="F50" t="str">
            <v>g</v>
          </cell>
        </row>
        <row r="51">
          <cell r="E51"/>
          <cell r="F51"/>
        </row>
        <row r="52">
          <cell r="E52"/>
          <cell r="F52"/>
        </row>
        <row r="53">
          <cell r="E53"/>
          <cell r="F53"/>
        </row>
        <row r="54">
          <cell r="E54"/>
          <cell r="F54"/>
        </row>
        <row r="55">
          <cell r="E55"/>
          <cell r="F55"/>
        </row>
        <row r="56">
          <cell r="E56"/>
          <cell r="F56"/>
        </row>
        <row r="57">
          <cell r="E57"/>
          <cell r="F57"/>
        </row>
        <row r="58">
          <cell r="E58"/>
          <cell r="F58"/>
        </row>
        <row r="59">
          <cell r="E59"/>
          <cell r="F59"/>
        </row>
        <row r="60">
          <cell r="E60"/>
          <cell r="F60"/>
        </row>
        <row r="61">
          <cell r="E61"/>
          <cell r="F61"/>
        </row>
        <row r="62">
          <cell r="E62"/>
          <cell r="F62"/>
        </row>
        <row r="63">
          <cell r="E63"/>
          <cell r="F63"/>
        </row>
        <row r="64">
          <cell r="E64"/>
          <cell r="F64"/>
        </row>
        <row r="65">
          <cell r="E65"/>
          <cell r="F65"/>
        </row>
        <row r="66">
          <cell r="E66"/>
          <cell r="F66"/>
        </row>
      </sheetData>
      <sheetData sheetId="1">
        <row r="1">
          <cell r="A1" t="str">
            <v>Croissant</v>
          </cell>
          <cell r="B1"/>
          <cell r="C1"/>
          <cell r="D1"/>
          <cell r="E1"/>
          <cell r="F1"/>
          <cell r="G1"/>
        </row>
        <row r="4">
          <cell r="E4"/>
          <cell r="F4"/>
        </row>
        <row r="5">
          <cell r="E5">
            <v>34.375</v>
          </cell>
          <cell r="F5" t="str">
            <v>g</v>
          </cell>
        </row>
        <row r="6">
          <cell r="E6"/>
          <cell r="F6"/>
        </row>
        <row r="7">
          <cell r="E7"/>
          <cell r="F7"/>
        </row>
        <row r="8">
          <cell r="E8"/>
          <cell r="F8"/>
        </row>
        <row r="9">
          <cell r="E9"/>
          <cell r="F9"/>
        </row>
        <row r="10">
          <cell r="E10"/>
          <cell r="F10"/>
        </row>
        <row r="11">
          <cell r="E11"/>
          <cell r="F11"/>
        </row>
        <row r="12">
          <cell r="E12"/>
          <cell r="F12"/>
        </row>
        <row r="13">
          <cell r="E13"/>
          <cell r="F13"/>
        </row>
        <row r="14">
          <cell r="E14"/>
          <cell r="F14"/>
        </row>
        <row r="15">
          <cell r="E15"/>
          <cell r="F15"/>
        </row>
        <row r="16">
          <cell r="E16"/>
          <cell r="F16"/>
        </row>
        <row r="17">
          <cell r="E17">
            <v>34.375</v>
          </cell>
          <cell r="F17" t="str">
            <v>g</v>
          </cell>
        </row>
        <row r="18">
          <cell r="E18"/>
          <cell r="F18"/>
        </row>
        <row r="19">
          <cell r="E19"/>
          <cell r="F19"/>
        </row>
        <row r="20">
          <cell r="E20">
            <v>62.5</v>
          </cell>
          <cell r="F20" t="str">
            <v>g</v>
          </cell>
        </row>
        <row r="21">
          <cell r="E21"/>
          <cell r="F21"/>
        </row>
        <row r="22">
          <cell r="E22"/>
          <cell r="F22"/>
        </row>
        <row r="23">
          <cell r="E23"/>
          <cell r="F23"/>
        </row>
        <row r="24">
          <cell r="E24"/>
          <cell r="F24"/>
        </row>
        <row r="25">
          <cell r="E25"/>
          <cell r="F25"/>
        </row>
        <row r="26">
          <cell r="E26"/>
          <cell r="F26"/>
        </row>
        <row r="27">
          <cell r="E27"/>
          <cell r="F27"/>
        </row>
        <row r="28">
          <cell r="E28"/>
          <cell r="F28"/>
        </row>
        <row r="29">
          <cell r="E29"/>
          <cell r="F29"/>
        </row>
        <row r="30">
          <cell r="E30">
            <v>0.9375</v>
          </cell>
          <cell r="F30" t="str">
            <v>g</v>
          </cell>
        </row>
        <row r="31">
          <cell r="E31"/>
          <cell r="F31"/>
        </row>
        <row r="32">
          <cell r="E32"/>
          <cell r="F32"/>
        </row>
        <row r="33">
          <cell r="E33"/>
          <cell r="F33"/>
        </row>
        <row r="34">
          <cell r="E34"/>
          <cell r="F34"/>
        </row>
        <row r="35">
          <cell r="E35"/>
          <cell r="F35"/>
        </row>
        <row r="36">
          <cell r="E36">
            <v>60</v>
          </cell>
          <cell r="F36" t="str">
            <v>g</v>
          </cell>
        </row>
        <row r="37">
          <cell r="E37"/>
          <cell r="F37"/>
        </row>
        <row r="38">
          <cell r="E38"/>
          <cell r="F38"/>
        </row>
        <row r="39">
          <cell r="E39"/>
          <cell r="F39"/>
        </row>
        <row r="40">
          <cell r="E40"/>
          <cell r="F40"/>
        </row>
        <row r="41">
          <cell r="E41"/>
          <cell r="F41"/>
        </row>
        <row r="42">
          <cell r="F42"/>
        </row>
        <row r="43">
          <cell r="E43">
            <v>1.875</v>
          </cell>
          <cell r="F43" t="str">
            <v>g</v>
          </cell>
        </row>
        <row r="44">
          <cell r="E44"/>
          <cell r="F44"/>
        </row>
        <row r="45">
          <cell r="E45"/>
          <cell r="F45"/>
        </row>
        <row r="46">
          <cell r="E46"/>
          <cell r="F46"/>
        </row>
        <row r="47">
          <cell r="E47"/>
          <cell r="F47"/>
        </row>
        <row r="48">
          <cell r="E48">
            <v>1.25</v>
          </cell>
          <cell r="F48" t="str">
            <v>g</v>
          </cell>
        </row>
        <row r="49">
          <cell r="E49"/>
          <cell r="F49"/>
        </row>
        <row r="50">
          <cell r="E50">
            <v>6.25</v>
          </cell>
          <cell r="F50" t="str">
            <v>g</v>
          </cell>
        </row>
        <row r="51">
          <cell r="E51"/>
          <cell r="F51"/>
        </row>
        <row r="52">
          <cell r="E52"/>
          <cell r="F52"/>
        </row>
        <row r="53">
          <cell r="E53"/>
          <cell r="F53"/>
        </row>
        <row r="54">
          <cell r="E54"/>
          <cell r="F54"/>
        </row>
        <row r="55">
          <cell r="E55"/>
          <cell r="F55"/>
        </row>
        <row r="56">
          <cell r="E56"/>
          <cell r="F56"/>
        </row>
        <row r="57">
          <cell r="E57"/>
          <cell r="F57"/>
        </row>
        <row r="58">
          <cell r="E58"/>
          <cell r="F58"/>
        </row>
        <row r="59">
          <cell r="E59"/>
          <cell r="F59"/>
        </row>
        <row r="60">
          <cell r="E60"/>
          <cell r="F60"/>
        </row>
        <row r="61">
          <cell r="E61"/>
          <cell r="F61"/>
        </row>
        <row r="62">
          <cell r="E62"/>
          <cell r="F62"/>
        </row>
        <row r="63">
          <cell r="E63"/>
          <cell r="F63"/>
        </row>
        <row r="64">
          <cell r="E64"/>
          <cell r="F64"/>
        </row>
        <row r="65">
          <cell r="E65"/>
          <cell r="F65"/>
        </row>
        <row r="66">
          <cell r="E66"/>
          <cell r="F66"/>
        </row>
        <row r="67">
          <cell r="E67"/>
          <cell r="F67"/>
        </row>
        <row r="68">
          <cell r="E68"/>
          <cell r="F68"/>
        </row>
        <row r="69">
          <cell r="E69"/>
          <cell r="F69"/>
        </row>
        <row r="70">
          <cell r="E70"/>
          <cell r="F70"/>
        </row>
        <row r="71">
          <cell r="E71"/>
          <cell r="F71"/>
        </row>
        <row r="72">
          <cell r="E72"/>
          <cell r="F72"/>
        </row>
        <row r="73">
          <cell r="E73"/>
          <cell r="F73"/>
        </row>
        <row r="74">
          <cell r="E74"/>
          <cell r="F74"/>
        </row>
        <row r="75">
          <cell r="E75"/>
          <cell r="F75"/>
        </row>
        <row r="76">
          <cell r="E76"/>
          <cell r="F76"/>
        </row>
        <row r="77">
          <cell r="E77"/>
          <cell r="F77"/>
        </row>
        <row r="78">
          <cell r="E78"/>
          <cell r="F78"/>
        </row>
        <row r="79">
          <cell r="E79"/>
          <cell r="F79"/>
        </row>
        <row r="80">
          <cell r="E80"/>
          <cell r="F80"/>
        </row>
        <row r="81">
          <cell r="E81"/>
          <cell r="F81"/>
        </row>
        <row r="82">
          <cell r="E82"/>
          <cell r="F82"/>
        </row>
        <row r="83">
          <cell r="E83"/>
          <cell r="F83"/>
        </row>
        <row r="84">
          <cell r="E84"/>
          <cell r="F84"/>
        </row>
        <row r="85">
          <cell r="E85"/>
          <cell r="F85"/>
        </row>
        <row r="86">
          <cell r="E86"/>
          <cell r="F86"/>
        </row>
        <row r="87">
          <cell r="E87"/>
          <cell r="F87"/>
        </row>
        <row r="88">
          <cell r="E88"/>
          <cell r="F88"/>
        </row>
        <row r="89">
          <cell r="E89"/>
          <cell r="F89"/>
        </row>
        <row r="90">
          <cell r="E90"/>
          <cell r="F90"/>
        </row>
        <row r="91">
          <cell r="E91"/>
          <cell r="F91"/>
        </row>
        <row r="92">
          <cell r="E92"/>
          <cell r="F92"/>
        </row>
        <row r="93">
          <cell r="E93"/>
          <cell r="F93"/>
        </row>
        <row r="94">
          <cell r="E94"/>
          <cell r="F94"/>
        </row>
        <row r="95">
          <cell r="E95"/>
          <cell r="F95"/>
        </row>
        <row r="96">
          <cell r="E96"/>
          <cell r="F96"/>
        </row>
        <row r="97">
          <cell r="E97"/>
          <cell r="F97"/>
        </row>
        <row r="98">
          <cell r="E98"/>
          <cell r="F98"/>
        </row>
        <row r="99">
          <cell r="E99"/>
          <cell r="F99"/>
        </row>
        <row r="100">
          <cell r="E100"/>
          <cell r="F100"/>
        </row>
        <row r="101">
          <cell r="E101"/>
          <cell r="F101"/>
        </row>
        <row r="102">
          <cell r="E102"/>
          <cell r="F102"/>
        </row>
        <row r="103">
          <cell r="E103"/>
          <cell r="F103"/>
        </row>
        <row r="104">
          <cell r="E104"/>
          <cell r="F104"/>
        </row>
        <row r="105">
          <cell r="E105"/>
          <cell r="F105"/>
        </row>
        <row r="106">
          <cell r="E106"/>
          <cell r="F106"/>
        </row>
        <row r="107">
          <cell r="E107"/>
          <cell r="F107"/>
        </row>
        <row r="108">
          <cell r="E108"/>
          <cell r="F108"/>
        </row>
        <row r="109">
          <cell r="E109"/>
          <cell r="F109"/>
        </row>
        <row r="110">
          <cell r="E110"/>
          <cell r="F110"/>
        </row>
        <row r="111">
          <cell r="E111"/>
          <cell r="F111"/>
        </row>
        <row r="112">
          <cell r="E112"/>
          <cell r="F112"/>
        </row>
        <row r="113">
          <cell r="E113"/>
          <cell r="F113"/>
        </row>
        <row r="114">
          <cell r="E114"/>
          <cell r="F114"/>
        </row>
        <row r="115">
          <cell r="E115"/>
          <cell r="F115"/>
        </row>
        <row r="116">
          <cell r="E116"/>
          <cell r="F116"/>
        </row>
        <row r="117">
          <cell r="E117"/>
          <cell r="F117"/>
        </row>
        <row r="118">
          <cell r="E118"/>
          <cell r="F118"/>
        </row>
        <row r="119">
          <cell r="E119"/>
          <cell r="F119"/>
        </row>
        <row r="120">
          <cell r="E120"/>
          <cell r="F120"/>
        </row>
        <row r="121">
          <cell r="E121"/>
          <cell r="F121"/>
        </row>
        <row r="122">
          <cell r="E122"/>
          <cell r="F122"/>
        </row>
        <row r="123">
          <cell r="E123"/>
          <cell r="F123"/>
        </row>
        <row r="124">
          <cell r="E124"/>
          <cell r="F124"/>
        </row>
        <row r="125">
          <cell r="E125"/>
          <cell r="F125"/>
        </row>
        <row r="126">
          <cell r="E126"/>
          <cell r="F126"/>
        </row>
        <row r="127">
          <cell r="E127"/>
          <cell r="F127"/>
        </row>
        <row r="128">
          <cell r="E128"/>
          <cell r="F128"/>
        </row>
        <row r="129">
          <cell r="E129"/>
          <cell r="F129"/>
        </row>
        <row r="130">
          <cell r="E130"/>
          <cell r="F130"/>
        </row>
        <row r="131">
          <cell r="E131"/>
          <cell r="F131"/>
        </row>
        <row r="132">
          <cell r="E132"/>
          <cell r="F132"/>
        </row>
        <row r="133">
          <cell r="E133"/>
          <cell r="F133"/>
        </row>
        <row r="134">
          <cell r="E134"/>
          <cell r="F134"/>
        </row>
        <row r="135">
          <cell r="E135"/>
          <cell r="F135"/>
        </row>
        <row r="136">
          <cell r="E136"/>
          <cell r="F136"/>
        </row>
        <row r="137">
          <cell r="E137"/>
          <cell r="F137"/>
        </row>
        <row r="138">
          <cell r="E138"/>
          <cell r="F138"/>
        </row>
        <row r="139">
          <cell r="E139"/>
          <cell r="F139"/>
        </row>
        <row r="140">
          <cell r="E140"/>
          <cell r="F140"/>
        </row>
        <row r="141">
          <cell r="E141"/>
          <cell r="F141"/>
        </row>
        <row r="142">
          <cell r="E142"/>
          <cell r="F142"/>
        </row>
        <row r="143">
          <cell r="E143"/>
          <cell r="F143"/>
        </row>
        <row r="144">
          <cell r="E144"/>
          <cell r="F144"/>
        </row>
        <row r="145">
          <cell r="E145"/>
          <cell r="F145"/>
        </row>
        <row r="146">
          <cell r="E146"/>
          <cell r="F146"/>
        </row>
        <row r="147">
          <cell r="E147"/>
          <cell r="F147"/>
        </row>
        <row r="148">
          <cell r="E148"/>
          <cell r="F148"/>
        </row>
        <row r="149">
          <cell r="E149"/>
          <cell r="F149"/>
        </row>
        <row r="150">
          <cell r="E150"/>
          <cell r="F150"/>
        </row>
        <row r="151">
          <cell r="E151"/>
          <cell r="F151"/>
        </row>
        <row r="152">
          <cell r="E152"/>
          <cell r="F152"/>
        </row>
        <row r="153">
          <cell r="E153"/>
          <cell r="F153"/>
        </row>
        <row r="154">
          <cell r="E154"/>
          <cell r="F154"/>
        </row>
        <row r="155">
          <cell r="E155"/>
          <cell r="F155"/>
        </row>
        <row r="156">
          <cell r="E156"/>
          <cell r="F156"/>
        </row>
        <row r="157">
          <cell r="E157"/>
          <cell r="F157"/>
        </row>
        <row r="158">
          <cell r="E158"/>
          <cell r="F158"/>
        </row>
        <row r="159">
          <cell r="E159"/>
          <cell r="F159"/>
        </row>
        <row r="160">
          <cell r="E160"/>
          <cell r="F160"/>
        </row>
        <row r="161">
          <cell r="E161"/>
          <cell r="F161"/>
        </row>
        <row r="162">
          <cell r="E162"/>
          <cell r="F162"/>
        </row>
        <row r="163">
          <cell r="E163"/>
          <cell r="F163"/>
        </row>
        <row r="164">
          <cell r="E164"/>
          <cell r="F164"/>
        </row>
        <row r="165">
          <cell r="E165"/>
          <cell r="F165"/>
        </row>
        <row r="166">
          <cell r="E166"/>
          <cell r="F166"/>
        </row>
        <row r="167">
          <cell r="E167"/>
          <cell r="F167"/>
        </row>
        <row r="168">
          <cell r="E168"/>
          <cell r="F168"/>
        </row>
        <row r="169">
          <cell r="E169"/>
          <cell r="F169"/>
        </row>
        <row r="170">
          <cell r="E170"/>
          <cell r="F170"/>
        </row>
        <row r="171">
          <cell r="E171"/>
          <cell r="F171"/>
        </row>
        <row r="172">
          <cell r="E172"/>
          <cell r="F172"/>
        </row>
        <row r="173">
          <cell r="E173"/>
          <cell r="F173"/>
        </row>
        <row r="174">
          <cell r="E174"/>
          <cell r="F174"/>
        </row>
        <row r="175">
          <cell r="E175"/>
          <cell r="F175"/>
        </row>
        <row r="176">
          <cell r="E176"/>
          <cell r="F176"/>
        </row>
        <row r="177">
          <cell r="E177"/>
          <cell r="F177"/>
        </row>
        <row r="178">
          <cell r="E178"/>
          <cell r="F178"/>
        </row>
        <row r="179">
          <cell r="E179"/>
          <cell r="F179"/>
        </row>
        <row r="180">
          <cell r="E180"/>
          <cell r="F180"/>
        </row>
        <row r="181">
          <cell r="E181"/>
          <cell r="F181"/>
        </row>
        <row r="182">
          <cell r="E182"/>
          <cell r="F182"/>
        </row>
        <row r="183">
          <cell r="E183"/>
          <cell r="F183"/>
        </row>
        <row r="184">
          <cell r="E184"/>
          <cell r="F184"/>
        </row>
        <row r="185">
          <cell r="E185"/>
          <cell r="F185"/>
        </row>
        <row r="186">
          <cell r="E186"/>
          <cell r="F186"/>
        </row>
        <row r="187">
          <cell r="E187"/>
          <cell r="F187"/>
        </row>
        <row r="188">
          <cell r="E188"/>
          <cell r="F188"/>
        </row>
        <row r="189">
          <cell r="E189"/>
          <cell r="F189"/>
        </row>
        <row r="190">
          <cell r="E190"/>
          <cell r="F190"/>
        </row>
        <row r="191">
          <cell r="E191"/>
          <cell r="F191"/>
        </row>
        <row r="192">
          <cell r="E192"/>
          <cell r="F192"/>
        </row>
        <row r="193">
          <cell r="E193"/>
          <cell r="F193"/>
        </row>
        <row r="194">
          <cell r="E194"/>
          <cell r="F194"/>
        </row>
        <row r="195">
          <cell r="E195"/>
          <cell r="F195"/>
        </row>
        <row r="196">
          <cell r="E196"/>
          <cell r="F196"/>
        </row>
        <row r="197">
          <cell r="E197"/>
          <cell r="F197"/>
        </row>
        <row r="198">
          <cell r="E198"/>
          <cell r="F198"/>
        </row>
        <row r="199">
          <cell r="E199"/>
          <cell r="F199"/>
        </row>
      </sheetData>
      <sheetData sheetId="2">
        <row r="1">
          <cell r="A1" t="str">
            <v>Framboisier</v>
          </cell>
          <cell r="B1"/>
          <cell r="C1"/>
          <cell r="D1"/>
          <cell r="E1"/>
          <cell r="F1"/>
          <cell r="G1"/>
        </row>
      </sheetData>
      <sheetData sheetId="3">
        <row r="1">
          <cell r="A1" t="str">
            <v>Pain Viennois</v>
          </cell>
          <cell r="B1"/>
          <cell r="C1"/>
          <cell r="D1"/>
          <cell r="E1"/>
          <cell r="F1"/>
          <cell r="G1"/>
        </row>
        <row r="4">
          <cell r="E4"/>
          <cell r="F4"/>
        </row>
        <row r="5">
          <cell r="E5">
            <v>31.25</v>
          </cell>
          <cell r="F5" t="str">
            <v>g</v>
          </cell>
        </row>
        <row r="6">
          <cell r="E6"/>
          <cell r="F6"/>
        </row>
        <row r="7">
          <cell r="E7"/>
          <cell r="F7"/>
        </row>
        <row r="8">
          <cell r="E8"/>
          <cell r="F8"/>
        </row>
        <row r="9">
          <cell r="E9"/>
          <cell r="F9"/>
        </row>
        <row r="10">
          <cell r="E10"/>
          <cell r="F10"/>
        </row>
        <row r="11">
          <cell r="E11"/>
          <cell r="F11"/>
        </row>
        <row r="12">
          <cell r="E12"/>
          <cell r="F12"/>
        </row>
        <row r="13">
          <cell r="E13"/>
          <cell r="F13"/>
        </row>
        <row r="14">
          <cell r="E14"/>
          <cell r="F14"/>
        </row>
        <row r="15">
          <cell r="E15"/>
          <cell r="F15"/>
        </row>
        <row r="16">
          <cell r="E16"/>
          <cell r="F16"/>
        </row>
        <row r="17">
          <cell r="E17">
            <v>68.75</v>
          </cell>
          <cell r="F17" t="str">
            <v>g</v>
          </cell>
        </row>
        <row r="18">
          <cell r="E18"/>
          <cell r="F18"/>
        </row>
        <row r="19">
          <cell r="E19">
            <v>125</v>
          </cell>
          <cell r="F19" t="str">
            <v>g</v>
          </cell>
        </row>
        <row r="20">
          <cell r="E20"/>
          <cell r="F20"/>
        </row>
        <row r="21">
          <cell r="E21"/>
          <cell r="F21"/>
        </row>
        <row r="22">
          <cell r="E22"/>
          <cell r="F22"/>
        </row>
        <row r="23">
          <cell r="E23"/>
          <cell r="F23"/>
        </row>
        <row r="24">
          <cell r="E24"/>
          <cell r="F24"/>
        </row>
        <row r="25">
          <cell r="E25"/>
          <cell r="F25"/>
        </row>
        <row r="26">
          <cell r="E26"/>
          <cell r="F26"/>
        </row>
        <row r="27">
          <cell r="E27"/>
          <cell r="F27"/>
        </row>
        <row r="28">
          <cell r="E28"/>
          <cell r="F28"/>
        </row>
        <row r="29">
          <cell r="E29"/>
          <cell r="F29"/>
        </row>
        <row r="30">
          <cell r="E30">
            <v>3.75</v>
          </cell>
          <cell r="F30" t="str">
            <v>g</v>
          </cell>
        </row>
        <row r="31">
          <cell r="E31"/>
          <cell r="F31"/>
        </row>
        <row r="32">
          <cell r="E32"/>
          <cell r="F32"/>
        </row>
        <row r="33">
          <cell r="E33"/>
          <cell r="F33"/>
        </row>
        <row r="34">
          <cell r="E34"/>
          <cell r="F34"/>
        </row>
        <row r="35">
          <cell r="E35"/>
          <cell r="F35"/>
        </row>
        <row r="36">
          <cell r="E36"/>
          <cell r="F36"/>
        </row>
        <row r="37">
          <cell r="E37"/>
          <cell r="F37"/>
        </row>
        <row r="38">
          <cell r="E38"/>
          <cell r="F38"/>
        </row>
        <row r="39">
          <cell r="E39"/>
          <cell r="F39"/>
        </row>
        <row r="40">
          <cell r="E40"/>
          <cell r="F40"/>
        </row>
        <row r="41">
          <cell r="E41"/>
          <cell r="F41"/>
        </row>
        <row r="42">
          <cell r="E42"/>
          <cell r="F42"/>
        </row>
        <row r="43">
          <cell r="E43">
            <v>6.25</v>
          </cell>
          <cell r="F43"/>
        </row>
        <row r="44">
          <cell r="E44"/>
          <cell r="F44"/>
        </row>
        <row r="45">
          <cell r="E45"/>
          <cell r="F45"/>
        </row>
        <row r="46">
          <cell r="E46"/>
          <cell r="F46"/>
        </row>
        <row r="47">
          <cell r="E47"/>
          <cell r="F47"/>
        </row>
        <row r="48">
          <cell r="E48">
            <v>2.5</v>
          </cell>
          <cell r="F48" t="str">
            <v>g</v>
          </cell>
        </row>
        <row r="49">
          <cell r="E49"/>
          <cell r="F49"/>
        </row>
        <row r="50">
          <cell r="E50">
            <v>12.5</v>
          </cell>
          <cell r="F50" t="str">
            <v>g</v>
          </cell>
        </row>
        <row r="51">
          <cell r="E51"/>
          <cell r="F51"/>
        </row>
        <row r="52">
          <cell r="E52"/>
          <cell r="F52"/>
        </row>
        <row r="53">
          <cell r="E53"/>
          <cell r="F53"/>
        </row>
        <row r="54">
          <cell r="E54"/>
          <cell r="F54"/>
        </row>
        <row r="55">
          <cell r="E55"/>
          <cell r="F55"/>
        </row>
        <row r="56">
          <cell r="E56"/>
          <cell r="F56"/>
        </row>
        <row r="57">
          <cell r="E57"/>
          <cell r="F57"/>
        </row>
        <row r="58">
          <cell r="E58"/>
          <cell r="F58"/>
        </row>
        <row r="59">
          <cell r="E59"/>
          <cell r="F59"/>
        </row>
        <row r="60">
          <cell r="E60"/>
          <cell r="F60"/>
        </row>
        <row r="61">
          <cell r="E61"/>
          <cell r="F61"/>
        </row>
        <row r="62">
          <cell r="E62"/>
          <cell r="F62"/>
        </row>
        <row r="63">
          <cell r="E63"/>
          <cell r="F63"/>
        </row>
        <row r="64">
          <cell r="E64"/>
          <cell r="F64"/>
        </row>
        <row r="65">
          <cell r="E65"/>
          <cell r="F65"/>
        </row>
        <row r="66">
          <cell r="E66"/>
          <cell r="F66"/>
        </row>
        <row r="67">
          <cell r="E67"/>
          <cell r="F67"/>
        </row>
        <row r="68">
          <cell r="E68"/>
          <cell r="F68"/>
        </row>
        <row r="69">
          <cell r="E69"/>
          <cell r="F69"/>
        </row>
        <row r="70">
          <cell r="E70"/>
          <cell r="F70"/>
        </row>
        <row r="71">
          <cell r="E71"/>
          <cell r="F71"/>
        </row>
        <row r="72">
          <cell r="E72"/>
          <cell r="F72"/>
        </row>
      </sheetData>
      <sheetData sheetId="4">
        <row r="1">
          <cell r="A1" t="str">
            <v>Paris Brest</v>
          </cell>
          <cell r="B1"/>
          <cell r="C1"/>
          <cell r="D1"/>
          <cell r="E1"/>
          <cell r="F1"/>
          <cell r="G1"/>
        </row>
        <row r="4">
          <cell r="E4">
            <v>1</v>
          </cell>
          <cell r="F4" t="str">
            <v>g</v>
          </cell>
        </row>
        <row r="5">
          <cell r="E5">
            <v>23.25</v>
          </cell>
          <cell r="F5" t="str">
            <v>g</v>
          </cell>
        </row>
        <row r="6">
          <cell r="E6">
            <v>3.5</v>
          </cell>
          <cell r="F6" t="str">
            <v>g</v>
          </cell>
        </row>
        <row r="7">
          <cell r="E7"/>
          <cell r="F7"/>
        </row>
        <row r="8">
          <cell r="E8"/>
          <cell r="F8"/>
        </row>
        <row r="9">
          <cell r="E9"/>
          <cell r="F9"/>
        </row>
        <row r="10">
          <cell r="E10"/>
          <cell r="F10"/>
        </row>
        <row r="11">
          <cell r="E11"/>
          <cell r="F11"/>
        </row>
        <row r="12">
          <cell r="E12"/>
          <cell r="F12"/>
        </row>
        <row r="13">
          <cell r="E13"/>
          <cell r="F13"/>
        </row>
        <row r="14">
          <cell r="E14"/>
          <cell r="F14"/>
        </row>
        <row r="15">
          <cell r="E15"/>
          <cell r="F15"/>
        </row>
        <row r="16">
          <cell r="E16"/>
          <cell r="F16"/>
        </row>
        <row r="17">
          <cell r="E17">
            <v>13.25</v>
          </cell>
          <cell r="F17" t="str">
            <v>g</v>
          </cell>
        </row>
        <row r="18">
          <cell r="E18">
            <v>3.5</v>
          </cell>
          <cell r="F18"/>
        </row>
        <row r="19">
          <cell r="E19"/>
          <cell r="F19"/>
        </row>
        <row r="20">
          <cell r="E20"/>
          <cell r="F20"/>
        </row>
        <row r="21">
          <cell r="E21"/>
          <cell r="F21"/>
        </row>
        <row r="22">
          <cell r="E22"/>
          <cell r="F22"/>
        </row>
        <row r="23">
          <cell r="E23"/>
          <cell r="F23"/>
        </row>
        <row r="24">
          <cell r="E24"/>
          <cell r="F24"/>
        </row>
        <row r="25">
          <cell r="E25">
            <v>0.05</v>
          </cell>
          <cell r="F25" t="str">
            <v>u</v>
          </cell>
        </row>
        <row r="26">
          <cell r="E26">
            <v>11</v>
          </cell>
          <cell r="F26" t="str">
            <v>g</v>
          </cell>
        </row>
        <row r="27">
          <cell r="E27"/>
          <cell r="F27"/>
        </row>
        <row r="28">
          <cell r="E28">
            <v>2.5</v>
          </cell>
          <cell r="F28" t="str">
            <v>g</v>
          </cell>
        </row>
        <row r="29">
          <cell r="E29"/>
          <cell r="F29"/>
        </row>
        <row r="30">
          <cell r="E30"/>
          <cell r="F30"/>
        </row>
        <row r="31">
          <cell r="E31"/>
          <cell r="F31"/>
        </row>
        <row r="32">
          <cell r="E32">
            <v>2.5</v>
          </cell>
          <cell r="F32" t="str">
            <v>g</v>
          </cell>
        </row>
        <row r="33">
          <cell r="E33"/>
          <cell r="F33"/>
        </row>
        <row r="34">
          <cell r="E34"/>
          <cell r="F34"/>
        </row>
        <row r="35">
          <cell r="E35"/>
          <cell r="F35"/>
        </row>
        <row r="36">
          <cell r="E36">
            <v>0.2</v>
          </cell>
          <cell r="F36" t="str">
            <v>u</v>
          </cell>
        </row>
        <row r="37">
          <cell r="E37"/>
          <cell r="F37"/>
        </row>
        <row r="38">
          <cell r="E38"/>
          <cell r="F38"/>
        </row>
        <row r="39">
          <cell r="E39"/>
          <cell r="F39"/>
        </row>
        <row r="40">
          <cell r="E40"/>
          <cell r="F40"/>
        </row>
        <row r="41">
          <cell r="E41"/>
          <cell r="F41"/>
        </row>
        <row r="42">
          <cell r="E42"/>
          <cell r="F42"/>
        </row>
        <row r="43">
          <cell r="E43"/>
          <cell r="F43"/>
        </row>
        <row r="44">
          <cell r="E44"/>
          <cell r="F44"/>
        </row>
        <row r="45">
          <cell r="E45">
            <v>7.5</v>
          </cell>
          <cell r="F45" t="str">
            <v>g</v>
          </cell>
        </row>
        <row r="46">
          <cell r="E46"/>
          <cell r="F46"/>
        </row>
        <row r="47">
          <cell r="E47"/>
          <cell r="F47"/>
        </row>
        <row r="48">
          <cell r="E48">
            <v>6.25E-2</v>
          </cell>
          <cell r="F48" t="str">
            <v>g</v>
          </cell>
        </row>
        <row r="49">
          <cell r="E49">
            <v>0</v>
          </cell>
          <cell r="F49"/>
        </row>
        <row r="50">
          <cell r="E50">
            <v>24.375</v>
          </cell>
          <cell r="F50" t="str">
            <v>g</v>
          </cell>
        </row>
      </sheetData>
      <sheetData sheetId="5">
        <row r="1">
          <cell r="A1" t="str">
            <v>Tradition Française</v>
          </cell>
          <cell r="B1"/>
          <cell r="C1"/>
          <cell r="D1"/>
          <cell r="E1"/>
          <cell r="F1"/>
          <cell r="G1"/>
        </row>
        <row r="4">
          <cell r="E4"/>
          <cell r="F4"/>
        </row>
        <row r="5">
          <cell r="E5"/>
          <cell r="F5"/>
        </row>
        <row r="6">
          <cell r="E6"/>
          <cell r="F6"/>
        </row>
        <row r="7">
          <cell r="E7"/>
          <cell r="F7"/>
        </row>
        <row r="8">
          <cell r="E8"/>
          <cell r="F8"/>
        </row>
        <row r="9">
          <cell r="E9"/>
          <cell r="F9"/>
        </row>
        <row r="10">
          <cell r="E10"/>
          <cell r="F10"/>
        </row>
        <row r="11">
          <cell r="E11"/>
          <cell r="F11"/>
        </row>
        <row r="12">
          <cell r="E12"/>
          <cell r="F12"/>
        </row>
        <row r="13">
          <cell r="E13"/>
          <cell r="F13"/>
        </row>
        <row r="14">
          <cell r="E14"/>
          <cell r="F14"/>
        </row>
        <row r="15">
          <cell r="E15"/>
          <cell r="F15"/>
        </row>
        <row r="16">
          <cell r="E16"/>
          <cell r="F16"/>
        </row>
        <row r="17">
          <cell r="E17">
            <v>111.42857142857143</v>
          </cell>
          <cell r="F17" t="str">
            <v>g</v>
          </cell>
        </row>
        <row r="18">
          <cell r="E18"/>
          <cell r="F18"/>
        </row>
        <row r="19">
          <cell r="E19"/>
          <cell r="F19"/>
        </row>
        <row r="20">
          <cell r="E20"/>
          <cell r="F20"/>
        </row>
        <row r="21">
          <cell r="E21"/>
          <cell r="F21"/>
        </row>
        <row r="22">
          <cell r="E22">
            <v>142.85714285714286</v>
          </cell>
          <cell r="F22"/>
        </row>
        <row r="23">
          <cell r="E23"/>
          <cell r="F23"/>
        </row>
        <row r="24">
          <cell r="E24"/>
          <cell r="F24"/>
        </row>
        <row r="25">
          <cell r="E25"/>
          <cell r="F25"/>
        </row>
        <row r="26">
          <cell r="E26"/>
          <cell r="F26"/>
        </row>
        <row r="27">
          <cell r="E27"/>
          <cell r="F27"/>
        </row>
        <row r="28">
          <cell r="E28"/>
          <cell r="F28"/>
        </row>
        <row r="29">
          <cell r="E29"/>
          <cell r="F29"/>
        </row>
        <row r="30">
          <cell r="E30">
            <v>1.7142857142857142</v>
          </cell>
          <cell r="F30" t="str">
            <v>g</v>
          </cell>
        </row>
        <row r="31">
          <cell r="E31"/>
          <cell r="F31"/>
        </row>
        <row r="32">
          <cell r="E32"/>
          <cell r="F32"/>
        </row>
        <row r="33">
          <cell r="E33"/>
          <cell r="F33"/>
        </row>
        <row r="34">
          <cell r="E34"/>
          <cell r="F34"/>
        </row>
        <row r="35">
          <cell r="E35"/>
          <cell r="F35"/>
        </row>
        <row r="36">
          <cell r="E36"/>
          <cell r="F36"/>
        </row>
        <row r="37">
          <cell r="E37"/>
          <cell r="F37"/>
        </row>
        <row r="38">
          <cell r="E38"/>
          <cell r="F38"/>
        </row>
        <row r="39">
          <cell r="E39"/>
          <cell r="F39"/>
        </row>
        <row r="40">
          <cell r="E40"/>
          <cell r="F40"/>
        </row>
        <row r="41">
          <cell r="E41"/>
          <cell r="F41"/>
        </row>
        <row r="42">
          <cell r="E42"/>
          <cell r="F42"/>
        </row>
        <row r="43">
          <cell r="E43"/>
          <cell r="F43"/>
        </row>
        <row r="44">
          <cell r="E44"/>
          <cell r="F44"/>
        </row>
        <row r="45">
          <cell r="E45"/>
          <cell r="F45"/>
        </row>
        <row r="46">
          <cell r="E46"/>
          <cell r="F46"/>
        </row>
        <row r="47">
          <cell r="E47"/>
          <cell r="F47"/>
        </row>
        <row r="48">
          <cell r="E48">
            <v>2.8571428571428572</v>
          </cell>
          <cell r="F48" t="str">
            <v>g</v>
          </cell>
        </row>
        <row r="49">
          <cell r="E49"/>
          <cell r="F49"/>
        </row>
        <row r="50">
          <cell r="E50"/>
          <cell r="F50"/>
        </row>
        <row r="51">
          <cell r="E51"/>
          <cell r="F51"/>
        </row>
        <row r="52">
          <cell r="E52"/>
          <cell r="F52"/>
        </row>
        <row r="53">
          <cell r="E53"/>
          <cell r="F53"/>
        </row>
        <row r="54">
          <cell r="E54"/>
          <cell r="F54"/>
        </row>
        <row r="55">
          <cell r="E55"/>
          <cell r="F55"/>
        </row>
        <row r="56">
          <cell r="E56"/>
          <cell r="F56"/>
        </row>
        <row r="57">
          <cell r="E57"/>
          <cell r="F57"/>
        </row>
        <row r="58">
          <cell r="E58"/>
          <cell r="F58"/>
        </row>
        <row r="59">
          <cell r="E59"/>
          <cell r="F59"/>
        </row>
        <row r="60">
          <cell r="E60"/>
          <cell r="F60"/>
        </row>
        <row r="61">
          <cell r="E61"/>
          <cell r="F61"/>
        </row>
        <row r="62">
          <cell r="E62"/>
          <cell r="F62"/>
        </row>
        <row r="63">
          <cell r="E63"/>
          <cell r="F63"/>
        </row>
        <row r="64">
          <cell r="E64"/>
          <cell r="F64"/>
        </row>
        <row r="65">
          <cell r="E65"/>
          <cell r="F65"/>
        </row>
        <row r="66">
          <cell r="E66"/>
          <cell r="F66"/>
        </row>
        <row r="67">
          <cell r="E67"/>
          <cell r="F67"/>
        </row>
        <row r="68">
          <cell r="E68"/>
          <cell r="F68"/>
        </row>
        <row r="69">
          <cell r="E69"/>
          <cell r="F69"/>
        </row>
        <row r="70">
          <cell r="E70"/>
          <cell r="F70"/>
        </row>
      </sheetData>
      <sheetData sheetId="6">
        <row r="1">
          <cell r="A1" t="str">
            <v>A</v>
          </cell>
          <cell r="B1"/>
          <cell r="C1"/>
          <cell r="D1"/>
          <cell r="E1"/>
          <cell r="F1"/>
          <cell r="G1"/>
        </row>
        <row r="4">
          <cell r="E4">
            <v>1</v>
          </cell>
          <cell r="F4"/>
        </row>
        <row r="5">
          <cell r="E5"/>
          <cell r="F5"/>
        </row>
        <row r="6">
          <cell r="E6"/>
          <cell r="F6"/>
        </row>
        <row r="7">
          <cell r="E7"/>
          <cell r="F7"/>
        </row>
        <row r="8">
          <cell r="E8"/>
          <cell r="F8"/>
        </row>
        <row r="9">
          <cell r="E9"/>
          <cell r="F9"/>
        </row>
        <row r="10">
          <cell r="E10"/>
          <cell r="F10"/>
        </row>
        <row r="11">
          <cell r="E11"/>
          <cell r="F11"/>
        </row>
        <row r="12">
          <cell r="E12"/>
          <cell r="F12"/>
        </row>
        <row r="13">
          <cell r="E13"/>
          <cell r="F13"/>
        </row>
        <row r="14">
          <cell r="E14"/>
          <cell r="F14"/>
        </row>
        <row r="15">
          <cell r="E15"/>
          <cell r="F15"/>
        </row>
        <row r="16">
          <cell r="E16"/>
          <cell r="F16"/>
        </row>
        <row r="17">
          <cell r="E17"/>
          <cell r="F17"/>
        </row>
        <row r="18">
          <cell r="E18"/>
          <cell r="F18"/>
        </row>
        <row r="19">
          <cell r="E19"/>
          <cell r="F19"/>
        </row>
        <row r="20">
          <cell r="E20"/>
          <cell r="F20"/>
        </row>
        <row r="21">
          <cell r="E21"/>
          <cell r="F21"/>
        </row>
        <row r="22">
          <cell r="E22"/>
          <cell r="F22"/>
        </row>
        <row r="23">
          <cell r="E23"/>
          <cell r="F23"/>
        </row>
        <row r="24">
          <cell r="E24"/>
          <cell r="F24"/>
        </row>
        <row r="25">
          <cell r="E25"/>
          <cell r="F25"/>
        </row>
        <row r="26">
          <cell r="E26"/>
          <cell r="F26"/>
        </row>
        <row r="27">
          <cell r="E27"/>
          <cell r="F27"/>
        </row>
        <row r="28">
          <cell r="E28"/>
          <cell r="F28"/>
        </row>
        <row r="29">
          <cell r="E29"/>
          <cell r="F29"/>
        </row>
        <row r="30">
          <cell r="E30"/>
          <cell r="F30"/>
        </row>
        <row r="31">
          <cell r="E31"/>
          <cell r="F31"/>
        </row>
        <row r="32">
          <cell r="E32"/>
          <cell r="F32"/>
        </row>
        <row r="33">
          <cell r="E33"/>
          <cell r="F33"/>
        </row>
        <row r="34">
          <cell r="E34"/>
          <cell r="F34"/>
        </row>
        <row r="35">
          <cell r="E35"/>
          <cell r="F35"/>
        </row>
        <row r="36">
          <cell r="E36"/>
          <cell r="F36"/>
        </row>
        <row r="37">
          <cell r="E37"/>
          <cell r="F37"/>
        </row>
        <row r="38">
          <cell r="E38"/>
          <cell r="F38"/>
        </row>
        <row r="39">
          <cell r="E39"/>
          <cell r="F39"/>
        </row>
        <row r="40">
          <cell r="E40"/>
          <cell r="F40"/>
        </row>
        <row r="41">
          <cell r="E41"/>
          <cell r="F41"/>
        </row>
        <row r="42">
          <cell r="E42"/>
          <cell r="F42"/>
        </row>
        <row r="43">
          <cell r="E43"/>
          <cell r="F43"/>
        </row>
        <row r="44">
          <cell r="E44"/>
          <cell r="F44"/>
        </row>
        <row r="45">
          <cell r="E45"/>
          <cell r="F45"/>
        </row>
        <row r="46">
          <cell r="E46"/>
          <cell r="F46"/>
        </row>
        <row r="47">
          <cell r="E47"/>
          <cell r="F47"/>
        </row>
        <row r="48">
          <cell r="E48"/>
          <cell r="F48"/>
        </row>
        <row r="49">
          <cell r="E49"/>
          <cell r="F49"/>
        </row>
        <row r="50">
          <cell r="E50"/>
          <cell r="F50"/>
        </row>
        <row r="51">
          <cell r="E51"/>
          <cell r="F51"/>
        </row>
        <row r="52">
          <cell r="E52"/>
          <cell r="F52"/>
        </row>
        <row r="53">
          <cell r="E53"/>
          <cell r="F53"/>
        </row>
        <row r="54">
          <cell r="E54"/>
          <cell r="F54"/>
        </row>
        <row r="55">
          <cell r="E55"/>
          <cell r="F55"/>
        </row>
        <row r="56">
          <cell r="E56"/>
          <cell r="F56"/>
        </row>
        <row r="57">
          <cell r="E57"/>
          <cell r="F57"/>
        </row>
        <row r="58">
          <cell r="E58"/>
          <cell r="F58"/>
        </row>
        <row r="59">
          <cell r="E59"/>
          <cell r="F59"/>
        </row>
        <row r="60">
          <cell r="E60"/>
          <cell r="F60"/>
        </row>
        <row r="61">
          <cell r="E61"/>
          <cell r="F61"/>
        </row>
        <row r="62">
          <cell r="E62"/>
          <cell r="F62"/>
        </row>
        <row r="63">
          <cell r="E63"/>
          <cell r="F63"/>
        </row>
        <row r="64">
          <cell r="E64"/>
          <cell r="F64"/>
        </row>
        <row r="65">
          <cell r="E65"/>
          <cell r="F65"/>
        </row>
        <row r="66">
          <cell r="E66"/>
          <cell r="F66"/>
        </row>
        <row r="67">
          <cell r="E67"/>
          <cell r="F67"/>
        </row>
        <row r="68">
          <cell r="E68"/>
          <cell r="F68"/>
        </row>
        <row r="69">
          <cell r="E69"/>
          <cell r="F69"/>
        </row>
        <row r="70">
          <cell r="E70"/>
          <cell r="F70"/>
        </row>
      </sheetData>
      <sheetData sheetId="7">
        <row r="1">
          <cell r="A1" t="str">
            <v>B</v>
          </cell>
          <cell r="B1"/>
          <cell r="C1"/>
          <cell r="D1"/>
          <cell r="E1"/>
          <cell r="F1"/>
          <cell r="G1"/>
        </row>
        <row r="4">
          <cell r="E4"/>
          <cell r="F4"/>
        </row>
        <row r="5">
          <cell r="E5"/>
          <cell r="F5"/>
        </row>
        <row r="6">
          <cell r="E6"/>
          <cell r="F6"/>
        </row>
        <row r="7">
          <cell r="E7"/>
          <cell r="F7"/>
        </row>
        <row r="8">
          <cell r="E8"/>
          <cell r="F8"/>
        </row>
        <row r="9">
          <cell r="E9"/>
          <cell r="F9"/>
        </row>
        <row r="10">
          <cell r="E10"/>
          <cell r="F10"/>
        </row>
        <row r="11">
          <cell r="E11"/>
          <cell r="F11"/>
        </row>
        <row r="12">
          <cell r="E12"/>
          <cell r="F12"/>
        </row>
        <row r="13">
          <cell r="E13"/>
          <cell r="F13"/>
        </row>
        <row r="14">
          <cell r="E14"/>
          <cell r="F14"/>
        </row>
        <row r="15">
          <cell r="E15"/>
          <cell r="F15"/>
        </row>
        <row r="16">
          <cell r="E16"/>
          <cell r="F16"/>
        </row>
        <row r="17">
          <cell r="E17"/>
          <cell r="F17"/>
        </row>
        <row r="18">
          <cell r="E18"/>
          <cell r="F18"/>
        </row>
        <row r="19">
          <cell r="E19"/>
          <cell r="F19"/>
        </row>
        <row r="20">
          <cell r="E20"/>
          <cell r="F20"/>
        </row>
        <row r="21">
          <cell r="E21"/>
          <cell r="F21"/>
        </row>
        <row r="22">
          <cell r="E22"/>
          <cell r="F22"/>
        </row>
        <row r="23">
          <cell r="E23"/>
          <cell r="F23"/>
        </row>
        <row r="24">
          <cell r="E24"/>
          <cell r="F24"/>
        </row>
        <row r="25">
          <cell r="E25"/>
          <cell r="F25"/>
        </row>
        <row r="26">
          <cell r="E26"/>
          <cell r="F26"/>
        </row>
        <row r="27">
          <cell r="E27"/>
          <cell r="F27"/>
        </row>
        <row r="28">
          <cell r="E28"/>
          <cell r="F28"/>
        </row>
        <row r="29">
          <cell r="E29"/>
          <cell r="F29"/>
        </row>
        <row r="30">
          <cell r="E30"/>
          <cell r="F30"/>
        </row>
        <row r="31">
          <cell r="E31"/>
          <cell r="F31"/>
        </row>
        <row r="32">
          <cell r="E32"/>
          <cell r="F32"/>
        </row>
        <row r="33">
          <cell r="E33"/>
          <cell r="F33"/>
        </row>
        <row r="34">
          <cell r="E34"/>
          <cell r="F34"/>
        </row>
        <row r="35">
          <cell r="E35"/>
          <cell r="F35"/>
        </row>
        <row r="36">
          <cell r="E36"/>
          <cell r="F36"/>
        </row>
        <row r="37">
          <cell r="E37"/>
          <cell r="F37"/>
        </row>
        <row r="38">
          <cell r="E38"/>
          <cell r="F38"/>
        </row>
        <row r="39">
          <cell r="E39"/>
          <cell r="F39"/>
        </row>
        <row r="40">
          <cell r="E40"/>
          <cell r="F40"/>
        </row>
        <row r="41">
          <cell r="E41"/>
          <cell r="F41"/>
        </row>
        <row r="42">
          <cell r="E42"/>
          <cell r="F42"/>
        </row>
        <row r="43">
          <cell r="E43"/>
          <cell r="F43"/>
        </row>
        <row r="44">
          <cell r="E44"/>
          <cell r="F44"/>
        </row>
        <row r="45">
          <cell r="E45"/>
          <cell r="F45"/>
        </row>
        <row r="46">
          <cell r="E46"/>
          <cell r="F46"/>
        </row>
        <row r="47">
          <cell r="E47"/>
          <cell r="F47"/>
        </row>
        <row r="48">
          <cell r="E48"/>
          <cell r="F48"/>
        </row>
        <row r="49">
          <cell r="E49"/>
          <cell r="F49"/>
        </row>
        <row r="50">
          <cell r="E50"/>
          <cell r="F50"/>
        </row>
        <row r="51">
          <cell r="E51"/>
          <cell r="F51"/>
        </row>
        <row r="52">
          <cell r="E52"/>
          <cell r="F52"/>
        </row>
        <row r="53">
          <cell r="E53"/>
          <cell r="F53"/>
        </row>
        <row r="54">
          <cell r="E54"/>
          <cell r="F54"/>
        </row>
        <row r="55">
          <cell r="E55"/>
          <cell r="F55"/>
        </row>
        <row r="56">
          <cell r="E56"/>
          <cell r="F56"/>
        </row>
        <row r="57">
          <cell r="E57"/>
          <cell r="F57"/>
        </row>
        <row r="58">
          <cell r="E58"/>
          <cell r="F58"/>
        </row>
        <row r="59">
          <cell r="E59"/>
          <cell r="F59"/>
        </row>
        <row r="60">
          <cell r="E60"/>
          <cell r="F60"/>
        </row>
        <row r="61">
          <cell r="E61"/>
          <cell r="F61"/>
        </row>
        <row r="62">
          <cell r="E62"/>
          <cell r="F62"/>
        </row>
        <row r="63">
          <cell r="E63"/>
          <cell r="F63"/>
        </row>
        <row r="64">
          <cell r="E64"/>
          <cell r="F64"/>
        </row>
        <row r="65">
          <cell r="E65"/>
          <cell r="F65"/>
        </row>
        <row r="66">
          <cell r="E66"/>
          <cell r="F66"/>
        </row>
        <row r="67">
          <cell r="E67"/>
          <cell r="F67"/>
        </row>
        <row r="68">
          <cell r="E68"/>
          <cell r="F68"/>
        </row>
        <row r="69">
          <cell r="E69"/>
          <cell r="F69"/>
        </row>
        <row r="70">
          <cell r="E70"/>
          <cell r="F70"/>
        </row>
      </sheetData>
      <sheetData sheetId="8">
        <row r="1">
          <cell r="A1" t="str">
            <v>C</v>
          </cell>
          <cell r="B1"/>
          <cell r="C1"/>
          <cell r="D1"/>
          <cell r="E1"/>
          <cell r="F1"/>
          <cell r="G1"/>
        </row>
        <row r="4">
          <cell r="E4"/>
          <cell r="F4"/>
        </row>
        <row r="5">
          <cell r="E5"/>
          <cell r="F5"/>
        </row>
        <row r="6">
          <cell r="E6"/>
          <cell r="F6"/>
        </row>
        <row r="7">
          <cell r="E7"/>
          <cell r="F7"/>
        </row>
        <row r="8">
          <cell r="E8"/>
          <cell r="F8"/>
        </row>
        <row r="9">
          <cell r="E9"/>
          <cell r="F9"/>
        </row>
        <row r="10">
          <cell r="E10"/>
          <cell r="F10"/>
        </row>
        <row r="11">
          <cell r="E11"/>
          <cell r="F11"/>
        </row>
        <row r="12">
          <cell r="E12"/>
          <cell r="F12"/>
        </row>
        <row r="13">
          <cell r="E13"/>
          <cell r="F13"/>
        </row>
        <row r="14">
          <cell r="E14"/>
          <cell r="F14"/>
        </row>
        <row r="15">
          <cell r="E15"/>
          <cell r="F15"/>
        </row>
        <row r="16">
          <cell r="E16"/>
          <cell r="F16"/>
        </row>
        <row r="17">
          <cell r="E17"/>
          <cell r="F17"/>
        </row>
        <row r="18">
          <cell r="E18"/>
          <cell r="F18"/>
        </row>
        <row r="19">
          <cell r="E19"/>
          <cell r="F19"/>
        </row>
        <row r="20">
          <cell r="E20"/>
          <cell r="F20"/>
        </row>
        <row r="21">
          <cell r="E21"/>
          <cell r="F21"/>
        </row>
        <row r="22">
          <cell r="E22"/>
          <cell r="F22"/>
        </row>
        <row r="23">
          <cell r="E23"/>
          <cell r="F23"/>
        </row>
        <row r="24">
          <cell r="E24"/>
          <cell r="F24"/>
        </row>
        <row r="25">
          <cell r="E25"/>
          <cell r="F25"/>
        </row>
        <row r="26">
          <cell r="E26"/>
          <cell r="F26"/>
        </row>
        <row r="27">
          <cell r="E27"/>
          <cell r="F27"/>
        </row>
        <row r="28">
          <cell r="E28"/>
          <cell r="F28"/>
        </row>
        <row r="29">
          <cell r="E29"/>
          <cell r="F29"/>
        </row>
        <row r="30">
          <cell r="E30"/>
          <cell r="F30"/>
        </row>
        <row r="31">
          <cell r="E31"/>
          <cell r="F31"/>
        </row>
        <row r="32">
          <cell r="E32"/>
          <cell r="F32"/>
        </row>
        <row r="33">
          <cell r="E33"/>
          <cell r="F33"/>
        </row>
        <row r="34">
          <cell r="E34"/>
          <cell r="F34"/>
        </row>
        <row r="35">
          <cell r="E35"/>
          <cell r="F35"/>
        </row>
        <row r="36">
          <cell r="E36"/>
          <cell r="F36"/>
        </row>
        <row r="37">
          <cell r="E37"/>
          <cell r="F37"/>
        </row>
        <row r="38">
          <cell r="E38"/>
          <cell r="F38"/>
        </row>
        <row r="39">
          <cell r="E39"/>
          <cell r="F39"/>
        </row>
        <row r="40">
          <cell r="E40"/>
          <cell r="F40"/>
        </row>
        <row r="41">
          <cell r="E41"/>
          <cell r="F41"/>
        </row>
        <row r="42">
          <cell r="E42"/>
          <cell r="F42"/>
        </row>
        <row r="43">
          <cell r="E43"/>
          <cell r="F43"/>
        </row>
        <row r="44">
          <cell r="E44"/>
          <cell r="F44"/>
        </row>
        <row r="45">
          <cell r="E45"/>
          <cell r="F45"/>
        </row>
        <row r="46">
          <cell r="E46"/>
          <cell r="F46"/>
        </row>
        <row r="47">
          <cell r="E47"/>
          <cell r="F47"/>
        </row>
        <row r="48">
          <cell r="E48"/>
          <cell r="F48"/>
        </row>
        <row r="49">
          <cell r="E49"/>
          <cell r="F49"/>
        </row>
        <row r="50">
          <cell r="E50"/>
          <cell r="F50"/>
        </row>
        <row r="51">
          <cell r="E51"/>
          <cell r="F51"/>
        </row>
        <row r="52">
          <cell r="E52"/>
          <cell r="F52"/>
        </row>
        <row r="53">
          <cell r="E53"/>
          <cell r="F53"/>
        </row>
        <row r="54">
          <cell r="E54"/>
          <cell r="F54"/>
        </row>
        <row r="55">
          <cell r="E55"/>
          <cell r="F55"/>
        </row>
        <row r="56">
          <cell r="E56"/>
          <cell r="F56"/>
        </row>
        <row r="57">
          <cell r="E57"/>
          <cell r="F57"/>
        </row>
        <row r="58">
          <cell r="E58"/>
          <cell r="F58"/>
        </row>
        <row r="59">
          <cell r="E59"/>
          <cell r="F59"/>
        </row>
        <row r="60">
          <cell r="E60"/>
          <cell r="F60"/>
        </row>
        <row r="61">
          <cell r="E61"/>
          <cell r="F61"/>
        </row>
        <row r="62">
          <cell r="E62"/>
          <cell r="F62"/>
        </row>
        <row r="63">
          <cell r="E63"/>
          <cell r="F63"/>
        </row>
        <row r="64">
          <cell r="E64"/>
          <cell r="F64"/>
        </row>
        <row r="65">
          <cell r="E65"/>
          <cell r="F65"/>
        </row>
        <row r="66">
          <cell r="E66"/>
          <cell r="F66"/>
        </row>
        <row r="67">
          <cell r="E67"/>
          <cell r="F67"/>
        </row>
        <row r="68">
          <cell r="E68"/>
          <cell r="F68"/>
        </row>
        <row r="69">
          <cell r="E69"/>
          <cell r="F69"/>
        </row>
        <row r="70">
          <cell r="E70"/>
          <cell r="F70"/>
        </row>
      </sheetData>
      <sheetData sheetId="9">
        <row r="1">
          <cell r="A1" t="str">
            <v>D</v>
          </cell>
          <cell r="B1"/>
          <cell r="C1"/>
          <cell r="D1"/>
          <cell r="E1"/>
          <cell r="F1"/>
          <cell r="G1"/>
        </row>
        <row r="4">
          <cell r="E4">
            <v>1</v>
          </cell>
          <cell r="F4"/>
        </row>
        <row r="5">
          <cell r="E5"/>
          <cell r="F5"/>
        </row>
        <row r="6">
          <cell r="E6"/>
          <cell r="F6"/>
        </row>
        <row r="7">
          <cell r="E7"/>
          <cell r="F7"/>
        </row>
        <row r="8">
          <cell r="E8"/>
          <cell r="F8"/>
        </row>
        <row r="9">
          <cell r="E9"/>
          <cell r="F9"/>
        </row>
        <row r="10">
          <cell r="E10"/>
          <cell r="F10"/>
        </row>
        <row r="11">
          <cell r="E11"/>
          <cell r="F11"/>
        </row>
        <row r="12">
          <cell r="E12"/>
          <cell r="F12"/>
        </row>
        <row r="13">
          <cell r="E13"/>
          <cell r="F13"/>
        </row>
        <row r="14">
          <cell r="E14"/>
          <cell r="F14"/>
        </row>
        <row r="15">
          <cell r="E15"/>
          <cell r="F15"/>
        </row>
        <row r="16">
          <cell r="E16"/>
          <cell r="F16"/>
        </row>
        <row r="17">
          <cell r="E17"/>
          <cell r="F17"/>
        </row>
        <row r="18">
          <cell r="E18"/>
          <cell r="F18"/>
        </row>
        <row r="19">
          <cell r="E19"/>
          <cell r="F19"/>
        </row>
        <row r="20">
          <cell r="E20"/>
          <cell r="F20"/>
        </row>
        <row r="21">
          <cell r="E21"/>
          <cell r="F21"/>
        </row>
        <row r="22">
          <cell r="E22"/>
          <cell r="F22"/>
        </row>
        <row r="23">
          <cell r="E23"/>
          <cell r="F23"/>
        </row>
        <row r="24">
          <cell r="E24"/>
          <cell r="F24"/>
        </row>
        <row r="25">
          <cell r="E25"/>
          <cell r="F25"/>
        </row>
        <row r="26">
          <cell r="E26"/>
          <cell r="F26"/>
        </row>
        <row r="27">
          <cell r="E27"/>
          <cell r="F27"/>
        </row>
        <row r="28">
          <cell r="E28"/>
          <cell r="F28"/>
        </row>
        <row r="29">
          <cell r="E29"/>
          <cell r="F29"/>
        </row>
        <row r="30">
          <cell r="E30"/>
          <cell r="F30"/>
        </row>
        <row r="31">
          <cell r="E31"/>
          <cell r="F31"/>
        </row>
        <row r="32">
          <cell r="E32"/>
          <cell r="F32"/>
        </row>
        <row r="33">
          <cell r="E33"/>
          <cell r="F33"/>
        </row>
        <row r="34">
          <cell r="E34"/>
          <cell r="F34"/>
        </row>
        <row r="35">
          <cell r="E35"/>
          <cell r="F35"/>
        </row>
        <row r="36">
          <cell r="E36"/>
          <cell r="F36"/>
        </row>
        <row r="37">
          <cell r="E37"/>
          <cell r="F37"/>
        </row>
        <row r="38">
          <cell r="E38"/>
          <cell r="F38"/>
        </row>
        <row r="39">
          <cell r="E39"/>
          <cell r="F39"/>
        </row>
        <row r="40">
          <cell r="E40"/>
          <cell r="F40"/>
        </row>
        <row r="41">
          <cell r="E41"/>
          <cell r="F41"/>
        </row>
        <row r="42">
          <cell r="E42"/>
          <cell r="F42"/>
        </row>
        <row r="43">
          <cell r="E43"/>
          <cell r="F43"/>
        </row>
        <row r="44">
          <cell r="E44"/>
          <cell r="F44"/>
        </row>
        <row r="45">
          <cell r="E45"/>
          <cell r="F45"/>
        </row>
        <row r="46">
          <cell r="E46"/>
          <cell r="F46"/>
        </row>
        <row r="47">
          <cell r="E47"/>
          <cell r="F47"/>
        </row>
        <row r="48">
          <cell r="E48"/>
          <cell r="F48"/>
        </row>
        <row r="49">
          <cell r="E49"/>
          <cell r="F49"/>
        </row>
        <row r="50">
          <cell r="E50"/>
          <cell r="F50"/>
        </row>
        <row r="51">
          <cell r="E51"/>
          <cell r="F51"/>
        </row>
        <row r="52">
          <cell r="E52"/>
          <cell r="F52"/>
        </row>
        <row r="53">
          <cell r="E53"/>
          <cell r="F53"/>
        </row>
        <row r="54">
          <cell r="E54"/>
          <cell r="F54"/>
        </row>
        <row r="55">
          <cell r="E55"/>
          <cell r="F55"/>
        </row>
        <row r="56">
          <cell r="E56"/>
          <cell r="F56"/>
        </row>
        <row r="57">
          <cell r="E57"/>
          <cell r="F57"/>
        </row>
        <row r="58">
          <cell r="E58"/>
          <cell r="F58"/>
        </row>
        <row r="59">
          <cell r="E59"/>
          <cell r="F59"/>
        </row>
        <row r="60">
          <cell r="E60"/>
          <cell r="F60"/>
        </row>
        <row r="61">
          <cell r="E61"/>
          <cell r="F61"/>
        </row>
        <row r="62">
          <cell r="E62"/>
          <cell r="F62"/>
        </row>
        <row r="63">
          <cell r="E63"/>
          <cell r="F63"/>
        </row>
        <row r="64">
          <cell r="E64"/>
          <cell r="F64"/>
        </row>
        <row r="65">
          <cell r="E65"/>
          <cell r="F65"/>
        </row>
        <row r="66">
          <cell r="E66"/>
          <cell r="F66"/>
        </row>
        <row r="67">
          <cell r="E67"/>
          <cell r="F67"/>
        </row>
        <row r="68">
          <cell r="E68"/>
          <cell r="F68"/>
        </row>
        <row r="69">
          <cell r="E69"/>
          <cell r="F69"/>
        </row>
        <row r="70">
          <cell r="E70"/>
          <cell r="F70"/>
        </row>
      </sheetData>
      <sheetData sheetId="10">
        <row r="1">
          <cell r="A1" t="str">
            <v>E</v>
          </cell>
          <cell r="B1"/>
          <cell r="C1"/>
          <cell r="D1"/>
          <cell r="E1"/>
          <cell r="F1"/>
          <cell r="G1"/>
        </row>
        <row r="4">
          <cell r="E4">
            <v>1</v>
          </cell>
          <cell r="F4"/>
        </row>
        <row r="5">
          <cell r="E5"/>
          <cell r="F5"/>
        </row>
        <row r="6">
          <cell r="E6"/>
          <cell r="F6"/>
        </row>
        <row r="7">
          <cell r="E7"/>
          <cell r="F7"/>
        </row>
        <row r="8">
          <cell r="E8"/>
          <cell r="F8"/>
        </row>
        <row r="9">
          <cell r="E9"/>
          <cell r="F9"/>
        </row>
        <row r="10">
          <cell r="E10"/>
          <cell r="F10"/>
        </row>
        <row r="11">
          <cell r="E11"/>
          <cell r="F11"/>
        </row>
        <row r="12">
          <cell r="E12"/>
          <cell r="F12"/>
        </row>
        <row r="13">
          <cell r="E13"/>
          <cell r="F13"/>
        </row>
        <row r="14">
          <cell r="E14"/>
          <cell r="F14"/>
        </row>
        <row r="15">
          <cell r="E15"/>
          <cell r="F15"/>
        </row>
        <row r="16">
          <cell r="E16"/>
          <cell r="F16"/>
        </row>
        <row r="17">
          <cell r="E17"/>
          <cell r="F17"/>
        </row>
        <row r="18">
          <cell r="E18"/>
          <cell r="F18"/>
        </row>
        <row r="19">
          <cell r="E19"/>
          <cell r="F19"/>
        </row>
        <row r="20">
          <cell r="E20"/>
          <cell r="F20"/>
        </row>
        <row r="21">
          <cell r="E21"/>
          <cell r="F21"/>
        </row>
        <row r="22">
          <cell r="E22"/>
          <cell r="F22"/>
        </row>
        <row r="23">
          <cell r="E23"/>
          <cell r="F23"/>
        </row>
        <row r="24">
          <cell r="E24"/>
          <cell r="F24"/>
        </row>
        <row r="25">
          <cell r="E25"/>
          <cell r="F25"/>
        </row>
        <row r="26">
          <cell r="E26"/>
          <cell r="F26"/>
        </row>
        <row r="27">
          <cell r="E27"/>
          <cell r="F27"/>
        </row>
        <row r="28">
          <cell r="E28"/>
          <cell r="F28"/>
        </row>
        <row r="29">
          <cell r="E29"/>
          <cell r="F29"/>
        </row>
        <row r="30">
          <cell r="E30"/>
          <cell r="F30"/>
        </row>
        <row r="31">
          <cell r="E31"/>
          <cell r="F31"/>
        </row>
        <row r="32">
          <cell r="E32"/>
          <cell r="F32"/>
        </row>
        <row r="33">
          <cell r="E33"/>
          <cell r="F33"/>
        </row>
        <row r="34">
          <cell r="E34"/>
          <cell r="F34"/>
        </row>
        <row r="35">
          <cell r="E35"/>
          <cell r="F35"/>
        </row>
        <row r="36">
          <cell r="E36"/>
          <cell r="F36"/>
        </row>
        <row r="37">
          <cell r="E37"/>
          <cell r="F37"/>
        </row>
        <row r="38">
          <cell r="E38"/>
          <cell r="F38"/>
        </row>
        <row r="39">
          <cell r="E39"/>
          <cell r="F39"/>
        </row>
        <row r="40">
          <cell r="E40"/>
          <cell r="F40"/>
        </row>
        <row r="41">
          <cell r="E41"/>
          <cell r="F41"/>
        </row>
        <row r="42">
          <cell r="E42"/>
          <cell r="F42"/>
        </row>
        <row r="43">
          <cell r="E43"/>
          <cell r="F43"/>
        </row>
        <row r="44">
          <cell r="E44"/>
          <cell r="F44"/>
        </row>
        <row r="45">
          <cell r="E45"/>
          <cell r="F45"/>
        </row>
        <row r="46">
          <cell r="E46"/>
          <cell r="F46"/>
        </row>
        <row r="47">
          <cell r="E47"/>
          <cell r="F47"/>
        </row>
        <row r="48">
          <cell r="E48"/>
          <cell r="F48"/>
        </row>
        <row r="49">
          <cell r="E49"/>
          <cell r="F49"/>
        </row>
        <row r="50">
          <cell r="E50"/>
          <cell r="F50"/>
        </row>
        <row r="51">
          <cell r="E51"/>
          <cell r="F51"/>
        </row>
        <row r="52">
          <cell r="E52"/>
          <cell r="F52"/>
        </row>
        <row r="53">
          <cell r="E53"/>
          <cell r="F53"/>
        </row>
        <row r="54">
          <cell r="E54"/>
          <cell r="F54"/>
        </row>
        <row r="55">
          <cell r="E55"/>
          <cell r="F55"/>
        </row>
        <row r="56">
          <cell r="E56"/>
          <cell r="F56"/>
        </row>
        <row r="57">
          <cell r="E57"/>
          <cell r="F57"/>
        </row>
        <row r="58">
          <cell r="E58"/>
          <cell r="F58"/>
        </row>
        <row r="59">
          <cell r="E59"/>
          <cell r="F59"/>
        </row>
        <row r="60">
          <cell r="E60"/>
          <cell r="F60"/>
        </row>
        <row r="61">
          <cell r="E61"/>
          <cell r="F61"/>
        </row>
        <row r="62">
          <cell r="E62"/>
          <cell r="F62"/>
        </row>
        <row r="63">
          <cell r="E63"/>
          <cell r="F63"/>
        </row>
        <row r="64">
          <cell r="E64"/>
          <cell r="F64"/>
        </row>
        <row r="65">
          <cell r="E65"/>
          <cell r="F65"/>
        </row>
        <row r="66">
          <cell r="E66"/>
          <cell r="F66"/>
        </row>
        <row r="67">
          <cell r="E67"/>
          <cell r="F67"/>
        </row>
        <row r="68">
          <cell r="E68"/>
          <cell r="F68"/>
        </row>
        <row r="69">
          <cell r="E69"/>
          <cell r="F69"/>
        </row>
        <row r="70">
          <cell r="E70"/>
          <cell r="F70"/>
        </row>
      </sheetData>
      <sheetData sheetId="11">
        <row r="1">
          <cell r="A1" t="str">
            <v>F</v>
          </cell>
          <cell r="B1"/>
          <cell r="C1"/>
          <cell r="D1"/>
          <cell r="E1"/>
          <cell r="F1"/>
          <cell r="G1"/>
        </row>
        <row r="4">
          <cell r="E4">
            <v>1</v>
          </cell>
          <cell r="F4"/>
        </row>
        <row r="5">
          <cell r="E5"/>
          <cell r="F5"/>
        </row>
        <row r="6">
          <cell r="E6"/>
          <cell r="F6"/>
        </row>
        <row r="7">
          <cell r="E7"/>
          <cell r="F7"/>
        </row>
        <row r="8">
          <cell r="E8"/>
          <cell r="F8"/>
        </row>
        <row r="9">
          <cell r="E9"/>
          <cell r="F9"/>
        </row>
        <row r="10">
          <cell r="E10"/>
          <cell r="F10"/>
        </row>
        <row r="11">
          <cell r="E11"/>
          <cell r="F11"/>
        </row>
        <row r="12">
          <cell r="E12"/>
          <cell r="F12"/>
        </row>
        <row r="13">
          <cell r="E13"/>
          <cell r="F13"/>
        </row>
        <row r="14">
          <cell r="E14"/>
          <cell r="F14"/>
        </row>
        <row r="15">
          <cell r="E15"/>
          <cell r="F15"/>
        </row>
        <row r="16">
          <cell r="E16"/>
          <cell r="F16"/>
        </row>
        <row r="17">
          <cell r="E17"/>
          <cell r="F17"/>
        </row>
        <row r="18">
          <cell r="E18"/>
          <cell r="F18"/>
        </row>
        <row r="19">
          <cell r="E19"/>
          <cell r="F19"/>
        </row>
        <row r="20">
          <cell r="E20"/>
          <cell r="F20"/>
        </row>
        <row r="21">
          <cell r="E21"/>
          <cell r="F21"/>
        </row>
        <row r="22">
          <cell r="E22"/>
          <cell r="F22"/>
        </row>
        <row r="23">
          <cell r="E23"/>
          <cell r="F23"/>
        </row>
        <row r="24">
          <cell r="E24"/>
          <cell r="F24"/>
        </row>
        <row r="25">
          <cell r="E25"/>
          <cell r="F25"/>
        </row>
        <row r="26">
          <cell r="E26"/>
          <cell r="F26"/>
        </row>
        <row r="27">
          <cell r="E27"/>
          <cell r="F27"/>
        </row>
        <row r="28">
          <cell r="E28"/>
          <cell r="F28"/>
        </row>
        <row r="29">
          <cell r="E29"/>
          <cell r="F29"/>
        </row>
        <row r="30">
          <cell r="E30"/>
          <cell r="F30"/>
        </row>
        <row r="31">
          <cell r="E31"/>
          <cell r="F31"/>
        </row>
        <row r="32">
          <cell r="E32"/>
          <cell r="F32"/>
        </row>
        <row r="33">
          <cell r="E33"/>
          <cell r="F33"/>
        </row>
        <row r="34">
          <cell r="E34"/>
          <cell r="F34"/>
        </row>
        <row r="35">
          <cell r="E35"/>
          <cell r="F35"/>
        </row>
        <row r="36">
          <cell r="E36"/>
          <cell r="F36"/>
        </row>
        <row r="37">
          <cell r="E37"/>
          <cell r="F37"/>
        </row>
        <row r="38">
          <cell r="E38"/>
          <cell r="F38"/>
        </row>
        <row r="39">
          <cell r="E39"/>
          <cell r="F39"/>
        </row>
        <row r="40">
          <cell r="E40"/>
          <cell r="F40"/>
        </row>
        <row r="41">
          <cell r="E41"/>
          <cell r="F41"/>
        </row>
        <row r="42">
          <cell r="E42"/>
          <cell r="F42"/>
        </row>
        <row r="43">
          <cell r="E43"/>
          <cell r="F43"/>
        </row>
        <row r="44">
          <cell r="E44"/>
          <cell r="F44"/>
        </row>
        <row r="45">
          <cell r="E45"/>
          <cell r="F45"/>
        </row>
        <row r="46">
          <cell r="E46"/>
          <cell r="F46"/>
        </row>
        <row r="47">
          <cell r="E47"/>
          <cell r="F47"/>
        </row>
        <row r="48">
          <cell r="E48"/>
          <cell r="F48"/>
        </row>
        <row r="49">
          <cell r="E49"/>
          <cell r="F49"/>
        </row>
        <row r="50">
          <cell r="E50"/>
          <cell r="F50"/>
        </row>
        <row r="51">
          <cell r="E51"/>
          <cell r="F51"/>
        </row>
        <row r="52">
          <cell r="E52"/>
          <cell r="F52"/>
        </row>
        <row r="53">
          <cell r="E53"/>
          <cell r="F53"/>
        </row>
        <row r="54">
          <cell r="E54"/>
          <cell r="F54"/>
        </row>
        <row r="55">
          <cell r="E55"/>
          <cell r="F55"/>
        </row>
        <row r="56">
          <cell r="E56"/>
          <cell r="F56"/>
        </row>
        <row r="57">
          <cell r="E57"/>
          <cell r="F57"/>
        </row>
        <row r="58">
          <cell r="E58"/>
          <cell r="F58"/>
        </row>
        <row r="59">
          <cell r="E59"/>
          <cell r="F59"/>
        </row>
        <row r="60">
          <cell r="E60"/>
          <cell r="F60"/>
        </row>
        <row r="61">
          <cell r="E61"/>
          <cell r="F61"/>
        </row>
        <row r="62">
          <cell r="E62"/>
          <cell r="F62"/>
        </row>
        <row r="63">
          <cell r="E63"/>
          <cell r="F63"/>
        </row>
        <row r="64">
          <cell r="E64"/>
          <cell r="F64"/>
        </row>
        <row r="65">
          <cell r="E65"/>
          <cell r="F65"/>
        </row>
        <row r="66">
          <cell r="E66"/>
          <cell r="F66"/>
        </row>
        <row r="67">
          <cell r="E67"/>
          <cell r="F67"/>
        </row>
        <row r="68">
          <cell r="E68"/>
          <cell r="F68"/>
        </row>
        <row r="69">
          <cell r="E69"/>
          <cell r="F69"/>
        </row>
        <row r="70">
          <cell r="E70"/>
          <cell r="F70"/>
        </row>
      </sheetData>
      <sheetData sheetId="12">
        <row r="1">
          <cell r="A1" t="str">
            <v>G</v>
          </cell>
          <cell r="B1"/>
          <cell r="C1"/>
          <cell r="D1"/>
          <cell r="E1"/>
          <cell r="F1"/>
          <cell r="G1"/>
        </row>
        <row r="4">
          <cell r="E4">
            <v>1</v>
          </cell>
          <cell r="F4"/>
        </row>
        <row r="5">
          <cell r="E5"/>
          <cell r="F5"/>
        </row>
        <row r="6">
          <cell r="E6"/>
          <cell r="F6"/>
        </row>
        <row r="7">
          <cell r="E7"/>
          <cell r="F7"/>
        </row>
        <row r="8">
          <cell r="E8"/>
          <cell r="F8"/>
        </row>
        <row r="9">
          <cell r="E9"/>
          <cell r="F9"/>
        </row>
        <row r="10">
          <cell r="E10"/>
          <cell r="F10"/>
        </row>
        <row r="11">
          <cell r="E11"/>
          <cell r="F11"/>
        </row>
        <row r="12">
          <cell r="E12"/>
          <cell r="F12"/>
        </row>
        <row r="13">
          <cell r="E13"/>
          <cell r="F13"/>
        </row>
        <row r="14">
          <cell r="E14"/>
          <cell r="F14"/>
        </row>
        <row r="15">
          <cell r="E15"/>
          <cell r="F15"/>
        </row>
        <row r="16">
          <cell r="E16"/>
          <cell r="F16"/>
        </row>
        <row r="17">
          <cell r="E17"/>
          <cell r="F17"/>
        </row>
        <row r="18">
          <cell r="E18"/>
          <cell r="F18"/>
        </row>
        <row r="19">
          <cell r="E19"/>
          <cell r="F19"/>
        </row>
        <row r="20">
          <cell r="E20"/>
          <cell r="F20"/>
        </row>
        <row r="21">
          <cell r="E21"/>
          <cell r="F21"/>
        </row>
        <row r="22">
          <cell r="E22"/>
          <cell r="F22"/>
        </row>
        <row r="23">
          <cell r="E23"/>
          <cell r="F23"/>
        </row>
        <row r="24">
          <cell r="E24"/>
          <cell r="F24"/>
        </row>
        <row r="25">
          <cell r="E25"/>
          <cell r="F25"/>
        </row>
        <row r="26">
          <cell r="E26"/>
          <cell r="F26"/>
        </row>
        <row r="27">
          <cell r="E27"/>
          <cell r="F27"/>
        </row>
        <row r="28">
          <cell r="E28"/>
          <cell r="F28"/>
        </row>
        <row r="29">
          <cell r="E29"/>
          <cell r="F29"/>
        </row>
        <row r="30">
          <cell r="E30"/>
          <cell r="F30"/>
        </row>
        <row r="31">
          <cell r="E31"/>
          <cell r="F31"/>
        </row>
        <row r="32">
          <cell r="E32"/>
          <cell r="F32"/>
        </row>
        <row r="33">
          <cell r="E33"/>
          <cell r="F33"/>
        </row>
        <row r="34">
          <cell r="E34"/>
          <cell r="F34"/>
        </row>
        <row r="35">
          <cell r="E35"/>
          <cell r="F35"/>
        </row>
        <row r="36">
          <cell r="E36"/>
          <cell r="F36"/>
        </row>
        <row r="37">
          <cell r="E37"/>
          <cell r="F37"/>
        </row>
        <row r="38">
          <cell r="E38"/>
          <cell r="F38"/>
        </row>
        <row r="39">
          <cell r="E39"/>
          <cell r="F39"/>
        </row>
        <row r="40">
          <cell r="E40"/>
          <cell r="F40"/>
        </row>
        <row r="41">
          <cell r="E41"/>
          <cell r="F41"/>
        </row>
        <row r="42">
          <cell r="E42"/>
          <cell r="F42"/>
        </row>
        <row r="43">
          <cell r="E43"/>
          <cell r="F43"/>
        </row>
        <row r="44">
          <cell r="E44"/>
          <cell r="F44"/>
        </row>
        <row r="45">
          <cell r="E45"/>
          <cell r="F45"/>
        </row>
        <row r="46">
          <cell r="E46"/>
          <cell r="F46"/>
        </row>
        <row r="47">
          <cell r="E47"/>
          <cell r="F47"/>
        </row>
        <row r="48">
          <cell r="E48"/>
          <cell r="F48"/>
        </row>
        <row r="49">
          <cell r="E49"/>
          <cell r="F49"/>
        </row>
        <row r="50">
          <cell r="E50"/>
          <cell r="F50"/>
        </row>
        <row r="51">
          <cell r="E51"/>
          <cell r="F51"/>
        </row>
        <row r="52">
          <cell r="E52"/>
          <cell r="F52"/>
        </row>
        <row r="53">
          <cell r="E53"/>
          <cell r="F53"/>
        </row>
        <row r="54">
          <cell r="E54"/>
          <cell r="F54"/>
        </row>
        <row r="55">
          <cell r="E55"/>
          <cell r="F55"/>
        </row>
        <row r="56">
          <cell r="E56"/>
          <cell r="F56"/>
        </row>
        <row r="57">
          <cell r="E57"/>
          <cell r="F57"/>
        </row>
        <row r="58">
          <cell r="E58"/>
          <cell r="F58"/>
        </row>
        <row r="59">
          <cell r="E59"/>
          <cell r="F59"/>
        </row>
        <row r="60">
          <cell r="E60"/>
          <cell r="F60"/>
        </row>
        <row r="61">
          <cell r="E61"/>
          <cell r="F61"/>
        </row>
        <row r="62">
          <cell r="E62"/>
          <cell r="F62"/>
        </row>
        <row r="63">
          <cell r="E63"/>
          <cell r="F63"/>
        </row>
        <row r="64">
          <cell r="E64"/>
          <cell r="F64"/>
        </row>
        <row r="65">
          <cell r="E65"/>
          <cell r="F65"/>
        </row>
        <row r="66">
          <cell r="E66"/>
          <cell r="F66"/>
        </row>
        <row r="67">
          <cell r="E67"/>
          <cell r="F67"/>
        </row>
        <row r="68">
          <cell r="E68"/>
          <cell r="F68"/>
        </row>
        <row r="69">
          <cell r="E69"/>
          <cell r="F69"/>
        </row>
        <row r="70">
          <cell r="E70"/>
          <cell r="F70"/>
        </row>
      </sheetData>
      <sheetData sheetId="13">
        <row r="1">
          <cell r="A1" t="str">
            <v>H</v>
          </cell>
          <cell r="B1"/>
          <cell r="C1"/>
          <cell r="D1"/>
          <cell r="E1"/>
          <cell r="F1"/>
          <cell r="G1"/>
        </row>
        <row r="4">
          <cell r="E4">
            <v>1</v>
          </cell>
          <cell r="F4"/>
        </row>
        <row r="5">
          <cell r="E5"/>
          <cell r="F5"/>
        </row>
        <row r="6">
          <cell r="E6"/>
          <cell r="F6"/>
        </row>
        <row r="7">
          <cell r="E7"/>
          <cell r="F7"/>
        </row>
        <row r="8">
          <cell r="E8"/>
          <cell r="F8"/>
        </row>
        <row r="9">
          <cell r="E9"/>
          <cell r="F9"/>
        </row>
        <row r="10">
          <cell r="E10"/>
          <cell r="F10"/>
        </row>
        <row r="11">
          <cell r="E11"/>
          <cell r="F11"/>
        </row>
        <row r="12">
          <cell r="E12"/>
          <cell r="F12"/>
        </row>
        <row r="13">
          <cell r="E13"/>
          <cell r="F13"/>
        </row>
        <row r="14">
          <cell r="E14"/>
          <cell r="F14"/>
        </row>
        <row r="15">
          <cell r="E15"/>
          <cell r="F15"/>
        </row>
        <row r="16">
          <cell r="E16"/>
          <cell r="F16"/>
        </row>
        <row r="17">
          <cell r="E17"/>
          <cell r="F17"/>
        </row>
        <row r="18">
          <cell r="E18"/>
          <cell r="F18"/>
        </row>
        <row r="19">
          <cell r="E19"/>
          <cell r="F19"/>
        </row>
        <row r="20">
          <cell r="E20"/>
          <cell r="F20"/>
        </row>
        <row r="21">
          <cell r="E21"/>
          <cell r="F21"/>
        </row>
        <row r="22">
          <cell r="E22"/>
          <cell r="F22"/>
        </row>
        <row r="23">
          <cell r="E23"/>
          <cell r="F23"/>
        </row>
        <row r="24">
          <cell r="E24"/>
          <cell r="F24"/>
        </row>
        <row r="25">
          <cell r="E25"/>
          <cell r="F25"/>
        </row>
        <row r="26">
          <cell r="E26"/>
          <cell r="F26"/>
        </row>
        <row r="27">
          <cell r="E27"/>
          <cell r="F27"/>
        </row>
        <row r="28">
          <cell r="E28"/>
          <cell r="F28"/>
        </row>
        <row r="29">
          <cell r="E29"/>
          <cell r="F29"/>
        </row>
        <row r="30">
          <cell r="E30"/>
          <cell r="F30"/>
        </row>
        <row r="31">
          <cell r="E31"/>
          <cell r="F31"/>
        </row>
        <row r="32">
          <cell r="E32"/>
          <cell r="F32"/>
        </row>
        <row r="33">
          <cell r="E33"/>
          <cell r="F33"/>
        </row>
        <row r="34">
          <cell r="E34"/>
          <cell r="F34"/>
        </row>
        <row r="35">
          <cell r="E35"/>
          <cell r="F35"/>
        </row>
        <row r="36">
          <cell r="E36"/>
          <cell r="F36"/>
        </row>
        <row r="37">
          <cell r="E37"/>
          <cell r="F37"/>
        </row>
        <row r="38">
          <cell r="E38"/>
          <cell r="F38"/>
        </row>
        <row r="39">
          <cell r="E39"/>
          <cell r="F39"/>
        </row>
        <row r="40">
          <cell r="E40"/>
          <cell r="F40"/>
        </row>
        <row r="41">
          <cell r="E41"/>
          <cell r="F41"/>
        </row>
        <row r="42">
          <cell r="E42"/>
          <cell r="F42"/>
        </row>
        <row r="43">
          <cell r="E43"/>
          <cell r="F43"/>
        </row>
        <row r="44">
          <cell r="E44"/>
          <cell r="F44"/>
        </row>
        <row r="45">
          <cell r="E45"/>
          <cell r="F45"/>
        </row>
        <row r="46">
          <cell r="E46"/>
          <cell r="F46"/>
        </row>
        <row r="47">
          <cell r="E47"/>
          <cell r="F47"/>
        </row>
        <row r="48">
          <cell r="E48"/>
          <cell r="F48"/>
        </row>
        <row r="49">
          <cell r="E49"/>
          <cell r="F49"/>
        </row>
        <row r="50">
          <cell r="E50"/>
          <cell r="F50"/>
        </row>
        <row r="51">
          <cell r="E51"/>
          <cell r="F51"/>
        </row>
        <row r="52">
          <cell r="E52"/>
          <cell r="F52"/>
        </row>
        <row r="53">
          <cell r="E53"/>
          <cell r="F53"/>
        </row>
        <row r="54">
          <cell r="E54"/>
          <cell r="F54"/>
        </row>
        <row r="55">
          <cell r="E55"/>
          <cell r="F55"/>
        </row>
        <row r="56">
          <cell r="E56"/>
          <cell r="F56"/>
        </row>
        <row r="57">
          <cell r="E57"/>
          <cell r="F57"/>
        </row>
        <row r="58">
          <cell r="E58"/>
          <cell r="F58"/>
        </row>
        <row r="59">
          <cell r="E59"/>
          <cell r="F59"/>
        </row>
        <row r="60">
          <cell r="E60"/>
          <cell r="F60"/>
        </row>
        <row r="61">
          <cell r="E61"/>
          <cell r="F61"/>
        </row>
        <row r="62">
          <cell r="E62"/>
          <cell r="F62"/>
        </row>
        <row r="63">
          <cell r="E63"/>
          <cell r="F63"/>
        </row>
        <row r="64">
          <cell r="E64"/>
          <cell r="F64"/>
        </row>
        <row r="65">
          <cell r="E65"/>
          <cell r="F65"/>
        </row>
        <row r="66">
          <cell r="E66"/>
          <cell r="F66"/>
        </row>
        <row r="67">
          <cell r="E67"/>
          <cell r="F67"/>
        </row>
        <row r="68">
          <cell r="E68"/>
          <cell r="F68"/>
        </row>
        <row r="69">
          <cell r="E69"/>
          <cell r="F69"/>
        </row>
        <row r="70">
          <cell r="E70"/>
          <cell r="F70"/>
        </row>
      </sheetData>
      <sheetData sheetId="14">
        <row r="1">
          <cell r="A1" t="str">
            <v>I</v>
          </cell>
          <cell r="B1"/>
          <cell r="C1"/>
          <cell r="D1"/>
          <cell r="E1"/>
          <cell r="F1"/>
          <cell r="G1"/>
        </row>
        <row r="4">
          <cell r="E4">
            <v>1</v>
          </cell>
          <cell r="F4"/>
        </row>
        <row r="5">
          <cell r="E5"/>
          <cell r="F5"/>
        </row>
        <row r="6">
          <cell r="E6"/>
          <cell r="F6"/>
        </row>
        <row r="7">
          <cell r="E7"/>
          <cell r="F7"/>
        </row>
        <row r="8">
          <cell r="E8"/>
          <cell r="F8"/>
        </row>
        <row r="9">
          <cell r="E9"/>
          <cell r="F9"/>
        </row>
        <row r="10">
          <cell r="E10"/>
          <cell r="F10"/>
        </row>
        <row r="11">
          <cell r="E11"/>
          <cell r="F11"/>
        </row>
        <row r="12">
          <cell r="E12"/>
          <cell r="F12"/>
        </row>
        <row r="13">
          <cell r="E13"/>
          <cell r="F13"/>
        </row>
        <row r="14">
          <cell r="E14"/>
          <cell r="F14"/>
        </row>
        <row r="15">
          <cell r="E15"/>
          <cell r="F15"/>
        </row>
        <row r="16">
          <cell r="E16"/>
          <cell r="F16"/>
        </row>
        <row r="17">
          <cell r="E17"/>
          <cell r="F17"/>
        </row>
        <row r="18">
          <cell r="E18"/>
          <cell r="F18"/>
        </row>
        <row r="19">
          <cell r="E19"/>
          <cell r="F19"/>
        </row>
        <row r="20">
          <cell r="E20"/>
          <cell r="F20"/>
        </row>
        <row r="21">
          <cell r="E21"/>
          <cell r="F21"/>
        </row>
        <row r="22">
          <cell r="E22"/>
          <cell r="F22"/>
        </row>
        <row r="23">
          <cell r="E23"/>
          <cell r="F23"/>
        </row>
        <row r="24">
          <cell r="E24"/>
          <cell r="F24"/>
        </row>
        <row r="25">
          <cell r="E25"/>
          <cell r="F25"/>
        </row>
        <row r="26">
          <cell r="E26"/>
          <cell r="F26"/>
        </row>
        <row r="27">
          <cell r="E27"/>
          <cell r="F27"/>
        </row>
        <row r="28">
          <cell r="E28"/>
          <cell r="F28"/>
        </row>
        <row r="29">
          <cell r="E29"/>
          <cell r="F29"/>
        </row>
        <row r="30">
          <cell r="E30"/>
          <cell r="F30"/>
        </row>
        <row r="31">
          <cell r="E31"/>
          <cell r="F31"/>
        </row>
        <row r="32">
          <cell r="E32"/>
          <cell r="F32"/>
        </row>
        <row r="33">
          <cell r="E33"/>
          <cell r="F33"/>
        </row>
        <row r="34">
          <cell r="E34"/>
          <cell r="F34"/>
        </row>
        <row r="35">
          <cell r="E35"/>
          <cell r="F35"/>
        </row>
        <row r="36">
          <cell r="E36"/>
          <cell r="F36"/>
        </row>
        <row r="37">
          <cell r="E37"/>
          <cell r="F37"/>
        </row>
        <row r="38">
          <cell r="E38"/>
          <cell r="F38"/>
        </row>
        <row r="39">
          <cell r="E39"/>
          <cell r="F39"/>
        </row>
        <row r="40">
          <cell r="E40"/>
          <cell r="F40"/>
        </row>
        <row r="41">
          <cell r="E41"/>
          <cell r="F41"/>
        </row>
        <row r="42">
          <cell r="E42"/>
          <cell r="F42"/>
        </row>
        <row r="43">
          <cell r="E43"/>
          <cell r="F43"/>
        </row>
        <row r="44">
          <cell r="E44"/>
          <cell r="F44"/>
        </row>
        <row r="45">
          <cell r="E45"/>
          <cell r="F45"/>
        </row>
        <row r="46">
          <cell r="E46"/>
          <cell r="F46"/>
        </row>
        <row r="47">
          <cell r="E47"/>
          <cell r="F47"/>
        </row>
        <row r="48">
          <cell r="E48"/>
          <cell r="F48"/>
        </row>
        <row r="49">
          <cell r="E49"/>
          <cell r="F49"/>
        </row>
        <row r="50">
          <cell r="E50"/>
          <cell r="F50"/>
        </row>
        <row r="51">
          <cell r="E51"/>
          <cell r="F51"/>
        </row>
        <row r="52">
          <cell r="E52"/>
          <cell r="F52"/>
        </row>
        <row r="53">
          <cell r="E53"/>
          <cell r="F53"/>
        </row>
        <row r="54">
          <cell r="E54"/>
          <cell r="F54"/>
        </row>
        <row r="55">
          <cell r="E55"/>
          <cell r="F55"/>
        </row>
        <row r="56">
          <cell r="E56"/>
          <cell r="F56"/>
        </row>
        <row r="57">
          <cell r="E57"/>
          <cell r="F57"/>
        </row>
        <row r="58">
          <cell r="E58"/>
          <cell r="F58"/>
        </row>
        <row r="59">
          <cell r="E59"/>
          <cell r="F59"/>
        </row>
        <row r="60">
          <cell r="E60"/>
          <cell r="F60"/>
        </row>
        <row r="61">
          <cell r="E61"/>
          <cell r="F61"/>
        </row>
        <row r="62">
          <cell r="E62"/>
          <cell r="F62"/>
        </row>
        <row r="63">
          <cell r="E63"/>
          <cell r="F63"/>
        </row>
        <row r="64">
          <cell r="E64"/>
          <cell r="F64"/>
        </row>
        <row r="65">
          <cell r="E65"/>
          <cell r="F65"/>
        </row>
        <row r="66">
          <cell r="E66"/>
          <cell r="F66"/>
        </row>
        <row r="67">
          <cell r="E67"/>
          <cell r="F67"/>
        </row>
        <row r="68">
          <cell r="E68"/>
          <cell r="F68"/>
        </row>
        <row r="69">
          <cell r="E69"/>
          <cell r="F69"/>
        </row>
        <row r="70">
          <cell r="E70"/>
          <cell r="F70"/>
        </row>
      </sheetData>
      <sheetData sheetId="15">
        <row r="1">
          <cell r="A1" t="str">
            <v>J</v>
          </cell>
          <cell r="B1"/>
          <cell r="C1"/>
          <cell r="D1"/>
          <cell r="E1"/>
          <cell r="F1"/>
          <cell r="G1"/>
        </row>
        <row r="4">
          <cell r="E4">
            <v>1</v>
          </cell>
          <cell r="F4"/>
        </row>
        <row r="5">
          <cell r="E5"/>
          <cell r="F5"/>
        </row>
        <row r="6">
          <cell r="E6"/>
          <cell r="F6"/>
        </row>
        <row r="7">
          <cell r="E7"/>
          <cell r="F7"/>
        </row>
        <row r="8">
          <cell r="E8">
            <v>1</v>
          </cell>
          <cell r="F8"/>
        </row>
        <row r="9">
          <cell r="E9"/>
          <cell r="F9"/>
        </row>
        <row r="10">
          <cell r="E10"/>
          <cell r="F10"/>
        </row>
        <row r="11">
          <cell r="E11"/>
          <cell r="F11"/>
        </row>
        <row r="12">
          <cell r="E12"/>
          <cell r="F12"/>
        </row>
        <row r="13">
          <cell r="E13"/>
          <cell r="F13"/>
        </row>
        <row r="14">
          <cell r="E14"/>
          <cell r="F14"/>
        </row>
        <row r="15">
          <cell r="E15"/>
          <cell r="F15"/>
        </row>
        <row r="16">
          <cell r="E16"/>
          <cell r="F16"/>
        </row>
        <row r="17">
          <cell r="E17"/>
          <cell r="F17"/>
        </row>
        <row r="18">
          <cell r="E18"/>
          <cell r="F18"/>
        </row>
        <row r="19">
          <cell r="E19"/>
          <cell r="F19"/>
        </row>
        <row r="20">
          <cell r="E20"/>
          <cell r="F20"/>
        </row>
        <row r="21">
          <cell r="E21"/>
          <cell r="F21"/>
        </row>
        <row r="22">
          <cell r="E22"/>
          <cell r="F22"/>
        </row>
        <row r="23">
          <cell r="E23"/>
          <cell r="F23"/>
        </row>
        <row r="24">
          <cell r="E24"/>
          <cell r="F24"/>
        </row>
        <row r="25">
          <cell r="E25"/>
          <cell r="F25"/>
        </row>
        <row r="26">
          <cell r="E26"/>
          <cell r="F26"/>
        </row>
        <row r="27">
          <cell r="E27"/>
          <cell r="F27"/>
        </row>
        <row r="28">
          <cell r="E28"/>
          <cell r="F28"/>
        </row>
        <row r="29">
          <cell r="E29"/>
          <cell r="F29"/>
        </row>
        <row r="30">
          <cell r="E30"/>
          <cell r="F30"/>
        </row>
        <row r="31">
          <cell r="E31"/>
          <cell r="F31"/>
        </row>
        <row r="32">
          <cell r="E32"/>
          <cell r="F32"/>
        </row>
        <row r="33">
          <cell r="E33"/>
          <cell r="F33"/>
        </row>
        <row r="34">
          <cell r="E34"/>
          <cell r="F34"/>
        </row>
        <row r="35">
          <cell r="E35"/>
          <cell r="F35"/>
        </row>
        <row r="36">
          <cell r="E36"/>
          <cell r="F36"/>
        </row>
        <row r="37">
          <cell r="E37"/>
          <cell r="F37"/>
        </row>
        <row r="38">
          <cell r="E38"/>
          <cell r="F38"/>
        </row>
        <row r="39">
          <cell r="E39"/>
          <cell r="F39"/>
        </row>
        <row r="40">
          <cell r="E40"/>
          <cell r="F40"/>
        </row>
        <row r="41">
          <cell r="E41"/>
          <cell r="F41"/>
        </row>
        <row r="42">
          <cell r="E42"/>
          <cell r="F42"/>
        </row>
        <row r="43">
          <cell r="E43"/>
          <cell r="F43"/>
        </row>
        <row r="44">
          <cell r="E44"/>
          <cell r="F44"/>
        </row>
        <row r="45">
          <cell r="E45"/>
          <cell r="F45"/>
        </row>
        <row r="46">
          <cell r="E46"/>
          <cell r="F46"/>
        </row>
        <row r="47">
          <cell r="E47"/>
          <cell r="F47"/>
        </row>
        <row r="48">
          <cell r="E48"/>
          <cell r="F48"/>
        </row>
        <row r="49">
          <cell r="E49"/>
          <cell r="F49"/>
        </row>
        <row r="50">
          <cell r="E50"/>
          <cell r="F50"/>
        </row>
        <row r="51">
          <cell r="E51"/>
          <cell r="F51"/>
        </row>
        <row r="52">
          <cell r="E52"/>
          <cell r="F52"/>
        </row>
        <row r="53">
          <cell r="E53"/>
          <cell r="F53"/>
        </row>
        <row r="54">
          <cell r="E54"/>
          <cell r="F54"/>
        </row>
        <row r="55">
          <cell r="E55"/>
          <cell r="F55"/>
        </row>
        <row r="56">
          <cell r="E56"/>
          <cell r="F56"/>
        </row>
        <row r="57">
          <cell r="E57"/>
          <cell r="F57"/>
        </row>
        <row r="58">
          <cell r="E58"/>
          <cell r="F58"/>
        </row>
        <row r="59">
          <cell r="E59"/>
          <cell r="F59"/>
        </row>
        <row r="60">
          <cell r="E60"/>
          <cell r="F60"/>
        </row>
        <row r="61">
          <cell r="E61"/>
          <cell r="F61"/>
        </row>
        <row r="62">
          <cell r="E62"/>
          <cell r="F62"/>
        </row>
        <row r="63">
          <cell r="E63"/>
          <cell r="F63"/>
        </row>
        <row r="64">
          <cell r="E64"/>
          <cell r="F64"/>
        </row>
        <row r="65">
          <cell r="E65"/>
          <cell r="F65"/>
        </row>
        <row r="66">
          <cell r="E66"/>
          <cell r="F66"/>
        </row>
        <row r="67">
          <cell r="E67"/>
          <cell r="F67"/>
        </row>
        <row r="68">
          <cell r="E68"/>
          <cell r="F68"/>
        </row>
        <row r="69">
          <cell r="E69"/>
          <cell r="F69"/>
        </row>
        <row r="70">
          <cell r="E70"/>
          <cell r="F70"/>
        </row>
      </sheetData>
      <sheetData sheetId="16">
        <row r="1">
          <cell r="A1" t="str">
            <v>K</v>
          </cell>
          <cell r="B1"/>
          <cell r="C1"/>
          <cell r="D1"/>
          <cell r="E1"/>
          <cell r="F1"/>
          <cell r="G1"/>
        </row>
        <row r="4">
          <cell r="E4">
            <v>1</v>
          </cell>
          <cell r="F4"/>
        </row>
        <row r="5">
          <cell r="E5"/>
          <cell r="F5"/>
        </row>
        <row r="6">
          <cell r="E6"/>
          <cell r="F6"/>
        </row>
        <row r="7">
          <cell r="E7"/>
          <cell r="F7"/>
        </row>
        <row r="8">
          <cell r="E8"/>
          <cell r="F8"/>
        </row>
        <row r="9">
          <cell r="E9"/>
          <cell r="F9"/>
        </row>
        <row r="10">
          <cell r="E10"/>
          <cell r="F10"/>
        </row>
        <row r="11">
          <cell r="E11"/>
          <cell r="F11"/>
        </row>
        <row r="12">
          <cell r="E12"/>
          <cell r="F12"/>
        </row>
        <row r="13">
          <cell r="E13"/>
          <cell r="F13"/>
        </row>
        <row r="14">
          <cell r="E14"/>
          <cell r="F14"/>
        </row>
        <row r="15">
          <cell r="E15"/>
          <cell r="F15"/>
        </row>
        <row r="16">
          <cell r="E16"/>
          <cell r="F16"/>
        </row>
        <row r="17">
          <cell r="E17"/>
          <cell r="F17"/>
        </row>
        <row r="18">
          <cell r="E18"/>
          <cell r="F18"/>
        </row>
        <row r="19">
          <cell r="E19"/>
          <cell r="F19"/>
        </row>
        <row r="20">
          <cell r="E20"/>
          <cell r="F20"/>
        </row>
        <row r="21">
          <cell r="E21"/>
          <cell r="F21"/>
        </row>
        <row r="22">
          <cell r="E22"/>
          <cell r="F22"/>
        </row>
        <row r="23">
          <cell r="E23"/>
          <cell r="F23"/>
        </row>
        <row r="24">
          <cell r="E24"/>
          <cell r="F24"/>
        </row>
        <row r="25">
          <cell r="E25"/>
          <cell r="F25"/>
        </row>
        <row r="26">
          <cell r="E26"/>
          <cell r="F26"/>
        </row>
        <row r="27">
          <cell r="E27"/>
          <cell r="F27"/>
        </row>
        <row r="28">
          <cell r="E28"/>
          <cell r="F28"/>
        </row>
        <row r="29">
          <cell r="E29"/>
          <cell r="F29"/>
        </row>
        <row r="30">
          <cell r="E30"/>
          <cell r="F30"/>
        </row>
        <row r="31">
          <cell r="E31"/>
          <cell r="F31"/>
        </row>
        <row r="32">
          <cell r="E32"/>
          <cell r="F32"/>
        </row>
        <row r="33">
          <cell r="E33"/>
          <cell r="F33"/>
        </row>
        <row r="34">
          <cell r="E34"/>
          <cell r="F34"/>
        </row>
        <row r="35">
          <cell r="E35"/>
          <cell r="F35"/>
        </row>
        <row r="36">
          <cell r="E36"/>
          <cell r="F36"/>
        </row>
        <row r="37">
          <cell r="E37"/>
          <cell r="F37"/>
        </row>
        <row r="38">
          <cell r="E38"/>
          <cell r="F38"/>
        </row>
        <row r="39">
          <cell r="E39"/>
          <cell r="F39"/>
        </row>
        <row r="40">
          <cell r="E40"/>
          <cell r="F40"/>
        </row>
        <row r="41">
          <cell r="E41"/>
          <cell r="F41"/>
        </row>
        <row r="42">
          <cell r="E42"/>
          <cell r="F42"/>
        </row>
        <row r="43">
          <cell r="E43"/>
          <cell r="F43"/>
        </row>
        <row r="44">
          <cell r="E44"/>
          <cell r="F44"/>
        </row>
        <row r="45">
          <cell r="E45"/>
          <cell r="F45"/>
        </row>
        <row r="46">
          <cell r="E46"/>
          <cell r="F46"/>
        </row>
        <row r="47">
          <cell r="E47"/>
          <cell r="F47"/>
        </row>
        <row r="48">
          <cell r="E48"/>
          <cell r="F48"/>
        </row>
        <row r="49">
          <cell r="E49"/>
          <cell r="F49"/>
        </row>
        <row r="50">
          <cell r="E50"/>
          <cell r="F50"/>
        </row>
        <row r="51">
          <cell r="E51"/>
          <cell r="F51"/>
        </row>
        <row r="52">
          <cell r="E52"/>
          <cell r="F52"/>
        </row>
        <row r="53">
          <cell r="E53"/>
          <cell r="F53"/>
        </row>
        <row r="54">
          <cell r="E54"/>
          <cell r="F54"/>
        </row>
        <row r="55">
          <cell r="E55"/>
          <cell r="F55"/>
        </row>
        <row r="56">
          <cell r="E56"/>
          <cell r="F56"/>
        </row>
        <row r="57">
          <cell r="E57"/>
          <cell r="F57"/>
        </row>
        <row r="58">
          <cell r="E58"/>
          <cell r="F58"/>
        </row>
        <row r="59">
          <cell r="E59"/>
          <cell r="F59"/>
        </row>
        <row r="60">
          <cell r="E60"/>
          <cell r="F60"/>
        </row>
        <row r="61">
          <cell r="E61"/>
          <cell r="F61"/>
        </row>
        <row r="62">
          <cell r="E62"/>
          <cell r="F62"/>
        </row>
        <row r="63">
          <cell r="E63"/>
          <cell r="F63"/>
        </row>
        <row r="64">
          <cell r="E64"/>
          <cell r="F64"/>
        </row>
        <row r="65">
          <cell r="E65"/>
          <cell r="F65"/>
        </row>
        <row r="66">
          <cell r="E66"/>
          <cell r="F66"/>
        </row>
        <row r="67">
          <cell r="E67"/>
          <cell r="F67"/>
        </row>
        <row r="68">
          <cell r="E68"/>
          <cell r="F68"/>
        </row>
        <row r="69">
          <cell r="E69"/>
          <cell r="F69"/>
        </row>
        <row r="70">
          <cell r="E70"/>
          <cell r="F70"/>
        </row>
      </sheetData>
      <sheetData sheetId="17">
        <row r="1">
          <cell r="A1" t="str">
            <v>L</v>
          </cell>
          <cell r="B1"/>
          <cell r="C1"/>
          <cell r="D1"/>
          <cell r="E1"/>
          <cell r="F1"/>
          <cell r="G1"/>
        </row>
        <row r="4">
          <cell r="E4">
            <v>1</v>
          </cell>
          <cell r="F4"/>
        </row>
        <row r="5">
          <cell r="E5"/>
          <cell r="F5"/>
        </row>
        <row r="6">
          <cell r="E6"/>
          <cell r="F6"/>
        </row>
        <row r="7">
          <cell r="E7"/>
          <cell r="F7"/>
        </row>
        <row r="8">
          <cell r="E8"/>
          <cell r="F8"/>
        </row>
        <row r="9">
          <cell r="E9"/>
          <cell r="F9"/>
        </row>
        <row r="10">
          <cell r="E10"/>
          <cell r="F10"/>
        </row>
        <row r="11">
          <cell r="E11"/>
          <cell r="F11"/>
        </row>
        <row r="12">
          <cell r="E12"/>
          <cell r="F12"/>
        </row>
        <row r="13">
          <cell r="E13"/>
          <cell r="F13"/>
        </row>
        <row r="14">
          <cell r="E14"/>
          <cell r="F14"/>
        </row>
        <row r="15">
          <cell r="E15"/>
          <cell r="F15"/>
        </row>
        <row r="16">
          <cell r="E16"/>
          <cell r="F16"/>
        </row>
        <row r="17">
          <cell r="E17"/>
          <cell r="F17"/>
        </row>
        <row r="18">
          <cell r="E18"/>
          <cell r="F18"/>
        </row>
        <row r="19">
          <cell r="E19"/>
          <cell r="F19"/>
        </row>
        <row r="20">
          <cell r="E20"/>
          <cell r="F20"/>
        </row>
        <row r="21">
          <cell r="E21"/>
          <cell r="F21"/>
        </row>
        <row r="22">
          <cell r="E22"/>
          <cell r="F22"/>
        </row>
        <row r="23">
          <cell r="E23"/>
          <cell r="F23"/>
        </row>
        <row r="24">
          <cell r="E24"/>
          <cell r="F24"/>
        </row>
        <row r="25">
          <cell r="E25"/>
          <cell r="F25"/>
        </row>
        <row r="26">
          <cell r="E26"/>
          <cell r="F26"/>
        </row>
        <row r="27">
          <cell r="E27"/>
          <cell r="F27"/>
        </row>
        <row r="28">
          <cell r="E28"/>
          <cell r="F28"/>
        </row>
        <row r="29">
          <cell r="E29"/>
          <cell r="F29"/>
        </row>
        <row r="30">
          <cell r="E30"/>
          <cell r="F30"/>
        </row>
        <row r="31">
          <cell r="E31"/>
          <cell r="F31"/>
        </row>
        <row r="32">
          <cell r="E32"/>
          <cell r="F32"/>
        </row>
        <row r="33">
          <cell r="E33"/>
          <cell r="F33"/>
        </row>
        <row r="34">
          <cell r="E34"/>
          <cell r="F34"/>
        </row>
        <row r="35">
          <cell r="E35"/>
          <cell r="F35"/>
        </row>
        <row r="36">
          <cell r="E36"/>
          <cell r="F36"/>
        </row>
        <row r="37">
          <cell r="E37"/>
          <cell r="F37"/>
        </row>
        <row r="38">
          <cell r="E38"/>
          <cell r="F38"/>
        </row>
        <row r="39">
          <cell r="E39"/>
          <cell r="F39"/>
        </row>
        <row r="40">
          <cell r="E40"/>
          <cell r="F40"/>
        </row>
        <row r="41">
          <cell r="E41"/>
          <cell r="F41"/>
        </row>
        <row r="42">
          <cell r="E42"/>
          <cell r="F42"/>
        </row>
        <row r="43">
          <cell r="E43"/>
          <cell r="F43"/>
        </row>
        <row r="44">
          <cell r="E44"/>
          <cell r="F44"/>
        </row>
        <row r="45">
          <cell r="E45"/>
          <cell r="F45"/>
        </row>
        <row r="46">
          <cell r="E46"/>
          <cell r="F46"/>
        </row>
        <row r="47">
          <cell r="E47"/>
          <cell r="F47"/>
        </row>
        <row r="48">
          <cell r="E48"/>
          <cell r="F48"/>
        </row>
        <row r="49">
          <cell r="E49"/>
          <cell r="F49"/>
        </row>
        <row r="50">
          <cell r="E50"/>
          <cell r="F50"/>
        </row>
        <row r="51">
          <cell r="E51"/>
          <cell r="F51"/>
        </row>
        <row r="52">
          <cell r="E52"/>
          <cell r="F52"/>
        </row>
        <row r="53">
          <cell r="E53"/>
          <cell r="F53"/>
        </row>
        <row r="54">
          <cell r="E54"/>
          <cell r="F54"/>
        </row>
        <row r="55">
          <cell r="E55"/>
          <cell r="F55"/>
        </row>
        <row r="56">
          <cell r="E56"/>
          <cell r="F56"/>
        </row>
        <row r="57">
          <cell r="E57"/>
          <cell r="F57"/>
        </row>
        <row r="58">
          <cell r="E58"/>
          <cell r="F58"/>
        </row>
        <row r="59">
          <cell r="E59"/>
          <cell r="F59"/>
        </row>
        <row r="60">
          <cell r="E60"/>
          <cell r="F60"/>
        </row>
        <row r="61">
          <cell r="E61"/>
          <cell r="F61"/>
        </row>
        <row r="62">
          <cell r="E62"/>
          <cell r="F62"/>
        </row>
        <row r="63">
          <cell r="E63"/>
          <cell r="F63"/>
        </row>
        <row r="64">
          <cell r="E64"/>
          <cell r="F64"/>
        </row>
        <row r="65">
          <cell r="E65"/>
          <cell r="F65"/>
        </row>
        <row r="66">
          <cell r="E66"/>
          <cell r="F66"/>
        </row>
        <row r="67">
          <cell r="E67"/>
          <cell r="F67"/>
        </row>
        <row r="68">
          <cell r="E68"/>
          <cell r="F68"/>
        </row>
        <row r="69">
          <cell r="E69"/>
          <cell r="F69"/>
        </row>
        <row r="70">
          <cell r="E70"/>
          <cell r="F70"/>
        </row>
      </sheetData>
      <sheetData sheetId="18">
        <row r="1">
          <cell r="A1" t="str">
            <v>M</v>
          </cell>
          <cell r="B1"/>
          <cell r="C1"/>
          <cell r="D1"/>
          <cell r="E1"/>
          <cell r="F1"/>
          <cell r="G1"/>
        </row>
        <row r="4">
          <cell r="E4">
            <v>1</v>
          </cell>
          <cell r="F4"/>
        </row>
        <row r="5">
          <cell r="E5"/>
          <cell r="F5"/>
        </row>
        <row r="6">
          <cell r="E6"/>
          <cell r="F6"/>
        </row>
        <row r="7">
          <cell r="E7"/>
          <cell r="F7"/>
        </row>
        <row r="8">
          <cell r="E8"/>
          <cell r="F8"/>
        </row>
        <row r="9">
          <cell r="E9"/>
          <cell r="F9"/>
        </row>
        <row r="10">
          <cell r="E10"/>
          <cell r="F10"/>
        </row>
        <row r="11">
          <cell r="E11"/>
          <cell r="F11"/>
        </row>
        <row r="12">
          <cell r="E12"/>
          <cell r="F12"/>
        </row>
        <row r="13">
          <cell r="E13"/>
          <cell r="F13"/>
        </row>
        <row r="14">
          <cell r="E14"/>
          <cell r="F14"/>
        </row>
        <row r="15">
          <cell r="E15"/>
          <cell r="F15"/>
        </row>
        <row r="16">
          <cell r="E16"/>
          <cell r="F16"/>
        </row>
        <row r="17">
          <cell r="E17"/>
          <cell r="F17"/>
        </row>
        <row r="18">
          <cell r="E18"/>
          <cell r="F18"/>
        </row>
        <row r="19">
          <cell r="E19"/>
          <cell r="F19"/>
        </row>
        <row r="20">
          <cell r="E20"/>
          <cell r="F20"/>
        </row>
        <row r="21">
          <cell r="E21"/>
          <cell r="F21"/>
        </row>
        <row r="22">
          <cell r="E22"/>
          <cell r="F22"/>
        </row>
        <row r="23">
          <cell r="E23"/>
          <cell r="F23"/>
        </row>
        <row r="24">
          <cell r="E24"/>
          <cell r="F24"/>
        </row>
        <row r="25">
          <cell r="E25"/>
          <cell r="F25"/>
        </row>
        <row r="26">
          <cell r="E26"/>
          <cell r="F26"/>
        </row>
        <row r="27">
          <cell r="E27"/>
          <cell r="F27"/>
        </row>
        <row r="28">
          <cell r="E28"/>
          <cell r="F28"/>
        </row>
        <row r="29">
          <cell r="E29"/>
          <cell r="F29"/>
        </row>
        <row r="30">
          <cell r="E30"/>
          <cell r="F30"/>
        </row>
        <row r="31">
          <cell r="E31"/>
          <cell r="F31"/>
        </row>
        <row r="32">
          <cell r="E32"/>
          <cell r="F32"/>
        </row>
        <row r="33">
          <cell r="E33"/>
          <cell r="F33"/>
        </row>
        <row r="34">
          <cell r="E34"/>
          <cell r="F34"/>
        </row>
        <row r="35">
          <cell r="E35"/>
          <cell r="F35"/>
        </row>
        <row r="36">
          <cell r="E36"/>
          <cell r="F36"/>
        </row>
        <row r="37">
          <cell r="E37"/>
          <cell r="F37"/>
        </row>
        <row r="38">
          <cell r="E38"/>
          <cell r="F38"/>
        </row>
        <row r="39">
          <cell r="E39"/>
          <cell r="F39"/>
        </row>
        <row r="40">
          <cell r="E40"/>
          <cell r="F40"/>
        </row>
        <row r="41">
          <cell r="E41"/>
          <cell r="F41"/>
        </row>
        <row r="42">
          <cell r="E42"/>
          <cell r="F42"/>
        </row>
        <row r="43">
          <cell r="E43"/>
          <cell r="F43"/>
        </row>
        <row r="44">
          <cell r="E44"/>
          <cell r="F44"/>
        </row>
        <row r="45">
          <cell r="E45"/>
          <cell r="F45"/>
        </row>
        <row r="46">
          <cell r="E46"/>
          <cell r="F46"/>
        </row>
        <row r="47">
          <cell r="E47"/>
          <cell r="F47"/>
        </row>
        <row r="48">
          <cell r="E48"/>
          <cell r="F48"/>
        </row>
        <row r="49">
          <cell r="E49"/>
          <cell r="F49"/>
        </row>
        <row r="50">
          <cell r="E50"/>
          <cell r="F50"/>
        </row>
        <row r="51">
          <cell r="E51"/>
          <cell r="F51"/>
        </row>
        <row r="52">
          <cell r="E52"/>
          <cell r="F52"/>
        </row>
        <row r="53">
          <cell r="E53"/>
          <cell r="F53"/>
        </row>
        <row r="54">
          <cell r="E54"/>
          <cell r="F54"/>
        </row>
        <row r="55">
          <cell r="E55"/>
          <cell r="F55"/>
        </row>
        <row r="56">
          <cell r="E56"/>
          <cell r="F56"/>
        </row>
        <row r="57">
          <cell r="E57"/>
          <cell r="F57"/>
        </row>
        <row r="58">
          <cell r="E58"/>
          <cell r="F58"/>
        </row>
        <row r="59">
          <cell r="E59"/>
          <cell r="F59"/>
        </row>
        <row r="60">
          <cell r="E60"/>
          <cell r="F60"/>
        </row>
        <row r="61">
          <cell r="E61"/>
          <cell r="F61"/>
        </row>
        <row r="62">
          <cell r="E62"/>
          <cell r="F62"/>
        </row>
        <row r="63">
          <cell r="E63"/>
          <cell r="F63"/>
        </row>
        <row r="64">
          <cell r="E64"/>
          <cell r="F64"/>
        </row>
        <row r="65">
          <cell r="E65"/>
          <cell r="F65"/>
        </row>
        <row r="66">
          <cell r="E66"/>
          <cell r="F66"/>
        </row>
        <row r="67">
          <cell r="E67"/>
          <cell r="F67"/>
        </row>
        <row r="68">
          <cell r="E68"/>
          <cell r="F68"/>
        </row>
        <row r="69">
          <cell r="E69"/>
          <cell r="F69"/>
        </row>
        <row r="70">
          <cell r="E70"/>
          <cell r="F70"/>
        </row>
      </sheetData>
      <sheetData sheetId="19">
        <row r="1">
          <cell r="A1" t="str">
            <v>N</v>
          </cell>
          <cell r="B1"/>
          <cell r="C1"/>
          <cell r="D1"/>
          <cell r="E1"/>
          <cell r="F1"/>
          <cell r="G1"/>
        </row>
        <row r="4">
          <cell r="E4">
            <v>1</v>
          </cell>
          <cell r="F4"/>
        </row>
        <row r="5">
          <cell r="E5"/>
          <cell r="F5"/>
        </row>
        <row r="6">
          <cell r="E6"/>
          <cell r="F6"/>
        </row>
        <row r="7">
          <cell r="E7"/>
          <cell r="F7"/>
        </row>
        <row r="8">
          <cell r="E8"/>
          <cell r="F8"/>
        </row>
        <row r="9">
          <cell r="E9"/>
          <cell r="F9"/>
        </row>
        <row r="10">
          <cell r="E10"/>
          <cell r="F10"/>
        </row>
        <row r="11">
          <cell r="E11"/>
          <cell r="F11"/>
        </row>
        <row r="12">
          <cell r="E12"/>
          <cell r="F12"/>
        </row>
        <row r="13">
          <cell r="E13"/>
          <cell r="F13"/>
        </row>
        <row r="14">
          <cell r="E14"/>
          <cell r="F14"/>
        </row>
        <row r="15">
          <cell r="E15"/>
          <cell r="F15"/>
        </row>
        <row r="16">
          <cell r="E16"/>
          <cell r="F16"/>
        </row>
        <row r="17">
          <cell r="E17"/>
          <cell r="F17"/>
        </row>
        <row r="18">
          <cell r="E18"/>
          <cell r="F18"/>
        </row>
        <row r="19">
          <cell r="E19"/>
          <cell r="F19"/>
        </row>
        <row r="20">
          <cell r="E20"/>
          <cell r="F20"/>
        </row>
        <row r="21">
          <cell r="E21"/>
          <cell r="F21"/>
        </row>
        <row r="22">
          <cell r="E22"/>
          <cell r="F22"/>
        </row>
        <row r="23">
          <cell r="E23"/>
          <cell r="F23"/>
        </row>
        <row r="24">
          <cell r="E24"/>
          <cell r="F24"/>
        </row>
        <row r="25">
          <cell r="E25"/>
          <cell r="F25"/>
        </row>
        <row r="26">
          <cell r="E26"/>
          <cell r="F26"/>
        </row>
        <row r="27">
          <cell r="E27"/>
          <cell r="F27"/>
        </row>
        <row r="28">
          <cell r="E28"/>
          <cell r="F28"/>
        </row>
        <row r="29">
          <cell r="E29"/>
          <cell r="F29"/>
        </row>
        <row r="30">
          <cell r="E30"/>
          <cell r="F30"/>
        </row>
        <row r="31">
          <cell r="E31"/>
          <cell r="F31"/>
        </row>
        <row r="32">
          <cell r="E32"/>
          <cell r="F32"/>
        </row>
        <row r="33">
          <cell r="E33"/>
          <cell r="F33"/>
        </row>
        <row r="34">
          <cell r="E34"/>
          <cell r="F34"/>
        </row>
        <row r="35">
          <cell r="E35"/>
          <cell r="F35"/>
        </row>
        <row r="36">
          <cell r="E36"/>
          <cell r="F36"/>
        </row>
        <row r="37">
          <cell r="E37"/>
          <cell r="F37"/>
        </row>
        <row r="38">
          <cell r="E38"/>
          <cell r="F38"/>
        </row>
        <row r="39">
          <cell r="E39"/>
          <cell r="F39"/>
        </row>
        <row r="40">
          <cell r="E40"/>
          <cell r="F40"/>
        </row>
        <row r="41">
          <cell r="E41"/>
          <cell r="F41"/>
        </row>
        <row r="42">
          <cell r="E42"/>
          <cell r="F42"/>
        </row>
        <row r="43">
          <cell r="E43"/>
          <cell r="F43"/>
        </row>
        <row r="44">
          <cell r="E44"/>
          <cell r="F44"/>
        </row>
        <row r="45">
          <cell r="E45"/>
          <cell r="F45"/>
        </row>
        <row r="46">
          <cell r="E46"/>
          <cell r="F46"/>
        </row>
        <row r="47">
          <cell r="E47"/>
          <cell r="F47"/>
        </row>
        <row r="48">
          <cell r="E48"/>
          <cell r="F48"/>
        </row>
        <row r="49">
          <cell r="E49"/>
          <cell r="F49"/>
        </row>
        <row r="50">
          <cell r="E50"/>
          <cell r="F50"/>
        </row>
        <row r="51">
          <cell r="E51"/>
          <cell r="F51"/>
        </row>
        <row r="52">
          <cell r="E52"/>
          <cell r="F52"/>
        </row>
        <row r="53">
          <cell r="E53"/>
          <cell r="F53"/>
        </row>
        <row r="54">
          <cell r="E54"/>
          <cell r="F54"/>
        </row>
        <row r="55">
          <cell r="E55"/>
          <cell r="F55"/>
        </row>
        <row r="56">
          <cell r="E56"/>
          <cell r="F56"/>
        </row>
        <row r="57">
          <cell r="E57"/>
          <cell r="F57"/>
        </row>
        <row r="58">
          <cell r="E58"/>
          <cell r="F58"/>
        </row>
        <row r="59">
          <cell r="E59"/>
          <cell r="F59"/>
        </row>
        <row r="60">
          <cell r="E60"/>
          <cell r="F60"/>
        </row>
        <row r="61">
          <cell r="E61"/>
          <cell r="F61"/>
        </row>
        <row r="62">
          <cell r="E62"/>
          <cell r="F62"/>
        </row>
        <row r="63">
          <cell r="E63"/>
          <cell r="F63"/>
        </row>
        <row r="64">
          <cell r="E64"/>
          <cell r="F64"/>
        </row>
        <row r="65">
          <cell r="E65"/>
          <cell r="F65"/>
        </row>
        <row r="66">
          <cell r="E66"/>
          <cell r="F66"/>
        </row>
        <row r="67">
          <cell r="E67"/>
          <cell r="F67"/>
        </row>
        <row r="68">
          <cell r="E68"/>
          <cell r="F68"/>
        </row>
        <row r="69">
          <cell r="E69"/>
          <cell r="F69"/>
        </row>
        <row r="70">
          <cell r="E70"/>
          <cell r="F70"/>
        </row>
      </sheetData>
      <sheetData sheetId="20">
        <row r="1">
          <cell r="A1" t="str">
            <v>O</v>
          </cell>
          <cell r="B1"/>
          <cell r="C1"/>
          <cell r="D1"/>
          <cell r="E1"/>
          <cell r="F1"/>
          <cell r="G1"/>
        </row>
        <row r="4">
          <cell r="E4">
            <v>1</v>
          </cell>
          <cell r="F4"/>
        </row>
        <row r="5">
          <cell r="E5"/>
          <cell r="F5"/>
        </row>
        <row r="6">
          <cell r="E6"/>
          <cell r="F6"/>
        </row>
        <row r="7">
          <cell r="E7"/>
          <cell r="F7"/>
        </row>
        <row r="8">
          <cell r="E8"/>
          <cell r="F8"/>
        </row>
        <row r="9">
          <cell r="E9"/>
          <cell r="F9"/>
        </row>
        <row r="10">
          <cell r="E10"/>
          <cell r="F10"/>
        </row>
        <row r="11">
          <cell r="E11"/>
          <cell r="F11"/>
        </row>
        <row r="12">
          <cell r="E12"/>
          <cell r="F12"/>
        </row>
        <row r="13">
          <cell r="E13"/>
          <cell r="F13"/>
        </row>
        <row r="14">
          <cell r="E14"/>
          <cell r="F14"/>
        </row>
        <row r="15">
          <cell r="E15"/>
          <cell r="F15"/>
        </row>
        <row r="16">
          <cell r="E16"/>
          <cell r="F16"/>
        </row>
        <row r="17">
          <cell r="E17"/>
          <cell r="F17"/>
        </row>
        <row r="18">
          <cell r="E18"/>
          <cell r="F18"/>
        </row>
        <row r="19">
          <cell r="E19"/>
          <cell r="F19"/>
        </row>
        <row r="20">
          <cell r="E20"/>
          <cell r="F20"/>
        </row>
        <row r="21">
          <cell r="E21"/>
          <cell r="F21"/>
        </row>
        <row r="22">
          <cell r="E22"/>
          <cell r="F22"/>
        </row>
        <row r="23">
          <cell r="E23"/>
          <cell r="F23"/>
        </row>
        <row r="24">
          <cell r="E24"/>
          <cell r="F24"/>
        </row>
        <row r="25">
          <cell r="E25"/>
          <cell r="F25"/>
        </row>
        <row r="26">
          <cell r="E26"/>
          <cell r="F26"/>
        </row>
        <row r="27">
          <cell r="E27"/>
          <cell r="F27"/>
        </row>
        <row r="28">
          <cell r="E28"/>
          <cell r="F28"/>
        </row>
        <row r="29">
          <cell r="E29"/>
          <cell r="F29"/>
        </row>
        <row r="30">
          <cell r="E30"/>
          <cell r="F30"/>
        </row>
        <row r="31">
          <cell r="E31"/>
          <cell r="F31"/>
        </row>
        <row r="32">
          <cell r="E32"/>
          <cell r="F32"/>
        </row>
        <row r="33">
          <cell r="E33"/>
          <cell r="F33"/>
        </row>
        <row r="34">
          <cell r="E34"/>
          <cell r="F34"/>
        </row>
        <row r="35">
          <cell r="E35"/>
          <cell r="F35"/>
        </row>
        <row r="36">
          <cell r="E36"/>
          <cell r="F36"/>
        </row>
        <row r="37">
          <cell r="E37"/>
          <cell r="F37"/>
        </row>
        <row r="38">
          <cell r="E38"/>
          <cell r="F38"/>
        </row>
        <row r="39">
          <cell r="E39"/>
          <cell r="F39"/>
        </row>
        <row r="40">
          <cell r="E40"/>
          <cell r="F40"/>
        </row>
        <row r="41">
          <cell r="E41"/>
          <cell r="F41"/>
        </row>
        <row r="42">
          <cell r="E42"/>
          <cell r="F42"/>
        </row>
        <row r="43">
          <cell r="E43"/>
          <cell r="F43"/>
        </row>
        <row r="44">
          <cell r="E44"/>
          <cell r="F44"/>
        </row>
        <row r="45">
          <cell r="E45"/>
          <cell r="F45"/>
        </row>
        <row r="46">
          <cell r="E46"/>
          <cell r="F46"/>
        </row>
        <row r="47">
          <cell r="E47"/>
          <cell r="F47"/>
        </row>
        <row r="48">
          <cell r="E48"/>
          <cell r="F48"/>
        </row>
        <row r="49">
          <cell r="E49"/>
          <cell r="F49"/>
        </row>
        <row r="50">
          <cell r="E50"/>
          <cell r="F50"/>
        </row>
        <row r="51">
          <cell r="E51"/>
          <cell r="F51"/>
        </row>
        <row r="52">
          <cell r="E52"/>
          <cell r="F52"/>
        </row>
        <row r="53">
          <cell r="E53"/>
          <cell r="F53"/>
        </row>
        <row r="54">
          <cell r="E54"/>
          <cell r="F54"/>
        </row>
        <row r="55">
          <cell r="E55"/>
          <cell r="F55"/>
        </row>
        <row r="56">
          <cell r="E56"/>
          <cell r="F56"/>
        </row>
        <row r="57">
          <cell r="E57"/>
          <cell r="F57"/>
        </row>
        <row r="58">
          <cell r="E58"/>
          <cell r="F58"/>
        </row>
        <row r="59">
          <cell r="E59"/>
          <cell r="F59"/>
        </row>
        <row r="60">
          <cell r="E60"/>
          <cell r="F60"/>
        </row>
        <row r="61">
          <cell r="E61"/>
          <cell r="F61"/>
        </row>
        <row r="62">
          <cell r="E62"/>
          <cell r="F62"/>
        </row>
        <row r="63">
          <cell r="E63"/>
          <cell r="F63"/>
        </row>
        <row r="64">
          <cell r="E64"/>
          <cell r="F64"/>
        </row>
        <row r="65">
          <cell r="E65"/>
          <cell r="F65"/>
        </row>
        <row r="66">
          <cell r="E66"/>
          <cell r="F66"/>
        </row>
        <row r="67">
          <cell r="E67"/>
          <cell r="F67"/>
        </row>
        <row r="68">
          <cell r="E68"/>
          <cell r="F68"/>
        </row>
        <row r="69">
          <cell r="E69"/>
          <cell r="F69"/>
        </row>
        <row r="70">
          <cell r="E70"/>
          <cell r="F70"/>
        </row>
      </sheetData>
      <sheetData sheetId="21">
        <row r="1">
          <cell r="A1" t="str">
            <v>P</v>
          </cell>
          <cell r="B1"/>
          <cell r="C1"/>
          <cell r="D1"/>
          <cell r="E1"/>
          <cell r="F1"/>
          <cell r="G1"/>
        </row>
        <row r="4">
          <cell r="E4">
            <v>1</v>
          </cell>
          <cell r="F4"/>
        </row>
        <row r="5">
          <cell r="E5"/>
          <cell r="F5"/>
        </row>
        <row r="6">
          <cell r="E6"/>
          <cell r="F6"/>
        </row>
        <row r="7">
          <cell r="E7"/>
          <cell r="F7"/>
        </row>
        <row r="8">
          <cell r="E8"/>
          <cell r="F8"/>
        </row>
        <row r="9">
          <cell r="E9"/>
          <cell r="F9"/>
        </row>
        <row r="10">
          <cell r="E10"/>
          <cell r="F10"/>
        </row>
        <row r="11">
          <cell r="E11"/>
          <cell r="F11"/>
        </row>
        <row r="12">
          <cell r="E12"/>
          <cell r="F12"/>
        </row>
        <row r="13">
          <cell r="E13"/>
          <cell r="F13"/>
        </row>
        <row r="14">
          <cell r="E14"/>
          <cell r="F14"/>
        </row>
        <row r="15">
          <cell r="E15"/>
          <cell r="F15"/>
        </row>
        <row r="16">
          <cell r="E16"/>
          <cell r="F16"/>
        </row>
        <row r="17">
          <cell r="E17"/>
          <cell r="F17"/>
        </row>
        <row r="18">
          <cell r="E18"/>
          <cell r="F18"/>
        </row>
        <row r="19">
          <cell r="E19"/>
          <cell r="F19"/>
        </row>
        <row r="20">
          <cell r="E20"/>
          <cell r="F20"/>
        </row>
        <row r="21">
          <cell r="E21"/>
          <cell r="F21"/>
        </row>
        <row r="22">
          <cell r="E22"/>
          <cell r="F22"/>
        </row>
        <row r="23">
          <cell r="E23"/>
          <cell r="F23"/>
        </row>
        <row r="24">
          <cell r="E24"/>
          <cell r="F24"/>
        </row>
        <row r="25">
          <cell r="E25"/>
          <cell r="F25"/>
        </row>
        <row r="26">
          <cell r="E26"/>
          <cell r="F26"/>
        </row>
        <row r="27">
          <cell r="E27"/>
          <cell r="F27"/>
        </row>
        <row r="28">
          <cell r="E28"/>
          <cell r="F28"/>
        </row>
        <row r="29">
          <cell r="E29"/>
          <cell r="F29"/>
        </row>
        <row r="30">
          <cell r="E30"/>
          <cell r="F30"/>
        </row>
        <row r="31">
          <cell r="E31"/>
          <cell r="F31"/>
        </row>
        <row r="32">
          <cell r="E32"/>
          <cell r="F32"/>
        </row>
        <row r="33">
          <cell r="E33"/>
          <cell r="F33"/>
        </row>
        <row r="34">
          <cell r="E34"/>
          <cell r="F34"/>
        </row>
        <row r="35">
          <cell r="E35"/>
          <cell r="F35"/>
        </row>
        <row r="36">
          <cell r="E36"/>
          <cell r="F36"/>
        </row>
        <row r="37">
          <cell r="E37"/>
          <cell r="F37"/>
        </row>
        <row r="38">
          <cell r="E38"/>
          <cell r="F38"/>
        </row>
        <row r="39">
          <cell r="E39"/>
          <cell r="F39"/>
        </row>
        <row r="40">
          <cell r="E40"/>
          <cell r="F40"/>
        </row>
        <row r="41">
          <cell r="E41"/>
          <cell r="F41"/>
        </row>
        <row r="42">
          <cell r="E42"/>
          <cell r="F42"/>
        </row>
        <row r="43">
          <cell r="E43"/>
          <cell r="F43"/>
        </row>
        <row r="44">
          <cell r="E44"/>
          <cell r="F44"/>
        </row>
        <row r="45">
          <cell r="E45"/>
          <cell r="F45"/>
        </row>
        <row r="46">
          <cell r="E46"/>
          <cell r="F46"/>
        </row>
        <row r="47">
          <cell r="E47"/>
          <cell r="F47"/>
        </row>
        <row r="48">
          <cell r="E48"/>
          <cell r="F48"/>
        </row>
        <row r="49">
          <cell r="E49"/>
          <cell r="F49"/>
        </row>
        <row r="50">
          <cell r="E50"/>
          <cell r="F50"/>
        </row>
        <row r="51">
          <cell r="E51"/>
          <cell r="F51"/>
        </row>
        <row r="52">
          <cell r="E52"/>
          <cell r="F52"/>
        </row>
        <row r="53">
          <cell r="E53"/>
          <cell r="F53"/>
        </row>
        <row r="54">
          <cell r="E54"/>
          <cell r="F54"/>
        </row>
        <row r="55">
          <cell r="E55"/>
          <cell r="F55"/>
        </row>
        <row r="56">
          <cell r="E56"/>
          <cell r="F56"/>
        </row>
        <row r="57">
          <cell r="E57"/>
          <cell r="F57"/>
        </row>
        <row r="58">
          <cell r="E58"/>
          <cell r="F58"/>
        </row>
        <row r="59">
          <cell r="E59"/>
          <cell r="F59"/>
        </row>
        <row r="60">
          <cell r="E60"/>
          <cell r="F60"/>
        </row>
        <row r="61">
          <cell r="E61"/>
          <cell r="F61"/>
        </row>
        <row r="62">
          <cell r="E62"/>
          <cell r="F62"/>
        </row>
        <row r="63">
          <cell r="E63"/>
          <cell r="F63"/>
        </row>
        <row r="64">
          <cell r="E64"/>
          <cell r="F64"/>
        </row>
        <row r="65">
          <cell r="E65"/>
          <cell r="F65"/>
        </row>
        <row r="66">
          <cell r="E66"/>
          <cell r="F66"/>
        </row>
        <row r="67">
          <cell r="E67"/>
          <cell r="F67"/>
        </row>
        <row r="68">
          <cell r="E68"/>
          <cell r="F68"/>
        </row>
        <row r="69">
          <cell r="E69"/>
          <cell r="F69"/>
        </row>
        <row r="70">
          <cell r="E70"/>
          <cell r="F70"/>
        </row>
      </sheetData>
      <sheetData sheetId="22">
        <row r="1">
          <cell r="A1" t="str">
            <v>Q</v>
          </cell>
          <cell r="B1"/>
          <cell r="C1"/>
          <cell r="D1"/>
          <cell r="E1"/>
          <cell r="F1"/>
          <cell r="G1"/>
        </row>
        <row r="4">
          <cell r="E4">
            <v>1</v>
          </cell>
          <cell r="F4"/>
        </row>
        <row r="5">
          <cell r="E5"/>
          <cell r="F5"/>
        </row>
        <row r="6">
          <cell r="E6"/>
          <cell r="F6"/>
        </row>
        <row r="7">
          <cell r="E7"/>
          <cell r="F7"/>
        </row>
        <row r="8">
          <cell r="E8"/>
          <cell r="F8"/>
        </row>
        <row r="9">
          <cell r="E9"/>
          <cell r="F9"/>
        </row>
        <row r="10">
          <cell r="E10"/>
          <cell r="F10"/>
        </row>
        <row r="11">
          <cell r="E11"/>
          <cell r="F11"/>
        </row>
        <row r="12">
          <cell r="E12"/>
          <cell r="F12"/>
        </row>
        <row r="13">
          <cell r="E13"/>
          <cell r="F13"/>
        </row>
        <row r="14">
          <cell r="E14"/>
          <cell r="F14"/>
        </row>
        <row r="15">
          <cell r="E15"/>
          <cell r="F15"/>
        </row>
        <row r="16">
          <cell r="E16"/>
          <cell r="F16"/>
        </row>
        <row r="17">
          <cell r="E17"/>
          <cell r="F17"/>
        </row>
        <row r="18">
          <cell r="E18"/>
          <cell r="F18"/>
        </row>
        <row r="19">
          <cell r="E19"/>
          <cell r="F19"/>
        </row>
        <row r="20">
          <cell r="E20"/>
          <cell r="F20"/>
        </row>
        <row r="21">
          <cell r="E21"/>
          <cell r="F21"/>
        </row>
        <row r="22">
          <cell r="E22"/>
          <cell r="F22"/>
        </row>
        <row r="23">
          <cell r="E23"/>
          <cell r="F23"/>
        </row>
        <row r="24">
          <cell r="E24"/>
          <cell r="F24"/>
        </row>
        <row r="25">
          <cell r="E25"/>
          <cell r="F25"/>
        </row>
        <row r="26">
          <cell r="E26"/>
          <cell r="F26"/>
        </row>
        <row r="27">
          <cell r="E27"/>
          <cell r="F27"/>
        </row>
        <row r="28">
          <cell r="E28"/>
          <cell r="F28"/>
        </row>
        <row r="29">
          <cell r="E29"/>
          <cell r="F29"/>
        </row>
        <row r="30">
          <cell r="E30"/>
          <cell r="F30"/>
        </row>
        <row r="31">
          <cell r="E31"/>
          <cell r="F31"/>
        </row>
        <row r="32">
          <cell r="E32"/>
          <cell r="F32"/>
        </row>
        <row r="33">
          <cell r="E33"/>
          <cell r="F33"/>
        </row>
        <row r="34">
          <cell r="E34"/>
          <cell r="F34"/>
        </row>
        <row r="35">
          <cell r="E35"/>
          <cell r="F35"/>
        </row>
        <row r="36">
          <cell r="E36"/>
          <cell r="F36"/>
        </row>
        <row r="37">
          <cell r="E37"/>
          <cell r="F37"/>
        </row>
        <row r="38">
          <cell r="E38"/>
          <cell r="F38"/>
        </row>
        <row r="39">
          <cell r="E39"/>
          <cell r="F39"/>
        </row>
        <row r="40">
          <cell r="E40"/>
          <cell r="F40"/>
        </row>
        <row r="41">
          <cell r="E41"/>
          <cell r="F41"/>
        </row>
        <row r="42">
          <cell r="E42"/>
          <cell r="F42"/>
        </row>
        <row r="43">
          <cell r="E43"/>
          <cell r="F43"/>
        </row>
        <row r="44">
          <cell r="E44"/>
          <cell r="F44"/>
        </row>
        <row r="45">
          <cell r="E45"/>
          <cell r="F45"/>
        </row>
        <row r="46">
          <cell r="E46"/>
          <cell r="F46"/>
        </row>
        <row r="47">
          <cell r="E47"/>
          <cell r="F47"/>
        </row>
        <row r="48">
          <cell r="E48"/>
          <cell r="F48"/>
        </row>
        <row r="49">
          <cell r="E49"/>
          <cell r="F49"/>
        </row>
        <row r="50">
          <cell r="E50"/>
          <cell r="F50"/>
        </row>
        <row r="51">
          <cell r="E51"/>
          <cell r="F51"/>
        </row>
        <row r="52">
          <cell r="E52"/>
          <cell r="F52"/>
        </row>
        <row r="53">
          <cell r="E53"/>
          <cell r="F53"/>
        </row>
        <row r="54">
          <cell r="E54"/>
          <cell r="F54"/>
        </row>
        <row r="55">
          <cell r="E55"/>
          <cell r="F55"/>
        </row>
        <row r="56">
          <cell r="E56"/>
          <cell r="F56"/>
        </row>
        <row r="57">
          <cell r="E57"/>
          <cell r="F57"/>
        </row>
        <row r="58">
          <cell r="E58"/>
          <cell r="F58"/>
        </row>
        <row r="59">
          <cell r="E59"/>
          <cell r="F59"/>
        </row>
        <row r="60">
          <cell r="E60"/>
          <cell r="F60"/>
        </row>
        <row r="61">
          <cell r="E61"/>
          <cell r="F61"/>
        </row>
        <row r="62">
          <cell r="E62"/>
          <cell r="F62"/>
        </row>
        <row r="63">
          <cell r="E63"/>
          <cell r="F63"/>
        </row>
        <row r="64">
          <cell r="E64"/>
          <cell r="F64"/>
        </row>
        <row r="65">
          <cell r="E65"/>
          <cell r="F65"/>
        </row>
        <row r="66">
          <cell r="E66"/>
          <cell r="F66"/>
        </row>
        <row r="67">
          <cell r="E67"/>
          <cell r="F67"/>
        </row>
        <row r="68">
          <cell r="E68"/>
          <cell r="F68"/>
        </row>
        <row r="69">
          <cell r="E69"/>
          <cell r="F69"/>
        </row>
        <row r="70">
          <cell r="E70"/>
          <cell r="F70"/>
        </row>
      </sheetData>
      <sheetData sheetId="23">
        <row r="1">
          <cell r="A1" t="str">
            <v>R</v>
          </cell>
          <cell r="B1"/>
          <cell r="C1"/>
          <cell r="D1"/>
          <cell r="E1"/>
          <cell r="F1"/>
          <cell r="G1"/>
        </row>
        <row r="4">
          <cell r="E4">
            <v>1</v>
          </cell>
          <cell r="F4"/>
        </row>
        <row r="5">
          <cell r="E5"/>
          <cell r="F5"/>
        </row>
        <row r="6">
          <cell r="E6"/>
          <cell r="F6"/>
        </row>
        <row r="7">
          <cell r="E7"/>
          <cell r="F7"/>
        </row>
        <row r="8">
          <cell r="E8"/>
          <cell r="F8"/>
        </row>
        <row r="9">
          <cell r="E9"/>
          <cell r="F9"/>
        </row>
        <row r="10">
          <cell r="E10"/>
          <cell r="F10"/>
        </row>
        <row r="11">
          <cell r="E11"/>
          <cell r="F11"/>
        </row>
        <row r="12">
          <cell r="E12"/>
          <cell r="F12"/>
        </row>
        <row r="13">
          <cell r="E13"/>
          <cell r="F13"/>
        </row>
        <row r="14">
          <cell r="E14"/>
          <cell r="F14"/>
        </row>
        <row r="15">
          <cell r="E15"/>
          <cell r="F15"/>
        </row>
        <row r="16">
          <cell r="E16"/>
          <cell r="F16"/>
        </row>
        <row r="17">
          <cell r="E17"/>
          <cell r="F17"/>
        </row>
        <row r="18">
          <cell r="E18"/>
          <cell r="F18"/>
        </row>
        <row r="19">
          <cell r="E19"/>
          <cell r="F19"/>
        </row>
        <row r="20">
          <cell r="E20"/>
          <cell r="F20"/>
        </row>
        <row r="21">
          <cell r="E21"/>
          <cell r="F21"/>
        </row>
        <row r="22">
          <cell r="E22"/>
          <cell r="F22"/>
        </row>
        <row r="23">
          <cell r="E23"/>
          <cell r="F23"/>
        </row>
        <row r="24">
          <cell r="E24"/>
          <cell r="F24"/>
        </row>
        <row r="25">
          <cell r="E25"/>
          <cell r="F25"/>
        </row>
        <row r="26">
          <cell r="E26"/>
          <cell r="F26"/>
        </row>
        <row r="27">
          <cell r="E27"/>
          <cell r="F27"/>
        </row>
        <row r="28">
          <cell r="E28"/>
          <cell r="F28"/>
        </row>
        <row r="29">
          <cell r="E29"/>
          <cell r="F29"/>
        </row>
        <row r="30">
          <cell r="E30"/>
          <cell r="F30"/>
        </row>
        <row r="31">
          <cell r="E31"/>
          <cell r="F31"/>
        </row>
        <row r="32">
          <cell r="E32"/>
          <cell r="F32"/>
        </row>
        <row r="33">
          <cell r="E33"/>
          <cell r="F33"/>
        </row>
        <row r="34">
          <cell r="E34"/>
          <cell r="F34"/>
        </row>
        <row r="35">
          <cell r="E35"/>
          <cell r="F35"/>
        </row>
        <row r="36">
          <cell r="E36"/>
          <cell r="F36"/>
        </row>
        <row r="37">
          <cell r="E37"/>
          <cell r="F37"/>
        </row>
        <row r="38">
          <cell r="E38"/>
          <cell r="F38"/>
        </row>
        <row r="39">
          <cell r="E39"/>
          <cell r="F39"/>
        </row>
        <row r="40">
          <cell r="E40"/>
          <cell r="F40"/>
        </row>
        <row r="41">
          <cell r="E41"/>
          <cell r="F41"/>
        </row>
        <row r="42">
          <cell r="E42"/>
          <cell r="F42"/>
        </row>
        <row r="43">
          <cell r="E43"/>
          <cell r="F43"/>
        </row>
        <row r="44">
          <cell r="E44"/>
          <cell r="F44"/>
        </row>
        <row r="45">
          <cell r="E45"/>
          <cell r="F45"/>
        </row>
        <row r="46">
          <cell r="E46"/>
          <cell r="F46"/>
        </row>
        <row r="47">
          <cell r="E47"/>
          <cell r="F47"/>
        </row>
        <row r="48">
          <cell r="E48"/>
          <cell r="F48"/>
        </row>
        <row r="49">
          <cell r="E49"/>
          <cell r="F49"/>
        </row>
        <row r="50">
          <cell r="E50"/>
          <cell r="F50"/>
        </row>
        <row r="51">
          <cell r="E51"/>
          <cell r="F51"/>
        </row>
        <row r="52">
          <cell r="E52"/>
          <cell r="F52"/>
        </row>
        <row r="53">
          <cell r="E53"/>
          <cell r="F53"/>
        </row>
        <row r="54">
          <cell r="E54"/>
          <cell r="F54"/>
        </row>
        <row r="55">
          <cell r="E55"/>
          <cell r="F55"/>
        </row>
        <row r="56">
          <cell r="E56"/>
          <cell r="F56"/>
        </row>
        <row r="57">
          <cell r="E57"/>
          <cell r="F57"/>
        </row>
        <row r="58">
          <cell r="E58"/>
          <cell r="F58"/>
        </row>
        <row r="59">
          <cell r="E59"/>
          <cell r="F59"/>
        </row>
        <row r="60">
          <cell r="E60"/>
          <cell r="F60"/>
        </row>
        <row r="61">
          <cell r="E61"/>
          <cell r="F61"/>
        </row>
        <row r="62">
          <cell r="E62"/>
          <cell r="F62"/>
        </row>
        <row r="63">
          <cell r="E63"/>
          <cell r="F63"/>
        </row>
        <row r="64">
          <cell r="E64"/>
          <cell r="F64"/>
        </row>
        <row r="65">
          <cell r="E65"/>
          <cell r="F65"/>
        </row>
        <row r="66">
          <cell r="E66"/>
          <cell r="F66"/>
        </row>
        <row r="67">
          <cell r="E67"/>
          <cell r="F67"/>
        </row>
        <row r="68">
          <cell r="E68"/>
          <cell r="F68"/>
        </row>
        <row r="69">
          <cell r="E69"/>
          <cell r="F69"/>
        </row>
        <row r="70">
          <cell r="E70"/>
          <cell r="F70"/>
        </row>
      </sheetData>
      <sheetData sheetId="24">
        <row r="1">
          <cell r="A1" t="str">
            <v>S</v>
          </cell>
          <cell r="B1"/>
          <cell r="C1"/>
          <cell r="D1"/>
          <cell r="E1"/>
          <cell r="F1"/>
          <cell r="G1"/>
        </row>
        <row r="4">
          <cell r="E4">
            <v>1</v>
          </cell>
          <cell r="F4"/>
        </row>
        <row r="5">
          <cell r="E5"/>
          <cell r="F5"/>
        </row>
        <row r="6">
          <cell r="E6"/>
          <cell r="F6"/>
        </row>
        <row r="7">
          <cell r="E7"/>
          <cell r="F7"/>
        </row>
        <row r="8">
          <cell r="E8"/>
          <cell r="F8"/>
        </row>
        <row r="9">
          <cell r="E9"/>
          <cell r="F9"/>
        </row>
        <row r="10">
          <cell r="E10"/>
          <cell r="F10"/>
        </row>
        <row r="11">
          <cell r="E11"/>
          <cell r="F11"/>
        </row>
        <row r="12">
          <cell r="E12"/>
          <cell r="F12"/>
        </row>
        <row r="13">
          <cell r="E13"/>
          <cell r="F13"/>
        </row>
        <row r="14">
          <cell r="E14"/>
          <cell r="F14"/>
        </row>
        <row r="15">
          <cell r="E15"/>
          <cell r="F15"/>
        </row>
        <row r="16">
          <cell r="E16"/>
          <cell r="F16"/>
        </row>
        <row r="17">
          <cell r="E17"/>
          <cell r="F17"/>
        </row>
        <row r="18">
          <cell r="E18"/>
          <cell r="F18"/>
        </row>
        <row r="19">
          <cell r="E19"/>
          <cell r="F19"/>
        </row>
        <row r="20">
          <cell r="E20"/>
          <cell r="F20"/>
        </row>
        <row r="21">
          <cell r="E21"/>
          <cell r="F21"/>
        </row>
        <row r="22">
          <cell r="E22"/>
          <cell r="F22"/>
        </row>
        <row r="23">
          <cell r="E23"/>
          <cell r="F23"/>
        </row>
        <row r="24">
          <cell r="E24"/>
          <cell r="F24"/>
        </row>
        <row r="25">
          <cell r="E25"/>
          <cell r="F25"/>
        </row>
        <row r="26">
          <cell r="E26"/>
          <cell r="F26"/>
        </row>
        <row r="27">
          <cell r="E27"/>
          <cell r="F27"/>
        </row>
        <row r="28">
          <cell r="E28"/>
          <cell r="F28"/>
        </row>
        <row r="29">
          <cell r="E29"/>
          <cell r="F29"/>
        </row>
        <row r="30">
          <cell r="E30"/>
          <cell r="F30"/>
        </row>
        <row r="31">
          <cell r="E31"/>
          <cell r="F31"/>
        </row>
        <row r="32">
          <cell r="E32"/>
          <cell r="F32"/>
        </row>
        <row r="33">
          <cell r="E33"/>
          <cell r="F33"/>
        </row>
        <row r="34">
          <cell r="E34"/>
          <cell r="F34"/>
        </row>
        <row r="35">
          <cell r="E35"/>
          <cell r="F35"/>
        </row>
        <row r="36">
          <cell r="E36"/>
          <cell r="F36"/>
        </row>
        <row r="37">
          <cell r="E37"/>
          <cell r="F37"/>
        </row>
        <row r="38">
          <cell r="E38"/>
          <cell r="F38"/>
        </row>
        <row r="39">
          <cell r="E39"/>
          <cell r="F39"/>
        </row>
        <row r="40">
          <cell r="E40"/>
          <cell r="F40"/>
        </row>
        <row r="41">
          <cell r="E41"/>
          <cell r="F41"/>
        </row>
        <row r="42">
          <cell r="E42"/>
          <cell r="F42"/>
        </row>
        <row r="43">
          <cell r="E43"/>
          <cell r="F43"/>
        </row>
        <row r="44">
          <cell r="E44"/>
          <cell r="F44"/>
        </row>
        <row r="45">
          <cell r="E45"/>
          <cell r="F45"/>
        </row>
        <row r="46">
          <cell r="E46"/>
          <cell r="F46"/>
        </row>
        <row r="47">
          <cell r="E47"/>
          <cell r="F47"/>
        </row>
        <row r="48">
          <cell r="E48"/>
          <cell r="F48"/>
        </row>
        <row r="49">
          <cell r="E49"/>
          <cell r="F49"/>
        </row>
        <row r="50">
          <cell r="E50"/>
          <cell r="F50"/>
        </row>
        <row r="51">
          <cell r="E51"/>
          <cell r="F51"/>
        </row>
        <row r="52">
          <cell r="E52"/>
          <cell r="F52"/>
        </row>
        <row r="53">
          <cell r="E53"/>
          <cell r="F53"/>
        </row>
        <row r="54">
          <cell r="E54"/>
          <cell r="F54"/>
        </row>
        <row r="55">
          <cell r="E55"/>
          <cell r="F55"/>
        </row>
        <row r="56">
          <cell r="E56"/>
          <cell r="F56"/>
        </row>
        <row r="57">
          <cell r="E57"/>
          <cell r="F57"/>
        </row>
        <row r="58">
          <cell r="E58"/>
          <cell r="F58"/>
        </row>
        <row r="59">
          <cell r="E59"/>
          <cell r="F59"/>
        </row>
        <row r="60">
          <cell r="E60"/>
          <cell r="F60"/>
        </row>
        <row r="61">
          <cell r="E61"/>
          <cell r="F61"/>
        </row>
        <row r="62">
          <cell r="E62"/>
          <cell r="F62"/>
        </row>
        <row r="63">
          <cell r="E63"/>
          <cell r="F63"/>
        </row>
        <row r="64">
          <cell r="E64"/>
          <cell r="F64"/>
        </row>
        <row r="65">
          <cell r="E65"/>
          <cell r="F65"/>
        </row>
        <row r="66">
          <cell r="E66"/>
          <cell r="F66"/>
        </row>
        <row r="67">
          <cell r="E67"/>
          <cell r="F67"/>
        </row>
        <row r="68">
          <cell r="E68"/>
          <cell r="F68"/>
        </row>
        <row r="69">
          <cell r="E69"/>
          <cell r="F69"/>
        </row>
        <row r="70">
          <cell r="E70"/>
          <cell r="F70"/>
        </row>
      </sheetData>
      <sheetData sheetId="25">
        <row r="1">
          <cell r="A1" t="str">
            <v>T</v>
          </cell>
          <cell r="B1"/>
          <cell r="C1"/>
          <cell r="D1"/>
          <cell r="E1"/>
          <cell r="F1"/>
          <cell r="G1"/>
        </row>
        <row r="4">
          <cell r="E4">
            <v>1</v>
          </cell>
          <cell r="F4"/>
        </row>
        <row r="5">
          <cell r="E5"/>
          <cell r="F5"/>
        </row>
        <row r="6">
          <cell r="E6"/>
          <cell r="F6"/>
        </row>
        <row r="7">
          <cell r="E7"/>
          <cell r="F7"/>
        </row>
        <row r="8">
          <cell r="E8"/>
          <cell r="F8"/>
        </row>
        <row r="9">
          <cell r="E9"/>
          <cell r="F9"/>
        </row>
        <row r="10">
          <cell r="E10"/>
          <cell r="F10"/>
        </row>
        <row r="11">
          <cell r="E11"/>
          <cell r="F11"/>
        </row>
        <row r="12">
          <cell r="E12"/>
          <cell r="F12"/>
        </row>
        <row r="13">
          <cell r="E13"/>
          <cell r="F13"/>
        </row>
        <row r="14">
          <cell r="E14"/>
          <cell r="F14"/>
        </row>
        <row r="15">
          <cell r="E15"/>
          <cell r="F15"/>
        </row>
        <row r="16">
          <cell r="E16"/>
          <cell r="F16"/>
        </row>
        <row r="17">
          <cell r="E17"/>
          <cell r="F17"/>
        </row>
        <row r="18">
          <cell r="E18"/>
          <cell r="F18"/>
        </row>
        <row r="19">
          <cell r="E19"/>
          <cell r="F19"/>
        </row>
        <row r="20">
          <cell r="E20"/>
          <cell r="F20"/>
        </row>
        <row r="21">
          <cell r="E21"/>
          <cell r="F21"/>
        </row>
        <row r="22">
          <cell r="E22"/>
          <cell r="F22"/>
        </row>
        <row r="23">
          <cell r="E23"/>
          <cell r="F23"/>
        </row>
        <row r="24">
          <cell r="E24"/>
          <cell r="F24"/>
        </row>
        <row r="25">
          <cell r="E25"/>
          <cell r="F25"/>
        </row>
        <row r="26">
          <cell r="E26"/>
          <cell r="F26"/>
        </row>
        <row r="27">
          <cell r="E27"/>
          <cell r="F27"/>
        </row>
        <row r="28">
          <cell r="E28"/>
          <cell r="F28"/>
        </row>
        <row r="29">
          <cell r="E29"/>
          <cell r="F29"/>
        </row>
        <row r="30">
          <cell r="E30"/>
          <cell r="F30"/>
        </row>
        <row r="31">
          <cell r="E31"/>
          <cell r="F31"/>
        </row>
        <row r="32">
          <cell r="E32"/>
          <cell r="F32"/>
        </row>
        <row r="33">
          <cell r="E33"/>
          <cell r="F33"/>
        </row>
        <row r="34">
          <cell r="E34"/>
          <cell r="F34"/>
        </row>
        <row r="35">
          <cell r="E35"/>
          <cell r="F35"/>
        </row>
        <row r="36">
          <cell r="E36"/>
          <cell r="F36"/>
        </row>
        <row r="37">
          <cell r="E37"/>
          <cell r="F37"/>
        </row>
        <row r="38">
          <cell r="E38"/>
          <cell r="F38"/>
        </row>
        <row r="39">
          <cell r="E39"/>
          <cell r="F39"/>
        </row>
        <row r="40">
          <cell r="E40"/>
          <cell r="F40"/>
        </row>
        <row r="41">
          <cell r="E41"/>
          <cell r="F41"/>
        </row>
        <row r="42">
          <cell r="E42"/>
          <cell r="F42"/>
        </row>
        <row r="43">
          <cell r="E43"/>
          <cell r="F43"/>
        </row>
        <row r="44">
          <cell r="E44"/>
          <cell r="F44"/>
        </row>
        <row r="45">
          <cell r="E45"/>
          <cell r="F45"/>
        </row>
        <row r="46">
          <cell r="E46"/>
          <cell r="F46"/>
        </row>
        <row r="47">
          <cell r="E47"/>
          <cell r="F47"/>
        </row>
        <row r="48">
          <cell r="E48"/>
          <cell r="F48"/>
        </row>
        <row r="49">
          <cell r="E49"/>
          <cell r="F49"/>
        </row>
        <row r="50">
          <cell r="E50"/>
          <cell r="F50"/>
        </row>
        <row r="51">
          <cell r="E51"/>
          <cell r="F51"/>
        </row>
        <row r="52">
          <cell r="E52"/>
          <cell r="F52"/>
        </row>
        <row r="53">
          <cell r="E53"/>
          <cell r="F53"/>
        </row>
        <row r="54">
          <cell r="E54"/>
          <cell r="F54"/>
        </row>
        <row r="55">
          <cell r="E55"/>
          <cell r="F55"/>
        </row>
        <row r="56">
          <cell r="E56"/>
          <cell r="F56"/>
        </row>
        <row r="57">
          <cell r="E57"/>
          <cell r="F57"/>
        </row>
        <row r="58">
          <cell r="E58"/>
          <cell r="F58"/>
        </row>
        <row r="59">
          <cell r="E59"/>
          <cell r="F59"/>
        </row>
        <row r="60">
          <cell r="E60"/>
          <cell r="F60"/>
        </row>
        <row r="61">
          <cell r="E61"/>
          <cell r="F61"/>
        </row>
        <row r="62">
          <cell r="E62"/>
          <cell r="F62"/>
        </row>
        <row r="63">
          <cell r="E63"/>
          <cell r="F63"/>
        </row>
        <row r="64">
          <cell r="E64"/>
          <cell r="F64"/>
        </row>
        <row r="65">
          <cell r="E65"/>
          <cell r="F65"/>
        </row>
        <row r="66">
          <cell r="E66"/>
          <cell r="F66"/>
        </row>
        <row r="67">
          <cell r="E67"/>
          <cell r="F67"/>
        </row>
        <row r="68">
          <cell r="E68"/>
          <cell r="F68"/>
        </row>
        <row r="69">
          <cell r="E69"/>
          <cell r="F69"/>
        </row>
        <row r="70">
          <cell r="E70"/>
          <cell r="F70"/>
        </row>
      </sheetData>
      <sheetData sheetId="26">
        <row r="1">
          <cell r="A1" t="str">
            <v>U</v>
          </cell>
          <cell r="B1"/>
          <cell r="C1"/>
          <cell r="D1"/>
          <cell r="E1"/>
          <cell r="F1"/>
          <cell r="G1"/>
        </row>
        <row r="4">
          <cell r="E4">
            <v>1</v>
          </cell>
          <cell r="F4"/>
        </row>
        <row r="5">
          <cell r="E5"/>
          <cell r="F5"/>
        </row>
        <row r="6">
          <cell r="E6"/>
          <cell r="F6"/>
        </row>
        <row r="7">
          <cell r="E7"/>
          <cell r="F7"/>
        </row>
        <row r="8">
          <cell r="E8"/>
          <cell r="F8"/>
        </row>
        <row r="9">
          <cell r="E9"/>
          <cell r="F9"/>
        </row>
        <row r="10">
          <cell r="E10"/>
          <cell r="F10"/>
        </row>
        <row r="11">
          <cell r="E11"/>
          <cell r="F11"/>
        </row>
        <row r="12">
          <cell r="E12"/>
          <cell r="F12"/>
        </row>
        <row r="13">
          <cell r="E13"/>
          <cell r="F13"/>
        </row>
        <row r="14">
          <cell r="E14"/>
          <cell r="F14"/>
        </row>
        <row r="15">
          <cell r="E15"/>
          <cell r="F15"/>
        </row>
        <row r="16">
          <cell r="E16"/>
          <cell r="F16"/>
        </row>
        <row r="17">
          <cell r="E17"/>
          <cell r="F17"/>
        </row>
        <row r="18">
          <cell r="E18"/>
          <cell r="F18"/>
        </row>
        <row r="19">
          <cell r="E19"/>
          <cell r="F19"/>
        </row>
        <row r="20">
          <cell r="E20"/>
          <cell r="F20"/>
        </row>
        <row r="21">
          <cell r="E21"/>
          <cell r="F21"/>
        </row>
        <row r="22">
          <cell r="E22"/>
          <cell r="F22"/>
        </row>
        <row r="23">
          <cell r="E23"/>
          <cell r="F23"/>
        </row>
        <row r="24">
          <cell r="E24"/>
          <cell r="F24"/>
        </row>
        <row r="25">
          <cell r="E25"/>
          <cell r="F25"/>
        </row>
        <row r="26">
          <cell r="E26"/>
          <cell r="F26"/>
        </row>
        <row r="27">
          <cell r="E27"/>
          <cell r="F27"/>
        </row>
        <row r="28">
          <cell r="E28"/>
          <cell r="F28"/>
        </row>
        <row r="29">
          <cell r="E29"/>
          <cell r="F29"/>
        </row>
        <row r="30">
          <cell r="E30"/>
          <cell r="F30"/>
        </row>
        <row r="31">
          <cell r="E31"/>
          <cell r="F31"/>
        </row>
        <row r="32">
          <cell r="E32"/>
          <cell r="F32"/>
        </row>
        <row r="33">
          <cell r="E33"/>
          <cell r="F33"/>
        </row>
        <row r="34">
          <cell r="E34"/>
          <cell r="F34"/>
        </row>
        <row r="35">
          <cell r="E35"/>
          <cell r="F35"/>
        </row>
        <row r="36">
          <cell r="E36"/>
          <cell r="F36"/>
        </row>
        <row r="37">
          <cell r="E37"/>
          <cell r="F37"/>
        </row>
        <row r="38">
          <cell r="E38"/>
          <cell r="F38"/>
        </row>
        <row r="39">
          <cell r="E39"/>
          <cell r="F39"/>
        </row>
        <row r="40">
          <cell r="E40"/>
          <cell r="F40"/>
        </row>
        <row r="41">
          <cell r="E41"/>
          <cell r="F41"/>
        </row>
        <row r="42">
          <cell r="E42"/>
          <cell r="F42"/>
        </row>
        <row r="43">
          <cell r="E43"/>
          <cell r="F43"/>
        </row>
        <row r="44">
          <cell r="E44"/>
          <cell r="F44"/>
        </row>
        <row r="45">
          <cell r="E45"/>
          <cell r="F45"/>
        </row>
        <row r="46">
          <cell r="E46"/>
          <cell r="F46"/>
        </row>
        <row r="47">
          <cell r="E47"/>
          <cell r="F47"/>
        </row>
        <row r="48">
          <cell r="E48"/>
          <cell r="F48"/>
        </row>
        <row r="49">
          <cell r="E49"/>
          <cell r="F49"/>
        </row>
        <row r="50">
          <cell r="E50"/>
          <cell r="F50"/>
        </row>
        <row r="51">
          <cell r="E51"/>
          <cell r="F51"/>
        </row>
        <row r="52">
          <cell r="E52"/>
          <cell r="F52"/>
        </row>
        <row r="53">
          <cell r="E53"/>
          <cell r="F53"/>
        </row>
        <row r="54">
          <cell r="E54"/>
          <cell r="F54"/>
        </row>
        <row r="55">
          <cell r="E55"/>
          <cell r="F55"/>
        </row>
        <row r="56">
          <cell r="E56"/>
          <cell r="F56"/>
        </row>
        <row r="57">
          <cell r="E57"/>
          <cell r="F57"/>
        </row>
        <row r="58">
          <cell r="E58"/>
          <cell r="F58"/>
        </row>
        <row r="59">
          <cell r="E59"/>
          <cell r="F59"/>
        </row>
        <row r="60">
          <cell r="E60"/>
          <cell r="F60"/>
        </row>
        <row r="61">
          <cell r="E61"/>
          <cell r="F61"/>
        </row>
        <row r="62">
          <cell r="E62"/>
          <cell r="F62"/>
        </row>
        <row r="63">
          <cell r="E63"/>
          <cell r="F63"/>
        </row>
        <row r="64">
          <cell r="E64"/>
          <cell r="F64"/>
        </row>
        <row r="65">
          <cell r="E65"/>
          <cell r="F65"/>
        </row>
        <row r="66">
          <cell r="E66"/>
          <cell r="F66"/>
        </row>
        <row r="67">
          <cell r="E67"/>
          <cell r="F67"/>
        </row>
        <row r="68">
          <cell r="E68"/>
          <cell r="F68"/>
        </row>
        <row r="69">
          <cell r="E69"/>
          <cell r="F69"/>
        </row>
        <row r="70">
          <cell r="E70"/>
          <cell r="F70"/>
        </row>
      </sheetData>
      <sheetData sheetId="27">
        <row r="1">
          <cell r="A1" t="str">
            <v>V</v>
          </cell>
          <cell r="B1"/>
          <cell r="C1"/>
          <cell r="D1"/>
          <cell r="E1"/>
          <cell r="F1"/>
          <cell r="G1"/>
        </row>
        <row r="4">
          <cell r="E4">
            <v>1</v>
          </cell>
          <cell r="F4"/>
        </row>
        <row r="5">
          <cell r="E5"/>
          <cell r="F5"/>
        </row>
        <row r="6">
          <cell r="E6"/>
          <cell r="F6"/>
        </row>
        <row r="7">
          <cell r="E7"/>
          <cell r="F7"/>
        </row>
        <row r="8">
          <cell r="E8"/>
          <cell r="F8"/>
        </row>
        <row r="9">
          <cell r="E9"/>
          <cell r="F9"/>
        </row>
        <row r="10">
          <cell r="E10"/>
          <cell r="F10"/>
        </row>
        <row r="11">
          <cell r="E11"/>
          <cell r="F11"/>
        </row>
        <row r="12">
          <cell r="E12"/>
          <cell r="F12"/>
        </row>
        <row r="13">
          <cell r="E13"/>
          <cell r="F13"/>
        </row>
        <row r="14">
          <cell r="E14"/>
          <cell r="F14"/>
        </row>
        <row r="15">
          <cell r="E15"/>
          <cell r="F15"/>
        </row>
        <row r="16">
          <cell r="E16"/>
          <cell r="F16"/>
        </row>
        <row r="17">
          <cell r="E17"/>
          <cell r="F17"/>
        </row>
        <row r="18">
          <cell r="E18"/>
          <cell r="F18"/>
        </row>
        <row r="19">
          <cell r="E19"/>
          <cell r="F19"/>
        </row>
        <row r="20">
          <cell r="E20"/>
          <cell r="F20"/>
        </row>
        <row r="21">
          <cell r="E21"/>
          <cell r="F21"/>
        </row>
        <row r="22">
          <cell r="E22"/>
          <cell r="F22"/>
        </row>
        <row r="23">
          <cell r="E23"/>
          <cell r="F23"/>
        </row>
        <row r="24">
          <cell r="E24"/>
          <cell r="F24"/>
        </row>
        <row r="25">
          <cell r="E25"/>
          <cell r="F25"/>
        </row>
        <row r="26">
          <cell r="E26"/>
          <cell r="F26"/>
        </row>
        <row r="27">
          <cell r="E27"/>
          <cell r="F27"/>
        </row>
        <row r="28">
          <cell r="E28"/>
          <cell r="F28"/>
        </row>
        <row r="29">
          <cell r="E29"/>
          <cell r="F29"/>
        </row>
        <row r="30">
          <cell r="E30"/>
          <cell r="F30"/>
        </row>
        <row r="31">
          <cell r="E31"/>
          <cell r="F31"/>
        </row>
        <row r="32">
          <cell r="E32"/>
          <cell r="F32"/>
        </row>
        <row r="33">
          <cell r="E33"/>
          <cell r="F33"/>
        </row>
        <row r="34">
          <cell r="E34"/>
          <cell r="F34"/>
        </row>
        <row r="35">
          <cell r="E35"/>
          <cell r="F35"/>
        </row>
        <row r="36">
          <cell r="E36"/>
          <cell r="F36"/>
        </row>
        <row r="37">
          <cell r="E37"/>
          <cell r="F37"/>
        </row>
        <row r="38">
          <cell r="E38"/>
          <cell r="F38"/>
        </row>
        <row r="39">
          <cell r="E39"/>
          <cell r="F39"/>
        </row>
        <row r="40">
          <cell r="E40"/>
          <cell r="F40"/>
        </row>
        <row r="41">
          <cell r="E41"/>
          <cell r="F41"/>
        </row>
        <row r="42">
          <cell r="E42"/>
          <cell r="F42"/>
        </row>
        <row r="43">
          <cell r="E43"/>
          <cell r="F43"/>
        </row>
        <row r="44">
          <cell r="E44"/>
          <cell r="F44"/>
        </row>
        <row r="45">
          <cell r="E45"/>
          <cell r="F45"/>
        </row>
        <row r="46">
          <cell r="E46"/>
          <cell r="F46"/>
        </row>
        <row r="47">
          <cell r="E47"/>
          <cell r="F47"/>
        </row>
        <row r="48">
          <cell r="E48"/>
          <cell r="F48"/>
        </row>
        <row r="49">
          <cell r="E49"/>
          <cell r="F49"/>
        </row>
        <row r="50">
          <cell r="E50"/>
          <cell r="F50"/>
        </row>
        <row r="51">
          <cell r="E51"/>
          <cell r="F51"/>
        </row>
        <row r="52">
          <cell r="E52"/>
          <cell r="F52"/>
        </row>
        <row r="53">
          <cell r="E53"/>
          <cell r="F53"/>
        </row>
        <row r="54">
          <cell r="E54"/>
          <cell r="F54"/>
        </row>
        <row r="55">
          <cell r="E55"/>
          <cell r="F55"/>
        </row>
        <row r="56">
          <cell r="E56"/>
          <cell r="F56"/>
        </row>
        <row r="57">
          <cell r="E57"/>
          <cell r="F57"/>
        </row>
        <row r="58">
          <cell r="E58"/>
          <cell r="F58"/>
        </row>
        <row r="59">
          <cell r="E59"/>
          <cell r="F59"/>
        </row>
        <row r="60">
          <cell r="E60"/>
          <cell r="F60"/>
        </row>
        <row r="61">
          <cell r="E61"/>
          <cell r="F61"/>
        </row>
        <row r="62">
          <cell r="E62"/>
          <cell r="F62"/>
        </row>
        <row r="63">
          <cell r="E63"/>
          <cell r="F63"/>
        </row>
        <row r="64">
          <cell r="E64"/>
          <cell r="F64"/>
        </row>
        <row r="65">
          <cell r="E65"/>
          <cell r="F65"/>
        </row>
        <row r="66">
          <cell r="E66"/>
          <cell r="F66"/>
        </row>
        <row r="67">
          <cell r="E67"/>
          <cell r="F67"/>
        </row>
        <row r="68">
          <cell r="E68"/>
          <cell r="F68"/>
        </row>
        <row r="69">
          <cell r="E69"/>
          <cell r="F69"/>
        </row>
        <row r="70">
          <cell r="E70"/>
          <cell r="F70"/>
        </row>
      </sheetData>
      <sheetData sheetId="28">
        <row r="1">
          <cell r="A1" t="str">
            <v>W</v>
          </cell>
          <cell r="B1"/>
          <cell r="C1"/>
          <cell r="D1"/>
          <cell r="E1"/>
          <cell r="F1"/>
          <cell r="G1"/>
        </row>
        <row r="4">
          <cell r="E4">
            <v>1</v>
          </cell>
          <cell r="F4"/>
        </row>
        <row r="5">
          <cell r="E5"/>
          <cell r="F5"/>
        </row>
        <row r="6">
          <cell r="E6"/>
          <cell r="F6"/>
        </row>
        <row r="7">
          <cell r="E7"/>
          <cell r="F7"/>
        </row>
        <row r="8">
          <cell r="E8"/>
          <cell r="F8"/>
        </row>
        <row r="9">
          <cell r="E9"/>
          <cell r="F9"/>
        </row>
        <row r="10">
          <cell r="E10"/>
          <cell r="F10"/>
        </row>
        <row r="11">
          <cell r="E11"/>
          <cell r="F11"/>
        </row>
        <row r="12">
          <cell r="E12"/>
          <cell r="F12"/>
        </row>
        <row r="13">
          <cell r="E13"/>
          <cell r="F13"/>
        </row>
        <row r="14">
          <cell r="E14"/>
          <cell r="F14"/>
        </row>
        <row r="15">
          <cell r="E15"/>
          <cell r="F15"/>
        </row>
        <row r="16">
          <cell r="E16"/>
          <cell r="F16"/>
        </row>
        <row r="17">
          <cell r="E17"/>
          <cell r="F17"/>
        </row>
        <row r="18">
          <cell r="E18"/>
          <cell r="F18"/>
        </row>
        <row r="19">
          <cell r="E19"/>
          <cell r="F19"/>
        </row>
        <row r="20">
          <cell r="E20"/>
          <cell r="F20"/>
        </row>
        <row r="21">
          <cell r="E21"/>
          <cell r="F21"/>
        </row>
        <row r="22">
          <cell r="E22"/>
          <cell r="F22"/>
        </row>
        <row r="23">
          <cell r="E23"/>
          <cell r="F23"/>
        </row>
        <row r="24">
          <cell r="E24"/>
          <cell r="F24"/>
        </row>
        <row r="25">
          <cell r="E25"/>
          <cell r="F25"/>
        </row>
        <row r="26">
          <cell r="E26"/>
          <cell r="F26"/>
        </row>
        <row r="27">
          <cell r="E27"/>
          <cell r="F27"/>
        </row>
        <row r="28">
          <cell r="E28"/>
          <cell r="F28"/>
        </row>
        <row r="29">
          <cell r="E29"/>
          <cell r="F29"/>
        </row>
        <row r="30">
          <cell r="E30"/>
          <cell r="F30"/>
        </row>
        <row r="31">
          <cell r="E31"/>
          <cell r="F31"/>
        </row>
        <row r="32">
          <cell r="E32"/>
          <cell r="F32"/>
        </row>
        <row r="33">
          <cell r="E33"/>
          <cell r="F33"/>
        </row>
        <row r="34">
          <cell r="E34"/>
          <cell r="F34"/>
        </row>
        <row r="35">
          <cell r="E35"/>
          <cell r="F35"/>
        </row>
        <row r="36">
          <cell r="E36"/>
          <cell r="F36"/>
        </row>
        <row r="37">
          <cell r="E37"/>
          <cell r="F37"/>
        </row>
        <row r="38">
          <cell r="E38"/>
          <cell r="F38"/>
        </row>
        <row r="39">
          <cell r="E39"/>
          <cell r="F39"/>
        </row>
        <row r="40">
          <cell r="E40"/>
          <cell r="F40"/>
        </row>
        <row r="41">
          <cell r="E41"/>
          <cell r="F41"/>
        </row>
        <row r="42">
          <cell r="E42"/>
          <cell r="F42"/>
        </row>
        <row r="43">
          <cell r="E43"/>
          <cell r="F43"/>
        </row>
        <row r="44">
          <cell r="E44"/>
          <cell r="F44"/>
        </row>
        <row r="45">
          <cell r="E45"/>
          <cell r="F45"/>
        </row>
        <row r="46">
          <cell r="E46"/>
          <cell r="F46"/>
        </row>
        <row r="47">
          <cell r="E47"/>
          <cell r="F47"/>
        </row>
        <row r="48">
          <cell r="E48"/>
          <cell r="F48"/>
        </row>
        <row r="49">
          <cell r="E49"/>
          <cell r="F49"/>
        </row>
        <row r="50">
          <cell r="E50"/>
          <cell r="F50"/>
        </row>
        <row r="51">
          <cell r="E51"/>
          <cell r="F51"/>
        </row>
        <row r="52">
          <cell r="E52"/>
          <cell r="F52"/>
        </row>
        <row r="53">
          <cell r="E53"/>
          <cell r="F53"/>
        </row>
        <row r="54">
          <cell r="E54"/>
          <cell r="F54"/>
        </row>
        <row r="55">
          <cell r="E55"/>
          <cell r="F55"/>
        </row>
        <row r="56">
          <cell r="E56"/>
          <cell r="F56"/>
        </row>
        <row r="57">
          <cell r="E57"/>
          <cell r="F57"/>
        </row>
        <row r="58">
          <cell r="E58"/>
          <cell r="F58"/>
        </row>
        <row r="59">
          <cell r="E59"/>
          <cell r="F59"/>
        </row>
        <row r="60">
          <cell r="E60"/>
          <cell r="F60"/>
        </row>
        <row r="61">
          <cell r="E61"/>
          <cell r="F61"/>
        </row>
        <row r="62">
          <cell r="E62"/>
          <cell r="F62"/>
        </row>
        <row r="63">
          <cell r="E63"/>
          <cell r="F63"/>
        </row>
        <row r="64">
          <cell r="E64"/>
          <cell r="F64"/>
        </row>
        <row r="65">
          <cell r="E65"/>
          <cell r="F65"/>
        </row>
        <row r="66">
          <cell r="E66"/>
          <cell r="F66"/>
        </row>
        <row r="67">
          <cell r="E67"/>
          <cell r="F67"/>
        </row>
        <row r="68">
          <cell r="E68"/>
          <cell r="F68"/>
        </row>
        <row r="69">
          <cell r="E69"/>
          <cell r="F69"/>
        </row>
        <row r="70">
          <cell r="E70"/>
          <cell r="F70"/>
        </row>
      </sheetData>
      <sheetData sheetId="29">
        <row r="1">
          <cell r="A1" t="str">
            <v>X</v>
          </cell>
          <cell r="B1"/>
          <cell r="C1"/>
          <cell r="D1"/>
          <cell r="E1"/>
          <cell r="F1"/>
          <cell r="G1"/>
        </row>
        <row r="4">
          <cell r="E4">
            <v>1</v>
          </cell>
          <cell r="F4"/>
        </row>
        <row r="5">
          <cell r="E5"/>
          <cell r="F5"/>
        </row>
        <row r="6">
          <cell r="E6"/>
          <cell r="F6"/>
        </row>
        <row r="7">
          <cell r="E7"/>
          <cell r="F7"/>
        </row>
        <row r="8">
          <cell r="E8"/>
          <cell r="F8"/>
        </row>
        <row r="9">
          <cell r="E9"/>
          <cell r="F9"/>
        </row>
        <row r="10">
          <cell r="E10"/>
          <cell r="F10"/>
        </row>
        <row r="11">
          <cell r="E11"/>
          <cell r="F11"/>
        </row>
        <row r="12">
          <cell r="E12"/>
          <cell r="F12"/>
        </row>
        <row r="13">
          <cell r="E13"/>
          <cell r="F13"/>
        </row>
        <row r="14">
          <cell r="E14"/>
          <cell r="F14"/>
        </row>
        <row r="15">
          <cell r="E15"/>
          <cell r="F15"/>
        </row>
        <row r="16">
          <cell r="E16"/>
          <cell r="F16"/>
        </row>
        <row r="17">
          <cell r="E17"/>
          <cell r="F17"/>
        </row>
        <row r="18">
          <cell r="E18"/>
          <cell r="F18"/>
        </row>
        <row r="19">
          <cell r="E19"/>
          <cell r="F19"/>
        </row>
        <row r="20">
          <cell r="E20"/>
          <cell r="F20"/>
        </row>
        <row r="21">
          <cell r="E21"/>
          <cell r="F21"/>
        </row>
        <row r="22">
          <cell r="E22"/>
          <cell r="F22"/>
        </row>
        <row r="23">
          <cell r="E23"/>
          <cell r="F23"/>
        </row>
        <row r="24">
          <cell r="E24"/>
          <cell r="F24"/>
        </row>
        <row r="25">
          <cell r="E25"/>
          <cell r="F25"/>
        </row>
        <row r="26">
          <cell r="E26"/>
          <cell r="F26"/>
        </row>
        <row r="27">
          <cell r="E27"/>
          <cell r="F27"/>
        </row>
        <row r="28">
          <cell r="E28"/>
          <cell r="F28"/>
        </row>
        <row r="29">
          <cell r="E29"/>
          <cell r="F29"/>
        </row>
        <row r="30">
          <cell r="E30"/>
          <cell r="F30"/>
        </row>
        <row r="31">
          <cell r="E31"/>
          <cell r="F31"/>
        </row>
        <row r="32">
          <cell r="E32"/>
          <cell r="F32"/>
        </row>
        <row r="33">
          <cell r="E33"/>
          <cell r="F33"/>
        </row>
        <row r="34">
          <cell r="E34"/>
          <cell r="F34"/>
        </row>
        <row r="35">
          <cell r="E35"/>
          <cell r="F35"/>
        </row>
        <row r="36">
          <cell r="E36"/>
          <cell r="F36"/>
        </row>
        <row r="37">
          <cell r="E37"/>
          <cell r="F37"/>
        </row>
        <row r="38">
          <cell r="E38"/>
          <cell r="F38"/>
        </row>
        <row r="39">
          <cell r="E39"/>
          <cell r="F39"/>
        </row>
        <row r="40">
          <cell r="E40"/>
          <cell r="F40"/>
        </row>
        <row r="41">
          <cell r="E41"/>
          <cell r="F41"/>
        </row>
        <row r="42">
          <cell r="E42"/>
          <cell r="F42"/>
        </row>
        <row r="43">
          <cell r="E43"/>
          <cell r="F43"/>
        </row>
        <row r="44">
          <cell r="E44"/>
          <cell r="F44"/>
        </row>
        <row r="45">
          <cell r="E45"/>
          <cell r="F45"/>
        </row>
        <row r="46">
          <cell r="E46"/>
          <cell r="F46"/>
        </row>
        <row r="47">
          <cell r="E47"/>
          <cell r="F47"/>
        </row>
        <row r="48">
          <cell r="E48"/>
          <cell r="F48"/>
        </row>
        <row r="49">
          <cell r="E49"/>
          <cell r="F49"/>
        </row>
        <row r="50">
          <cell r="E50"/>
          <cell r="F50"/>
        </row>
        <row r="51">
          <cell r="E51"/>
          <cell r="F51"/>
        </row>
        <row r="52">
          <cell r="E52"/>
          <cell r="F52"/>
        </row>
        <row r="53">
          <cell r="E53"/>
          <cell r="F53"/>
        </row>
        <row r="54">
          <cell r="E54"/>
          <cell r="F54"/>
        </row>
        <row r="55">
          <cell r="E55"/>
          <cell r="F55"/>
        </row>
        <row r="56">
          <cell r="E56"/>
          <cell r="F56"/>
        </row>
        <row r="57">
          <cell r="E57"/>
          <cell r="F57"/>
        </row>
        <row r="58">
          <cell r="E58"/>
          <cell r="F58"/>
        </row>
        <row r="59">
          <cell r="E59"/>
          <cell r="F59"/>
        </row>
        <row r="60">
          <cell r="E60"/>
          <cell r="F60"/>
        </row>
        <row r="61">
          <cell r="E61"/>
          <cell r="F61"/>
        </row>
        <row r="62">
          <cell r="E62"/>
          <cell r="F62"/>
        </row>
        <row r="63">
          <cell r="E63"/>
          <cell r="F63"/>
        </row>
        <row r="64">
          <cell r="E64"/>
          <cell r="F64"/>
        </row>
        <row r="65">
          <cell r="E65"/>
          <cell r="F65"/>
        </row>
        <row r="66">
          <cell r="E66"/>
          <cell r="F66"/>
        </row>
        <row r="67">
          <cell r="E67"/>
          <cell r="F67"/>
        </row>
        <row r="68">
          <cell r="E68"/>
          <cell r="F68"/>
        </row>
        <row r="69">
          <cell r="E69"/>
          <cell r="F69"/>
        </row>
        <row r="70">
          <cell r="E70"/>
          <cell r="F70"/>
        </row>
      </sheetData>
      <sheetData sheetId="30">
        <row r="1">
          <cell r="A1" t="str">
            <v>Y</v>
          </cell>
          <cell r="B1"/>
          <cell r="C1"/>
          <cell r="D1"/>
          <cell r="E1"/>
          <cell r="F1"/>
          <cell r="G1"/>
        </row>
        <row r="4">
          <cell r="E4">
            <v>1</v>
          </cell>
          <cell r="F4"/>
        </row>
        <row r="5">
          <cell r="E5"/>
          <cell r="F5"/>
        </row>
        <row r="6">
          <cell r="E6"/>
          <cell r="F6"/>
        </row>
        <row r="7">
          <cell r="E7"/>
          <cell r="F7"/>
        </row>
        <row r="8">
          <cell r="E8"/>
          <cell r="F8"/>
        </row>
        <row r="9">
          <cell r="E9"/>
          <cell r="F9"/>
        </row>
        <row r="10">
          <cell r="E10"/>
          <cell r="F10"/>
        </row>
        <row r="11">
          <cell r="E11"/>
          <cell r="F11"/>
        </row>
        <row r="12">
          <cell r="E12"/>
          <cell r="F12"/>
        </row>
        <row r="13">
          <cell r="E13"/>
          <cell r="F13"/>
        </row>
        <row r="14">
          <cell r="E14"/>
          <cell r="F14"/>
        </row>
        <row r="15">
          <cell r="E15"/>
          <cell r="F15"/>
        </row>
        <row r="16">
          <cell r="E16"/>
          <cell r="F16"/>
        </row>
        <row r="17">
          <cell r="E17"/>
          <cell r="F17"/>
        </row>
        <row r="18">
          <cell r="E18"/>
          <cell r="F18"/>
        </row>
        <row r="19">
          <cell r="E19"/>
          <cell r="F19"/>
        </row>
        <row r="20">
          <cell r="E20"/>
          <cell r="F20"/>
        </row>
        <row r="21">
          <cell r="E21"/>
          <cell r="F21"/>
        </row>
        <row r="22">
          <cell r="E22"/>
          <cell r="F22"/>
        </row>
        <row r="23">
          <cell r="E23"/>
          <cell r="F23"/>
        </row>
        <row r="24">
          <cell r="E24"/>
          <cell r="F24"/>
        </row>
        <row r="25">
          <cell r="E25"/>
          <cell r="F25"/>
        </row>
        <row r="26">
          <cell r="E26"/>
          <cell r="F26"/>
        </row>
        <row r="27">
          <cell r="E27"/>
          <cell r="F27"/>
        </row>
        <row r="28">
          <cell r="E28"/>
          <cell r="F28"/>
        </row>
        <row r="29">
          <cell r="E29"/>
          <cell r="F29"/>
        </row>
        <row r="30">
          <cell r="E30"/>
          <cell r="F30"/>
        </row>
        <row r="31">
          <cell r="E31"/>
          <cell r="F31"/>
        </row>
        <row r="32">
          <cell r="E32"/>
          <cell r="F32"/>
        </row>
        <row r="33">
          <cell r="E33"/>
          <cell r="F33"/>
        </row>
        <row r="34">
          <cell r="E34"/>
          <cell r="F34"/>
        </row>
        <row r="35">
          <cell r="E35"/>
          <cell r="F35"/>
        </row>
        <row r="36">
          <cell r="E36"/>
          <cell r="F36"/>
        </row>
        <row r="37">
          <cell r="E37"/>
          <cell r="F37"/>
        </row>
        <row r="38">
          <cell r="E38"/>
          <cell r="F38"/>
        </row>
        <row r="39">
          <cell r="E39"/>
          <cell r="F39"/>
        </row>
        <row r="40">
          <cell r="E40"/>
          <cell r="F40"/>
        </row>
        <row r="41">
          <cell r="E41"/>
          <cell r="F41"/>
        </row>
        <row r="42">
          <cell r="E42"/>
          <cell r="F42"/>
        </row>
        <row r="43">
          <cell r="E43"/>
          <cell r="F43"/>
        </row>
        <row r="44">
          <cell r="E44"/>
          <cell r="F44"/>
        </row>
        <row r="45">
          <cell r="E45"/>
          <cell r="F45"/>
        </row>
        <row r="46">
          <cell r="E46"/>
          <cell r="F46"/>
        </row>
        <row r="47">
          <cell r="E47"/>
          <cell r="F47"/>
        </row>
        <row r="48">
          <cell r="E48"/>
          <cell r="F48"/>
        </row>
        <row r="49">
          <cell r="E49"/>
          <cell r="F49"/>
        </row>
        <row r="50">
          <cell r="E50"/>
          <cell r="F50"/>
        </row>
        <row r="51">
          <cell r="E51"/>
          <cell r="F51"/>
        </row>
        <row r="52">
          <cell r="E52"/>
          <cell r="F52"/>
        </row>
        <row r="53">
          <cell r="E53"/>
          <cell r="F53"/>
        </row>
        <row r="54">
          <cell r="E54"/>
          <cell r="F54"/>
        </row>
        <row r="55">
          <cell r="E55"/>
          <cell r="F55"/>
        </row>
        <row r="56">
          <cell r="E56"/>
          <cell r="F56"/>
        </row>
        <row r="57">
          <cell r="E57"/>
          <cell r="F57"/>
        </row>
        <row r="58">
          <cell r="E58"/>
          <cell r="F58"/>
        </row>
        <row r="59">
          <cell r="E59"/>
          <cell r="F59"/>
        </row>
        <row r="60">
          <cell r="E60"/>
          <cell r="F60"/>
        </row>
        <row r="61">
          <cell r="E61"/>
          <cell r="F61"/>
        </row>
        <row r="62">
          <cell r="E62"/>
          <cell r="F62"/>
        </row>
        <row r="63">
          <cell r="E63"/>
          <cell r="F63"/>
        </row>
        <row r="64">
          <cell r="E64"/>
          <cell r="F64"/>
        </row>
        <row r="65">
          <cell r="E65"/>
          <cell r="F65"/>
        </row>
        <row r="66">
          <cell r="E66"/>
          <cell r="F66"/>
        </row>
        <row r="67">
          <cell r="E67"/>
          <cell r="F67"/>
        </row>
        <row r="68">
          <cell r="E68"/>
          <cell r="F68"/>
        </row>
        <row r="69">
          <cell r="E69"/>
          <cell r="F69"/>
        </row>
        <row r="70">
          <cell r="E70"/>
          <cell r="F70"/>
        </row>
      </sheetData>
      <sheetData sheetId="31">
        <row r="1">
          <cell r="A1" t="str">
            <v>Z</v>
          </cell>
          <cell r="B1"/>
          <cell r="C1"/>
          <cell r="D1"/>
          <cell r="E1"/>
          <cell r="F1"/>
          <cell r="G1"/>
        </row>
        <row r="4">
          <cell r="E4">
            <v>1</v>
          </cell>
          <cell r="F4"/>
        </row>
        <row r="5">
          <cell r="E5"/>
          <cell r="F5"/>
        </row>
        <row r="6">
          <cell r="E6"/>
          <cell r="F6"/>
        </row>
        <row r="7">
          <cell r="E7">
            <v>1</v>
          </cell>
          <cell r="F7"/>
        </row>
        <row r="8">
          <cell r="E8"/>
          <cell r="F8"/>
        </row>
        <row r="9">
          <cell r="E9"/>
          <cell r="F9"/>
        </row>
        <row r="10">
          <cell r="E10"/>
          <cell r="F10"/>
        </row>
        <row r="11">
          <cell r="E11"/>
          <cell r="F11"/>
        </row>
        <row r="12">
          <cell r="E12"/>
          <cell r="F12"/>
        </row>
        <row r="13">
          <cell r="E13"/>
          <cell r="F13"/>
        </row>
        <row r="14">
          <cell r="E14"/>
          <cell r="F14"/>
        </row>
        <row r="15">
          <cell r="E15"/>
          <cell r="F15"/>
        </row>
        <row r="16">
          <cell r="E16"/>
          <cell r="F16"/>
        </row>
        <row r="17">
          <cell r="E17"/>
          <cell r="F17"/>
        </row>
        <row r="18">
          <cell r="E18"/>
          <cell r="F18"/>
        </row>
        <row r="19">
          <cell r="E19"/>
          <cell r="F19"/>
        </row>
        <row r="20">
          <cell r="E20"/>
          <cell r="F20"/>
        </row>
        <row r="21">
          <cell r="E21"/>
          <cell r="F21"/>
        </row>
        <row r="22">
          <cell r="E22"/>
          <cell r="F22"/>
        </row>
        <row r="23">
          <cell r="E23"/>
          <cell r="F23"/>
        </row>
        <row r="24">
          <cell r="E24"/>
          <cell r="F24"/>
        </row>
        <row r="25">
          <cell r="E25"/>
          <cell r="F25"/>
        </row>
        <row r="26">
          <cell r="E26"/>
          <cell r="F26"/>
        </row>
        <row r="27">
          <cell r="E27"/>
          <cell r="F27"/>
        </row>
        <row r="28">
          <cell r="E28"/>
          <cell r="F28"/>
        </row>
        <row r="29">
          <cell r="E29"/>
          <cell r="F29"/>
        </row>
        <row r="30">
          <cell r="E30"/>
          <cell r="F30"/>
        </row>
        <row r="31">
          <cell r="E31"/>
          <cell r="F31"/>
        </row>
        <row r="32">
          <cell r="E32"/>
          <cell r="F32"/>
        </row>
        <row r="33">
          <cell r="E33"/>
          <cell r="F33"/>
        </row>
        <row r="34">
          <cell r="E34"/>
          <cell r="F34"/>
        </row>
        <row r="35">
          <cell r="E35"/>
          <cell r="F35"/>
        </row>
        <row r="36">
          <cell r="E36"/>
          <cell r="F36"/>
        </row>
        <row r="37">
          <cell r="E37"/>
          <cell r="F37"/>
        </row>
        <row r="38">
          <cell r="E38"/>
          <cell r="F38"/>
        </row>
        <row r="39">
          <cell r="E39"/>
          <cell r="F39"/>
        </row>
        <row r="40">
          <cell r="E40"/>
          <cell r="F40"/>
        </row>
        <row r="41">
          <cell r="E41"/>
          <cell r="F41"/>
        </row>
        <row r="42">
          <cell r="E42"/>
          <cell r="F42"/>
        </row>
        <row r="43">
          <cell r="E43"/>
          <cell r="F43"/>
        </row>
        <row r="44">
          <cell r="E44"/>
          <cell r="F44"/>
        </row>
        <row r="45">
          <cell r="E45"/>
          <cell r="F45"/>
        </row>
        <row r="46">
          <cell r="E46"/>
          <cell r="F46"/>
        </row>
        <row r="47">
          <cell r="E47"/>
          <cell r="F47"/>
        </row>
        <row r="48">
          <cell r="E48"/>
          <cell r="F48"/>
        </row>
        <row r="49">
          <cell r="E49"/>
          <cell r="F49"/>
        </row>
        <row r="50">
          <cell r="E50"/>
          <cell r="F50"/>
        </row>
        <row r="51">
          <cell r="E51"/>
          <cell r="F51"/>
        </row>
        <row r="52">
          <cell r="E52"/>
          <cell r="F52"/>
        </row>
        <row r="53">
          <cell r="E53"/>
          <cell r="F53"/>
        </row>
        <row r="54">
          <cell r="E54"/>
          <cell r="F54"/>
        </row>
        <row r="55">
          <cell r="E55"/>
          <cell r="F55"/>
        </row>
        <row r="56">
          <cell r="E56"/>
          <cell r="F56"/>
        </row>
        <row r="57">
          <cell r="E57"/>
          <cell r="F57"/>
        </row>
        <row r="58">
          <cell r="E58"/>
          <cell r="F58"/>
        </row>
        <row r="59">
          <cell r="E59"/>
          <cell r="F59"/>
        </row>
        <row r="60">
          <cell r="E60"/>
          <cell r="F60"/>
        </row>
        <row r="61">
          <cell r="E61"/>
          <cell r="F61"/>
        </row>
        <row r="62">
          <cell r="E62"/>
          <cell r="F62"/>
        </row>
        <row r="63">
          <cell r="E63"/>
          <cell r="F63"/>
        </row>
        <row r="64">
          <cell r="E64"/>
          <cell r="F64"/>
        </row>
        <row r="65">
          <cell r="E65"/>
          <cell r="F65"/>
        </row>
        <row r="66">
          <cell r="E66"/>
          <cell r="F66"/>
        </row>
        <row r="67">
          <cell r="E67"/>
          <cell r="F67"/>
        </row>
        <row r="68">
          <cell r="E68"/>
          <cell r="F68"/>
        </row>
        <row r="69">
          <cell r="E69"/>
          <cell r="F69"/>
        </row>
        <row r="70">
          <cell r="E70"/>
          <cell r="F70"/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>
        <row r="3">
          <cell r="G3">
            <v>16.02</v>
          </cell>
        </row>
        <row r="4">
          <cell r="G4">
            <v>13.87</v>
          </cell>
        </row>
        <row r="5">
          <cell r="G5">
            <v>4.79</v>
          </cell>
        </row>
        <row r="6">
          <cell r="G6">
            <v>4.08</v>
          </cell>
        </row>
        <row r="7">
          <cell r="G7">
            <v>7.6</v>
          </cell>
        </row>
        <row r="8">
          <cell r="G8">
            <v>10.833333333333334</v>
          </cell>
        </row>
        <row r="9">
          <cell r="G9">
            <v>3.92</v>
          </cell>
        </row>
        <row r="10">
          <cell r="G10">
            <v>7.87</v>
          </cell>
        </row>
        <row r="11">
          <cell r="G11">
            <v>3.85</v>
          </cell>
        </row>
        <row r="12">
          <cell r="G12">
            <v>8.57</v>
          </cell>
        </row>
        <row r="13">
          <cell r="G13">
            <v>3.99</v>
          </cell>
        </row>
        <row r="14">
          <cell r="G14">
            <v>5.47</v>
          </cell>
        </row>
        <row r="15">
          <cell r="G15">
            <v>62.400000000000006</v>
          </cell>
        </row>
        <row r="16">
          <cell r="G16">
            <v>11.07</v>
          </cell>
        </row>
        <row r="17">
          <cell r="G17">
            <v>9.6300000000000008</v>
          </cell>
        </row>
        <row r="18">
          <cell r="G18">
            <v>0</v>
          </cell>
        </row>
        <row r="19">
          <cell r="G19">
            <v>0.69</v>
          </cell>
        </row>
        <row r="20">
          <cell r="G20">
            <v>0.97</v>
          </cell>
        </row>
        <row r="21">
          <cell r="G21">
            <v>0</v>
          </cell>
        </row>
        <row r="22">
          <cell r="G22">
            <v>0</v>
          </cell>
        </row>
        <row r="23">
          <cell r="G23">
            <v>0</v>
          </cell>
        </row>
        <row r="24">
          <cell r="G24">
            <v>6.82</v>
          </cell>
        </row>
        <row r="25">
          <cell r="G25">
            <v>37.119999999999997</v>
          </cell>
        </row>
        <row r="26">
          <cell r="G26">
            <v>2.11</v>
          </cell>
        </row>
        <row r="27">
          <cell r="G27">
            <v>180.52</v>
          </cell>
        </row>
        <row r="28">
          <cell r="G28">
            <v>0</v>
          </cell>
        </row>
        <row r="29">
          <cell r="G29">
            <v>1.42</v>
          </cell>
        </row>
        <row r="30">
          <cell r="G30">
            <v>0.64</v>
          </cell>
        </row>
        <row r="31">
          <cell r="G31">
            <v>0.88</v>
          </cell>
        </row>
        <row r="32">
          <cell r="G32">
            <v>5.2579365079365079</v>
          </cell>
        </row>
        <row r="33">
          <cell r="G33">
            <v>6.46</v>
          </cell>
        </row>
        <row r="34">
          <cell r="G34">
            <v>0</v>
          </cell>
        </row>
        <row r="35">
          <cell r="G35">
            <v>2.79</v>
          </cell>
        </row>
        <row r="36">
          <cell r="G36">
            <v>5.83</v>
          </cell>
        </row>
        <row r="37">
          <cell r="G37">
            <v>14.8</v>
          </cell>
        </row>
        <row r="38">
          <cell r="G38">
            <v>4.03</v>
          </cell>
        </row>
        <row r="39">
          <cell r="G39">
            <v>15.45</v>
          </cell>
        </row>
        <row r="40">
          <cell r="G40">
            <v>3.28</v>
          </cell>
        </row>
        <row r="41">
          <cell r="G41">
            <v>0</v>
          </cell>
        </row>
        <row r="42">
          <cell r="G42">
            <v>27.18</v>
          </cell>
        </row>
        <row r="43">
          <cell r="G43">
            <v>1.4</v>
          </cell>
        </row>
        <row r="44">
          <cell r="G44">
            <v>0</v>
          </cell>
        </row>
        <row r="45">
          <cell r="G45">
            <v>4.93</v>
          </cell>
        </row>
        <row r="46">
          <cell r="G46">
            <v>14.22</v>
          </cell>
        </row>
        <row r="47">
          <cell r="G47">
            <v>4.7300000000000004</v>
          </cell>
        </row>
        <row r="48">
          <cell r="G48">
            <v>15.45</v>
          </cell>
        </row>
        <row r="49">
          <cell r="G49">
            <v>16.78</v>
          </cell>
        </row>
        <row r="50">
          <cell r="G50">
            <v>0</v>
          </cell>
        </row>
        <row r="51">
          <cell r="G51">
            <v>0</v>
          </cell>
        </row>
        <row r="52">
          <cell r="G52">
            <v>0.20559999999999998</v>
          </cell>
        </row>
        <row r="53">
          <cell r="G53">
            <v>4</v>
          </cell>
        </row>
        <row r="54">
          <cell r="G54">
            <v>1.26</v>
          </cell>
        </row>
        <row r="55">
          <cell r="G55">
            <v>0.9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39"/>
  <sheetViews>
    <sheetView tabSelected="1" workbookViewId="0">
      <selection activeCell="M9" sqref="M9"/>
    </sheetView>
  </sheetViews>
  <sheetFormatPr baseColWidth="10" defaultRowHeight="15" x14ac:dyDescent="0.25"/>
  <cols>
    <col min="1" max="1" width="17.85546875" bestFit="1" customWidth="1"/>
    <col min="2" max="3" width="17.85546875" customWidth="1"/>
    <col min="4" max="4" width="15" style="17" bestFit="1" customWidth="1"/>
    <col min="5" max="5" width="13.7109375" style="17" bestFit="1" customWidth="1"/>
    <col min="6" max="6" width="13.85546875" style="17" bestFit="1" customWidth="1"/>
    <col min="7" max="7" width="13.140625" bestFit="1" customWidth="1"/>
    <col min="8" max="8" width="13.140625" customWidth="1"/>
  </cols>
  <sheetData>
    <row r="1" spans="1:11" ht="33.75" x14ac:dyDescent="0.5">
      <c r="A1" s="61" t="s">
        <v>74</v>
      </c>
      <c r="B1" s="61"/>
      <c r="C1" s="61"/>
      <c r="D1" s="61"/>
      <c r="E1" s="61"/>
      <c r="F1" s="61"/>
      <c r="G1" s="61"/>
      <c r="H1" s="61"/>
      <c r="I1" s="61"/>
      <c r="J1" s="61"/>
    </row>
    <row r="2" spans="1:11" s="51" customFormat="1" ht="18.75" x14ac:dyDescent="0.3">
      <c r="A2" s="49"/>
      <c r="B2" s="49"/>
      <c r="C2" s="49"/>
      <c r="D2" s="49"/>
      <c r="E2" s="57"/>
      <c r="F2" s="57"/>
      <c r="G2" s="49"/>
      <c r="H2" s="49"/>
      <c r="I2" s="49"/>
      <c r="J2" s="49"/>
      <c r="K2" s="50"/>
    </row>
    <row r="3" spans="1:11" s="54" customFormat="1" ht="23.25" customHeight="1" x14ac:dyDescent="0.3">
      <c r="A3" s="52"/>
      <c r="B3" s="52"/>
      <c r="C3" s="52"/>
      <c r="D3" s="55" t="s">
        <v>75</v>
      </c>
      <c r="E3" s="58">
        <f>'[1]2017'!$C$18</f>
        <v>0.24690303030303029</v>
      </c>
      <c r="F3" s="59"/>
      <c r="G3" s="55" t="s">
        <v>76</v>
      </c>
      <c r="H3" s="56">
        <f>'[1]2017'!$C$12</f>
        <v>0.23636363636363636</v>
      </c>
      <c r="J3" s="52"/>
      <c r="K3" s="53"/>
    </row>
    <row r="4" spans="1:11" x14ac:dyDescent="0.25">
      <c r="A4" s="47"/>
      <c r="B4" s="47"/>
      <c r="C4" s="47"/>
      <c r="D4" s="48"/>
      <c r="E4" s="48"/>
      <c r="F4" s="48"/>
      <c r="G4" s="47"/>
      <c r="H4" s="47"/>
      <c r="I4" s="47"/>
      <c r="J4" s="47"/>
      <c r="K4" s="47"/>
    </row>
    <row r="6" spans="1:11" x14ac:dyDescent="0.25">
      <c r="A6" t="s">
        <v>14</v>
      </c>
      <c r="B6" t="s">
        <v>82</v>
      </c>
      <c r="C6" t="s">
        <v>83</v>
      </c>
      <c r="D6" s="17" t="s">
        <v>73</v>
      </c>
      <c r="E6" s="17" t="s">
        <v>77</v>
      </c>
      <c r="F6" s="17" t="s">
        <v>78</v>
      </c>
      <c r="G6" t="s">
        <v>79</v>
      </c>
      <c r="H6" t="s">
        <v>80</v>
      </c>
      <c r="I6" t="s">
        <v>81</v>
      </c>
    </row>
    <row r="8" spans="1:11" x14ac:dyDescent="0.25">
      <c r="A8" t="str">
        <f>Brioche!A1</f>
        <v>Brioche</v>
      </c>
      <c r="B8">
        <v>0.5</v>
      </c>
      <c r="C8">
        <f>B8-(B8*20/100)</f>
        <v>0.4</v>
      </c>
      <c r="D8" s="17">
        <f>Brioche!J7</f>
        <v>0.56713899999999995</v>
      </c>
      <c r="E8" s="17">
        <f>B8*$E$3</f>
        <v>0.12345151515151515</v>
      </c>
      <c r="F8" s="17">
        <f>B8*$H$3</f>
        <v>0.11818181818181818</v>
      </c>
      <c r="G8" s="17">
        <f>SUM(D8:F8)</f>
        <v>0.8087723333333332</v>
      </c>
      <c r="H8" s="17">
        <f t="shared" ref="H8:H11" si="0">E8+I8</f>
        <v>-0.28532081818181804</v>
      </c>
      <c r="I8" s="60">
        <f>C8-G8</f>
        <v>-0.40877233333333318</v>
      </c>
    </row>
    <row r="9" spans="1:11" x14ac:dyDescent="0.25">
      <c r="A9" t="str">
        <f>Croissant!A1</f>
        <v>Croissant</v>
      </c>
      <c r="B9">
        <v>0.95</v>
      </c>
      <c r="C9">
        <f t="shared" ref="C9:C13" si="1">B9-(B9*20/100)</f>
        <v>0.76</v>
      </c>
      <c r="D9" s="17">
        <f>Croissant!J7</f>
        <v>0.18433631547619048</v>
      </c>
      <c r="E9" s="17">
        <f t="shared" ref="E9:E27" si="2">B9*$E$3</f>
        <v>0.23455787878787876</v>
      </c>
      <c r="F9" s="17">
        <f>B9*$H$3</f>
        <v>0.22454545454545452</v>
      </c>
      <c r="G9" s="17">
        <f>SUM(D9:F9)</f>
        <v>0.64343964880952376</v>
      </c>
      <c r="H9" s="17">
        <f>E9+I9</f>
        <v>0.35111822997835501</v>
      </c>
      <c r="I9" s="60">
        <f t="shared" ref="I9:I39" si="3">C9-G9</f>
        <v>0.11656035119047625</v>
      </c>
    </row>
    <row r="10" spans="1:11" x14ac:dyDescent="0.25">
      <c r="A10" t="str">
        <f>Framboisier!A1</f>
        <v>Framboisier</v>
      </c>
      <c r="B10">
        <v>3.5</v>
      </c>
      <c r="C10">
        <f t="shared" si="1"/>
        <v>2.8</v>
      </c>
      <c r="E10" s="17">
        <f t="shared" si="2"/>
        <v>0.86416060606060596</v>
      </c>
      <c r="F10" s="17">
        <f>B10*$H$3</f>
        <v>0.82727272727272727</v>
      </c>
      <c r="G10" s="17">
        <f t="shared" ref="G10:G39" si="4">SUM(D10:F10)</f>
        <v>1.6914333333333333</v>
      </c>
      <c r="H10" s="17">
        <f t="shared" si="0"/>
        <v>1.9727272727272724</v>
      </c>
      <c r="I10" s="60">
        <f>C10-G10</f>
        <v>1.1085666666666665</v>
      </c>
    </row>
    <row r="11" spans="1:11" x14ac:dyDescent="0.25">
      <c r="A11" t="str">
        <f>'Pain viennois'!A1:I1</f>
        <v>Pain Viennois</v>
      </c>
      <c r="B11">
        <v>1.2</v>
      </c>
      <c r="C11">
        <f t="shared" si="1"/>
        <v>0.96</v>
      </c>
      <c r="D11" s="17">
        <f>'Pain viennois'!J7</f>
        <v>0.3319812619047619</v>
      </c>
      <c r="E11" s="17">
        <f t="shared" si="2"/>
        <v>0.29628363636363636</v>
      </c>
      <c r="F11" s="17">
        <f>B11*$H$3</f>
        <v>0.28363636363636363</v>
      </c>
      <c r="G11" s="17">
        <f t="shared" si="4"/>
        <v>0.91190126190476195</v>
      </c>
      <c r="H11" s="17">
        <f t="shared" si="0"/>
        <v>0.34438237445887437</v>
      </c>
      <c r="I11" s="60">
        <f t="shared" si="3"/>
        <v>4.8098738095238014E-2</v>
      </c>
    </row>
    <row r="12" spans="1:11" x14ac:dyDescent="0.25">
      <c r="A12" t="str">
        <f>'Paris Brest'!A1:E1</f>
        <v>Paris Brest</v>
      </c>
      <c r="B12">
        <v>1.4</v>
      </c>
      <c r="C12">
        <f t="shared" si="1"/>
        <v>1.1199999999999999</v>
      </c>
      <c r="D12" s="17">
        <f>'Paris Brest'!J8</f>
        <v>0.29133285000000003</v>
      </c>
      <c r="E12" s="17">
        <f t="shared" si="2"/>
        <v>0.34566424242424237</v>
      </c>
      <c r="F12" s="17">
        <f>B12*$H$3</f>
        <v>0.33090909090909087</v>
      </c>
      <c r="G12" s="17">
        <f t="shared" si="4"/>
        <v>0.96790618333333334</v>
      </c>
      <c r="H12" s="17">
        <f>E12+I12</f>
        <v>0.49775805909090892</v>
      </c>
      <c r="I12" s="60">
        <f t="shared" si="3"/>
        <v>0.15209381666666655</v>
      </c>
    </row>
    <row r="13" spans="1:11" x14ac:dyDescent="0.25">
      <c r="A13" t="str">
        <f>Tradition!A1</f>
        <v>Tradition Française</v>
      </c>
      <c r="B13">
        <v>1</v>
      </c>
      <c r="C13">
        <f t="shared" si="1"/>
        <v>0.8</v>
      </c>
      <c r="D13" s="17">
        <f>Tradition!J7</f>
        <v>5.8742857142857132E-4</v>
      </c>
      <c r="E13" s="17">
        <f t="shared" si="2"/>
        <v>0.24690303030303029</v>
      </c>
      <c r="F13" s="17">
        <f>B13*$H$3</f>
        <v>0.23636363636363636</v>
      </c>
      <c r="G13" s="17">
        <f t="shared" si="4"/>
        <v>0.48385409523809519</v>
      </c>
      <c r="H13" s="17">
        <f t="shared" ref="H13:H39" si="5">E13+I13</f>
        <v>0.56304893506493514</v>
      </c>
      <c r="I13" s="60">
        <f t="shared" si="3"/>
        <v>0.31614590476190485</v>
      </c>
    </row>
    <row r="14" spans="1:11" x14ac:dyDescent="0.25">
      <c r="A14" t="str">
        <f>A!A1</f>
        <v>A</v>
      </c>
      <c r="D14" s="17">
        <f>A!$J$7</f>
        <v>0</v>
      </c>
      <c r="E14" s="17">
        <f t="shared" si="2"/>
        <v>0</v>
      </c>
      <c r="F14" s="17">
        <f>B14*$H$3</f>
        <v>0</v>
      </c>
      <c r="G14" s="17">
        <f t="shared" si="4"/>
        <v>0</v>
      </c>
      <c r="H14" s="17">
        <f t="shared" si="5"/>
        <v>0</v>
      </c>
      <c r="I14" s="60">
        <f t="shared" si="3"/>
        <v>0</v>
      </c>
    </row>
    <row r="15" spans="1:11" x14ac:dyDescent="0.25">
      <c r="A15" t="str">
        <f>B!$A$1</f>
        <v>B</v>
      </c>
      <c r="D15" s="17">
        <f>B!$J$7</f>
        <v>0</v>
      </c>
      <c r="E15" s="17">
        <f t="shared" si="2"/>
        <v>0</v>
      </c>
      <c r="F15" s="17">
        <f>B15*$H$3</f>
        <v>0</v>
      </c>
      <c r="G15" s="17">
        <f t="shared" si="4"/>
        <v>0</v>
      </c>
      <c r="H15" s="17">
        <f t="shared" si="5"/>
        <v>0</v>
      </c>
      <c r="I15" s="60">
        <f t="shared" si="3"/>
        <v>0</v>
      </c>
    </row>
    <row r="16" spans="1:11" x14ac:dyDescent="0.25">
      <c r="A16" t="str">
        <f>'C'!$A$1</f>
        <v>C</v>
      </c>
      <c r="D16" s="17">
        <f>'C'!$J$7</f>
        <v>0</v>
      </c>
      <c r="E16" s="17">
        <f t="shared" si="2"/>
        <v>0</v>
      </c>
      <c r="F16" s="17">
        <f>B16*$H$3</f>
        <v>0</v>
      </c>
      <c r="G16" s="17">
        <f t="shared" si="4"/>
        <v>0</v>
      </c>
      <c r="H16" s="17">
        <f t="shared" si="5"/>
        <v>0</v>
      </c>
      <c r="I16" s="60">
        <f t="shared" si="3"/>
        <v>0</v>
      </c>
    </row>
    <row r="17" spans="1:9" x14ac:dyDescent="0.25">
      <c r="A17" t="str">
        <f>D!$A$1</f>
        <v>D</v>
      </c>
      <c r="D17" s="17">
        <f>D!$J$7</f>
        <v>0</v>
      </c>
      <c r="E17" s="17">
        <f t="shared" si="2"/>
        <v>0</v>
      </c>
      <c r="F17" s="17">
        <f>B17*$H$3</f>
        <v>0</v>
      </c>
      <c r="G17" s="17">
        <f t="shared" si="4"/>
        <v>0</v>
      </c>
      <c r="H17" s="17">
        <f t="shared" si="5"/>
        <v>0</v>
      </c>
      <c r="I17" s="60">
        <f t="shared" si="3"/>
        <v>0</v>
      </c>
    </row>
    <row r="18" spans="1:9" x14ac:dyDescent="0.25">
      <c r="A18" t="str">
        <f>E!$A$1</f>
        <v>E</v>
      </c>
      <c r="D18" s="17">
        <f>E!$J$7</f>
        <v>0</v>
      </c>
      <c r="E18" s="17">
        <f t="shared" si="2"/>
        <v>0</v>
      </c>
      <c r="F18" s="17">
        <f>B18*$H$3</f>
        <v>0</v>
      </c>
      <c r="G18" s="17">
        <f t="shared" si="4"/>
        <v>0</v>
      </c>
      <c r="H18" s="17">
        <f t="shared" si="5"/>
        <v>0</v>
      </c>
      <c r="I18" s="60">
        <f t="shared" si="3"/>
        <v>0</v>
      </c>
    </row>
    <row r="19" spans="1:9" x14ac:dyDescent="0.25">
      <c r="A19" t="str">
        <f>F!$A$1</f>
        <v>F</v>
      </c>
      <c r="D19" s="17">
        <f>F!$J$7</f>
        <v>0</v>
      </c>
      <c r="E19" s="17">
        <f t="shared" si="2"/>
        <v>0</v>
      </c>
      <c r="F19" s="17">
        <f>B19*$H$3</f>
        <v>0</v>
      </c>
      <c r="G19" s="17">
        <f t="shared" si="4"/>
        <v>0</v>
      </c>
      <c r="H19" s="17">
        <f t="shared" si="5"/>
        <v>0</v>
      </c>
      <c r="I19" s="60">
        <f t="shared" si="3"/>
        <v>0</v>
      </c>
    </row>
    <row r="20" spans="1:9" x14ac:dyDescent="0.25">
      <c r="A20" t="str">
        <f>G!$A$1</f>
        <v>G</v>
      </c>
      <c r="D20" s="17">
        <f>G!$J$7</f>
        <v>0</v>
      </c>
      <c r="E20" s="17">
        <f t="shared" si="2"/>
        <v>0</v>
      </c>
      <c r="F20" s="17">
        <f>B20*$H$3</f>
        <v>0</v>
      </c>
      <c r="G20" s="17">
        <f t="shared" si="4"/>
        <v>0</v>
      </c>
      <c r="H20" s="17">
        <f t="shared" si="5"/>
        <v>0</v>
      </c>
      <c r="I20" s="60">
        <f t="shared" si="3"/>
        <v>0</v>
      </c>
    </row>
    <row r="21" spans="1:9" x14ac:dyDescent="0.25">
      <c r="A21" t="str">
        <f>H!$A$1</f>
        <v>H</v>
      </c>
      <c r="D21" s="17">
        <f>H!$J$7</f>
        <v>0</v>
      </c>
      <c r="E21" s="17">
        <f t="shared" si="2"/>
        <v>0</v>
      </c>
      <c r="F21" s="17">
        <f>B21*$H$3</f>
        <v>0</v>
      </c>
      <c r="G21" s="17">
        <f t="shared" si="4"/>
        <v>0</v>
      </c>
      <c r="H21" s="17">
        <f t="shared" si="5"/>
        <v>0</v>
      </c>
      <c r="I21" s="60">
        <f t="shared" si="3"/>
        <v>0</v>
      </c>
    </row>
    <row r="22" spans="1:9" x14ac:dyDescent="0.25">
      <c r="A22" t="str">
        <f>I!$A$1</f>
        <v>I</v>
      </c>
      <c r="D22" s="17">
        <f>I!$J$7</f>
        <v>0</v>
      </c>
      <c r="E22" s="17">
        <f t="shared" si="2"/>
        <v>0</v>
      </c>
      <c r="F22" s="17">
        <f>B22*$H$3</f>
        <v>0</v>
      </c>
      <c r="G22" s="17">
        <f t="shared" si="4"/>
        <v>0</v>
      </c>
      <c r="H22" s="17">
        <f t="shared" si="5"/>
        <v>0</v>
      </c>
      <c r="I22" s="60">
        <f t="shared" si="3"/>
        <v>0</v>
      </c>
    </row>
    <row r="23" spans="1:9" x14ac:dyDescent="0.25">
      <c r="A23" t="str">
        <f>J!$A$1</f>
        <v>J</v>
      </c>
      <c r="D23" s="17">
        <f>J!$J$7</f>
        <v>0</v>
      </c>
      <c r="E23" s="17">
        <f t="shared" si="2"/>
        <v>0</v>
      </c>
      <c r="F23" s="17">
        <f>B23*$H$3</f>
        <v>0</v>
      </c>
      <c r="G23" s="17">
        <f t="shared" si="4"/>
        <v>0</v>
      </c>
      <c r="H23" s="17">
        <f t="shared" si="5"/>
        <v>0</v>
      </c>
      <c r="I23" s="60">
        <f t="shared" si="3"/>
        <v>0</v>
      </c>
    </row>
    <row r="24" spans="1:9" x14ac:dyDescent="0.25">
      <c r="A24" t="str">
        <f>K!$A$1</f>
        <v>K</v>
      </c>
      <c r="D24" s="17">
        <f>K!$J$7</f>
        <v>0</v>
      </c>
      <c r="E24" s="17">
        <f>B24*$E$3</f>
        <v>0</v>
      </c>
      <c r="F24" s="17">
        <f>B24*$H$3</f>
        <v>0</v>
      </c>
      <c r="G24" s="17">
        <f t="shared" si="4"/>
        <v>0</v>
      </c>
      <c r="H24" s="17">
        <f t="shared" si="5"/>
        <v>0</v>
      </c>
      <c r="I24" s="60">
        <f t="shared" si="3"/>
        <v>0</v>
      </c>
    </row>
    <row r="25" spans="1:9" x14ac:dyDescent="0.25">
      <c r="A25" t="str">
        <f>L!$A$1</f>
        <v>L</v>
      </c>
      <c r="D25" s="17">
        <f>L!$J$7</f>
        <v>0</v>
      </c>
      <c r="E25" s="17">
        <f t="shared" si="2"/>
        <v>0</v>
      </c>
      <c r="F25" s="17">
        <f>B25*$H$3</f>
        <v>0</v>
      </c>
      <c r="G25" s="17">
        <f t="shared" si="4"/>
        <v>0</v>
      </c>
      <c r="H25" s="17">
        <f t="shared" si="5"/>
        <v>0</v>
      </c>
      <c r="I25" s="60">
        <f t="shared" si="3"/>
        <v>0</v>
      </c>
    </row>
    <row r="26" spans="1:9" x14ac:dyDescent="0.25">
      <c r="A26" t="str">
        <f>M!$A$1</f>
        <v>M</v>
      </c>
      <c r="D26" s="17">
        <f>M!$J$7</f>
        <v>0</v>
      </c>
      <c r="E26" s="17">
        <f t="shared" si="2"/>
        <v>0</v>
      </c>
      <c r="F26" s="17">
        <f>B26*$H$3</f>
        <v>0</v>
      </c>
      <c r="G26" s="17">
        <f t="shared" si="4"/>
        <v>0</v>
      </c>
      <c r="H26" s="17">
        <f t="shared" si="5"/>
        <v>0</v>
      </c>
      <c r="I26" s="60">
        <f t="shared" si="3"/>
        <v>0</v>
      </c>
    </row>
    <row r="27" spans="1:9" x14ac:dyDescent="0.25">
      <c r="A27" t="str">
        <f>N!$A$1</f>
        <v>N</v>
      </c>
      <c r="D27" s="17">
        <f>N!$J$7</f>
        <v>0</v>
      </c>
      <c r="E27" s="17">
        <f t="shared" si="2"/>
        <v>0</v>
      </c>
      <c r="F27" s="17">
        <f>B27*$H$3</f>
        <v>0</v>
      </c>
      <c r="G27" s="17">
        <f t="shared" si="4"/>
        <v>0</v>
      </c>
      <c r="H27" s="17">
        <f t="shared" si="5"/>
        <v>0</v>
      </c>
      <c r="I27" s="60">
        <f t="shared" si="3"/>
        <v>0</v>
      </c>
    </row>
    <row r="28" spans="1:9" x14ac:dyDescent="0.25">
      <c r="A28" t="str">
        <f>O!$A$1</f>
        <v>O</v>
      </c>
      <c r="D28" s="17">
        <f>O!$J$7</f>
        <v>0</v>
      </c>
      <c r="E28" s="17">
        <f t="shared" ref="E28:E39" si="6">B28*E53</f>
        <v>0</v>
      </c>
      <c r="F28" s="17">
        <f>B28*$H$3</f>
        <v>0</v>
      </c>
      <c r="G28" s="17">
        <f t="shared" si="4"/>
        <v>0</v>
      </c>
      <c r="H28" s="17">
        <f t="shared" si="5"/>
        <v>0</v>
      </c>
      <c r="I28" s="60">
        <f t="shared" si="3"/>
        <v>0</v>
      </c>
    </row>
    <row r="29" spans="1:9" x14ac:dyDescent="0.25">
      <c r="A29" t="str">
        <f>P!$A$1</f>
        <v>P</v>
      </c>
      <c r="D29" s="17">
        <f>P!$J$7</f>
        <v>0</v>
      </c>
      <c r="E29" s="17">
        <f t="shared" si="6"/>
        <v>0</v>
      </c>
      <c r="F29" s="17">
        <f>B29*$H$3</f>
        <v>0</v>
      </c>
      <c r="G29" s="17">
        <f t="shared" si="4"/>
        <v>0</v>
      </c>
      <c r="H29" s="17">
        <f t="shared" si="5"/>
        <v>0</v>
      </c>
      <c r="I29" s="60">
        <f t="shared" si="3"/>
        <v>0</v>
      </c>
    </row>
    <row r="30" spans="1:9" x14ac:dyDescent="0.25">
      <c r="A30" t="str">
        <f>Q!$A$1</f>
        <v>Q</v>
      </c>
      <c r="D30" s="17">
        <f>Q!$J$7</f>
        <v>0</v>
      </c>
      <c r="E30" s="17">
        <f t="shared" si="6"/>
        <v>0</v>
      </c>
      <c r="F30" s="17">
        <f>B30*$H$3</f>
        <v>0</v>
      </c>
      <c r="G30" s="17">
        <f t="shared" si="4"/>
        <v>0</v>
      </c>
      <c r="H30" s="17">
        <f t="shared" si="5"/>
        <v>0</v>
      </c>
      <c r="I30" s="60">
        <f t="shared" si="3"/>
        <v>0</v>
      </c>
    </row>
    <row r="31" spans="1:9" x14ac:dyDescent="0.25">
      <c r="A31" t="str">
        <f>+'R'!A1:G1</f>
        <v>R</v>
      </c>
      <c r="D31" s="46">
        <f>'R'!J7</f>
        <v>0</v>
      </c>
      <c r="E31" s="17">
        <f t="shared" si="6"/>
        <v>0</v>
      </c>
      <c r="F31" s="17">
        <f>B31*$H$3</f>
        <v>0</v>
      </c>
      <c r="G31" s="17">
        <f t="shared" si="4"/>
        <v>0</v>
      </c>
      <c r="H31" s="17">
        <f t="shared" si="5"/>
        <v>0</v>
      </c>
      <c r="I31" s="60">
        <f t="shared" si="3"/>
        <v>0</v>
      </c>
    </row>
    <row r="32" spans="1:9" x14ac:dyDescent="0.25">
      <c r="A32" t="str">
        <f>S!$A$1</f>
        <v>S</v>
      </c>
      <c r="D32" s="17">
        <f>S!$J$7</f>
        <v>0</v>
      </c>
      <c r="E32" s="17">
        <f t="shared" si="6"/>
        <v>0</v>
      </c>
      <c r="F32" s="17">
        <f>B32*$H$3</f>
        <v>0</v>
      </c>
      <c r="G32" s="17">
        <f t="shared" si="4"/>
        <v>0</v>
      </c>
      <c r="H32" s="17">
        <f t="shared" si="5"/>
        <v>0</v>
      </c>
      <c r="I32" s="60">
        <f t="shared" si="3"/>
        <v>0</v>
      </c>
    </row>
    <row r="33" spans="1:9" x14ac:dyDescent="0.25">
      <c r="A33" t="str">
        <f>T!$A$1</f>
        <v>T</v>
      </c>
      <c r="D33" s="17">
        <f>T!$J$7</f>
        <v>0</v>
      </c>
      <c r="E33" s="17">
        <f t="shared" si="6"/>
        <v>0</v>
      </c>
      <c r="F33" s="17">
        <f>B33*$H$3</f>
        <v>0</v>
      </c>
      <c r="G33" s="17">
        <f t="shared" si="4"/>
        <v>0</v>
      </c>
      <c r="H33" s="17">
        <f t="shared" si="5"/>
        <v>0</v>
      </c>
      <c r="I33" s="60">
        <f t="shared" si="3"/>
        <v>0</v>
      </c>
    </row>
    <row r="34" spans="1:9" x14ac:dyDescent="0.25">
      <c r="A34" t="str">
        <f>U!$A$1</f>
        <v>U</v>
      </c>
      <c r="D34" s="17">
        <f>U!$J$7</f>
        <v>0</v>
      </c>
      <c r="E34" s="17">
        <f t="shared" si="6"/>
        <v>0</v>
      </c>
      <c r="F34" s="17">
        <f>B34*$H$3</f>
        <v>0</v>
      </c>
      <c r="G34" s="17">
        <f t="shared" si="4"/>
        <v>0</v>
      </c>
      <c r="H34" s="17">
        <f t="shared" si="5"/>
        <v>0</v>
      </c>
      <c r="I34" s="60">
        <f t="shared" si="3"/>
        <v>0</v>
      </c>
    </row>
    <row r="35" spans="1:9" x14ac:dyDescent="0.25">
      <c r="A35" t="str">
        <f>V!$A$1</f>
        <v>V</v>
      </c>
      <c r="D35" s="17">
        <f>V!$J$7</f>
        <v>0</v>
      </c>
      <c r="E35" s="17">
        <f t="shared" si="6"/>
        <v>0</v>
      </c>
      <c r="F35" s="17">
        <f>B35*$H$3</f>
        <v>0</v>
      </c>
      <c r="G35" s="17">
        <f t="shared" si="4"/>
        <v>0</v>
      </c>
      <c r="H35" s="17">
        <f t="shared" si="5"/>
        <v>0</v>
      </c>
      <c r="I35" s="60">
        <f t="shared" si="3"/>
        <v>0</v>
      </c>
    </row>
    <row r="36" spans="1:9" x14ac:dyDescent="0.25">
      <c r="A36" t="str">
        <f>W!$A$1</f>
        <v>W</v>
      </c>
      <c r="D36" s="17">
        <f>W!$J$7</f>
        <v>0</v>
      </c>
      <c r="E36" s="17">
        <f t="shared" si="6"/>
        <v>0</v>
      </c>
      <c r="F36" s="17">
        <f>B36*$H$3</f>
        <v>0</v>
      </c>
      <c r="G36" s="17">
        <f t="shared" si="4"/>
        <v>0</v>
      </c>
      <c r="H36" s="17">
        <f t="shared" si="5"/>
        <v>0</v>
      </c>
      <c r="I36" s="60">
        <f t="shared" si="3"/>
        <v>0</v>
      </c>
    </row>
    <row r="37" spans="1:9" x14ac:dyDescent="0.25">
      <c r="A37" t="str">
        <f>X!$A$1</f>
        <v>X</v>
      </c>
      <c r="D37" s="17">
        <f>X!$J$7</f>
        <v>0</v>
      </c>
      <c r="E37" s="17">
        <f t="shared" si="6"/>
        <v>0</v>
      </c>
      <c r="F37" s="17">
        <f>B37*$H$3</f>
        <v>0</v>
      </c>
      <c r="G37" s="17">
        <f t="shared" si="4"/>
        <v>0</v>
      </c>
      <c r="H37" s="17">
        <f t="shared" si="5"/>
        <v>0</v>
      </c>
      <c r="I37" s="60">
        <f t="shared" si="3"/>
        <v>0</v>
      </c>
    </row>
    <row r="38" spans="1:9" x14ac:dyDescent="0.25">
      <c r="A38" t="str">
        <f>Y!$A$1</f>
        <v>Y</v>
      </c>
      <c r="D38" s="17">
        <f>Y!$J$7</f>
        <v>0</v>
      </c>
      <c r="E38" s="17">
        <f t="shared" si="6"/>
        <v>0</v>
      </c>
      <c r="F38" s="17">
        <f>B38*$H$3</f>
        <v>0</v>
      </c>
      <c r="G38" s="17">
        <f t="shared" si="4"/>
        <v>0</v>
      </c>
      <c r="H38" s="17">
        <f t="shared" si="5"/>
        <v>0</v>
      </c>
      <c r="I38" s="60">
        <f t="shared" si="3"/>
        <v>0</v>
      </c>
    </row>
    <row r="39" spans="1:9" x14ac:dyDescent="0.25">
      <c r="A39" t="str">
        <f>Z!$A$1</f>
        <v>Z</v>
      </c>
      <c r="D39" s="17">
        <f>Z!$J$7</f>
        <v>0</v>
      </c>
      <c r="E39" s="17">
        <f t="shared" si="6"/>
        <v>0</v>
      </c>
      <c r="F39" s="17">
        <f>B39*$H$3</f>
        <v>0</v>
      </c>
      <c r="G39" s="17">
        <f t="shared" si="4"/>
        <v>0</v>
      </c>
      <c r="H39" s="17">
        <f t="shared" si="5"/>
        <v>0</v>
      </c>
      <c r="I39" s="60">
        <f t="shared" si="3"/>
        <v>0</v>
      </c>
    </row>
  </sheetData>
  <mergeCells count="1">
    <mergeCell ref="A1:J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71"/>
  <sheetViews>
    <sheetView workbookViewId="0">
      <selection activeCell="K12" sqref="K12"/>
    </sheetView>
  </sheetViews>
  <sheetFormatPr baseColWidth="10" defaultRowHeight="15" x14ac:dyDescent="0.25"/>
  <cols>
    <col min="2" max="2" width="24.28515625" bestFit="1" customWidth="1"/>
    <col min="3" max="3" width="11.42578125" style="7"/>
    <col min="4" max="4" width="5.85546875" bestFit="1" customWidth="1"/>
    <col min="6" max="6" width="3" bestFit="1" customWidth="1"/>
  </cols>
  <sheetData>
    <row r="1" spans="1:11" ht="33.75" x14ac:dyDescent="0.5">
      <c r="A1" s="61" t="str">
        <f>[2]Brioche!$A$1:$G$1</f>
        <v>Brioche</v>
      </c>
      <c r="B1" s="61"/>
      <c r="C1" s="61"/>
      <c r="D1" s="61"/>
      <c r="E1" s="61"/>
      <c r="F1" s="61"/>
      <c r="G1" s="61"/>
      <c r="H1" s="61"/>
    </row>
    <row r="3" spans="1:11" x14ac:dyDescent="0.25">
      <c r="B3" s="8" t="s">
        <v>14</v>
      </c>
      <c r="C3" s="65" t="s">
        <v>46</v>
      </c>
      <c r="D3" s="66"/>
      <c r="E3" s="65" t="s">
        <v>55</v>
      </c>
      <c r="F3" s="66"/>
      <c r="G3" s="14" t="s">
        <v>58</v>
      </c>
      <c r="H3" s="22" t="s">
        <v>71</v>
      </c>
    </row>
    <row r="4" spans="1:11" x14ac:dyDescent="0.25">
      <c r="B4" s="30" t="s">
        <v>67</v>
      </c>
      <c r="C4" s="31"/>
      <c r="D4" s="3"/>
      <c r="E4" s="31"/>
      <c r="F4" s="3"/>
      <c r="G4" s="20" t="str">
        <f>IF(E4&gt;0,[3]Feuil1!G4,"")</f>
        <v/>
      </c>
      <c r="H4" s="16"/>
      <c r="J4" s="62" t="s">
        <v>72</v>
      </c>
      <c r="K4" s="62"/>
    </row>
    <row r="5" spans="1:11" x14ac:dyDescent="0.25">
      <c r="B5" s="1" t="s">
        <v>0</v>
      </c>
      <c r="C5" s="5" t="str">
        <f>IF([2]Brioche!E4&gt;0,[2]Brioche!E4,"")</f>
        <v/>
      </c>
      <c r="D5" s="3" t="str">
        <f>IF([2]Brioche!F4&gt;0,[2]Brioche!F4,"")</f>
        <v/>
      </c>
      <c r="E5" s="5"/>
      <c r="F5" s="3"/>
      <c r="G5" s="20" t="str">
        <f>IF(E5&gt;0,[3]Feuil1!G5,"")</f>
        <v/>
      </c>
      <c r="H5" s="16"/>
      <c r="J5" s="62"/>
      <c r="K5" s="62"/>
    </row>
    <row r="6" spans="1:11" ht="15.75" thickBot="1" x14ac:dyDescent="0.3">
      <c r="B6" s="1" t="s">
        <v>1</v>
      </c>
      <c r="C6" s="5">
        <f>IF([2]Brioche!E5&gt;0,[2]Brioche!E5,"")</f>
        <v>75</v>
      </c>
      <c r="D6" s="3" t="str">
        <f>IF([2]Brioche!F5&gt;0,[2]Brioche!F5,"")</f>
        <v>g</v>
      </c>
      <c r="E6" s="5">
        <f>C6/1000</f>
        <v>7.4999999999999997E-2</v>
      </c>
      <c r="F6" s="3" t="s">
        <v>54</v>
      </c>
      <c r="G6" s="20">
        <f>IF(E6&gt;0,[3]Feuil1!G6,"")</f>
        <v>4.08</v>
      </c>
      <c r="H6" s="16">
        <f>G6*E6</f>
        <v>0.30599999999999999</v>
      </c>
    </row>
    <row r="7" spans="1:11" ht="15.75" thickBot="1" x14ac:dyDescent="0.3">
      <c r="B7" s="1" t="s">
        <v>2</v>
      </c>
      <c r="C7" s="5" t="str">
        <f>IF([2]Brioche!E6&gt;0,[2]Brioche!E6,"")</f>
        <v/>
      </c>
      <c r="D7" s="3" t="str">
        <f>IF([2]Brioche!F6&gt;0,[2]Brioche!F6,"")</f>
        <v/>
      </c>
      <c r="E7" s="5"/>
      <c r="F7" s="3"/>
      <c r="G7" s="20" t="str">
        <f>IF(E7&gt;0,[3]Feuil1!G7,"")</f>
        <v/>
      </c>
      <c r="H7" s="16"/>
      <c r="J7" s="63">
        <f>SUM(H4:H71)</f>
        <v>0.56713899999999995</v>
      </c>
      <c r="K7" s="64"/>
    </row>
    <row r="8" spans="1:11" x14ac:dyDescent="0.25">
      <c r="B8" s="1" t="s">
        <v>32</v>
      </c>
      <c r="C8" s="5" t="str">
        <f>IF([2]Brioche!E7&gt;0,[2]Brioche!E7,"")</f>
        <v/>
      </c>
      <c r="D8" s="3" t="str">
        <f>IF([2]Brioche!F7&gt;0,[2]Brioche!F7,"")</f>
        <v/>
      </c>
      <c r="E8" s="5"/>
      <c r="F8" s="3"/>
      <c r="G8" s="20" t="str">
        <f>IF(E8&gt;0,[3]Feuil1!G8,"")</f>
        <v/>
      </c>
      <c r="H8" s="16"/>
    </row>
    <row r="9" spans="1:11" x14ac:dyDescent="0.25">
      <c r="B9" s="1" t="s">
        <v>35</v>
      </c>
      <c r="C9" s="5" t="str">
        <f>IF([2]Brioche!E8&gt;0,[2]Brioche!E8,"")</f>
        <v/>
      </c>
      <c r="D9" s="3" t="str">
        <f>IF([2]Brioche!F8&gt;0,[2]Brioche!F8,"")</f>
        <v/>
      </c>
      <c r="E9" s="5"/>
      <c r="F9" s="3"/>
      <c r="G9" s="20" t="str">
        <f>IF(E9&gt;0,[3]Feuil1!G9,"")</f>
        <v/>
      </c>
      <c r="H9" s="16"/>
    </row>
    <row r="10" spans="1:11" x14ac:dyDescent="0.25">
      <c r="B10" s="1" t="s">
        <v>26</v>
      </c>
      <c r="C10" s="5" t="str">
        <f>IF([2]Brioche!E9&gt;0,[2]Brioche!E9,"")</f>
        <v/>
      </c>
      <c r="D10" s="3" t="str">
        <f>IF([2]Brioche!F9&gt;0,[2]Brioche!F9,"")</f>
        <v/>
      </c>
      <c r="E10" s="5"/>
      <c r="F10" s="3"/>
      <c r="G10" s="20" t="str">
        <f>IF(E10&gt;0,[3]Feuil1!G10,"")</f>
        <v/>
      </c>
      <c r="H10" s="16"/>
    </row>
    <row r="11" spans="1:11" x14ac:dyDescent="0.25">
      <c r="B11" s="1" t="s">
        <v>29</v>
      </c>
      <c r="C11" s="5" t="str">
        <f>IF([2]Brioche!E10&gt;0,[2]Brioche!E10,"")</f>
        <v/>
      </c>
      <c r="D11" s="3" t="str">
        <f>IF([2]Brioche!F10&gt;0,[2]Brioche!F10,"")</f>
        <v/>
      </c>
      <c r="E11" s="5"/>
      <c r="F11" s="3"/>
      <c r="G11" s="20" t="str">
        <f>IF(E11&gt;0,[3]Feuil1!G11,"")</f>
        <v/>
      </c>
      <c r="H11" s="16"/>
    </row>
    <row r="12" spans="1:11" x14ac:dyDescent="0.25">
      <c r="B12" s="1" t="s">
        <v>17</v>
      </c>
      <c r="C12" s="5" t="str">
        <f>IF([2]Brioche!E11&gt;0,[2]Brioche!E11,"")</f>
        <v/>
      </c>
      <c r="D12" s="3" t="str">
        <f>IF([2]Brioche!F11&gt;0,[2]Brioche!F11,"")</f>
        <v/>
      </c>
      <c r="E12" s="5"/>
      <c r="F12" s="3"/>
      <c r="G12" s="20" t="str">
        <f>IF(E12&gt;0,[3]Feuil1!G12,"")</f>
        <v/>
      </c>
      <c r="H12" s="16"/>
    </row>
    <row r="13" spans="1:11" x14ac:dyDescent="0.25">
      <c r="B13" s="1" t="s">
        <v>18</v>
      </c>
      <c r="C13" s="5" t="str">
        <f>IF([2]Brioche!E12&gt;0,[2]Brioche!E12,"")</f>
        <v/>
      </c>
      <c r="D13" s="3" t="str">
        <f>IF([2]Brioche!F12&gt;0,[2]Brioche!F12,"")</f>
        <v/>
      </c>
      <c r="E13" s="5"/>
      <c r="F13" s="3"/>
      <c r="G13" s="20" t="str">
        <f>IF(E13&gt;0,[3]Feuil1!G13,"")</f>
        <v/>
      </c>
      <c r="H13" s="16"/>
    </row>
    <row r="14" spans="1:11" x14ac:dyDescent="0.25">
      <c r="B14" s="1" t="s">
        <v>36</v>
      </c>
      <c r="C14" s="5" t="str">
        <f>IF([2]Brioche!E13&gt;0,[2]Brioche!E13,"")</f>
        <v/>
      </c>
      <c r="D14" s="3" t="str">
        <f>IF([2]Brioche!F13&gt;0,[2]Brioche!F13,"")</f>
        <v/>
      </c>
      <c r="E14" s="5"/>
      <c r="F14" s="3"/>
      <c r="G14" s="20" t="str">
        <f>IF(E14&gt;0,[3]Feuil1!G14,"")</f>
        <v/>
      </c>
      <c r="H14" s="16"/>
    </row>
    <row r="15" spans="1:11" x14ac:dyDescent="0.25">
      <c r="B15" s="1" t="s">
        <v>34</v>
      </c>
      <c r="C15" s="5" t="str">
        <f>IF([2]Brioche!E14&gt;0,[2]Brioche!E14,"")</f>
        <v/>
      </c>
      <c r="D15" s="3" t="str">
        <f>IF([2]Brioche!F14&gt;0,[2]Brioche!F14,"")</f>
        <v/>
      </c>
      <c r="E15" s="5"/>
      <c r="F15" s="3"/>
      <c r="G15" s="20" t="str">
        <f>IF(E15&gt;0,[3]Feuil1!G15,"")</f>
        <v/>
      </c>
      <c r="H15" s="16"/>
    </row>
    <row r="16" spans="1:11" x14ac:dyDescent="0.25">
      <c r="B16" s="1" t="s">
        <v>41</v>
      </c>
      <c r="C16" s="5" t="str">
        <f>IF([2]Brioche!E15&gt;0,[2]Brioche!E15,"")</f>
        <v/>
      </c>
      <c r="D16" s="3" t="str">
        <f>IF([2]Brioche!F15&gt;0,[2]Brioche!F15,"")</f>
        <v/>
      </c>
      <c r="E16" s="5"/>
      <c r="F16" s="3"/>
      <c r="G16" s="20" t="str">
        <f>IF(E16&gt;0,[3]Feuil1!G16,"")</f>
        <v/>
      </c>
      <c r="H16" s="16"/>
    </row>
    <row r="17" spans="2:8" x14ac:dyDescent="0.25">
      <c r="B17" s="1" t="s">
        <v>42</v>
      </c>
      <c r="C17" s="5" t="str">
        <f>IF([2]Brioche!E16&gt;0,[2]Brioche!E16,"")</f>
        <v/>
      </c>
      <c r="D17" s="3" t="str">
        <f>IF([2]Brioche!F16&gt;0,[2]Brioche!F16,"")</f>
        <v/>
      </c>
      <c r="E17" s="5"/>
      <c r="F17" s="3"/>
      <c r="G17" s="20" t="str">
        <f>IF(E17&gt;0,[3]Feuil1!G17,"")</f>
        <v/>
      </c>
      <c r="H17" s="16"/>
    </row>
    <row r="18" spans="2:8" x14ac:dyDescent="0.25">
      <c r="B18" s="1" t="s">
        <v>3</v>
      </c>
      <c r="C18" s="5" t="str">
        <f>IF([2]Brioche!E17&gt;0,[2]Brioche!E17,"")</f>
        <v/>
      </c>
      <c r="D18" s="3" t="str">
        <f>IF([2]Brioche!F17&gt;0,[2]Brioche!F17,"")</f>
        <v/>
      </c>
      <c r="E18" s="5"/>
      <c r="F18" s="3"/>
      <c r="G18" s="20" t="str">
        <f>IF(E18&gt;0,[3]Feuil1!G18,"")</f>
        <v/>
      </c>
      <c r="H18" s="16"/>
    </row>
    <row r="19" spans="2:8" x14ac:dyDescent="0.25">
      <c r="B19" s="1" t="s">
        <v>4</v>
      </c>
      <c r="C19" s="5" t="str">
        <f>IF([2]Brioche!E18&gt;0,[2]Brioche!E18,"")</f>
        <v/>
      </c>
      <c r="D19" s="3" t="str">
        <f>IF([2]Brioche!F18&gt;0,[2]Brioche!F18,"")</f>
        <v/>
      </c>
      <c r="E19" s="5"/>
      <c r="F19" s="3"/>
      <c r="G19" s="20" t="str">
        <f>IF(E19&gt;0,[3]Feuil1!G19,"")</f>
        <v/>
      </c>
      <c r="H19" s="16"/>
    </row>
    <row r="20" spans="2:8" x14ac:dyDescent="0.25">
      <c r="B20" s="1" t="s">
        <v>51</v>
      </c>
      <c r="C20" s="5" t="str">
        <f>IF([2]Brioche!E19&gt;0,[2]Brioche!E19,"")</f>
        <v/>
      </c>
      <c r="D20" s="3" t="str">
        <f>IF([2]Brioche!F19&gt;0,[2]Brioche!F19,"")</f>
        <v/>
      </c>
      <c r="E20" s="5"/>
      <c r="F20" s="3"/>
      <c r="G20" s="20" t="str">
        <f>IF(E20&gt;0,[3]Feuil1!G20,"")</f>
        <v/>
      </c>
      <c r="H20" s="16"/>
    </row>
    <row r="21" spans="2:8" x14ac:dyDescent="0.25">
      <c r="B21" s="1" t="s">
        <v>47</v>
      </c>
      <c r="C21" s="5" t="str">
        <f>IF([2]Brioche!E20&gt;0,[2]Brioche!E20,"")</f>
        <v/>
      </c>
      <c r="D21" s="3" t="str">
        <f>IF([2]Brioche!F20&gt;0,[2]Brioche!F20,"")</f>
        <v/>
      </c>
      <c r="E21" s="5"/>
      <c r="F21" s="3"/>
      <c r="G21" s="20" t="str">
        <f>IF(E21&gt;0,[3]Feuil1!G21,"")</f>
        <v/>
      </c>
      <c r="H21" s="16"/>
    </row>
    <row r="22" spans="2:8" x14ac:dyDescent="0.25">
      <c r="B22" s="1" t="s">
        <v>50</v>
      </c>
      <c r="C22" s="5">
        <f>IF([2]Brioche!E21&gt;0,[2]Brioche!E21,"")</f>
        <v>125</v>
      </c>
      <c r="D22" s="3" t="str">
        <f>IF([2]Brioche!F21&gt;0,[2]Brioche!F21,"")</f>
        <v>g</v>
      </c>
      <c r="E22" s="5">
        <f>C22/1000</f>
        <v>0.125</v>
      </c>
      <c r="F22" s="3" t="s">
        <v>54</v>
      </c>
      <c r="G22" s="20">
        <f>IF(E22&gt;0,[3]Feuil1!G22,"")</f>
        <v>0</v>
      </c>
      <c r="H22" s="16">
        <f>G22*E22</f>
        <v>0</v>
      </c>
    </row>
    <row r="23" spans="2:8" x14ac:dyDescent="0.25">
      <c r="B23" s="1" t="s">
        <v>53</v>
      </c>
      <c r="C23" s="5" t="str">
        <f>IF([2]Brioche!E22&gt;0,[2]Brioche!E22,"")</f>
        <v/>
      </c>
      <c r="D23" s="3" t="str">
        <f>IF([2]Brioche!F22&gt;0,[2]Brioche!F22,"")</f>
        <v/>
      </c>
      <c r="E23" s="5"/>
      <c r="F23" s="3"/>
      <c r="G23" s="20" t="str">
        <f>IF(E23&gt;0,[3]Feuil1!G23,"")</f>
        <v/>
      </c>
      <c r="H23" s="16"/>
    </row>
    <row r="24" spans="2:8" x14ac:dyDescent="0.25">
      <c r="B24" s="1" t="s">
        <v>37</v>
      </c>
      <c r="C24" s="5" t="str">
        <f>IF([2]Brioche!E23&gt;0,[2]Brioche!E23,"")</f>
        <v/>
      </c>
      <c r="D24" s="3" t="str">
        <f>IF([2]Brioche!F23&gt;0,[2]Brioche!F23,"")</f>
        <v/>
      </c>
      <c r="E24" s="5"/>
      <c r="F24" s="3"/>
      <c r="G24" s="20" t="str">
        <f>IF(E24&gt;0,[3]Feuil1!G24,"")</f>
        <v/>
      </c>
      <c r="H24" s="16"/>
    </row>
    <row r="25" spans="2:8" x14ac:dyDescent="0.25">
      <c r="B25" s="1" t="s">
        <v>59</v>
      </c>
      <c r="C25" s="5"/>
      <c r="D25" s="3"/>
      <c r="E25" s="5"/>
      <c r="F25" s="3"/>
      <c r="G25" s="20" t="str">
        <f>IF(E25&gt;0,[3]Feuil1!G25,"")</f>
        <v/>
      </c>
      <c r="H25" s="16"/>
    </row>
    <row r="26" spans="2:8" x14ac:dyDescent="0.25">
      <c r="B26" s="1" t="s">
        <v>33</v>
      </c>
      <c r="C26" s="5" t="str">
        <f>IF([2]Brioche!E24&gt;0,[2]Brioche!E24,"")</f>
        <v/>
      </c>
      <c r="D26" s="3" t="str">
        <f>IF([2]Brioche!F24&gt;0,[2]Brioche!F24,"")</f>
        <v/>
      </c>
      <c r="E26" s="5"/>
      <c r="F26" s="3"/>
      <c r="G26" s="20" t="str">
        <f>IF(E26&gt;0,[3]Feuil1!G26,"")</f>
        <v/>
      </c>
      <c r="H26" s="16"/>
    </row>
    <row r="27" spans="2:8" x14ac:dyDescent="0.25">
      <c r="B27" s="1" t="s">
        <v>5</v>
      </c>
      <c r="C27" s="5" t="str">
        <f>IF([2]Brioche!E25&gt;0,[2]Brioche!E25,"")</f>
        <v/>
      </c>
      <c r="D27" s="3" t="str">
        <f>IF([2]Brioche!F25&gt;0,[2]Brioche!F25,"")</f>
        <v/>
      </c>
      <c r="E27" s="5"/>
      <c r="F27" s="3"/>
      <c r="G27" s="20" t="str">
        <f>IF(E27&gt;0,[3]Feuil1!G27,"")</f>
        <v/>
      </c>
      <c r="H27" s="16"/>
    </row>
    <row r="28" spans="2:8" x14ac:dyDescent="0.25">
      <c r="B28" s="1" t="s">
        <v>6</v>
      </c>
      <c r="C28" s="5" t="str">
        <f>IF([2]Brioche!E26&gt;0,[2]Brioche!E26,"")</f>
        <v/>
      </c>
      <c r="D28" s="3" t="str">
        <f>IF([2]Brioche!F26&gt;0,[2]Brioche!F26,"")</f>
        <v/>
      </c>
      <c r="E28" s="5"/>
      <c r="F28" s="3"/>
      <c r="G28" s="20" t="str">
        <f>IF(E28&gt;0,[3]Feuil1!G28,"")</f>
        <v/>
      </c>
      <c r="H28" s="16"/>
    </row>
    <row r="29" spans="2:8" x14ac:dyDescent="0.25">
      <c r="B29" s="1" t="s">
        <v>27</v>
      </c>
      <c r="C29" s="5" t="str">
        <f>IF([2]Brioche!E27&gt;0,[2]Brioche!E27,"")</f>
        <v/>
      </c>
      <c r="D29" s="3" t="str">
        <f>IF([2]Brioche!F27&gt;0,[2]Brioche!F27,"")</f>
        <v/>
      </c>
      <c r="E29" s="5"/>
      <c r="F29" s="3"/>
      <c r="G29" s="20" t="str">
        <f>IF(E29&gt;0,[3]Feuil1!G29,"")</f>
        <v/>
      </c>
      <c r="H29" s="16"/>
    </row>
    <row r="30" spans="2:8" x14ac:dyDescent="0.25">
      <c r="B30" s="1" t="s">
        <v>40</v>
      </c>
      <c r="C30" s="5" t="str">
        <f>IF([2]Brioche!E28&gt;0,[2]Brioche!E28,"")</f>
        <v/>
      </c>
      <c r="D30" s="3" t="str">
        <f>IF([2]Brioche!F28&gt;0,[2]Brioche!F28,"")</f>
        <v/>
      </c>
      <c r="E30" s="5"/>
      <c r="F30" s="3"/>
      <c r="G30" s="20" t="str">
        <f>IF(E30&gt;0,[3]Feuil1!G30,"")</f>
        <v/>
      </c>
      <c r="H30" s="16"/>
    </row>
    <row r="31" spans="2:8" x14ac:dyDescent="0.25">
      <c r="B31" s="1" t="s">
        <v>39</v>
      </c>
      <c r="C31" s="5" t="str">
        <f>IF([2]Brioche!E29&gt;0,[2]Brioche!E29,"")</f>
        <v/>
      </c>
      <c r="D31" s="3" t="str">
        <f>IF([2]Brioche!F29&gt;0,[2]Brioche!F29,"")</f>
        <v/>
      </c>
      <c r="E31" s="5"/>
      <c r="F31" s="3"/>
      <c r="G31" s="20" t="str">
        <f>IF(E31&gt;0,[3]Feuil1!G31,"")</f>
        <v/>
      </c>
      <c r="H31" s="16"/>
    </row>
    <row r="32" spans="2:8" x14ac:dyDescent="0.25">
      <c r="B32" s="1" t="s">
        <v>49</v>
      </c>
      <c r="C32" s="5">
        <f>IF([2]Brioche!E30&gt;0,[2]Brioche!E30,"")</f>
        <v>3.75</v>
      </c>
      <c r="D32" s="3" t="str">
        <f>IF([2]Brioche!F30&gt;0,[2]Brioche!F30,"")</f>
        <v>g</v>
      </c>
      <c r="E32" s="5">
        <f>C32/1000</f>
        <v>3.7499999999999999E-3</v>
      </c>
      <c r="F32" s="3" t="s">
        <v>54</v>
      </c>
      <c r="G32" s="20">
        <f>IF(E32&gt;0,[3]Feuil1!G32,"")</f>
        <v>5.2579365079365079</v>
      </c>
      <c r="H32" s="16"/>
    </row>
    <row r="33" spans="2:8" x14ac:dyDescent="0.25">
      <c r="B33" s="1" t="s">
        <v>19</v>
      </c>
      <c r="C33" s="5" t="str">
        <f>IF([2]Brioche!E31&gt;0,[2]Brioche!E31,"")</f>
        <v/>
      </c>
      <c r="D33" s="3" t="str">
        <f>IF([2]Brioche!F31&gt;0,[2]Brioche!F31,"")</f>
        <v/>
      </c>
      <c r="E33" s="5"/>
      <c r="F33" s="3"/>
      <c r="G33" s="20" t="str">
        <f>IF(E33&gt;0,[3]Feuil1!G33,"")</f>
        <v/>
      </c>
      <c r="H33" s="16"/>
    </row>
    <row r="34" spans="2:8" x14ac:dyDescent="0.25">
      <c r="B34" s="1" t="s">
        <v>7</v>
      </c>
      <c r="C34" s="5" t="str">
        <f>IF([2]Brioche!E32&gt;0,[2]Brioche!E32,"")</f>
        <v/>
      </c>
      <c r="D34" s="3" t="str">
        <f>IF([2]Brioche!F32&gt;0,[2]Brioche!F32,"")</f>
        <v/>
      </c>
      <c r="E34" s="5"/>
      <c r="F34" s="3"/>
      <c r="G34" s="20" t="str">
        <f>IF(E34&gt;0,[3]Feuil1!G34,"")</f>
        <v/>
      </c>
      <c r="H34" s="16"/>
    </row>
    <row r="35" spans="2:8" x14ac:dyDescent="0.25">
      <c r="B35" s="1" t="s">
        <v>30</v>
      </c>
      <c r="C35" s="5" t="str">
        <f>IF([2]Brioche!E33&gt;0,[2]Brioche!E33,"")</f>
        <v/>
      </c>
      <c r="D35" s="3" t="str">
        <f>IF([2]Brioche!F33&gt;0,[2]Brioche!F33,"")</f>
        <v/>
      </c>
      <c r="E35" s="5"/>
      <c r="F35" s="3"/>
      <c r="G35" s="20" t="str">
        <f>IF(E35&gt;0,[3]Feuil1!G35,"")</f>
        <v/>
      </c>
      <c r="H35" s="16"/>
    </row>
    <row r="36" spans="2:8" x14ac:dyDescent="0.25">
      <c r="B36" s="1" t="s">
        <v>20</v>
      </c>
      <c r="C36" s="5" t="str">
        <f>IF([2]Brioche!E34&gt;0,[2]Brioche!E34,"")</f>
        <v/>
      </c>
      <c r="D36" s="3" t="str">
        <f>IF([2]Brioche!F34&gt;0,[2]Brioche!F34,"")</f>
        <v/>
      </c>
      <c r="E36" s="5"/>
      <c r="F36" s="3"/>
      <c r="G36" s="20" t="str">
        <f>IF(E36&gt;0,[3]Feuil1!G36,"")</f>
        <v/>
      </c>
      <c r="H36" s="16"/>
    </row>
    <row r="37" spans="2:8" x14ac:dyDescent="0.25">
      <c r="B37" s="1" t="s">
        <v>21</v>
      </c>
      <c r="C37" s="5" t="str">
        <f>IF([2]Brioche!E35&gt;0,[2]Brioche!E35,"")</f>
        <v/>
      </c>
      <c r="D37" s="3" t="str">
        <f>IF([2]Brioche!F35&gt;0,[2]Brioche!F35,"")</f>
        <v/>
      </c>
      <c r="E37" s="5"/>
      <c r="F37" s="3"/>
      <c r="G37" s="20" t="str">
        <f>IF(E37&gt;0,[3]Feuil1!G37,"")</f>
        <v/>
      </c>
      <c r="H37" s="16"/>
    </row>
    <row r="38" spans="2:8" x14ac:dyDescent="0.25">
      <c r="B38" s="16" t="s">
        <v>60</v>
      </c>
      <c r="C38" s="5"/>
      <c r="D38" s="3"/>
      <c r="E38" s="5"/>
      <c r="F38" s="3"/>
      <c r="G38" s="20" t="str">
        <f>IF(E38&gt;0,[3]Feuil1!G38,"")</f>
        <v/>
      </c>
      <c r="H38" s="16"/>
    </row>
    <row r="39" spans="2:8" x14ac:dyDescent="0.25">
      <c r="B39" s="16" t="s">
        <v>61</v>
      </c>
      <c r="C39" s="5"/>
      <c r="D39" s="3"/>
      <c r="E39" s="5"/>
      <c r="F39" s="3"/>
      <c r="G39" s="20" t="str">
        <f>IF(E39&gt;0,[3]Feuil1!G39,"")</f>
        <v/>
      </c>
      <c r="H39" s="16"/>
    </row>
    <row r="40" spans="2:8" x14ac:dyDescent="0.25">
      <c r="B40" s="1" t="s">
        <v>45</v>
      </c>
      <c r="C40" s="5">
        <f>IF([2]Brioche!E36&gt;0,[2]Brioche!E36,"")</f>
        <v>75</v>
      </c>
      <c r="D40" s="3" t="str">
        <f>IF([2]Brioche!F36&gt;0,[2]Brioche!F36,"")</f>
        <v>g</v>
      </c>
      <c r="E40" s="5">
        <f>C40/1000</f>
        <v>7.4999999999999997E-2</v>
      </c>
      <c r="F40" s="3" t="s">
        <v>54</v>
      </c>
      <c r="G40" s="20">
        <f>IF(E40&gt;0,[3]Feuil1!G40,"")</f>
        <v>3.28</v>
      </c>
      <c r="H40" s="16">
        <f>G40*E40</f>
        <v>0.24599999999999997</v>
      </c>
    </row>
    <row r="41" spans="2:8" x14ac:dyDescent="0.25">
      <c r="B41" s="1" t="s">
        <v>28</v>
      </c>
      <c r="C41" s="5"/>
      <c r="D41" s="3"/>
      <c r="E41" s="5"/>
      <c r="F41" s="3"/>
      <c r="G41" s="20" t="str">
        <f>IF(E41&gt;0,[3]Feuil1!G41,"")</f>
        <v/>
      </c>
      <c r="H41" s="16"/>
    </row>
    <row r="42" spans="2:8" x14ac:dyDescent="0.25">
      <c r="B42" s="1" t="s">
        <v>16</v>
      </c>
      <c r="C42" s="5" t="str">
        <f>IF([2]Brioche!E38&gt;0,[2]Brioche!E38,"")</f>
        <v/>
      </c>
      <c r="D42" s="3" t="str">
        <f>IF([2]Brioche!F38&gt;0,[2]Brioche!F38,"")</f>
        <v/>
      </c>
      <c r="E42" s="5"/>
      <c r="F42" s="3"/>
      <c r="G42" s="20" t="str">
        <f>IF(E42&gt;0,[3]Feuil1!G42,"")</f>
        <v/>
      </c>
      <c r="H42" s="16"/>
    </row>
    <row r="43" spans="2:8" x14ac:dyDescent="0.25">
      <c r="B43" s="1" t="s">
        <v>24</v>
      </c>
      <c r="C43" s="5" t="str">
        <f>IF([2]Brioche!E40&gt;0,[2]Brioche!E40,"")</f>
        <v/>
      </c>
      <c r="D43" s="3" t="str">
        <f>IF([2]Brioche!F40&gt;0,[2]Brioche!F40,"")</f>
        <v/>
      </c>
      <c r="E43" s="5"/>
      <c r="F43" s="3"/>
      <c r="G43" s="20" t="str">
        <f>IF(E43&gt;0,[3]Feuil1!G43,"")</f>
        <v/>
      </c>
      <c r="H43" s="16"/>
    </row>
    <row r="44" spans="2:8" x14ac:dyDescent="0.25">
      <c r="B44" s="1" t="s">
        <v>25</v>
      </c>
      <c r="C44" s="5"/>
      <c r="D44" s="3"/>
      <c r="E44" s="5"/>
      <c r="F44" s="3"/>
      <c r="G44" s="20" t="str">
        <f>IF(E44&gt;0,[3]Feuil1!G44,"")</f>
        <v/>
      </c>
      <c r="H44" s="16"/>
    </row>
    <row r="45" spans="2:8" x14ac:dyDescent="0.25">
      <c r="B45" s="1" t="s">
        <v>22</v>
      </c>
      <c r="C45" s="5" t="str">
        <f>IF([2]Brioche!E41&gt;0,[2]Brioche!E41,"")</f>
        <v/>
      </c>
      <c r="D45" s="3" t="str">
        <f>IF([2]Brioche!F41&gt;0,[2]Brioche!F41,"")</f>
        <v/>
      </c>
      <c r="E45" s="5"/>
      <c r="F45" s="3"/>
      <c r="G45" s="20" t="str">
        <f>IF(E45&gt;0,[3]Feuil1!G45,"")</f>
        <v/>
      </c>
      <c r="H45" s="16"/>
    </row>
    <row r="46" spans="2:8" x14ac:dyDescent="0.25">
      <c r="B46" s="1" t="s">
        <v>9</v>
      </c>
      <c r="C46" s="5" t="str">
        <f>IF([2]Brioche!E42&gt;0,[2]Brioche!E42,"")</f>
        <v/>
      </c>
      <c r="D46" s="3" t="str">
        <f>IF([2]Brioche!F42&gt;0,[2]Brioche!F42,"")</f>
        <v/>
      </c>
      <c r="E46" s="5"/>
      <c r="F46" s="3"/>
      <c r="G46" s="20" t="str">
        <f>IF(E46&gt;0,[3]Feuil1!G46,"")</f>
        <v/>
      </c>
      <c r="H46" s="16"/>
    </row>
    <row r="47" spans="2:8" x14ac:dyDescent="0.25">
      <c r="B47" s="1" t="s">
        <v>48</v>
      </c>
      <c r="C47" s="5" t="str">
        <f>IF([2]Brioche!E43&gt;0,[2]Brioche!E43,"")</f>
        <v/>
      </c>
      <c r="D47" s="3" t="str">
        <f>IF([2]Brioche!F43&gt;0,[2]Brioche!F43,"")</f>
        <v/>
      </c>
      <c r="E47" s="5"/>
      <c r="F47" s="3"/>
      <c r="G47" s="20" t="str">
        <f>IF(E47&gt;0,[3]Feuil1!G47,"")</f>
        <v/>
      </c>
      <c r="H47" s="16"/>
    </row>
    <row r="48" spans="2:8" x14ac:dyDescent="0.25">
      <c r="B48" s="1" t="s">
        <v>10</v>
      </c>
      <c r="C48" s="5" t="str">
        <f>IF([2]Brioche!E44&gt;0,[2]Brioche!E44,"")</f>
        <v/>
      </c>
      <c r="D48" s="3" t="str">
        <f>IF([2]Brioche!F44&gt;0,[2]Brioche!F44,"")</f>
        <v/>
      </c>
      <c r="E48" s="5"/>
      <c r="F48" s="3"/>
      <c r="G48" s="20" t="str">
        <f>IF(E48&gt;0,[3]Feuil1!G48,"")</f>
        <v/>
      </c>
      <c r="H48" s="16"/>
    </row>
    <row r="49" spans="2:8" x14ac:dyDescent="0.25">
      <c r="B49" s="1" t="s">
        <v>11</v>
      </c>
      <c r="C49" s="5" t="str">
        <f>IF([2]Brioche!E45&gt;0,[2]Brioche!E45,"")</f>
        <v/>
      </c>
      <c r="D49" s="3" t="str">
        <f>IF([2]Brioche!F45&gt;0,[2]Brioche!F45,"")</f>
        <v/>
      </c>
      <c r="E49" s="5"/>
      <c r="F49" s="3"/>
      <c r="G49" s="20" t="str">
        <f>IF(E49&gt;0,[3]Feuil1!G49,"")</f>
        <v/>
      </c>
      <c r="H49" s="16"/>
    </row>
    <row r="50" spans="2:8" x14ac:dyDescent="0.25">
      <c r="B50" s="1" t="s">
        <v>68</v>
      </c>
      <c r="C50" s="5"/>
      <c r="D50" s="3"/>
      <c r="E50" s="5"/>
      <c r="F50" s="3"/>
      <c r="G50" s="20" t="str">
        <f>IF(E50&gt;0,[3]Feuil1!G50,"")</f>
        <v/>
      </c>
      <c r="H50" s="16"/>
    </row>
    <row r="51" spans="2:8" x14ac:dyDescent="0.25">
      <c r="B51" s="1" t="s">
        <v>31</v>
      </c>
      <c r="C51" s="5"/>
      <c r="D51" s="3"/>
      <c r="E51" s="5"/>
      <c r="F51" s="3"/>
      <c r="G51" s="20" t="str">
        <f>IF(E51&gt;0,[3]Feuil1!G51,"")</f>
        <v/>
      </c>
      <c r="H51" s="16"/>
    </row>
    <row r="52" spans="2:8" x14ac:dyDescent="0.25">
      <c r="B52" s="1" t="s">
        <v>12</v>
      </c>
      <c r="C52" s="5">
        <f>IF([2]Brioche!E48&gt;0,[2]Brioche!E48,"")</f>
        <v>2.5</v>
      </c>
      <c r="D52" s="3" t="str">
        <f>IF([2]Brioche!F48&gt;0,[2]Brioche!F48,"")</f>
        <v>g</v>
      </c>
      <c r="E52" s="5">
        <f>C52/1000</f>
        <v>2.5000000000000001E-3</v>
      </c>
      <c r="F52" s="3" t="s">
        <v>54</v>
      </c>
      <c r="G52" s="20">
        <f>IF(E52&gt;0,[3]Feuil1!G52,"")</f>
        <v>0.20559999999999998</v>
      </c>
      <c r="H52" s="16">
        <f>G52*E52</f>
        <v>5.1399999999999992E-4</v>
      </c>
    </row>
    <row r="53" spans="2:8" x14ac:dyDescent="0.25">
      <c r="B53" s="1" t="s">
        <v>23</v>
      </c>
      <c r="C53" s="5" t="str">
        <f>IF([2]Brioche!E49&gt;0,[2]Brioche!E49,"")</f>
        <v/>
      </c>
      <c r="D53" s="3" t="str">
        <f>IF([2]Brioche!F49&gt;0,[2]Brioche!F49,"")</f>
        <v/>
      </c>
      <c r="E53" s="5"/>
      <c r="F53" s="3"/>
      <c r="G53" s="20" t="str">
        <f>IF(E53&gt;0,[3]Feuil1!G53,"")</f>
        <v/>
      </c>
      <c r="H53" s="16"/>
    </row>
    <row r="54" spans="2:8" x14ac:dyDescent="0.25">
      <c r="B54" s="1" t="s">
        <v>62</v>
      </c>
      <c r="C54" s="5"/>
      <c r="D54" s="3"/>
      <c r="E54" s="5"/>
      <c r="F54" s="3"/>
      <c r="G54" s="20" t="str">
        <f>IF(E54&gt;0,[3]Feuil1!G54,"")</f>
        <v/>
      </c>
      <c r="H54" s="16"/>
    </row>
    <row r="55" spans="2:8" x14ac:dyDescent="0.25">
      <c r="B55" s="1" t="s">
        <v>13</v>
      </c>
      <c r="C55" s="5">
        <f>IF([2]Brioche!E50&gt;0,[2]Brioche!E50,"")</f>
        <v>16.25</v>
      </c>
      <c r="D55" s="3" t="str">
        <f>IF([2]Brioche!F50&gt;0,[2]Brioche!F50,"")</f>
        <v>g</v>
      </c>
      <c r="E55" s="5">
        <f>C55/1000</f>
        <v>1.6250000000000001E-2</v>
      </c>
      <c r="F55" s="3" t="s">
        <v>54</v>
      </c>
      <c r="G55" s="20">
        <f>IF(E55&gt;0,[3]Feuil1!G55,"")</f>
        <v>0.9</v>
      </c>
      <c r="H55" s="16">
        <f>G55*E55</f>
        <v>1.4625000000000001E-2</v>
      </c>
    </row>
    <row r="56" spans="2:8" x14ac:dyDescent="0.25">
      <c r="B56" s="1"/>
      <c r="C56" s="5" t="str">
        <f>IF([2]Brioche!E51&gt;0,[2]Brioche!E51,"")</f>
        <v/>
      </c>
      <c r="D56" s="3" t="str">
        <f>IF([2]Brioche!F51&gt;0,[2]Brioche!F51,"")</f>
        <v/>
      </c>
      <c r="E56" s="5"/>
      <c r="F56" s="3"/>
      <c r="G56" s="20" t="str">
        <f>IF(E56&gt;0,[3]Feuil1!G56,"")</f>
        <v/>
      </c>
      <c r="H56" s="16"/>
    </row>
    <row r="57" spans="2:8" x14ac:dyDescent="0.25">
      <c r="B57" s="1"/>
      <c r="C57" s="5" t="str">
        <f>IF([2]Brioche!E52&gt;0,[2]Brioche!E52,"")</f>
        <v/>
      </c>
      <c r="D57" s="3" t="str">
        <f>IF([2]Brioche!F52&gt;0,[2]Brioche!F52,"")</f>
        <v/>
      </c>
      <c r="E57" s="5"/>
      <c r="F57" s="3"/>
      <c r="G57" s="20" t="str">
        <f>IF(E57&gt;0,[3]Feuil1!G57,"")</f>
        <v/>
      </c>
      <c r="H57" s="16"/>
    </row>
    <row r="58" spans="2:8" x14ac:dyDescent="0.25">
      <c r="B58" s="1"/>
      <c r="C58" s="5" t="str">
        <f>IF([2]Brioche!E53&gt;0,[2]Brioche!E53,"")</f>
        <v/>
      </c>
      <c r="D58" s="3" t="str">
        <f>IF([2]Brioche!F53&gt;0,[2]Brioche!F53,"")</f>
        <v/>
      </c>
      <c r="E58" s="5"/>
      <c r="F58" s="3"/>
      <c r="G58" s="20" t="str">
        <f>IF(E58&gt;0,[3]Feuil1!G58,"")</f>
        <v/>
      </c>
      <c r="H58" s="16"/>
    </row>
    <row r="59" spans="2:8" x14ac:dyDescent="0.25">
      <c r="B59" s="1"/>
      <c r="C59" s="5" t="str">
        <f>IF([2]Brioche!E54&gt;0,[2]Brioche!E54,"")</f>
        <v/>
      </c>
      <c r="D59" s="3" t="str">
        <f>IF([2]Brioche!F54&gt;0,[2]Brioche!F54,"")</f>
        <v/>
      </c>
      <c r="E59" s="5"/>
      <c r="F59" s="3"/>
      <c r="G59" s="20" t="str">
        <f>IF(E59&gt;0,[3]Feuil1!G59,"")</f>
        <v/>
      </c>
      <c r="H59" s="16"/>
    </row>
    <row r="60" spans="2:8" x14ac:dyDescent="0.25">
      <c r="B60" s="1"/>
      <c r="C60" s="5" t="str">
        <f>IF([2]Brioche!E55&gt;0,[2]Brioche!E55,"")</f>
        <v/>
      </c>
      <c r="D60" s="3" t="str">
        <f>IF([2]Brioche!F55&gt;0,[2]Brioche!F55,"")</f>
        <v/>
      </c>
      <c r="E60" s="5"/>
      <c r="F60" s="3"/>
      <c r="G60" s="20" t="str">
        <f>IF(E60&gt;0,[3]Feuil1!G60,"")</f>
        <v/>
      </c>
      <c r="H60" s="16"/>
    </row>
    <row r="61" spans="2:8" x14ac:dyDescent="0.25">
      <c r="B61" s="1"/>
      <c r="C61" s="5" t="str">
        <f>IF([2]Brioche!E56&gt;0,[2]Brioche!E56,"")</f>
        <v/>
      </c>
      <c r="D61" s="3" t="str">
        <f>IF([2]Brioche!F56&gt;0,[2]Brioche!F56,"")</f>
        <v/>
      </c>
      <c r="E61" s="5"/>
      <c r="F61" s="3"/>
      <c r="G61" s="20" t="str">
        <f>IF(E61&gt;0,[3]Feuil1!G61,"")</f>
        <v/>
      </c>
      <c r="H61" s="16"/>
    </row>
    <row r="62" spans="2:8" x14ac:dyDescent="0.25">
      <c r="B62" s="1"/>
      <c r="C62" s="5" t="str">
        <f>IF([2]Brioche!E57&gt;0,[2]Brioche!E57,"")</f>
        <v/>
      </c>
      <c r="D62" s="3" t="str">
        <f>IF([2]Brioche!F57&gt;0,[2]Brioche!F57,"")</f>
        <v/>
      </c>
      <c r="E62" s="5"/>
      <c r="F62" s="3"/>
      <c r="G62" s="20" t="str">
        <f>IF(E62&gt;0,[3]Feuil1!G62,"")</f>
        <v/>
      </c>
      <c r="H62" s="16"/>
    </row>
    <row r="63" spans="2:8" x14ac:dyDescent="0.25">
      <c r="B63" s="1"/>
      <c r="C63" s="5" t="str">
        <f>IF([2]Brioche!E58&gt;0,[2]Brioche!E58,"")</f>
        <v/>
      </c>
      <c r="D63" s="3" t="str">
        <f>IF([2]Brioche!F58&gt;0,[2]Brioche!F58,"")</f>
        <v/>
      </c>
      <c r="E63" s="5"/>
      <c r="F63" s="3"/>
      <c r="G63" s="20" t="str">
        <f>IF(E63&gt;0,[3]Feuil1!G63,"")</f>
        <v/>
      </c>
      <c r="H63" s="16"/>
    </row>
    <row r="64" spans="2:8" x14ac:dyDescent="0.25">
      <c r="B64" s="1"/>
      <c r="C64" s="5" t="str">
        <f>IF([2]Brioche!E59&gt;0,[2]Brioche!E59,"")</f>
        <v/>
      </c>
      <c r="D64" s="3" t="str">
        <f>IF([2]Brioche!F59&gt;0,[2]Brioche!F59,"")</f>
        <v/>
      </c>
      <c r="E64" s="5"/>
      <c r="F64" s="3"/>
      <c r="G64" s="20" t="str">
        <f>IF(E64&gt;0,[3]Feuil1!G64,"")</f>
        <v/>
      </c>
      <c r="H64" s="16"/>
    </row>
    <row r="65" spans="2:8" x14ac:dyDescent="0.25">
      <c r="B65" s="1"/>
      <c r="C65" s="5" t="str">
        <f>IF([2]Brioche!E60&gt;0,[2]Brioche!E60,"")</f>
        <v/>
      </c>
      <c r="D65" s="3" t="str">
        <f>IF([2]Brioche!F60&gt;0,[2]Brioche!F60,"")</f>
        <v/>
      </c>
      <c r="E65" s="5"/>
      <c r="F65" s="3"/>
      <c r="G65" s="20" t="str">
        <f>IF(E65&gt;0,[3]Feuil1!G65,"")</f>
        <v/>
      </c>
      <c r="H65" s="16"/>
    </row>
    <row r="66" spans="2:8" x14ac:dyDescent="0.25">
      <c r="B66" s="1"/>
      <c r="C66" s="5" t="str">
        <f>IF([2]Brioche!E61&gt;0,[2]Brioche!E61,"")</f>
        <v/>
      </c>
      <c r="D66" s="3" t="str">
        <f>IF([2]Brioche!F61&gt;0,[2]Brioche!F61,"")</f>
        <v/>
      </c>
      <c r="E66" s="5"/>
      <c r="F66" s="3"/>
      <c r="G66" s="20" t="str">
        <f>IF(E66&gt;0,[3]Feuil1!G66,"")</f>
        <v/>
      </c>
      <c r="H66" s="16"/>
    </row>
    <row r="67" spans="2:8" x14ac:dyDescent="0.25">
      <c r="B67" s="1"/>
      <c r="C67" s="5" t="str">
        <f>IF([2]Brioche!E62&gt;0,[2]Brioche!E62,"")</f>
        <v/>
      </c>
      <c r="D67" s="3" t="str">
        <f>IF([2]Brioche!F62&gt;0,[2]Brioche!F62,"")</f>
        <v/>
      </c>
      <c r="E67" s="5"/>
      <c r="F67" s="3"/>
      <c r="G67" s="20" t="str">
        <f>IF(E67&gt;0,[3]Feuil1!G67,"")</f>
        <v/>
      </c>
      <c r="H67" s="16"/>
    </row>
    <row r="68" spans="2:8" x14ac:dyDescent="0.25">
      <c r="B68" s="1"/>
      <c r="C68" s="5" t="str">
        <f>IF([2]Brioche!E63&gt;0,[2]Brioche!E63,"")</f>
        <v/>
      </c>
      <c r="D68" s="3" t="str">
        <f>IF([2]Brioche!F63&gt;0,[2]Brioche!F63,"")</f>
        <v/>
      </c>
      <c r="E68" s="5"/>
      <c r="F68" s="3"/>
      <c r="G68" s="20" t="str">
        <f>IF(E68&gt;0,[3]Feuil1!G68,"")</f>
        <v/>
      </c>
      <c r="H68" s="16"/>
    </row>
    <row r="69" spans="2:8" x14ac:dyDescent="0.25">
      <c r="B69" s="1"/>
      <c r="C69" s="5" t="str">
        <f>IF([2]Brioche!E64&gt;0,[2]Brioche!E64,"")</f>
        <v/>
      </c>
      <c r="D69" s="3" t="str">
        <f>IF([2]Brioche!F64&gt;0,[2]Brioche!F64,"")</f>
        <v/>
      </c>
      <c r="E69" s="5"/>
      <c r="F69" s="3"/>
      <c r="G69" s="20" t="str">
        <f>IF(E69&gt;0,[3]Feuil1!G69,"")</f>
        <v/>
      </c>
      <c r="H69" s="16"/>
    </row>
    <row r="70" spans="2:8" x14ac:dyDescent="0.25">
      <c r="B70" s="1"/>
      <c r="C70" s="5" t="str">
        <f>IF([2]Brioche!E65&gt;0,[2]Brioche!E65,"")</f>
        <v/>
      </c>
      <c r="D70" s="3" t="str">
        <f>IF([2]Brioche!F65&gt;0,[2]Brioche!F65,"")</f>
        <v/>
      </c>
      <c r="E70" s="5"/>
      <c r="F70" s="3"/>
      <c r="G70" s="20" t="str">
        <f>IF(E70&gt;0,[3]Feuil1!G70,"")</f>
        <v/>
      </c>
      <c r="H70" s="16"/>
    </row>
    <row r="71" spans="2:8" x14ac:dyDescent="0.25">
      <c r="B71" s="1"/>
      <c r="C71" s="5" t="str">
        <f>IF([2]Brioche!E66&gt;0,[2]Brioche!E66,"")</f>
        <v/>
      </c>
      <c r="D71" s="3" t="str">
        <f>IF([2]Brioche!F66&gt;0,[2]Brioche!F66,"")</f>
        <v/>
      </c>
      <c r="E71" s="5"/>
      <c r="F71" s="3"/>
      <c r="G71" s="20" t="str">
        <f>IF(E71&gt;0,[3]Feuil1!G71,"")</f>
        <v/>
      </c>
      <c r="H71" s="16"/>
    </row>
  </sheetData>
  <sortState ref="B4:G56">
    <sortCondition ref="B4"/>
  </sortState>
  <mergeCells count="5">
    <mergeCell ref="J4:K5"/>
    <mergeCell ref="J7:K7"/>
    <mergeCell ref="A1:H1"/>
    <mergeCell ref="C3:D3"/>
    <mergeCell ref="E3:F3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205"/>
  <sheetViews>
    <sheetView topLeftCell="A2" workbookViewId="0">
      <selection activeCell="H20" sqref="H20:H21"/>
    </sheetView>
  </sheetViews>
  <sheetFormatPr baseColWidth="10" defaultRowHeight="15" x14ac:dyDescent="0.25"/>
  <cols>
    <col min="2" max="2" width="24.28515625" bestFit="1" customWidth="1"/>
    <col min="3" max="3" width="11.42578125" style="7"/>
    <col min="4" max="4" width="2.7109375" customWidth="1"/>
    <col min="5" max="5" width="10.85546875" style="19" customWidth="1"/>
    <col min="6" max="6" width="4.5703125" customWidth="1"/>
  </cols>
  <sheetData>
    <row r="1" spans="1:12" ht="33.75" x14ac:dyDescent="0.5">
      <c r="A1" s="61" t="str">
        <f>[2]Croissant!$A$1:$G$1</f>
        <v>Croissant</v>
      </c>
      <c r="B1" s="61"/>
      <c r="C1" s="61"/>
      <c r="D1" s="61"/>
      <c r="E1" s="61"/>
    </row>
    <row r="3" spans="1:12" x14ac:dyDescent="0.25">
      <c r="B3" s="8" t="s">
        <v>14</v>
      </c>
      <c r="C3" s="14" t="s">
        <v>46</v>
      </c>
      <c r="D3" s="15"/>
      <c r="E3" s="65" t="s">
        <v>56</v>
      </c>
      <c r="F3" s="66"/>
      <c r="G3" s="14" t="s">
        <v>58</v>
      </c>
      <c r="H3" s="22" t="s">
        <v>71</v>
      </c>
    </row>
    <row r="4" spans="1:12" ht="21" customHeight="1" x14ac:dyDescent="0.25">
      <c r="B4" s="32" t="s">
        <v>63</v>
      </c>
      <c r="C4" s="31"/>
      <c r="D4" s="3"/>
      <c r="E4" s="23"/>
      <c r="F4" s="24"/>
      <c r="G4" s="23" t="str">
        <f>IF(E4&gt;0,[3]Feuil1!G3,"")</f>
        <v/>
      </c>
      <c r="H4" s="16"/>
      <c r="J4" s="62" t="s">
        <v>72</v>
      </c>
      <c r="K4" s="62"/>
    </row>
    <row r="5" spans="1:12" ht="15" customHeight="1" x14ac:dyDescent="0.25">
      <c r="B5" s="1" t="s">
        <v>0</v>
      </c>
      <c r="C5" s="5" t="str">
        <f>IF([2]Croissant!E4&gt;0,[2]Croissant!E4,"")</f>
        <v/>
      </c>
      <c r="D5" s="3" t="str">
        <f>IF([2]Croissant!F4&gt;0,[2]Croissant!F4,"")</f>
        <v/>
      </c>
      <c r="E5" s="23"/>
      <c r="F5" s="4"/>
      <c r="G5" s="23" t="str">
        <f>IF(E5&gt;0,[3]Feuil1!G4,"")</f>
        <v/>
      </c>
      <c r="H5" s="16"/>
      <c r="J5" s="62"/>
      <c r="K5" s="62"/>
      <c r="L5" s="41"/>
    </row>
    <row r="6" spans="1:12" ht="15" customHeight="1" thickBot="1" x14ac:dyDescent="0.3">
      <c r="B6" s="1" t="s">
        <v>1</v>
      </c>
      <c r="C6" s="5">
        <f>IF([2]Croissant!E5&gt;0,[2]Croissant!E5,"")</f>
        <v>34.375</v>
      </c>
      <c r="D6" s="3" t="str">
        <f>IF([2]Croissant!F5&gt;0,[2]Croissant!F5,"")</f>
        <v>g</v>
      </c>
      <c r="E6" s="23">
        <f>IF(C6&gt;0,C6/1000,"")</f>
        <v>3.4375000000000003E-2</v>
      </c>
      <c r="F6" s="4" t="s">
        <v>54</v>
      </c>
      <c r="G6" s="23">
        <f>IF(E6&gt;0,[3]Feuil1!G5,"")</f>
        <v>4.79</v>
      </c>
      <c r="H6" s="16">
        <f>G6*E6</f>
        <v>0.16465625</v>
      </c>
      <c r="L6" s="41"/>
    </row>
    <row r="7" spans="1:12" ht="15.75" thickBot="1" x14ac:dyDescent="0.3">
      <c r="B7" s="1" t="s">
        <v>2</v>
      </c>
      <c r="C7" s="5" t="str">
        <f>IF([2]Croissant!E6&gt;0,[2]Croissant!E6,"")</f>
        <v/>
      </c>
      <c r="D7" s="3" t="str">
        <f>IF([2]Croissant!F6&gt;0,[2]Croissant!F6,"")</f>
        <v/>
      </c>
      <c r="E7" s="23"/>
      <c r="F7" s="4"/>
      <c r="G7" s="23" t="str">
        <f>IF(E7&gt;0,[3]Feuil1!G6,"")</f>
        <v/>
      </c>
      <c r="H7" s="16"/>
      <c r="J7" s="63">
        <f>SUM(H4:H205)</f>
        <v>0.18433631547619048</v>
      </c>
      <c r="K7" s="64"/>
      <c r="L7" s="40"/>
    </row>
    <row r="8" spans="1:12" x14ac:dyDescent="0.25">
      <c r="B8" s="1" t="s">
        <v>32</v>
      </c>
      <c r="C8" s="5" t="str">
        <f>IF([2]Croissant!E7&gt;0,[2]Croissant!E7,"")</f>
        <v/>
      </c>
      <c r="D8" s="3" t="str">
        <f>IF([2]Croissant!F7&gt;0,[2]Croissant!F7,"")</f>
        <v/>
      </c>
      <c r="E8" s="23"/>
      <c r="F8" s="4"/>
      <c r="G8" s="23" t="str">
        <f>IF(E8&gt;0,[3]Feuil1!G7,"")</f>
        <v/>
      </c>
      <c r="H8" s="16"/>
      <c r="L8" s="42"/>
    </row>
    <row r="9" spans="1:12" x14ac:dyDescent="0.25">
      <c r="B9" s="1" t="s">
        <v>35</v>
      </c>
      <c r="C9" s="5" t="str">
        <f>IF([2]Croissant!E8&gt;0,[2]Croissant!E8,"")</f>
        <v/>
      </c>
      <c r="D9" s="3" t="str">
        <f>IF([2]Croissant!F8&gt;0,[2]Croissant!F8,"")</f>
        <v/>
      </c>
      <c r="E9" s="23"/>
      <c r="F9" s="4"/>
      <c r="G9" s="23" t="str">
        <f>IF(E9&gt;0,[3]Feuil1!G8,"")</f>
        <v/>
      </c>
      <c r="H9" s="16"/>
      <c r="K9" s="40"/>
      <c r="L9" s="40"/>
    </row>
    <row r="10" spans="1:12" x14ac:dyDescent="0.25">
      <c r="B10" s="1" t="s">
        <v>26</v>
      </c>
      <c r="C10" s="5" t="str">
        <f>IF([2]Croissant!E9&gt;0,[2]Croissant!E9,"")</f>
        <v/>
      </c>
      <c r="D10" s="3" t="str">
        <f>IF([2]Croissant!F9&gt;0,[2]Croissant!F9,"")</f>
        <v/>
      </c>
      <c r="E10" s="18"/>
      <c r="F10" s="4"/>
      <c r="G10" s="23" t="str">
        <f>IF(E10&gt;0,[3]Feuil1!G9,"")</f>
        <v/>
      </c>
      <c r="H10" s="16"/>
    </row>
    <row r="11" spans="1:12" x14ac:dyDescent="0.25">
      <c r="B11" s="1" t="s">
        <v>29</v>
      </c>
      <c r="C11" s="5" t="str">
        <f>IF([2]Croissant!E10&gt;0,[2]Croissant!E10,"")</f>
        <v/>
      </c>
      <c r="D11" s="3" t="str">
        <f>IF([2]Croissant!F10&gt;0,[2]Croissant!F10,"")</f>
        <v/>
      </c>
      <c r="E11" s="18"/>
      <c r="F11" s="4"/>
      <c r="G11" s="23" t="str">
        <f>IF(E11&gt;0,[3]Feuil1!G10,"")</f>
        <v/>
      </c>
      <c r="H11" s="16"/>
    </row>
    <row r="12" spans="1:12" x14ac:dyDescent="0.25">
      <c r="B12" s="1" t="s">
        <v>17</v>
      </c>
      <c r="C12" s="5" t="str">
        <f>IF([2]Croissant!E11&gt;0,[2]Croissant!E11,"")</f>
        <v/>
      </c>
      <c r="D12" s="3" t="str">
        <f>IF([2]Croissant!F11&gt;0,[2]Croissant!F11,"")</f>
        <v/>
      </c>
      <c r="E12" s="18"/>
      <c r="F12" s="4"/>
      <c r="G12" s="23" t="str">
        <f>IF(E12&gt;0,[3]Feuil1!G11,"")</f>
        <v/>
      </c>
      <c r="H12" s="16"/>
    </row>
    <row r="13" spans="1:12" x14ac:dyDescent="0.25">
      <c r="B13" s="1" t="s">
        <v>18</v>
      </c>
      <c r="C13" s="5" t="str">
        <f>IF([2]Croissant!E12&gt;0,[2]Croissant!E12,"")</f>
        <v/>
      </c>
      <c r="D13" s="3" t="str">
        <f>IF([2]Croissant!F12&gt;0,[2]Croissant!F12,"")</f>
        <v/>
      </c>
      <c r="E13" s="18"/>
      <c r="F13" s="4"/>
      <c r="G13" s="23" t="str">
        <f>IF(E13&gt;0,[3]Feuil1!G12,"")</f>
        <v/>
      </c>
      <c r="H13" s="16"/>
    </row>
    <row r="14" spans="1:12" x14ac:dyDescent="0.25">
      <c r="B14" s="1" t="s">
        <v>36</v>
      </c>
      <c r="C14" s="5" t="str">
        <f>IF([2]Croissant!E13&gt;0,[2]Croissant!E13,"")</f>
        <v/>
      </c>
      <c r="D14" s="3" t="str">
        <f>IF([2]Croissant!F13&gt;0,[2]Croissant!F13,"")</f>
        <v/>
      </c>
      <c r="E14" s="18"/>
      <c r="F14" s="4"/>
      <c r="G14" s="23" t="str">
        <f>IF(E14&gt;0,[3]Feuil1!G13,"")</f>
        <v/>
      </c>
      <c r="H14" s="16"/>
    </row>
    <row r="15" spans="1:12" x14ac:dyDescent="0.25">
      <c r="B15" s="1" t="s">
        <v>34</v>
      </c>
      <c r="C15" s="5" t="str">
        <f>IF([2]Croissant!E14&gt;0,[2]Croissant!E14,"")</f>
        <v/>
      </c>
      <c r="D15" s="3" t="str">
        <f>IF([2]Croissant!F14&gt;0,[2]Croissant!F14,"")</f>
        <v/>
      </c>
      <c r="E15" s="18"/>
      <c r="F15" s="4"/>
      <c r="G15" s="23" t="str">
        <f>IF(E15&gt;0,[3]Feuil1!G14,"")</f>
        <v/>
      </c>
      <c r="H15" s="16"/>
    </row>
    <row r="16" spans="1:12" x14ac:dyDescent="0.25">
      <c r="B16" s="1" t="s">
        <v>64</v>
      </c>
      <c r="C16" s="5"/>
      <c r="D16" s="3"/>
      <c r="E16" s="18"/>
      <c r="F16" s="4"/>
      <c r="G16" s="23" t="str">
        <f>IF(E16&gt;0,[3]Feuil1!G15,"")</f>
        <v/>
      </c>
      <c r="H16" s="16"/>
    </row>
    <row r="17" spans="2:8" x14ac:dyDescent="0.25">
      <c r="B17" s="1" t="s">
        <v>41</v>
      </c>
      <c r="C17" s="5" t="str">
        <f>IF([2]Croissant!E15&gt;0,[2]Croissant!E15,"")</f>
        <v/>
      </c>
      <c r="D17" s="3" t="str">
        <f>IF([2]Croissant!F15&gt;0,[2]Croissant!F15,"")</f>
        <v/>
      </c>
      <c r="E17" s="18"/>
      <c r="F17" s="4"/>
      <c r="G17" s="23" t="str">
        <f>IF(E17&gt;0,[3]Feuil1!G16,"")</f>
        <v/>
      </c>
      <c r="H17" s="16"/>
    </row>
    <row r="18" spans="2:8" x14ac:dyDescent="0.25">
      <c r="B18" s="1" t="s">
        <v>42</v>
      </c>
      <c r="C18" s="5" t="str">
        <f>IF([2]Croissant!E16&gt;0,[2]Croissant!E16,"")</f>
        <v/>
      </c>
      <c r="D18" s="3" t="str">
        <f>IF([2]Croissant!F16&gt;0,[2]Croissant!F16,"")</f>
        <v/>
      </c>
      <c r="E18" s="18"/>
      <c r="F18" s="4"/>
      <c r="G18" s="23" t="str">
        <f>IF(E18&gt;0,[3]Feuil1!G17,"")</f>
        <v/>
      </c>
      <c r="H18" s="16"/>
    </row>
    <row r="19" spans="2:8" x14ac:dyDescent="0.25">
      <c r="B19" s="1" t="s">
        <v>3</v>
      </c>
      <c r="C19" s="5">
        <f>IF([2]Croissant!E17&gt;0,[2]Croissant!E17,"")</f>
        <v>34.375</v>
      </c>
      <c r="D19" s="3" t="str">
        <f>IF([2]Croissant!F17&gt;0,[2]Croissant!F17,"")</f>
        <v>g</v>
      </c>
      <c r="E19" s="18">
        <f>C19/1000</f>
        <v>3.4375000000000003E-2</v>
      </c>
      <c r="F19" s="4" t="s">
        <v>54</v>
      </c>
      <c r="G19" s="23">
        <f>IF(E19&gt;0,[3]Feuil1!G18,"")</f>
        <v>0</v>
      </c>
      <c r="H19" s="16">
        <f>G19*E19</f>
        <v>0</v>
      </c>
    </row>
    <row r="20" spans="2:8" x14ac:dyDescent="0.25">
      <c r="B20" s="1" t="s">
        <v>4</v>
      </c>
      <c r="C20" s="5" t="str">
        <f>IF([2]Croissant!E18&gt;0,[2]Croissant!E18,"")</f>
        <v/>
      </c>
      <c r="D20" s="3" t="str">
        <f>IF([2]Croissant!F18&gt;0,[2]Croissant!F18,"")</f>
        <v/>
      </c>
      <c r="E20" s="18"/>
      <c r="F20" s="4"/>
      <c r="G20" s="23" t="str">
        <f>IF(E20&gt;0,[3]Feuil1!G19,"")</f>
        <v/>
      </c>
      <c r="H20" s="16"/>
    </row>
    <row r="21" spans="2:8" x14ac:dyDescent="0.25">
      <c r="B21" s="1" t="s">
        <v>51</v>
      </c>
      <c r="C21" s="5" t="str">
        <f>IF([2]Croissant!E19&gt;0,[2]Croissant!E19,"")</f>
        <v/>
      </c>
      <c r="D21" s="3" t="str">
        <f>IF([2]Croissant!F19&gt;0,[2]Croissant!F19,"")</f>
        <v/>
      </c>
      <c r="E21" s="18"/>
      <c r="F21" s="4"/>
      <c r="G21" s="23" t="str">
        <f>IF(E21&gt;0,[3]Feuil1!G20,"")</f>
        <v/>
      </c>
      <c r="H21" s="16"/>
    </row>
    <row r="22" spans="2:8" x14ac:dyDescent="0.25">
      <c r="B22" s="1" t="s">
        <v>47</v>
      </c>
      <c r="C22" s="5">
        <f>IF([2]Croissant!E20&gt;0,[2]Croissant!E20,"")</f>
        <v>62.5</v>
      </c>
      <c r="D22" s="3" t="str">
        <f>IF([2]Croissant!F20&gt;0,[2]Croissant!F20,"")</f>
        <v>g</v>
      </c>
      <c r="E22" s="18">
        <f>C22/1000</f>
        <v>6.25E-2</v>
      </c>
      <c r="F22" s="4" t="s">
        <v>54</v>
      </c>
      <c r="G22" s="23">
        <f>IF(E22&gt;0,[3]Feuil1!G21,"")</f>
        <v>0</v>
      </c>
      <c r="H22" s="16">
        <f>G22*E22</f>
        <v>0</v>
      </c>
    </row>
    <row r="23" spans="2:8" x14ac:dyDescent="0.25">
      <c r="B23" s="1" t="s">
        <v>50</v>
      </c>
      <c r="C23" s="5" t="str">
        <f>IF([2]Croissant!E21&gt;0,[2]Croissant!E21,"")</f>
        <v/>
      </c>
      <c r="D23" s="3" t="str">
        <f>IF([2]Croissant!F21&gt;0,[2]Croissant!F21,"")</f>
        <v/>
      </c>
      <c r="E23" s="18"/>
      <c r="F23" s="4"/>
      <c r="G23" s="23" t="str">
        <f>IF(E23&gt;0,[3]Feuil1!G22,"")</f>
        <v/>
      </c>
      <c r="H23" s="16"/>
    </row>
    <row r="24" spans="2:8" x14ac:dyDescent="0.25">
      <c r="B24" s="1" t="s">
        <v>52</v>
      </c>
      <c r="C24" s="5" t="str">
        <f>IF([2]Croissant!E22&gt;0,[2]Croissant!E22,"")</f>
        <v/>
      </c>
      <c r="D24" s="3" t="str">
        <f>IF([2]Croissant!F22&gt;0,[2]Croissant!F22,"")</f>
        <v/>
      </c>
      <c r="E24" s="18"/>
      <c r="F24" s="4"/>
      <c r="G24" s="23" t="str">
        <f>IF(E24&gt;0,[3]Feuil1!G23,"")</f>
        <v/>
      </c>
      <c r="H24" s="16"/>
    </row>
    <row r="25" spans="2:8" x14ac:dyDescent="0.25">
      <c r="B25" s="1" t="s">
        <v>37</v>
      </c>
      <c r="C25" s="5" t="str">
        <f>IF([2]Croissant!E23&gt;0,[2]Croissant!E23,"")</f>
        <v/>
      </c>
      <c r="D25" s="3" t="str">
        <f>IF([2]Croissant!F23&gt;0,[2]Croissant!F23,"")</f>
        <v/>
      </c>
      <c r="E25" s="18"/>
      <c r="F25" s="4"/>
      <c r="G25" s="23" t="str">
        <f>IF(E25&gt;0,[3]Feuil1!G24,"")</f>
        <v/>
      </c>
      <c r="H25" s="16"/>
    </row>
    <row r="26" spans="2:8" x14ac:dyDescent="0.25">
      <c r="B26" s="1" t="s">
        <v>59</v>
      </c>
      <c r="C26" s="5"/>
      <c r="D26" s="3"/>
      <c r="E26" s="18"/>
      <c r="F26" s="4"/>
      <c r="G26" s="23" t="str">
        <f>IF(E26&gt;0,[3]Feuil1!G25,"")</f>
        <v/>
      </c>
      <c r="H26" s="16"/>
    </row>
    <row r="27" spans="2:8" x14ac:dyDescent="0.25">
      <c r="B27" s="1" t="s">
        <v>33</v>
      </c>
      <c r="C27" s="5" t="str">
        <f>IF([2]Croissant!E24&gt;0,[2]Croissant!E24,"")</f>
        <v/>
      </c>
      <c r="D27" s="3" t="str">
        <f>IF([2]Croissant!F24&gt;0,[2]Croissant!F24,"")</f>
        <v/>
      </c>
      <c r="E27" s="18"/>
      <c r="F27" s="4"/>
      <c r="G27" s="23" t="str">
        <f>IF(E27&gt;0,[3]Feuil1!G26,"")</f>
        <v/>
      </c>
      <c r="H27" s="16"/>
    </row>
    <row r="28" spans="2:8" x14ac:dyDescent="0.25">
      <c r="B28" s="1" t="s">
        <v>5</v>
      </c>
      <c r="C28" s="5" t="str">
        <f>IF([2]Croissant!E25&gt;0,[2]Croissant!E25,"")</f>
        <v/>
      </c>
      <c r="D28" s="3" t="str">
        <f>IF([2]Croissant!F25&gt;0,[2]Croissant!F25,"")</f>
        <v/>
      </c>
      <c r="E28" s="18"/>
      <c r="F28" s="4"/>
      <c r="G28" s="23" t="str">
        <f>IF(E28&gt;0,[3]Feuil1!G27,"")</f>
        <v/>
      </c>
      <c r="H28" s="16"/>
    </row>
    <row r="29" spans="2:8" x14ac:dyDescent="0.25">
      <c r="B29" s="1" t="s">
        <v>6</v>
      </c>
      <c r="C29" s="5" t="str">
        <f>IF([2]Croissant!E26&gt;0,[2]Croissant!E26,"")</f>
        <v/>
      </c>
      <c r="D29" s="3" t="str">
        <f>IF([2]Croissant!F26&gt;0,[2]Croissant!F26,"")</f>
        <v/>
      </c>
      <c r="E29" s="18"/>
      <c r="F29" s="4"/>
      <c r="G29" s="23" t="str">
        <f>IF(E29&gt;0,[3]Feuil1!G28,"")</f>
        <v/>
      </c>
      <c r="H29" s="16"/>
    </row>
    <row r="30" spans="2:8" x14ac:dyDescent="0.25">
      <c r="B30" s="1" t="s">
        <v>27</v>
      </c>
      <c r="C30" s="5" t="str">
        <f>IF([2]Croissant!E27&gt;0,[2]Croissant!E27,"")</f>
        <v/>
      </c>
      <c r="D30" s="3" t="str">
        <f>IF([2]Croissant!F27&gt;0,[2]Croissant!F27,"")</f>
        <v/>
      </c>
      <c r="E30" s="18"/>
      <c r="F30" s="4"/>
      <c r="G30" s="23" t="str">
        <f>IF(E30&gt;0,[3]Feuil1!G29,"")</f>
        <v/>
      </c>
      <c r="H30" s="16"/>
    </row>
    <row r="31" spans="2:8" x14ac:dyDescent="0.25">
      <c r="B31" s="1" t="s">
        <v>40</v>
      </c>
      <c r="C31" s="5" t="str">
        <f>IF([2]Croissant!E28&gt;0,[2]Croissant!E28,"")</f>
        <v/>
      </c>
      <c r="D31" s="3" t="str">
        <f>IF([2]Croissant!F28&gt;0,[2]Croissant!F28,"")</f>
        <v/>
      </c>
      <c r="E31" s="18"/>
      <c r="F31" s="4"/>
      <c r="G31" s="23" t="str">
        <f>IF(E31&gt;0,[3]Feuil1!G30,"")</f>
        <v/>
      </c>
      <c r="H31" s="16"/>
    </row>
    <row r="32" spans="2:8" x14ac:dyDescent="0.25">
      <c r="B32" s="1" t="s">
        <v>39</v>
      </c>
      <c r="C32" s="5" t="str">
        <f>IF([2]Croissant!E29&gt;0,[2]Croissant!E29,"")</f>
        <v/>
      </c>
      <c r="D32" s="3" t="str">
        <f>IF([2]Croissant!F29&gt;0,[2]Croissant!F29,"")</f>
        <v/>
      </c>
      <c r="E32" s="18"/>
      <c r="F32" s="4"/>
      <c r="G32" s="23" t="str">
        <f>IF(E32&gt;0,[3]Feuil1!G31,"")</f>
        <v/>
      </c>
      <c r="H32" s="16"/>
    </row>
    <row r="33" spans="2:8" x14ac:dyDescent="0.25">
      <c r="B33" s="1" t="s">
        <v>49</v>
      </c>
      <c r="C33" s="5">
        <f>IF([2]Croissant!E30&gt;0,[2]Croissant!E30,"")</f>
        <v>0.9375</v>
      </c>
      <c r="D33" s="3" t="str">
        <f>IF([2]Croissant!F30&gt;0,[2]Croissant!F30,"")</f>
        <v>g</v>
      </c>
      <c r="E33" s="18">
        <f>C33/1000</f>
        <v>9.3749999999999997E-4</v>
      </c>
      <c r="F33" s="4" t="s">
        <v>54</v>
      </c>
      <c r="G33" s="23">
        <f>IF(E33&gt;0,[3]Feuil1!G32,"")</f>
        <v>5.2579365079365079</v>
      </c>
      <c r="H33" s="16">
        <f>G33*E33</f>
        <v>4.929315476190476E-3</v>
      </c>
    </row>
    <row r="34" spans="2:8" x14ac:dyDescent="0.25">
      <c r="B34" s="1" t="s">
        <v>19</v>
      </c>
      <c r="C34" s="5" t="str">
        <f>IF([2]Croissant!E31&gt;0,[2]Croissant!E31,"")</f>
        <v/>
      </c>
      <c r="D34" s="3" t="str">
        <f>IF([2]Croissant!F31&gt;0,[2]Croissant!F31,"")</f>
        <v/>
      </c>
      <c r="E34" s="18"/>
      <c r="F34" s="4"/>
      <c r="G34" s="23" t="str">
        <f>IF(E34&gt;0,[3]Feuil1!G33,"")</f>
        <v/>
      </c>
      <c r="H34" s="16"/>
    </row>
    <row r="35" spans="2:8" x14ac:dyDescent="0.25">
      <c r="B35" s="1" t="s">
        <v>7</v>
      </c>
      <c r="C35" s="5" t="str">
        <f>IF([2]Croissant!E32&gt;0,[2]Croissant!E32,"")</f>
        <v/>
      </c>
      <c r="D35" s="3" t="str">
        <f>IF([2]Croissant!F32&gt;0,[2]Croissant!F32,"")</f>
        <v/>
      </c>
      <c r="E35" s="18"/>
      <c r="F35" s="4"/>
      <c r="G35" s="23" t="str">
        <f>IF(E35&gt;0,[3]Feuil1!G34,"")</f>
        <v/>
      </c>
      <c r="H35" s="16"/>
    </row>
    <row r="36" spans="2:8" x14ac:dyDescent="0.25">
      <c r="B36" s="1" t="s">
        <v>30</v>
      </c>
      <c r="C36" s="5" t="str">
        <f>IF([2]Croissant!E33&gt;0,[2]Croissant!E33,"")</f>
        <v/>
      </c>
      <c r="D36" s="3" t="str">
        <f>IF([2]Croissant!F33&gt;0,[2]Croissant!F33,"")</f>
        <v/>
      </c>
      <c r="E36" s="18"/>
      <c r="F36" s="4"/>
      <c r="G36" s="23" t="str">
        <f>IF(E36&gt;0,[3]Feuil1!G35,"")</f>
        <v/>
      </c>
      <c r="H36" s="16"/>
    </row>
    <row r="37" spans="2:8" x14ac:dyDescent="0.25">
      <c r="B37" s="1" t="s">
        <v>20</v>
      </c>
      <c r="C37" s="5" t="str">
        <f>IF([2]Croissant!E34&gt;0,[2]Croissant!E34,"")</f>
        <v/>
      </c>
      <c r="D37" s="3" t="str">
        <f>IF([2]Croissant!F34&gt;0,[2]Croissant!F34,"")</f>
        <v/>
      </c>
      <c r="E37" s="18"/>
      <c r="F37" s="4"/>
      <c r="G37" s="23" t="str">
        <f>IF(E37&gt;0,[3]Feuil1!G36,"")</f>
        <v/>
      </c>
      <c r="H37" s="16"/>
    </row>
    <row r="38" spans="2:8" x14ac:dyDescent="0.25">
      <c r="B38" s="1" t="s">
        <v>21</v>
      </c>
      <c r="C38" s="5" t="str">
        <f>IF([2]Croissant!E35&gt;0,[2]Croissant!E35,"")</f>
        <v/>
      </c>
      <c r="D38" s="3" t="str">
        <f>IF([2]Croissant!F35&gt;0,[2]Croissant!F35,"")</f>
        <v/>
      </c>
      <c r="E38" s="18"/>
      <c r="F38" s="4"/>
      <c r="G38" s="23" t="str">
        <f>IF(E38&gt;0,[3]Feuil1!G37,"")</f>
        <v/>
      </c>
      <c r="H38" s="16"/>
    </row>
    <row r="39" spans="2:8" x14ac:dyDescent="0.25">
      <c r="B39" s="1" t="s">
        <v>60</v>
      </c>
      <c r="C39" s="5"/>
      <c r="D39" s="3"/>
      <c r="E39" s="18"/>
      <c r="F39" s="4"/>
      <c r="G39" s="23" t="str">
        <f>IF(E39&gt;0,[3]Feuil1!G38,"")</f>
        <v/>
      </c>
      <c r="H39" s="16"/>
    </row>
    <row r="40" spans="2:8" x14ac:dyDescent="0.25">
      <c r="B40" s="1" t="s">
        <v>65</v>
      </c>
      <c r="C40" s="5"/>
      <c r="D40" s="3"/>
      <c r="E40" s="18"/>
      <c r="F40" s="4"/>
      <c r="G40" s="23" t="str">
        <f>IF(E40&gt;0,[3]Feuil1!G39,"")</f>
        <v/>
      </c>
      <c r="H40" s="16"/>
    </row>
    <row r="41" spans="2:8" x14ac:dyDescent="0.25">
      <c r="B41" s="1" t="s">
        <v>45</v>
      </c>
      <c r="C41" s="5">
        <f>IF([2]Croissant!E36&gt;0,[2]Croissant!E36,"")</f>
        <v>60</v>
      </c>
      <c r="D41" s="3" t="str">
        <f>IF([2]Croissant!F36&gt;0,[2]Croissant!F36,"")</f>
        <v>g</v>
      </c>
      <c r="E41" s="18"/>
      <c r="F41" s="4"/>
      <c r="G41" s="23" t="str">
        <f>IF(E41&gt;0,[3]Feuil1!G40,"")</f>
        <v/>
      </c>
      <c r="H41" s="16"/>
    </row>
    <row r="42" spans="2:8" x14ac:dyDescent="0.25">
      <c r="B42" s="1" t="s">
        <v>28</v>
      </c>
      <c r="C42" s="5" t="str">
        <f>IF([2]Croissant!E37&gt;0,[2]Croissant!E37,"")</f>
        <v/>
      </c>
      <c r="D42" s="3" t="str">
        <f>IF([2]Croissant!F37&gt;0,[2]Croissant!F37,"")</f>
        <v/>
      </c>
      <c r="E42" s="18"/>
      <c r="F42" s="4"/>
      <c r="G42" s="23" t="str">
        <f>IF(E42&gt;0,[3]Feuil1!G41,"")</f>
        <v/>
      </c>
      <c r="H42" s="16"/>
    </row>
    <row r="43" spans="2:8" x14ac:dyDescent="0.25">
      <c r="B43" s="1" t="s">
        <v>16</v>
      </c>
      <c r="C43" s="5" t="str">
        <f>IF([2]Croissant!E38&gt;0,[2]Croissant!E38,"")</f>
        <v/>
      </c>
      <c r="D43" s="3" t="str">
        <f>IF([2]Croissant!F38&gt;0,[2]Croissant!F38,"")</f>
        <v/>
      </c>
      <c r="E43" s="18"/>
      <c r="F43" s="4"/>
      <c r="G43" s="23" t="str">
        <f>IF(E43&gt;0,[3]Feuil1!G42,"")</f>
        <v/>
      </c>
      <c r="H43" s="16"/>
    </row>
    <row r="44" spans="2:8" x14ac:dyDescent="0.25">
      <c r="B44" s="1" t="s">
        <v>24</v>
      </c>
      <c r="C44" s="5" t="str">
        <f>IF([2]Croissant!E39&gt;0,[2]Croissant!E39,"")</f>
        <v/>
      </c>
      <c r="D44" s="3" t="str">
        <f>IF([2]Croissant!F39&gt;0,[2]Croissant!F39,"")</f>
        <v/>
      </c>
      <c r="E44" s="18"/>
      <c r="F44" s="4"/>
      <c r="G44" s="23" t="str">
        <f>IF(E44&gt;0,[3]Feuil1!G43,"")</f>
        <v/>
      </c>
      <c r="H44" s="16"/>
    </row>
    <row r="45" spans="2:8" x14ac:dyDescent="0.25">
      <c r="B45" s="33" t="s">
        <v>25</v>
      </c>
      <c r="C45" s="5" t="str">
        <f>IF([2]Croissant!E40&gt;0,[2]Croissant!E40,"")</f>
        <v/>
      </c>
      <c r="D45" s="3" t="str">
        <f>IF([2]Croissant!F40&gt;0,[2]Croissant!F40,"")</f>
        <v/>
      </c>
      <c r="E45" s="18"/>
      <c r="F45" s="4"/>
      <c r="G45" s="23" t="str">
        <f>IF(E45&gt;0,[3]Feuil1!G44,"")</f>
        <v/>
      </c>
      <c r="H45" s="16"/>
    </row>
    <row r="46" spans="2:8" x14ac:dyDescent="0.25">
      <c r="B46" s="1" t="s">
        <v>22</v>
      </c>
      <c r="C46" s="5" t="str">
        <f>IF([2]Croissant!E41&gt;0,[2]Croissant!E41,"")</f>
        <v/>
      </c>
      <c r="D46" s="3" t="str">
        <f>IF([2]Croissant!F41&gt;0,[2]Croissant!F41,"")</f>
        <v/>
      </c>
      <c r="E46" s="18"/>
      <c r="F46" s="4"/>
      <c r="G46" s="23" t="str">
        <f>IF(E46&gt;0,[3]Feuil1!G45,"")</f>
        <v/>
      </c>
      <c r="H46" s="16"/>
    </row>
    <row r="47" spans="2:8" x14ac:dyDescent="0.25">
      <c r="B47" s="1" t="s">
        <v>9</v>
      </c>
      <c r="C47" s="5" t="str">
        <f>IF([2]Croissant!E42&gt;0,[2]Croissant!E42,"")</f>
        <v/>
      </c>
      <c r="D47" s="3" t="str">
        <f>IF([2]Croissant!F42&gt;0,[2]Croissant!F42,"")</f>
        <v/>
      </c>
      <c r="E47" s="18"/>
      <c r="F47" s="4"/>
      <c r="G47" s="23" t="str">
        <f>IF(E47&gt;0,[3]Feuil1!G46,"")</f>
        <v/>
      </c>
      <c r="H47" s="16"/>
    </row>
    <row r="48" spans="2:8" x14ac:dyDescent="0.25">
      <c r="B48" s="1" t="s">
        <v>48</v>
      </c>
      <c r="C48" s="5">
        <f>IF([2]Croissant!E43&gt;0,[2]Croissant!E43,"")</f>
        <v>1.875</v>
      </c>
      <c r="D48" s="3" t="str">
        <f>IF([2]Croissant!F43&gt;0,[2]Croissant!F43,"")</f>
        <v>g</v>
      </c>
      <c r="E48" s="18">
        <f>C48/1000</f>
        <v>1.8749999999999999E-3</v>
      </c>
      <c r="F48" s="4" t="s">
        <v>54</v>
      </c>
      <c r="G48" s="23">
        <f>IF(E48&gt;0,[3]Feuil1!G47,"")</f>
        <v>4.7300000000000004</v>
      </c>
      <c r="H48" s="16">
        <f>G48*E48</f>
        <v>8.8687499999999999E-3</v>
      </c>
    </row>
    <row r="49" spans="2:8" x14ac:dyDescent="0.25">
      <c r="B49" s="1" t="s">
        <v>10</v>
      </c>
      <c r="C49" s="5" t="str">
        <f>IF([2]Croissant!E44&gt;0,[2]Croissant!E44,"")</f>
        <v/>
      </c>
      <c r="D49" s="3" t="str">
        <f>IF([2]Croissant!F44&gt;0,[2]Croissant!F44,"")</f>
        <v/>
      </c>
      <c r="E49" s="18"/>
      <c r="F49" s="4"/>
      <c r="G49" s="23" t="str">
        <f>IF(E49&gt;0,[3]Feuil1!G48,"")</f>
        <v/>
      </c>
      <c r="H49" s="16"/>
    </row>
    <row r="50" spans="2:8" x14ac:dyDescent="0.25">
      <c r="B50" s="1" t="s">
        <v>11</v>
      </c>
      <c r="C50" s="5" t="str">
        <f>IF([2]Croissant!E45&gt;0,[2]Croissant!E45,"")</f>
        <v/>
      </c>
      <c r="D50" s="3" t="str">
        <f>IF([2]Croissant!F45&gt;0,[2]Croissant!F45,"")</f>
        <v/>
      </c>
      <c r="E50" s="18"/>
      <c r="F50" s="4"/>
      <c r="G50" s="23" t="str">
        <f>IF(E50&gt;0,[3]Feuil1!G49,"")</f>
        <v/>
      </c>
      <c r="H50" s="16"/>
    </row>
    <row r="51" spans="2:8" x14ac:dyDescent="0.25">
      <c r="B51" s="1" t="s">
        <v>38</v>
      </c>
      <c r="C51" s="5" t="str">
        <f>IF([2]Croissant!E46&gt;0,[2]Croissant!E46,"")</f>
        <v/>
      </c>
      <c r="D51" s="3" t="str">
        <f>IF([2]Croissant!F46&gt;0,[2]Croissant!F46,"")</f>
        <v/>
      </c>
      <c r="E51" s="18"/>
      <c r="F51" s="4"/>
      <c r="G51" s="23" t="str">
        <f>IF(E51&gt;0,[3]Feuil1!G50,"")</f>
        <v/>
      </c>
      <c r="H51" s="16"/>
    </row>
    <row r="52" spans="2:8" x14ac:dyDescent="0.25">
      <c r="B52" s="1" t="s">
        <v>31</v>
      </c>
      <c r="C52" s="5" t="str">
        <f>IF([2]Croissant!E47&gt;0,[2]Croissant!E47,"")</f>
        <v/>
      </c>
      <c r="D52" s="3" t="str">
        <f>IF([2]Croissant!F47&gt;0,[2]Croissant!F47,"")</f>
        <v/>
      </c>
      <c r="E52" s="18"/>
      <c r="F52" s="4"/>
      <c r="G52" s="23" t="str">
        <f>IF(E52&gt;0,[3]Feuil1!G51,"")</f>
        <v/>
      </c>
      <c r="H52" s="16"/>
    </row>
    <row r="53" spans="2:8" x14ac:dyDescent="0.25">
      <c r="B53" s="1" t="s">
        <v>12</v>
      </c>
      <c r="C53" s="5">
        <f>IF([2]Croissant!E48&gt;0,[2]Croissant!E48,"")</f>
        <v>1.25</v>
      </c>
      <c r="D53" s="3" t="str">
        <f>IF([2]Croissant!F48&gt;0,[2]Croissant!F48,"")</f>
        <v>g</v>
      </c>
      <c r="E53" s="18">
        <f>C53/1000</f>
        <v>1.25E-3</v>
      </c>
      <c r="F53" s="4" t="s">
        <v>54</v>
      </c>
      <c r="G53" s="23">
        <f>IF(E53&gt;0,[3]Feuil1!G52,"")</f>
        <v>0.20559999999999998</v>
      </c>
      <c r="H53" s="16">
        <f>G53*E53</f>
        <v>2.5699999999999996E-4</v>
      </c>
    </row>
    <row r="54" spans="2:8" x14ac:dyDescent="0.25">
      <c r="B54" s="1" t="s">
        <v>23</v>
      </c>
      <c r="C54" s="5" t="str">
        <f>IF([2]Croissant!E49&gt;0,[2]Croissant!E49,"")</f>
        <v/>
      </c>
      <c r="D54" s="3" t="str">
        <f>IF([2]Croissant!F49&gt;0,[2]Croissant!F49,"")</f>
        <v/>
      </c>
      <c r="E54" s="18"/>
      <c r="F54" s="4"/>
      <c r="G54" s="23" t="str">
        <f>IF(E54&gt;0,[3]Feuil1!G53,"")</f>
        <v/>
      </c>
      <c r="H54" s="16"/>
    </row>
    <row r="55" spans="2:8" x14ac:dyDescent="0.25">
      <c r="B55" s="1" t="s">
        <v>62</v>
      </c>
      <c r="C55" s="5"/>
      <c r="D55" s="3"/>
      <c r="E55" s="18"/>
      <c r="F55" s="4"/>
      <c r="G55" s="23" t="str">
        <f>IF(E55&gt;0,[3]Feuil1!G54,"")</f>
        <v/>
      </c>
      <c r="H55" s="16"/>
    </row>
    <row r="56" spans="2:8" x14ac:dyDescent="0.25">
      <c r="B56" s="1" t="s">
        <v>13</v>
      </c>
      <c r="C56" s="5">
        <f>IF([2]Croissant!E50&gt;0,[2]Croissant!E50,"")</f>
        <v>6.25</v>
      </c>
      <c r="D56" s="3" t="str">
        <f>IF([2]Croissant!F50&gt;0,[2]Croissant!F50,"")</f>
        <v>g</v>
      </c>
      <c r="E56" s="18">
        <f>C56/1000</f>
        <v>6.2500000000000003E-3</v>
      </c>
      <c r="F56" s="4" t="s">
        <v>54</v>
      </c>
      <c r="G56" s="23">
        <f>IF(E56&gt;0,[3]Feuil1!G55,"")</f>
        <v>0.9</v>
      </c>
      <c r="H56" s="16">
        <f>G56*E56</f>
        <v>5.6250000000000007E-3</v>
      </c>
    </row>
    <row r="57" spans="2:8" x14ac:dyDescent="0.25">
      <c r="B57" s="10"/>
      <c r="C57" s="5" t="str">
        <f>IF([2]Croissant!E51&gt;0,[2]Croissant!E51,"")</f>
        <v/>
      </c>
      <c r="D57" s="3" t="str">
        <f>IF([2]Croissant!F51&gt;0,[2]Croissant!F51,"")</f>
        <v/>
      </c>
      <c r="E57" s="18"/>
      <c r="F57" s="4"/>
      <c r="G57" s="23" t="str">
        <f>IF(E57&gt;0,[3]Feuil1!G56,"")</f>
        <v/>
      </c>
      <c r="H57" s="16"/>
    </row>
    <row r="58" spans="2:8" x14ac:dyDescent="0.25">
      <c r="B58" s="10"/>
      <c r="C58" s="5" t="str">
        <f>IF([2]Croissant!E52&gt;0,[2]Croissant!E52,"")</f>
        <v/>
      </c>
      <c r="D58" s="3" t="str">
        <f>IF([2]Croissant!F52&gt;0,[2]Croissant!F52,"")</f>
        <v/>
      </c>
      <c r="E58" s="18"/>
      <c r="F58" s="4"/>
      <c r="G58" s="23" t="str">
        <f>IF(E58&gt;0,[3]Feuil1!G57,"")</f>
        <v/>
      </c>
      <c r="H58" s="16"/>
    </row>
    <row r="59" spans="2:8" x14ac:dyDescent="0.25">
      <c r="B59" s="10"/>
      <c r="C59" s="5" t="str">
        <f>IF([2]Croissant!E53&gt;0,[2]Croissant!E53,"")</f>
        <v/>
      </c>
      <c r="D59" s="3" t="str">
        <f>IF([2]Croissant!F53&gt;0,[2]Croissant!F53,"")</f>
        <v/>
      </c>
      <c r="E59" s="18"/>
      <c r="F59" s="4"/>
      <c r="G59" s="23" t="str">
        <f>IF(E59&gt;0,[3]Feuil1!G58,"")</f>
        <v/>
      </c>
      <c r="H59" s="16"/>
    </row>
    <row r="60" spans="2:8" x14ac:dyDescent="0.25">
      <c r="B60" s="10"/>
      <c r="C60" s="5" t="str">
        <f>IF([2]Croissant!E54&gt;0,[2]Croissant!E54,"")</f>
        <v/>
      </c>
      <c r="D60" s="3" t="str">
        <f>IF([2]Croissant!F54&gt;0,[2]Croissant!F54,"")</f>
        <v/>
      </c>
      <c r="E60" s="18"/>
      <c r="F60" s="4"/>
      <c r="G60" s="23" t="str">
        <f>IF(E60&gt;0,[3]Feuil1!G59,"")</f>
        <v/>
      </c>
      <c r="H60" s="16"/>
    </row>
    <row r="61" spans="2:8" x14ac:dyDescent="0.25">
      <c r="B61" s="10"/>
      <c r="C61" s="5" t="str">
        <f>IF([2]Croissant!E55&gt;0,[2]Croissant!E55,"")</f>
        <v/>
      </c>
      <c r="D61" s="3" t="str">
        <f>IF([2]Croissant!F55&gt;0,[2]Croissant!F55,"")</f>
        <v/>
      </c>
      <c r="E61" s="18"/>
      <c r="F61" s="4"/>
      <c r="G61" s="23" t="str">
        <f>IF(E61&gt;0,[3]Feuil1!G60,"")</f>
        <v/>
      </c>
      <c r="H61" s="16"/>
    </row>
    <row r="62" spans="2:8" x14ac:dyDescent="0.25">
      <c r="B62" s="10"/>
      <c r="C62" s="5" t="str">
        <f>IF([2]Croissant!E56&gt;0,[2]Croissant!E56,"")</f>
        <v/>
      </c>
      <c r="D62" s="3" t="str">
        <f>IF([2]Croissant!F56&gt;0,[2]Croissant!F56,"")</f>
        <v/>
      </c>
      <c r="E62" s="18"/>
      <c r="F62" s="4"/>
      <c r="G62" s="23" t="str">
        <f>IF(E62&gt;0,[3]Feuil1!G61,"")</f>
        <v/>
      </c>
      <c r="H62" s="16"/>
    </row>
    <row r="63" spans="2:8" x14ac:dyDescent="0.25">
      <c r="B63" s="10"/>
      <c r="C63" s="5" t="str">
        <f>IF([2]Croissant!E57&gt;0,[2]Croissant!E57,"")</f>
        <v/>
      </c>
      <c r="D63" s="3" t="str">
        <f>IF([2]Croissant!F57&gt;0,[2]Croissant!F57,"")</f>
        <v/>
      </c>
      <c r="E63" s="18"/>
      <c r="F63" s="4"/>
      <c r="G63" s="23" t="str">
        <f>IF(E63&gt;0,[3]Feuil1!G62,"")</f>
        <v/>
      </c>
      <c r="H63" s="16"/>
    </row>
    <row r="64" spans="2:8" x14ac:dyDescent="0.25">
      <c r="B64" s="10"/>
      <c r="C64" s="5" t="str">
        <f>IF([2]Croissant!E58&gt;0,[2]Croissant!E58,"")</f>
        <v/>
      </c>
      <c r="D64" s="3" t="str">
        <f>IF([2]Croissant!F58&gt;0,[2]Croissant!F58,"")</f>
        <v/>
      </c>
      <c r="E64" s="18"/>
      <c r="F64" s="4"/>
      <c r="G64" s="23" t="str">
        <f>IF(E64&gt;0,[3]Feuil1!G63,"")</f>
        <v/>
      </c>
      <c r="H64" s="16"/>
    </row>
    <row r="65" spans="2:8" x14ac:dyDescent="0.25">
      <c r="B65" s="10"/>
      <c r="C65" s="5" t="str">
        <f>IF([2]Croissant!E59&gt;0,[2]Croissant!E59,"")</f>
        <v/>
      </c>
      <c r="D65" s="3" t="str">
        <f>IF([2]Croissant!F59&gt;0,[2]Croissant!F59,"")</f>
        <v/>
      </c>
      <c r="E65" s="18"/>
      <c r="F65" s="4"/>
      <c r="G65" s="23" t="str">
        <f>IF(E65&gt;0,[3]Feuil1!G64,"")</f>
        <v/>
      </c>
      <c r="H65" s="16"/>
    </row>
    <row r="66" spans="2:8" x14ac:dyDescent="0.25">
      <c r="B66" s="10"/>
      <c r="C66" s="5" t="str">
        <f>IF([2]Croissant!E60&gt;0,[2]Croissant!E60,"")</f>
        <v/>
      </c>
      <c r="D66" s="3" t="str">
        <f>IF([2]Croissant!F60&gt;0,[2]Croissant!F60,"")</f>
        <v/>
      </c>
      <c r="E66" s="18"/>
      <c r="F66" s="4"/>
      <c r="G66" s="23" t="str">
        <f>IF(E66&gt;0,[3]Feuil1!G65,"")</f>
        <v/>
      </c>
      <c r="H66" s="16"/>
    </row>
    <row r="67" spans="2:8" x14ac:dyDescent="0.25">
      <c r="B67" s="10"/>
      <c r="C67" s="5" t="str">
        <f>IF([2]Croissant!E61&gt;0,[2]Croissant!E61,"")</f>
        <v/>
      </c>
      <c r="D67" s="3" t="str">
        <f>IF([2]Croissant!F61&gt;0,[2]Croissant!F61,"")</f>
        <v/>
      </c>
      <c r="E67" s="18"/>
      <c r="F67" s="4"/>
      <c r="G67" s="23" t="str">
        <f>IF(E67&gt;0,[3]Feuil1!G66,"")</f>
        <v/>
      </c>
      <c r="H67" s="16"/>
    </row>
    <row r="68" spans="2:8" x14ac:dyDescent="0.25">
      <c r="B68" s="10"/>
      <c r="C68" s="5" t="str">
        <f>IF([2]Croissant!E62&gt;0,[2]Croissant!E62,"")</f>
        <v/>
      </c>
      <c r="D68" s="3" t="str">
        <f>IF([2]Croissant!F62&gt;0,[2]Croissant!F62,"")</f>
        <v/>
      </c>
      <c r="E68" s="18"/>
      <c r="F68" s="4"/>
      <c r="G68" s="23" t="str">
        <f>IF(E68&gt;0,[3]Feuil1!G67,"")</f>
        <v/>
      </c>
      <c r="H68" s="16"/>
    </row>
    <row r="69" spans="2:8" x14ac:dyDescent="0.25">
      <c r="B69" s="10"/>
      <c r="C69" s="5" t="str">
        <f>IF([2]Croissant!E63&gt;0,[2]Croissant!E63,"")</f>
        <v/>
      </c>
      <c r="D69" s="3" t="str">
        <f>IF([2]Croissant!F63&gt;0,[2]Croissant!F63,"")</f>
        <v/>
      </c>
      <c r="E69" s="18"/>
      <c r="F69" s="4"/>
      <c r="G69" s="23" t="str">
        <f>IF(E69&gt;0,[3]Feuil1!G68,"")</f>
        <v/>
      </c>
      <c r="H69" s="16"/>
    </row>
    <row r="70" spans="2:8" x14ac:dyDescent="0.25">
      <c r="B70" s="10"/>
      <c r="C70" s="5" t="str">
        <f>IF([2]Croissant!E64&gt;0,[2]Croissant!E64,"")</f>
        <v/>
      </c>
      <c r="D70" s="3" t="str">
        <f>IF([2]Croissant!F64&gt;0,[2]Croissant!F64,"")</f>
        <v/>
      </c>
      <c r="E70" s="18"/>
      <c r="F70" s="4"/>
      <c r="G70" s="23" t="str">
        <f>IF(E70&gt;0,[3]Feuil1!G69,"")</f>
        <v/>
      </c>
      <c r="H70" s="16"/>
    </row>
    <row r="71" spans="2:8" x14ac:dyDescent="0.25">
      <c r="B71" s="10"/>
      <c r="C71" s="5" t="str">
        <f>IF([2]Croissant!E65&gt;0,[2]Croissant!E65,"")</f>
        <v/>
      </c>
      <c r="D71" s="3" t="str">
        <f>IF([2]Croissant!F65&gt;0,[2]Croissant!F65,"")</f>
        <v/>
      </c>
      <c r="E71" s="18"/>
      <c r="F71" s="4"/>
      <c r="G71" s="23" t="str">
        <f>IF(E71&gt;0,[3]Feuil1!G70,"")</f>
        <v/>
      </c>
      <c r="H71" s="16"/>
    </row>
    <row r="72" spans="2:8" x14ac:dyDescent="0.25">
      <c r="B72" s="10"/>
      <c r="C72" s="5" t="str">
        <f>IF([2]Croissant!E66&gt;0,[2]Croissant!E66,"")</f>
        <v/>
      </c>
      <c r="D72" s="3" t="str">
        <f>IF([2]Croissant!F66&gt;0,[2]Croissant!F66,"")</f>
        <v/>
      </c>
      <c r="E72" s="18"/>
      <c r="F72" s="4"/>
      <c r="G72" s="23" t="str">
        <f>IF(E72&gt;0,[3]Feuil1!G71,"")</f>
        <v/>
      </c>
      <c r="H72" s="16"/>
    </row>
    <row r="73" spans="2:8" x14ac:dyDescent="0.25">
      <c r="B73" s="10"/>
      <c r="C73" s="5" t="str">
        <f>IF([2]Croissant!E67&gt;0,[2]Croissant!E67,"")</f>
        <v/>
      </c>
      <c r="D73" s="3" t="str">
        <f>IF([2]Croissant!F67&gt;0,[2]Croissant!F67,"")</f>
        <v/>
      </c>
      <c r="E73" s="18"/>
      <c r="F73" s="4"/>
      <c r="G73" s="23" t="str">
        <f>IF(E73&gt;0,[3]Feuil1!G72,"")</f>
        <v/>
      </c>
      <c r="H73" s="16"/>
    </row>
    <row r="74" spans="2:8" x14ac:dyDescent="0.25">
      <c r="B74" s="10"/>
      <c r="C74" s="5" t="str">
        <f>IF([2]Croissant!E68&gt;0,[2]Croissant!E68,"")</f>
        <v/>
      </c>
      <c r="D74" s="3" t="str">
        <f>IF([2]Croissant!F68&gt;0,[2]Croissant!F68,"")</f>
        <v/>
      </c>
      <c r="E74" s="18"/>
      <c r="F74" s="4"/>
      <c r="G74" s="23" t="str">
        <f>IF(E74&gt;0,[3]Feuil1!G73,"")</f>
        <v/>
      </c>
      <c r="H74" s="16"/>
    </row>
    <row r="75" spans="2:8" x14ac:dyDescent="0.25">
      <c r="B75" s="10"/>
      <c r="C75" s="5" t="str">
        <f>IF([2]Croissant!E69&gt;0,[2]Croissant!E69,"")</f>
        <v/>
      </c>
      <c r="D75" s="3" t="str">
        <f>IF([2]Croissant!F69&gt;0,[2]Croissant!F69,"")</f>
        <v/>
      </c>
      <c r="E75" s="18"/>
      <c r="F75" s="4"/>
      <c r="G75" s="23" t="str">
        <f>IF(E75&gt;0,[3]Feuil1!G74,"")</f>
        <v/>
      </c>
      <c r="H75" s="16"/>
    </row>
    <row r="76" spans="2:8" x14ac:dyDescent="0.25">
      <c r="B76" s="10"/>
      <c r="C76" s="5" t="str">
        <f>IF([2]Croissant!E70&gt;0,[2]Croissant!E70,"")</f>
        <v/>
      </c>
      <c r="D76" s="3" t="str">
        <f>IF([2]Croissant!F70&gt;0,[2]Croissant!F70,"")</f>
        <v/>
      </c>
      <c r="E76" s="18"/>
      <c r="F76" s="4"/>
      <c r="G76" s="23" t="str">
        <f>IF(E76&gt;0,[3]Feuil1!G75,"")</f>
        <v/>
      </c>
      <c r="H76" s="16"/>
    </row>
    <row r="77" spans="2:8" x14ac:dyDescent="0.25">
      <c r="B77" s="10"/>
      <c r="C77" s="5" t="str">
        <f>IF([2]Croissant!E71&gt;0,[2]Croissant!E71,"")</f>
        <v/>
      </c>
      <c r="D77" s="3" t="str">
        <f>IF([2]Croissant!F71&gt;0,[2]Croissant!F71,"")</f>
        <v/>
      </c>
      <c r="E77" s="18"/>
      <c r="F77" s="4"/>
      <c r="G77" s="23" t="str">
        <f>IF(E77&gt;0,[3]Feuil1!G76,"")</f>
        <v/>
      </c>
      <c r="H77" s="16"/>
    </row>
    <row r="78" spans="2:8" x14ac:dyDescent="0.25">
      <c r="B78" s="10"/>
      <c r="C78" s="5" t="str">
        <f>IF([2]Croissant!E72&gt;0,[2]Croissant!E72,"")</f>
        <v/>
      </c>
      <c r="D78" s="3" t="str">
        <f>IF([2]Croissant!F72&gt;0,[2]Croissant!F72,"")</f>
        <v/>
      </c>
      <c r="E78" s="18"/>
      <c r="F78" s="4"/>
      <c r="G78" s="23" t="str">
        <f>IF(E78&gt;0,[3]Feuil1!G77,"")</f>
        <v/>
      </c>
      <c r="H78" s="16"/>
    </row>
    <row r="79" spans="2:8" x14ac:dyDescent="0.25">
      <c r="B79" s="10"/>
      <c r="C79" s="5" t="str">
        <f>IF([2]Croissant!E73&gt;0,[2]Croissant!E73,"")</f>
        <v/>
      </c>
      <c r="D79" s="3" t="str">
        <f>IF([2]Croissant!F73&gt;0,[2]Croissant!F73,"")</f>
        <v/>
      </c>
      <c r="E79" s="18"/>
      <c r="F79" s="4"/>
      <c r="G79" s="23" t="str">
        <f>IF(E79&gt;0,[3]Feuil1!G78,"")</f>
        <v/>
      </c>
      <c r="H79" s="16"/>
    </row>
    <row r="80" spans="2:8" x14ac:dyDescent="0.25">
      <c r="B80" s="10"/>
      <c r="C80" s="5" t="str">
        <f>IF([2]Croissant!E74&gt;0,[2]Croissant!E74,"")</f>
        <v/>
      </c>
      <c r="D80" s="3" t="str">
        <f>IF([2]Croissant!F74&gt;0,[2]Croissant!F74,"")</f>
        <v/>
      </c>
      <c r="E80" s="18"/>
      <c r="F80" s="4"/>
      <c r="G80" s="23" t="str">
        <f>IF(E80&gt;0,[3]Feuil1!G79,"")</f>
        <v/>
      </c>
      <c r="H80" s="16"/>
    </row>
    <row r="81" spans="2:8" x14ac:dyDescent="0.25">
      <c r="B81" s="10"/>
      <c r="C81" s="5" t="str">
        <f>IF([2]Croissant!E75&gt;0,[2]Croissant!E75,"")</f>
        <v/>
      </c>
      <c r="D81" s="3" t="str">
        <f>IF([2]Croissant!F75&gt;0,[2]Croissant!F75,"")</f>
        <v/>
      </c>
      <c r="E81" s="18"/>
      <c r="F81" s="4"/>
      <c r="G81" s="23" t="str">
        <f>IF(E81&gt;0,[3]Feuil1!G80,"")</f>
        <v/>
      </c>
      <c r="H81" s="16"/>
    </row>
    <row r="82" spans="2:8" x14ac:dyDescent="0.25">
      <c r="B82" s="10"/>
      <c r="C82" s="5" t="str">
        <f>IF([2]Croissant!E76&gt;0,[2]Croissant!E76,"")</f>
        <v/>
      </c>
      <c r="D82" s="3" t="str">
        <f>IF([2]Croissant!F76&gt;0,[2]Croissant!F76,"")</f>
        <v/>
      </c>
      <c r="E82" s="18"/>
      <c r="F82" s="4"/>
      <c r="G82" s="23" t="str">
        <f>IF(E82&gt;0,[3]Feuil1!G81,"")</f>
        <v/>
      </c>
      <c r="H82" s="16"/>
    </row>
    <row r="83" spans="2:8" x14ac:dyDescent="0.25">
      <c r="B83" s="10"/>
      <c r="C83" s="5" t="str">
        <f>IF([2]Croissant!E77&gt;0,[2]Croissant!E77,"")</f>
        <v/>
      </c>
      <c r="D83" s="3" t="str">
        <f>IF([2]Croissant!F77&gt;0,[2]Croissant!F77,"")</f>
        <v/>
      </c>
      <c r="E83" s="18"/>
      <c r="F83" s="4"/>
      <c r="G83" s="23" t="str">
        <f>IF(E83&gt;0,[3]Feuil1!G82,"")</f>
        <v/>
      </c>
      <c r="H83" s="16"/>
    </row>
    <row r="84" spans="2:8" x14ac:dyDescent="0.25">
      <c r="B84" s="10"/>
      <c r="C84" s="5" t="str">
        <f>IF([2]Croissant!E78&gt;0,[2]Croissant!E78,"")</f>
        <v/>
      </c>
      <c r="D84" s="3" t="str">
        <f>IF([2]Croissant!F78&gt;0,[2]Croissant!F78,"")</f>
        <v/>
      </c>
      <c r="E84" s="18"/>
      <c r="F84" s="4"/>
      <c r="G84" s="23" t="str">
        <f>IF(E84&gt;0,[3]Feuil1!G83,"")</f>
        <v/>
      </c>
      <c r="H84" s="16"/>
    </row>
    <row r="85" spans="2:8" x14ac:dyDescent="0.25">
      <c r="B85" s="10"/>
      <c r="C85" s="5" t="str">
        <f>IF([2]Croissant!E79&gt;0,[2]Croissant!E79,"")</f>
        <v/>
      </c>
      <c r="D85" s="3" t="str">
        <f>IF([2]Croissant!F79&gt;0,[2]Croissant!F79,"")</f>
        <v/>
      </c>
      <c r="E85" s="18"/>
      <c r="F85" s="4"/>
      <c r="G85" s="23" t="str">
        <f>IF(E85&gt;0,[3]Feuil1!G84,"")</f>
        <v/>
      </c>
      <c r="H85" s="16"/>
    </row>
    <row r="86" spans="2:8" x14ac:dyDescent="0.25">
      <c r="B86" s="10"/>
      <c r="C86" s="5" t="str">
        <f>IF([2]Croissant!E80&gt;0,[2]Croissant!E80,"")</f>
        <v/>
      </c>
      <c r="D86" s="3" t="str">
        <f>IF([2]Croissant!F80&gt;0,[2]Croissant!F80,"")</f>
        <v/>
      </c>
      <c r="E86" s="18"/>
      <c r="F86" s="4"/>
      <c r="G86" s="23" t="str">
        <f>IF(E86&gt;0,[3]Feuil1!G85,"")</f>
        <v/>
      </c>
      <c r="H86" s="16"/>
    </row>
    <row r="87" spans="2:8" x14ac:dyDescent="0.25">
      <c r="B87" s="10"/>
      <c r="C87" s="5" t="str">
        <f>IF([2]Croissant!E81&gt;0,[2]Croissant!E81,"")</f>
        <v/>
      </c>
      <c r="D87" s="3" t="str">
        <f>IF([2]Croissant!F81&gt;0,[2]Croissant!F81,"")</f>
        <v/>
      </c>
      <c r="E87" s="18"/>
      <c r="F87" s="4"/>
      <c r="G87" s="23" t="str">
        <f>IF(E87&gt;0,[3]Feuil1!G86,"")</f>
        <v/>
      </c>
      <c r="H87" s="16"/>
    </row>
    <row r="88" spans="2:8" x14ac:dyDescent="0.25">
      <c r="B88" s="10"/>
      <c r="C88" s="5" t="str">
        <f>IF([2]Croissant!E82&gt;0,[2]Croissant!E82,"")</f>
        <v/>
      </c>
      <c r="D88" s="3" t="str">
        <f>IF([2]Croissant!F82&gt;0,[2]Croissant!F82,"")</f>
        <v/>
      </c>
      <c r="E88" s="18"/>
      <c r="F88" s="4"/>
      <c r="G88" s="23" t="str">
        <f>IF(E88&gt;0,[3]Feuil1!G87,"")</f>
        <v/>
      </c>
      <c r="H88" s="16"/>
    </row>
    <row r="89" spans="2:8" x14ac:dyDescent="0.25">
      <c r="B89" s="10"/>
      <c r="C89" s="5" t="str">
        <f>IF([2]Croissant!E83&gt;0,[2]Croissant!E83,"")</f>
        <v/>
      </c>
      <c r="D89" s="3" t="str">
        <f>IF([2]Croissant!F83&gt;0,[2]Croissant!F83,"")</f>
        <v/>
      </c>
      <c r="E89" s="18"/>
      <c r="F89" s="4"/>
      <c r="G89" s="23" t="str">
        <f>IF(E89&gt;0,[3]Feuil1!G88,"")</f>
        <v/>
      </c>
      <c r="H89" s="16"/>
    </row>
    <row r="90" spans="2:8" x14ac:dyDescent="0.25">
      <c r="B90" s="10"/>
      <c r="C90" s="5" t="str">
        <f>IF([2]Croissant!E84&gt;0,[2]Croissant!E84,"")</f>
        <v/>
      </c>
      <c r="D90" s="3" t="str">
        <f>IF([2]Croissant!F84&gt;0,[2]Croissant!F84,"")</f>
        <v/>
      </c>
      <c r="E90" s="18"/>
      <c r="F90" s="4"/>
      <c r="G90" s="23" t="str">
        <f>IF(E90&gt;0,[3]Feuil1!G89,"")</f>
        <v/>
      </c>
      <c r="H90" s="16"/>
    </row>
    <row r="91" spans="2:8" x14ac:dyDescent="0.25">
      <c r="B91" s="10"/>
      <c r="C91" s="5" t="str">
        <f>IF([2]Croissant!E85&gt;0,[2]Croissant!E85,"")</f>
        <v/>
      </c>
      <c r="D91" s="3" t="str">
        <f>IF([2]Croissant!F85&gt;0,[2]Croissant!F85,"")</f>
        <v/>
      </c>
      <c r="E91" s="18"/>
      <c r="F91" s="4"/>
      <c r="G91" s="23" t="str">
        <f>IF(E91&gt;0,[3]Feuil1!G90,"")</f>
        <v/>
      </c>
      <c r="H91" s="16"/>
    </row>
    <row r="92" spans="2:8" x14ac:dyDescent="0.25">
      <c r="B92" s="10"/>
      <c r="C92" s="5" t="str">
        <f>IF([2]Croissant!E86&gt;0,[2]Croissant!E86,"")</f>
        <v/>
      </c>
      <c r="D92" s="3" t="str">
        <f>IF([2]Croissant!F86&gt;0,[2]Croissant!F86,"")</f>
        <v/>
      </c>
      <c r="E92" s="18"/>
      <c r="F92" s="4"/>
      <c r="G92" s="23" t="str">
        <f>IF(E92&gt;0,[3]Feuil1!G91,"")</f>
        <v/>
      </c>
      <c r="H92" s="16"/>
    </row>
    <row r="93" spans="2:8" x14ac:dyDescent="0.25">
      <c r="B93" s="10"/>
      <c r="C93" s="5" t="str">
        <f>IF([2]Croissant!E87&gt;0,[2]Croissant!E87,"")</f>
        <v/>
      </c>
      <c r="D93" s="3" t="str">
        <f>IF([2]Croissant!F87&gt;0,[2]Croissant!F87,"")</f>
        <v/>
      </c>
      <c r="E93" s="18"/>
      <c r="F93" s="4"/>
      <c r="G93" s="23" t="str">
        <f>IF(E93&gt;0,[3]Feuil1!G92,"")</f>
        <v/>
      </c>
      <c r="H93" s="16"/>
    </row>
    <row r="94" spans="2:8" x14ac:dyDescent="0.25">
      <c r="B94" s="10"/>
      <c r="C94" s="5" t="str">
        <f>IF([2]Croissant!E88&gt;0,[2]Croissant!E88,"")</f>
        <v/>
      </c>
      <c r="D94" s="3" t="str">
        <f>IF([2]Croissant!F88&gt;0,[2]Croissant!F88,"")</f>
        <v/>
      </c>
      <c r="E94" s="18"/>
      <c r="F94" s="4"/>
      <c r="G94" s="23" t="str">
        <f>IF(E94&gt;0,[3]Feuil1!G93,"")</f>
        <v/>
      </c>
      <c r="H94" s="16"/>
    </row>
    <row r="95" spans="2:8" x14ac:dyDescent="0.25">
      <c r="B95" s="10"/>
      <c r="C95" s="5" t="str">
        <f>IF([2]Croissant!E89&gt;0,[2]Croissant!E89,"")</f>
        <v/>
      </c>
      <c r="D95" s="3" t="str">
        <f>IF([2]Croissant!F89&gt;0,[2]Croissant!F89,"")</f>
        <v/>
      </c>
      <c r="E95" s="18"/>
      <c r="F95" s="4"/>
      <c r="G95" s="23" t="str">
        <f>IF(E95&gt;0,[3]Feuil1!G94,"")</f>
        <v/>
      </c>
      <c r="H95" s="16"/>
    </row>
    <row r="96" spans="2:8" x14ac:dyDescent="0.25">
      <c r="B96" s="10"/>
      <c r="C96" s="5" t="str">
        <f>IF([2]Croissant!E90&gt;0,[2]Croissant!E90,"")</f>
        <v/>
      </c>
      <c r="D96" s="3" t="str">
        <f>IF([2]Croissant!F90&gt;0,[2]Croissant!F90,"")</f>
        <v/>
      </c>
      <c r="E96" s="18"/>
      <c r="F96" s="4"/>
      <c r="G96" s="23" t="str">
        <f>IF(E96&gt;0,[3]Feuil1!G95,"")</f>
        <v/>
      </c>
      <c r="H96" s="16"/>
    </row>
    <row r="97" spans="2:8" x14ac:dyDescent="0.25">
      <c r="B97" s="10"/>
      <c r="C97" s="5" t="str">
        <f>IF([2]Croissant!E91&gt;0,[2]Croissant!E91,"")</f>
        <v/>
      </c>
      <c r="D97" s="3" t="str">
        <f>IF([2]Croissant!F91&gt;0,[2]Croissant!F91,"")</f>
        <v/>
      </c>
      <c r="E97" s="18"/>
      <c r="F97" s="4"/>
      <c r="G97" s="23" t="str">
        <f>IF(E97&gt;0,[3]Feuil1!G96,"")</f>
        <v/>
      </c>
      <c r="H97" s="16"/>
    </row>
    <row r="98" spans="2:8" x14ac:dyDescent="0.25">
      <c r="B98" s="10"/>
      <c r="C98" s="5" t="str">
        <f>IF([2]Croissant!E92&gt;0,[2]Croissant!E92,"")</f>
        <v/>
      </c>
      <c r="D98" s="3" t="str">
        <f>IF([2]Croissant!F92&gt;0,[2]Croissant!F92,"")</f>
        <v/>
      </c>
      <c r="E98" s="18"/>
      <c r="F98" s="4"/>
      <c r="G98" s="23" t="str">
        <f>IF(E98&gt;0,[3]Feuil1!G97,"")</f>
        <v/>
      </c>
      <c r="H98" s="16"/>
    </row>
    <row r="99" spans="2:8" x14ac:dyDescent="0.25">
      <c r="B99" s="10"/>
      <c r="C99" s="5" t="str">
        <f>IF([2]Croissant!E93&gt;0,[2]Croissant!E93,"")</f>
        <v/>
      </c>
      <c r="D99" s="3" t="str">
        <f>IF([2]Croissant!F93&gt;0,[2]Croissant!F93,"")</f>
        <v/>
      </c>
      <c r="E99" s="18"/>
      <c r="F99" s="4"/>
      <c r="G99" s="23" t="str">
        <f>IF(E99&gt;0,[3]Feuil1!G98,"")</f>
        <v/>
      </c>
      <c r="H99" s="16"/>
    </row>
    <row r="100" spans="2:8" x14ac:dyDescent="0.25">
      <c r="B100" s="10"/>
      <c r="C100" s="5" t="str">
        <f>IF([2]Croissant!E94&gt;0,[2]Croissant!E94,"")</f>
        <v/>
      </c>
      <c r="D100" s="3" t="str">
        <f>IF([2]Croissant!F94&gt;0,[2]Croissant!F94,"")</f>
        <v/>
      </c>
      <c r="E100" s="18"/>
      <c r="F100" s="4"/>
      <c r="G100" s="23" t="str">
        <f>IF(E100&gt;0,[3]Feuil1!G99,"")</f>
        <v/>
      </c>
      <c r="H100" s="16"/>
    </row>
    <row r="101" spans="2:8" x14ac:dyDescent="0.25">
      <c r="B101" s="10"/>
      <c r="C101" s="5" t="str">
        <f>IF([2]Croissant!E95&gt;0,[2]Croissant!E95,"")</f>
        <v/>
      </c>
      <c r="D101" s="3" t="str">
        <f>IF([2]Croissant!F95&gt;0,[2]Croissant!F95,"")</f>
        <v/>
      </c>
      <c r="E101" s="18"/>
      <c r="F101" s="4"/>
      <c r="G101" s="23" t="str">
        <f>IF(E101&gt;0,[3]Feuil1!G100,"")</f>
        <v/>
      </c>
      <c r="H101" s="16"/>
    </row>
    <row r="102" spans="2:8" x14ac:dyDescent="0.25">
      <c r="B102" s="10"/>
      <c r="C102" s="5" t="str">
        <f>IF([2]Croissant!E96&gt;0,[2]Croissant!E96,"")</f>
        <v/>
      </c>
      <c r="D102" s="3" t="str">
        <f>IF([2]Croissant!F96&gt;0,[2]Croissant!F96,"")</f>
        <v/>
      </c>
      <c r="E102" s="18"/>
      <c r="F102" s="4"/>
      <c r="G102" s="23" t="str">
        <f>IF(E102&gt;0,[3]Feuil1!G101,"")</f>
        <v/>
      </c>
      <c r="H102" s="16"/>
    </row>
    <row r="103" spans="2:8" x14ac:dyDescent="0.25">
      <c r="B103" s="10"/>
      <c r="C103" s="5" t="str">
        <f>IF([2]Croissant!E97&gt;0,[2]Croissant!E97,"")</f>
        <v/>
      </c>
      <c r="D103" s="3" t="str">
        <f>IF([2]Croissant!F97&gt;0,[2]Croissant!F97,"")</f>
        <v/>
      </c>
      <c r="E103" s="18"/>
      <c r="F103" s="4"/>
      <c r="G103" s="23" t="str">
        <f>IF(E103&gt;0,[3]Feuil1!G102,"")</f>
        <v/>
      </c>
      <c r="H103" s="16"/>
    </row>
    <row r="104" spans="2:8" x14ac:dyDescent="0.25">
      <c r="B104" s="10"/>
      <c r="C104" s="5" t="str">
        <f>IF([2]Croissant!E98&gt;0,[2]Croissant!E98,"")</f>
        <v/>
      </c>
      <c r="D104" s="3" t="str">
        <f>IF([2]Croissant!F98&gt;0,[2]Croissant!F98,"")</f>
        <v/>
      </c>
      <c r="E104" s="18"/>
      <c r="F104" s="4"/>
      <c r="G104" s="23" t="str">
        <f>IF(E104&gt;0,[3]Feuil1!G103,"")</f>
        <v/>
      </c>
      <c r="H104" s="16"/>
    </row>
    <row r="105" spans="2:8" x14ac:dyDescent="0.25">
      <c r="B105" s="10"/>
      <c r="C105" s="5" t="str">
        <f>IF([2]Croissant!E99&gt;0,[2]Croissant!E99,"")</f>
        <v/>
      </c>
      <c r="D105" s="3" t="str">
        <f>IF([2]Croissant!F99&gt;0,[2]Croissant!F99,"")</f>
        <v/>
      </c>
      <c r="E105" s="18"/>
      <c r="F105" s="4"/>
      <c r="G105" s="23" t="str">
        <f>IF(E105&gt;0,[3]Feuil1!G104,"")</f>
        <v/>
      </c>
      <c r="H105" s="16"/>
    </row>
    <row r="106" spans="2:8" x14ac:dyDescent="0.25">
      <c r="B106" s="10"/>
      <c r="C106" s="5" t="str">
        <f>IF([2]Croissant!E100&gt;0,[2]Croissant!E100,"")</f>
        <v/>
      </c>
      <c r="D106" s="3" t="str">
        <f>IF([2]Croissant!F100&gt;0,[2]Croissant!F100,"")</f>
        <v/>
      </c>
      <c r="E106" s="18"/>
      <c r="F106" s="4"/>
      <c r="G106" s="23" t="str">
        <f>IF(E106&gt;0,[3]Feuil1!G105,"")</f>
        <v/>
      </c>
      <c r="H106" s="16"/>
    </row>
    <row r="107" spans="2:8" x14ac:dyDescent="0.25">
      <c r="B107" s="10"/>
      <c r="C107" s="5" t="str">
        <f>IF([2]Croissant!E101&gt;0,[2]Croissant!E101,"")</f>
        <v/>
      </c>
      <c r="D107" s="3" t="str">
        <f>IF([2]Croissant!F101&gt;0,[2]Croissant!F101,"")</f>
        <v/>
      </c>
      <c r="E107" s="18"/>
      <c r="F107" s="4"/>
      <c r="G107" s="23" t="str">
        <f>IF(E107&gt;0,[3]Feuil1!G106,"")</f>
        <v/>
      </c>
      <c r="H107" s="16"/>
    </row>
    <row r="108" spans="2:8" x14ac:dyDescent="0.25">
      <c r="B108" s="10"/>
      <c r="C108" s="5" t="str">
        <f>IF([2]Croissant!E102&gt;0,[2]Croissant!E102,"")</f>
        <v/>
      </c>
      <c r="D108" s="3" t="str">
        <f>IF([2]Croissant!F102&gt;0,[2]Croissant!F102,"")</f>
        <v/>
      </c>
      <c r="E108" s="18"/>
      <c r="F108" s="4"/>
      <c r="G108" s="23" t="str">
        <f>IF(E108&gt;0,[3]Feuil1!G107,"")</f>
        <v/>
      </c>
      <c r="H108" s="16"/>
    </row>
    <row r="109" spans="2:8" x14ac:dyDescent="0.25">
      <c r="B109" s="10"/>
      <c r="C109" s="5" t="str">
        <f>IF([2]Croissant!E103&gt;0,[2]Croissant!E103,"")</f>
        <v/>
      </c>
      <c r="D109" s="3" t="str">
        <f>IF([2]Croissant!F103&gt;0,[2]Croissant!F103,"")</f>
        <v/>
      </c>
      <c r="E109" s="18"/>
      <c r="F109" s="4"/>
      <c r="G109" s="23" t="str">
        <f>IF(E109&gt;0,[3]Feuil1!G108,"")</f>
        <v/>
      </c>
      <c r="H109" s="16"/>
    </row>
    <row r="110" spans="2:8" x14ac:dyDescent="0.25">
      <c r="B110" s="10"/>
      <c r="C110" s="5" t="str">
        <f>IF([2]Croissant!E104&gt;0,[2]Croissant!E104,"")</f>
        <v/>
      </c>
      <c r="D110" s="3" t="str">
        <f>IF([2]Croissant!F104&gt;0,[2]Croissant!F104,"")</f>
        <v/>
      </c>
      <c r="E110" s="18"/>
      <c r="F110" s="4"/>
      <c r="G110" s="23" t="str">
        <f>IF(E110&gt;0,[3]Feuil1!G109,"")</f>
        <v/>
      </c>
      <c r="H110" s="16"/>
    </row>
    <row r="111" spans="2:8" x14ac:dyDescent="0.25">
      <c r="B111" s="10"/>
      <c r="C111" s="5" t="str">
        <f>IF([2]Croissant!E105&gt;0,[2]Croissant!E105,"")</f>
        <v/>
      </c>
      <c r="D111" s="3" t="str">
        <f>IF([2]Croissant!F105&gt;0,[2]Croissant!F105,"")</f>
        <v/>
      </c>
      <c r="E111" s="18"/>
      <c r="F111" s="4"/>
      <c r="G111" s="23" t="str">
        <f>IF(E111&gt;0,[3]Feuil1!G110,"")</f>
        <v/>
      </c>
      <c r="H111" s="16"/>
    </row>
    <row r="112" spans="2:8" x14ac:dyDescent="0.25">
      <c r="B112" s="10"/>
      <c r="C112" s="5" t="str">
        <f>IF([2]Croissant!E106&gt;0,[2]Croissant!E106,"")</f>
        <v/>
      </c>
      <c r="D112" s="3" t="str">
        <f>IF([2]Croissant!F106&gt;0,[2]Croissant!F106,"")</f>
        <v/>
      </c>
      <c r="E112" s="18"/>
      <c r="F112" s="4"/>
      <c r="G112" s="23" t="str">
        <f>IF(E112&gt;0,[3]Feuil1!G111,"")</f>
        <v/>
      </c>
      <c r="H112" s="16"/>
    </row>
    <row r="113" spans="2:8" x14ac:dyDescent="0.25">
      <c r="B113" s="10"/>
      <c r="C113" s="5" t="str">
        <f>IF([2]Croissant!E107&gt;0,[2]Croissant!E107,"")</f>
        <v/>
      </c>
      <c r="D113" s="3" t="str">
        <f>IF([2]Croissant!F107&gt;0,[2]Croissant!F107,"")</f>
        <v/>
      </c>
      <c r="E113" s="18"/>
      <c r="F113" s="4"/>
      <c r="G113" s="23" t="str">
        <f>IF(E113&gt;0,[3]Feuil1!G112,"")</f>
        <v/>
      </c>
      <c r="H113" s="16"/>
    </row>
    <row r="114" spans="2:8" x14ac:dyDescent="0.25">
      <c r="B114" s="10"/>
      <c r="C114" s="5" t="str">
        <f>IF([2]Croissant!E108&gt;0,[2]Croissant!E108,"")</f>
        <v/>
      </c>
      <c r="D114" s="3" t="str">
        <f>IF([2]Croissant!F108&gt;0,[2]Croissant!F108,"")</f>
        <v/>
      </c>
      <c r="E114" s="18"/>
      <c r="F114" s="4"/>
      <c r="G114" s="23" t="str">
        <f>IF(E114&gt;0,[3]Feuil1!G113,"")</f>
        <v/>
      </c>
      <c r="H114" s="16"/>
    </row>
    <row r="115" spans="2:8" x14ac:dyDescent="0.25">
      <c r="B115" s="10"/>
      <c r="C115" s="5" t="str">
        <f>IF([2]Croissant!E109&gt;0,[2]Croissant!E109,"")</f>
        <v/>
      </c>
      <c r="D115" s="3" t="str">
        <f>IF([2]Croissant!F109&gt;0,[2]Croissant!F109,"")</f>
        <v/>
      </c>
      <c r="E115" s="18"/>
      <c r="F115" s="4"/>
      <c r="G115" s="23" t="str">
        <f>IF(E115&gt;0,[3]Feuil1!G114,"")</f>
        <v/>
      </c>
      <c r="H115" s="16"/>
    </row>
    <row r="116" spans="2:8" x14ac:dyDescent="0.25">
      <c r="B116" s="10"/>
      <c r="C116" s="5" t="str">
        <f>IF([2]Croissant!E110&gt;0,[2]Croissant!E110,"")</f>
        <v/>
      </c>
      <c r="D116" s="3" t="str">
        <f>IF([2]Croissant!F110&gt;0,[2]Croissant!F110,"")</f>
        <v/>
      </c>
      <c r="E116" s="18"/>
      <c r="F116" s="4"/>
      <c r="G116" s="23" t="str">
        <f>IF(E116&gt;0,[3]Feuil1!G115,"")</f>
        <v/>
      </c>
      <c r="H116" s="16"/>
    </row>
    <row r="117" spans="2:8" x14ac:dyDescent="0.25">
      <c r="B117" s="10"/>
      <c r="C117" s="5" t="str">
        <f>IF([2]Croissant!E111&gt;0,[2]Croissant!E111,"")</f>
        <v/>
      </c>
      <c r="D117" s="3" t="str">
        <f>IF([2]Croissant!F111&gt;0,[2]Croissant!F111,"")</f>
        <v/>
      </c>
      <c r="E117" s="18"/>
      <c r="F117" s="4"/>
      <c r="G117" s="23" t="str">
        <f>IF(E117&gt;0,[3]Feuil1!G116,"")</f>
        <v/>
      </c>
      <c r="H117" s="16"/>
    </row>
    <row r="118" spans="2:8" x14ac:dyDescent="0.25">
      <c r="B118" s="10"/>
      <c r="C118" s="5" t="str">
        <f>IF([2]Croissant!E112&gt;0,[2]Croissant!E112,"")</f>
        <v/>
      </c>
      <c r="D118" s="3" t="str">
        <f>IF([2]Croissant!F112&gt;0,[2]Croissant!F112,"")</f>
        <v/>
      </c>
      <c r="E118" s="18"/>
      <c r="F118" s="4"/>
      <c r="G118" s="23" t="str">
        <f>IF(E118&gt;0,[3]Feuil1!G117,"")</f>
        <v/>
      </c>
      <c r="H118" s="16"/>
    </row>
    <row r="119" spans="2:8" x14ac:dyDescent="0.25">
      <c r="B119" s="10"/>
      <c r="C119" s="5" t="str">
        <f>IF([2]Croissant!E113&gt;0,[2]Croissant!E113,"")</f>
        <v/>
      </c>
      <c r="D119" s="3" t="str">
        <f>IF([2]Croissant!F113&gt;0,[2]Croissant!F113,"")</f>
        <v/>
      </c>
      <c r="E119" s="18"/>
      <c r="F119" s="4"/>
      <c r="G119" s="23" t="str">
        <f>IF(E119&gt;0,[3]Feuil1!G118,"")</f>
        <v/>
      </c>
      <c r="H119" s="16"/>
    </row>
    <row r="120" spans="2:8" x14ac:dyDescent="0.25">
      <c r="B120" s="10"/>
      <c r="C120" s="5" t="str">
        <f>IF([2]Croissant!E114&gt;0,[2]Croissant!E114,"")</f>
        <v/>
      </c>
      <c r="D120" s="3" t="str">
        <f>IF([2]Croissant!F114&gt;0,[2]Croissant!F114,"")</f>
        <v/>
      </c>
      <c r="E120" s="18"/>
      <c r="F120" s="4"/>
      <c r="G120" s="23" t="str">
        <f>IF(E120&gt;0,[3]Feuil1!G119,"")</f>
        <v/>
      </c>
      <c r="H120" s="16"/>
    </row>
    <row r="121" spans="2:8" x14ac:dyDescent="0.25">
      <c r="B121" s="10"/>
      <c r="C121" s="5" t="str">
        <f>IF([2]Croissant!E115&gt;0,[2]Croissant!E115,"")</f>
        <v/>
      </c>
      <c r="D121" s="3" t="str">
        <f>IF([2]Croissant!F115&gt;0,[2]Croissant!F115,"")</f>
        <v/>
      </c>
      <c r="E121" s="18"/>
      <c r="F121" s="4"/>
      <c r="G121" s="23" t="str">
        <f>IF(E121&gt;0,[3]Feuil1!G120,"")</f>
        <v/>
      </c>
      <c r="H121" s="16"/>
    </row>
    <row r="122" spans="2:8" x14ac:dyDescent="0.25">
      <c r="B122" s="10"/>
      <c r="C122" s="5" t="str">
        <f>IF([2]Croissant!E116&gt;0,[2]Croissant!E116,"")</f>
        <v/>
      </c>
      <c r="D122" s="3" t="str">
        <f>IF([2]Croissant!F116&gt;0,[2]Croissant!F116,"")</f>
        <v/>
      </c>
      <c r="E122" s="18"/>
      <c r="F122" s="4"/>
      <c r="G122" s="23" t="str">
        <f>IF(E122&gt;0,[3]Feuil1!G121,"")</f>
        <v/>
      </c>
      <c r="H122" s="16"/>
    </row>
    <row r="123" spans="2:8" x14ac:dyDescent="0.25">
      <c r="B123" s="10"/>
      <c r="C123" s="5" t="str">
        <f>IF([2]Croissant!E117&gt;0,[2]Croissant!E117,"")</f>
        <v/>
      </c>
      <c r="D123" s="3" t="str">
        <f>IF([2]Croissant!F117&gt;0,[2]Croissant!F117,"")</f>
        <v/>
      </c>
      <c r="E123" s="18"/>
      <c r="F123" s="4"/>
      <c r="G123" s="23" t="str">
        <f>IF(E123&gt;0,[3]Feuil1!G122,"")</f>
        <v/>
      </c>
      <c r="H123" s="16"/>
    </row>
    <row r="124" spans="2:8" x14ac:dyDescent="0.25">
      <c r="B124" s="10"/>
      <c r="C124" s="5" t="str">
        <f>IF([2]Croissant!E118&gt;0,[2]Croissant!E118,"")</f>
        <v/>
      </c>
      <c r="D124" s="3" t="str">
        <f>IF([2]Croissant!F118&gt;0,[2]Croissant!F118,"")</f>
        <v/>
      </c>
      <c r="E124" s="18"/>
      <c r="F124" s="4"/>
      <c r="G124" s="23" t="str">
        <f>IF(E124&gt;0,[3]Feuil1!G123,"")</f>
        <v/>
      </c>
      <c r="H124" s="16"/>
    </row>
    <row r="125" spans="2:8" x14ac:dyDescent="0.25">
      <c r="B125" s="10"/>
      <c r="C125" s="5" t="str">
        <f>IF([2]Croissant!E119&gt;0,[2]Croissant!E119,"")</f>
        <v/>
      </c>
      <c r="D125" s="3" t="str">
        <f>IF([2]Croissant!F119&gt;0,[2]Croissant!F119,"")</f>
        <v/>
      </c>
      <c r="E125" s="18"/>
      <c r="F125" s="4"/>
      <c r="G125" s="23" t="str">
        <f>IF(E125&gt;0,[3]Feuil1!G124,"")</f>
        <v/>
      </c>
      <c r="H125" s="16"/>
    </row>
    <row r="126" spans="2:8" x14ac:dyDescent="0.25">
      <c r="B126" s="10"/>
      <c r="C126" s="5" t="str">
        <f>IF([2]Croissant!E120&gt;0,[2]Croissant!E120,"")</f>
        <v/>
      </c>
      <c r="D126" s="3" t="str">
        <f>IF([2]Croissant!F120&gt;0,[2]Croissant!F120,"")</f>
        <v/>
      </c>
      <c r="E126" s="18"/>
      <c r="F126" s="4"/>
      <c r="G126" s="23" t="str">
        <f>IF(E126&gt;0,[3]Feuil1!G125,"")</f>
        <v/>
      </c>
      <c r="H126" s="16"/>
    </row>
    <row r="127" spans="2:8" x14ac:dyDescent="0.25">
      <c r="B127" s="10"/>
      <c r="C127" s="5" t="str">
        <f>IF([2]Croissant!E121&gt;0,[2]Croissant!E121,"")</f>
        <v/>
      </c>
      <c r="D127" s="3" t="str">
        <f>IF([2]Croissant!F121&gt;0,[2]Croissant!F121,"")</f>
        <v/>
      </c>
      <c r="E127" s="18"/>
      <c r="F127" s="4"/>
      <c r="G127" s="23" t="str">
        <f>IF(E127&gt;0,[3]Feuil1!G126,"")</f>
        <v/>
      </c>
      <c r="H127" s="16"/>
    </row>
    <row r="128" spans="2:8" x14ac:dyDescent="0.25">
      <c r="B128" s="10"/>
      <c r="C128" s="5" t="str">
        <f>IF([2]Croissant!E122&gt;0,[2]Croissant!E122,"")</f>
        <v/>
      </c>
      <c r="D128" s="3" t="str">
        <f>IF([2]Croissant!F122&gt;0,[2]Croissant!F122,"")</f>
        <v/>
      </c>
      <c r="E128" s="18"/>
      <c r="F128" s="4"/>
      <c r="G128" s="23" t="str">
        <f>IF(E128&gt;0,[3]Feuil1!G127,"")</f>
        <v/>
      </c>
      <c r="H128" s="16"/>
    </row>
    <row r="129" spans="2:8" x14ac:dyDescent="0.25">
      <c r="B129" s="10"/>
      <c r="C129" s="5" t="str">
        <f>IF([2]Croissant!E123&gt;0,[2]Croissant!E123,"")</f>
        <v/>
      </c>
      <c r="D129" s="3" t="str">
        <f>IF([2]Croissant!F123&gt;0,[2]Croissant!F123,"")</f>
        <v/>
      </c>
      <c r="E129" s="18"/>
      <c r="F129" s="4"/>
      <c r="G129" s="23" t="str">
        <f>IF(E129&gt;0,[3]Feuil1!G128,"")</f>
        <v/>
      </c>
      <c r="H129" s="16"/>
    </row>
    <row r="130" spans="2:8" x14ac:dyDescent="0.25">
      <c r="B130" s="10"/>
      <c r="C130" s="5" t="str">
        <f>IF([2]Croissant!E124&gt;0,[2]Croissant!E124,"")</f>
        <v/>
      </c>
      <c r="D130" s="3" t="str">
        <f>IF([2]Croissant!F124&gt;0,[2]Croissant!F124,"")</f>
        <v/>
      </c>
      <c r="E130" s="18"/>
      <c r="F130" s="4"/>
      <c r="G130" s="23" t="str">
        <f>IF(E130&gt;0,[3]Feuil1!G129,"")</f>
        <v/>
      </c>
      <c r="H130" s="16"/>
    </row>
    <row r="131" spans="2:8" x14ac:dyDescent="0.25">
      <c r="B131" s="10"/>
      <c r="C131" s="5" t="str">
        <f>IF([2]Croissant!E125&gt;0,[2]Croissant!E125,"")</f>
        <v/>
      </c>
      <c r="D131" s="3" t="str">
        <f>IF([2]Croissant!F125&gt;0,[2]Croissant!F125,"")</f>
        <v/>
      </c>
      <c r="E131" s="18"/>
      <c r="F131" s="4"/>
      <c r="G131" s="23" t="str">
        <f>IF(E131&gt;0,[3]Feuil1!G130,"")</f>
        <v/>
      </c>
      <c r="H131" s="16"/>
    </row>
    <row r="132" spans="2:8" x14ac:dyDescent="0.25">
      <c r="B132" s="10"/>
      <c r="C132" s="5" t="str">
        <f>IF([2]Croissant!E126&gt;0,[2]Croissant!E126,"")</f>
        <v/>
      </c>
      <c r="D132" s="3" t="str">
        <f>IF([2]Croissant!F126&gt;0,[2]Croissant!F126,"")</f>
        <v/>
      </c>
      <c r="E132" s="18"/>
      <c r="F132" s="4"/>
      <c r="G132" s="23" t="str">
        <f>IF(E132&gt;0,[3]Feuil1!G131,"")</f>
        <v/>
      </c>
      <c r="H132" s="16"/>
    </row>
    <row r="133" spans="2:8" x14ac:dyDescent="0.25">
      <c r="B133" s="10"/>
      <c r="C133" s="5" t="str">
        <f>IF([2]Croissant!E127&gt;0,[2]Croissant!E127,"")</f>
        <v/>
      </c>
      <c r="D133" s="3" t="str">
        <f>IF([2]Croissant!F127&gt;0,[2]Croissant!F127,"")</f>
        <v/>
      </c>
      <c r="E133" s="18"/>
      <c r="F133" s="4"/>
      <c r="G133" s="23" t="str">
        <f>IF(E133&gt;0,[3]Feuil1!G132,"")</f>
        <v/>
      </c>
      <c r="H133" s="16"/>
    </row>
    <row r="134" spans="2:8" x14ac:dyDescent="0.25">
      <c r="B134" s="10"/>
      <c r="C134" s="5" t="str">
        <f>IF([2]Croissant!E128&gt;0,[2]Croissant!E128,"")</f>
        <v/>
      </c>
      <c r="D134" s="3" t="str">
        <f>IF([2]Croissant!F128&gt;0,[2]Croissant!F128,"")</f>
        <v/>
      </c>
      <c r="E134" s="18"/>
      <c r="F134" s="4"/>
      <c r="G134" s="23" t="str">
        <f>IF(E134&gt;0,[3]Feuil1!G133,"")</f>
        <v/>
      </c>
      <c r="H134" s="16"/>
    </row>
    <row r="135" spans="2:8" x14ac:dyDescent="0.25">
      <c r="B135" s="10"/>
      <c r="C135" s="5" t="str">
        <f>IF([2]Croissant!E129&gt;0,[2]Croissant!E129,"")</f>
        <v/>
      </c>
      <c r="D135" s="3" t="str">
        <f>IF([2]Croissant!F129&gt;0,[2]Croissant!F129,"")</f>
        <v/>
      </c>
      <c r="E135" s="18"/>
      <c r="F135" s="4"/>
      <c r="G135" s="23" t="str">
        <f>IF(E135&gt;0,[3]Feuil1!G134,"")</f>
        <v/>
      </c>
      <c r="H135" s="16"/>
    </row>
    <row r="136" spans="2:8" x14ac:dyDescent="0.25">
      <c r="B136" s="10"/>
      <c r="C136" s="5" t="str">
        <f>IF([2]Croissant!E130&gt;0,[2]Croissant!E130,"")</f>
        <v/>
      </c>
      <c r="D136" s="3" t="str">
        <f>IF([2]Croissant!F130&gt;0,[2]Croissant!F130,"")</f>
        <v/>
      </c>
      <c r="E136" s="18"/>
      <c r="F136" s="4"/>
      <c r="G136" s="23" t="str">
        <f>IF(E136&gt;0,[3]Feuil1!G135,"")</f>
        <v/>
      </c>
      <c r="H136" s="16"/>
    </row>
    <row r="137" spans="2:8" x14ac:dyDescent="0.25">
      <c r="B137" s="10"/>
      <c r="C137" s="5" t="str">
        <f>IF([2]Croissant!E131&gt;0,[2]Croissant!E131,"")</f>
        <v/>
      </c>
      <c r="D137" s="3" t="str">
        <f>IF([2]Croissant!F131&gt;0,[2]Croissant!F131,"")</f>
        <v/>
      </c>
      <c r="E137" s="18"/>
      <c r="F137" s="4"/>
      <c r="G137" s="23" t="str">
        <f>IF(E137&gt;0,[3]Feuil1!G136,"")</f>
        <v/>
      </c>
      <c r="H137" s="16"/>
    </row>
    <row r="138" spans="2:8" x14ac:dyDescent="0.25">
      <c r="B138" s="10"/>
      <c r="C138" s="5" t="str">
        <f>IF([2]Croissant!E132&gt;0,[2]Croissant!E132,"")</f>
        <v/>
      </c>
      <c r="D138" s="3" t="str">
        <f>IF([2]Croissant!F132&gt;0,[2]Croissant!F132,"")</f>
        <v/>
      </c>
      <c r="E138" s="18"/>
      <c r="F138" s="4"/>
      <c r="G138" s="23" t="str">
        <f>IF(E138&gt;0,[3]Feuil1!G137,"")</f>
        <v/>
      </c>
      <c r="H138" s="16"/>
    </row>
    <row r="139" spans="2:8" x14ac:dyDescent="0.25">
      <c r="B139" s="10"/>
      <c r="C139" s="5" t="str">
        <f>IF([2]Croissant!E133&gt;0,[2]Croissant!E133,"")</f>
        <v/>
      </c>
      <c r="D139" s="3" t="str">
        <f>IF([2]Croissant!F133&gt;0,[2]Croissant!F133,"")</f>
        <v/>
      </c>
      <c r="E139" s="18"/>
      <c r="F139" s="4"/>
      <c r="G139" s="23" t="str">
        <f>IF(E139&gt;0,[3]Feuil1!G138,"")</f>
        <v/>
      </c>
      <c r="H139" s="16"/>
    </row>
    <row r="140" spans="2:8" x14ac:dyDescent="0.25">
      <c r="B140" s="10"/>
      <c r="C140" s="5" t="str">
        <f>IF([2]Croissant!E134&gt;0,[2]Croissant!E134,"")</f>
        <v/>
      </c>
      <c r="D140" s="3" t="str">
        <f>IF([2]Croissant!F134&gt;0,[2]Croissant!F134,"")</f>
        <v/>
      </c>
      <c r="E140" s="18"/>
      <c r="F140" s="4"/>
      <c r="G140" s="23" t="str">
        <f>IF(E140&gt;0,[3]Feuil1!G139,"")</f>
        <v/>
      </c>
      <c r="H140" s="16"/>
    </row>
    <row r="141" spans="2:8" x14ac:dyDescent="0.25">
      <c r="B141" s="10"/>
      <c r="C141" s="5" t="str">
        <f>IF([2]Croissant!E135&gt;0,[2]Croissant!E135,"")</f>
        <v/>
      </c>
      <c r="D141" s="3" t="str">
        <f>IF([2]Croissant!F135&gt;0,[2]Croissant!F135,"")</f>
        <v/>
      </c>
      <c r="E141" s="18"/>
      <c r="F141" s="4"/>
      <c r="G141" s="23" t="str">
        <f>IF(E141&gt;0,[3]Feuil1!G140,"")</f>
        <v/>
      </c>
      <c r="H141" s="16"/>
    </row>
    <row r="142" spans="2:8" x14ac:dyDescent="0.25">
      <c r="B142" s="10"/>
      <c r="C142" s="5" t="str">
        <f>IF([2]Croissant!E136&gt;0,[2]Croissant!E136,"")</f>
        <v/>
      </c>
      <c r="D142" s="3" t="str">
        <f>IF([2]Croissant!F136&gt;0,[2]Croissant!F136,"")</f>
        <v/>
      </c>
      <c r="E142" s="18"/>
      <c r="F142" s="4"/>
      <c r="G142" s="23" t="str">
        <f>IF(E142&gt;0,[3]Feuil1!G141,"")</f>
        <v/>
      </c>
      <c r="H142" s="16"/>
    </row>
    <row r="143" spans="2:8" x14ac:dyDescent="0.25">
      <c r="B143" s="10"/>
      <c r="C143" s="5" t="str">
        <f>IF([2]Croissant!E137&gt;0,[2]Croissant!E137,"")</f>
        <v/>
      </c>
      <c r="D143" s="3" t="str">
        <f>IF([2]Croissant!F137&gt;0,[2]Croissant!F137,"")</f>
        <v/>
      </c>
      <c r="E143" s="18"/>
      <c r="F143" s="4"/>
      <c r="G143" s="23" t="str">
        <f>IF(E143&gt;0,[3]Feuil1!G142,"")</f>
        <v/>
      </c>
      <c r="H143" s="16"/>
    </row>
    <row r="144" spans="2:8" x14ac:dyDescent="0.25">
      <c r="B144" s="10"/>
      <c r="C144" s="5" t="str">
        <f>IF([2]Croissant!E138&gt;0,[2]Croissant!E138,"")</f>
        <v/>
      </c>
      <c r="D144" s="3" t="str">
        <f>IF([2]Croissant!F138&gt;0,[2]Croissant!F138,"")</f>
        <v/>
      </c>
      <c r="E144" s="18"/>
      <c r="F144" s="4"/>
      <c r="G144" s="23" t="str">
        <f>IF(E144&gt;0,[3]Feuil1!G143,"")</f>
        <v/>
      </c>
      <c r="H144" s="16"/>
    </row>
    <row r="145" spans="2:8" x14ac:dyDescent="0.25">
      <c r="B145" s="10"/>
      <c r="C145" s="5" t="str">
        <f>IF([2]Croissant!E139&gt;0,[2]Croissant!E139,"")</f>
        <v/>
      </c>
      <c r="D145" s="3" t="str">
        <f>IF([2]Croissant!F139&gt;0,[2]Croissant!F139,"")</f>
        <v/>
      </c>
      <c r="E145" s="18"/>
      <c r="F145" s="4"/>
      <c r="G145" s="23" t="str">
        <f>IF(E145&gt;0,[3]Feuil1!G144,"")</f>
        <v/>
      </c>
      <c r="H145" s="16"/>
    </row>
    <row r="146" spans="2:8" x14ac:dyDescent="0.25">
      <c r="B146" s="10"/>
      <c r="C146" s="5" t="str">
        <f>IF([2]Croissant!E140&gt;0,[2]Croissant!E140,"")</f>
        <v/>
      </c>
      <c r="D146" s="3" t="str">
        <f>IF([2]Croissant!F140&gt;0,[2]Croissant!F140,"")</f>
        <v/>
      </c>
      <c r="E146" s="18"/>
      <c r="F146" s="4"/>
      <c r="G146" s="23" t="str">
        <f>IF(E146&gt;0,[3]Feuil1!G145,"")</f>
        <v/>
      </c>
      <c r="H146" s="16"/>
    </row>
    <row r="147" spans="2:8" x14ac:dyDescent="0.25">
      <c r="B147" s="10"/>
      <c r="C147" s="5" t="str">
        <f>IF([2]Croissant!E141&gt;0,[2]Croissant!E141,"")</f>
        <v/>
      </c>
      <c r="D147" s="3" t="str">
        <f>IF([2]Croissant!F141&gt;0,[2]Croissant!F141,"")</f>
        <v/>
      </c>
      <c r="E147" s="18"/>
      <c r="F147" s="4"/>
      <c r="G147" s="23" t="str">
        <f>IF(E147&gt;0,[3]Feuil1!G146,"")</f>
        <v/>
      </c>
      <c r="H147" s="16"/>
    </row>
    <row r="148" spans="2:8" x14ac:dyDescent="0.25">
      <c r="B148" s="10"/>
      <c r="C148" s="5" t="str">
        <f>IF([2]Croissant!E142&gt;0,[2]Croissant!E142,"")</f>
        <v/>
      </c>
      <c r="D148" s="3" t="str">
        <f>IF([2]Croissant!F142&gt;0,[2]Croissant!F142,"")</f>
        <v/>
      </c>
      <c r="E148" s="18"/>
      <c r="F148" s="4"/>
      <c r="G148" s="23" t="str">
        <f>IF(E148&gt;0,[3]Feuil1!G147,"")</f>
        <v/>
      </c>
      <c r="H148" s="16"/>
    </row>
    <row r="149" spans="2:8" x14ac:dyDescent="0.25">
      <c r="B149" s="10"/>
      <c r="C149" s="5" t="str">
        <f>IF([2]Croissant!E143&gt;0,[2]Croissant!E143,"")</f>
        <v/>
      </c>
      <c r="D149" s="3" t="str">
        <f>IF([2]Croissant!F143&gt;0,[2]Croissant!F143,"")</f>
        <v/>
      </c>
      <c r="E149" s="18"/>
      <c r="F149" s="4"/>
      <c r="G149" s="23" t="str">
        <f>IF(E149&gt;0,[3]Feuil1!G148,"")</f>
        <v/>
      </c>
      <c r="H149" s="16"/>
    </row>
    <row r="150" spans="2:8" x14ac:dyDescent="0.25">
      <c r="B150" s="10"/>
      <c r="C150" s="5" t="str">
        <f>IF([2]Croissant!E144&gt;0,[2]Croissant!E144,"")</f>
        <v/>
      </c>
      <c r="D150" s="3" t="str">
        <f>IF([2]Croissant!F144&gt;0,[2]Croissant!F144,"")</f>
        <v/>
      </c>
      <c r="E150" s="18"/>
      <c r="F150" s="4"/>
      <c r="G150" s="23" t="str">
        <f>IF(E150&gt;0,[3]Feuil1!G149,"")</f>
        <v/>
      </c>
      <c r="H150" s="16"/>
    </row>
    <row r="151" spans="2:8" x14ac:dyDescent="0.25">
      <c r="B151" s="10"/>
      <c r="C151" s="5" t="str">
        <f>IF([2]Croissant!E145&gt;0,[2]Croissant!E145,"")</f>
        <v/>
      </c>
      <c r="D151" s="3" t="str">
        <f>IF([2]Croissant!F145&gt;0,[2]Croissant!F145,"")</f>
        <v/>
      </c>
      <c r="E151" s="18"/>
      <c r="F151" s="4"/>
      <c r="G151" s="23" t="str">
        <f>IF(E151&gt;0,[3]Feuil1!G150,"")</f>
        <v/>
      </c>
      <c r="H151" s="16"/>
    </row>
    <row r="152" spans="2:8" x14ac:dyDescent="0.25">
      <c r="B152" s="10"/>
      <c r="C152" s="5" t="str">
        <f>IF([2]Croissant!E146&gt;0,[2]Croissant!E146,"")</f>
        <v/>
      </c>
      <c r="D152" s="3" t="str">
        <f>IF([2]Croissant!F146&gt;0,[2]Croissant!F146,"")</f>
        <v/>
      </c>
      <c r="E152" s="18"/>
      <c r="F152" s="4"/>
      <c r="G152" s="23" t="str">
        <f>IF(E152&gt;0,[3]Feuil1!G151,"")</f>
        <v/>
      </c>
      <c r="H152" s="16"/>
    </row>
    <row r="153" spans="2:8" x14ac:dyDescent="0.25">
      <c r="B153" s="10"/>
      <c r="C153" s="5" t="str">
        <f>IF([2]Croissant!E147&gt;0,[2]Croissant!E147,"")</f>
        <v/>
      </c>
      <c r="D153" s="3" t="str">
        <f>IF([2]Croissant!F147&gt;0,[2]Croissant!F147,"")</f>
        <v/>
      </c>
      <c r="E153" s="18"/>
      <c r="F153" s="4"/>
      <c r="G153" s="23" t="str">
        <f>IF(E153&gt;0,[3]Feuil1!G152,"")</f>
        <v/>
      </c>
      <c r="H153" s="16"/>
    </row>
    <row r="154" spans="2:8" x14ac:dyDescent="0.25">
      <c r="B154" s="10"/>
      <c r="C154" s="5" t="str">
        <f>IF([2]Croissant!E148&gt;0,[2]Croissant!E148,"")</f>
        <v/>
      </c>
      <c r="D154" s="3" t="str">
        <f>IF([2]Croissant!F148&gt;0,[2]Croissant!F148,"")</f>
        <v/>
      </c>
      <c r="E154" s="18"/>
      <c r="F154" s="4"/>
      <c r="G154" s="23" t="str">
        <f>IF(E154&gt;0,[3]Feuil1!G153,"")</f>
        <v/>
      </c>
      <c r="H154" s="16"/>
    </row>
    <row r="155" spans="2:8" x14ac:dyDescent="0.25">
      <c r="B155" s="10"/>
      <c r="C155" s="5" t="str">
        <f>IF([2]Croissant!E149&gt;0,[2]Croissant!E149,"")</f>
        <v/>
      </c>
      <c r="D155" s="3" t="str">
        <f>IF([2]Croissant!F149&gt;0,[2]Croissant!F149,"")</f>
        <v/>
      </c>
      <c r="E155" s="18"/>
      <c r="F155" s="4"/>
      <c r="G155" s="23" t="str">
        <f>IF(E155&gt;0,[3]Feuil1!G154,"")</f>
        <v/>
      </c>
      <c r="H155" s="16"/>
    </row>
    <row r="156" spans="2:8" x14ac:dyDescent="0.25">
      <c r="B156" s="10"/>
      <c r="C156" s="5" t="str">
        <f>IF([2]Croissant!E150&gt;0,[2]Croissant!E150,"")</f>
        <v/>
      </c>
      <c r="D156" s="3" t="str">
        <f>IF([2]Croissant!F150&gt;0,[2]Croissant!F150,"")</f>
        <v/>
      </c>
      <c r="E156" s="18"/>
      <c r="F156" s="4"/>
      <c r="G156" s="23" t="str">
        <f>IF(E156&gt;0,[3]Feuil1!G155,"")</f>
        <v/>
      </c>
      <c r="H156" s="16"/>
    </row>
    <row r="157" spans="2:8" x14ac:dyDescent="0.25">
      <c r="B157" s="10"/>
      <c r="C157" s="5" t="str">
        <f>IF([2]Croissant!E151&gt;0,[2]Croissant!E151,"")</f>
        <v/>
      </c>
      <c r="D157" s="3" t="str">
        <f>IF([2]Croissant!F151&gt;0,[2]Croissant!F151,"")</f>
        <v/>
      </c>
      <c r="E157" s="18"/>
      <c r="F157" s="4"/>
      <c r="G157" s="23" t="str">
        <f>IF(E157&gt;0,[3]Feuil1!G156,"")</f>
        <v/>
      </c>
      <c r="H157" s="16"/>
    </row>
    <row r="158" spans="2:8" x14ac:dyDescent="0.25">
      <c r="B158" s="10"/>
      <c r="C158" s="5" t="str">
        <f>IF([2]Croissant!E152&gt;0,[2]Croissant!E152,"")</f>
        <v/>
      </c>
      <c r="D158" s="3" t="str">
        <f>IF([2]Croissant!F152&gt;0,[2]Croissant!F152,"")</f>
        <v/>
      </c>
      <c r="E158" s="18"/>
      <c r="F158" s="4"/>
      <c r="G158" s="23" t="str">
        <f>IF(E158&gt;0,[3]Feuil1!G157,"")</f>
        <v/>
      </c>
      <c r="H158" s="16"/>
    </row>
    <row r="159" spans="2:8" x14ac:dyDescent="0.25">
      <c r="B159" s="10"/>
      <c r="C159" s="5" t="str">
        <f>IF([2]Croissant!E153&gt;0,[2]Croissant!E153,"")</f>
        <v/>
      </c>
      <c r="D159" s="3" t="str">
        <f>IF([2]Croissant!F153&gt;0,[2]Croissant!F153,"")</f>
        <v/>
      </c>
      <c r="E159" s="18"/>
      <c r="F159" s="4"/>
      <c r="G159" s="23" t="str">
        <f>IF(E159&gt;0,[3]Feuil1!G158,"")</f>
        <v/>
      </c>
      <c r="H159" s="16"/>
    </row>
    <row r="160" spans="2:8" x14ac:dyDescent="0.25">
      <c r="B160" s="10"/>
      <c r="C160" s="5" t="str">
        <f>IF([2]Croissant!E154&gt;0,[2]Croissant!E154,"")</f>
        <v/>
      </c>
      <c r="D160" s="3" t="str">
        <f>IF([2]Croissant!F154&gt;0,[2]Croissant!F154,"")</f>
        <v/>
      </c>
      <c r="E160" s="18"/>
      <c r="F160" s="4"/>
      <c r="G160" s="23" t="str">
        <f>IF(E160&gt;0,[3]Feuil1!G159,"")</f>
        <v/>
      </c>
      <c r="H160" s="16"/>
    </row>
    <row r="161" spans="2:8" x14ac:dyDescent="0.25">
      <c r="B161" s="10"/>
      <c r="C161" s="5" t="str">
        <f>IF([2]Croissant!E155&gt;0,[2]Croissant!E155,"")</f>
        <v/>
      </c>
      <c r="D161" s="3" t="str">
        <f>IF([2]Croissant!F155&gt;0,[2]Croissant!F155,"")</f>
        <v/>
      </c>
      <c r="E161" s="18"/>
      <c r="F161" s="4"/>
      <c r="G161" s="23" t="str">
        <f>IF(E161&gt;0,[3]Feuil1!G160,"")</f>
        <v/>
      </c>
      <c r="H161" s="16"/>
    </row>
    <row r="162" spans="2:8" x14ac:dyDescent="0.25">
      <c r="B162" s="10"/>
      <c r="C162" s="5" t="str">
        <f>IF([2]Croissant!E156&gt;0,[2]Croissant!E156,"")</f>
        <v/>
      </c>
      <c r="D162" s="3" t="str">
        <f>IF([2]Croissant!F156&gt;0,[2]Croissant!F156,"")</f>
        <v/>
      </c>
      <c r="E162" s="18"/>
      <c r="F162" s="4"/>
      <c r="G162" s="23" t="str">
        <f>IF(E162&gt;0,[3]Feuil1!G161,"")</f>
        <v/>
      </c>
      <c r="H162" s="16"/>
    </row>
    <row r="163" spans="2:8" x14ac:dyDescent="0.25">
      <c r="B163" s="10"/>
      <c r="C163" s="5" t="str">
        <f>IF([2]Croissant!E157&gt;0,[2]Croissant!E157,"")</f>
        <v/>
      </c>
      <c r="D163" s="3" t="str">
        <f>IF([2]Croissant!F157&gt;0,[2]Croissant!F157,"")</f>
        <v/>
      </c>
      <c r="E163" s="18"/>
      <c r="F163" s="4"/>
      <c r="G163" s="23" t="str">
        <f>IF(E163&gt;0,[3]Feuil1!G162,"")</f>
        <v/>
      </c>
      <c r="H163" s="16"/>
    </row>
    <row r="164" spans="2:8" x14ac:dyDescent="0.25">
      <c r="B164" s="10"/>
      <c r="C164" s="5" t="str">
        <f>IF([2]Croissant!E158&gt;0,[2]Croissant!E158,"")</f>
        <v/>
      </c>
      <c r="D164" s="3" t="str">
        <f>IF([2]Croissant!F158&gt;0,[2]Croissant!F158,"")</f>
        <v/>
      </c>
      <c r="E164" s="18"/>
      <c r="F164" s="4"/>
      <c r="G164" s="23" t="str">
        <f>IF(E164&gt;0,[3]Feuil1!G163,"")</f>
        <v/>
      </c>
      <c r="H164" s="16"/>
    </row>
    <row r="165" spans="2:8" x14ac:dyDescent="0.25">
      <c r="B165" s="10"/>
      <c r="C165" s="5" t="str">
        <f>IF([2]Croissant!E159&gt;0,[2]Croissant!E159,"")</f>
        <v/>
      </c>
      <c r="D165" s="3" t="str">
        <f>IF([2]Croissant!F159&gt;0,[2]Croissant!F159,"")</f>
        <v/>
      </c>
      <c r="E165" s="18"/>
      <c r="F165" s="4"/>
      <c r="G165" s="23" t="str">
        <f>IF(E165&gt;0,[3]Feuil1!G164,"")</f>
        <v/>
      </c>
      <c r="H165" s="16"/>
    </row>
    <row r="166" spans="2:8" x14ac:dyDescent="0.25">
      <c r="B166" s="10"/>
      <c r="C166" s="5" t="str">
        <f>IF([2]Croissant!E160&gt;0,[2]Croissant!E160,"")</f>
        <v/>
      </c>
      <c r="D166" s="3" t="str">
        <f>IF([2]Croissant!F160&gt;0,[2]Croissant!F160,"")</f>
        <v/>
      </c>
      <c r="E166" s="18"/>
      <c r="F166" s="4"/>
      <c r="G166" s="23" t="str">
        <f>IF(E166&gt;0,[3]Feuil1!G165,"")</f>
        <v/>
      </c>
      <c r="H166" s="16"/>
    </row>
    <row r="167" spans="2:8" x14ac:dyDescent="0.25">
      <c r="B167" s="10"/>
      <c r="C167" s="5" t="str">
        <f>IF([2]Croissant!E161&gt;0,[2]Croissant!E161,"")</f>
        <v/>
      </c>
      <c r="D167" s="3" t="str">
        <f>IF([2]Croissant!F161&gt;0,[2]Croissant!F161,"")</f>
        <v/>
      </c>
      <c r="E167" s="18"/>
      <c r="F167" s="4"/>
      <c r="G167" s="23" t="str">
        <f>IF(E167&gt;0,[3]Feuil1!G166,"")</f>
        <v/>
      </c>
      <c r="H167" s="16"/>
    </row>
    <row r="168" spans="2:8" x14ac:dyDescent="0.25">
      <c r="B168" s="10"/>
      <c r="C168" s="5" t="str">
        <f>IF([2]Croissant!E162&gt;0,[2]Croissant!E162,"")</f>
        <v/>
      </c>
      <c r="D168" s="3" t="str">
        <f>IF([2]Croissant!F162&gt;0,[2]Croissant!F162,"")</f>
        <v/>
      </c>
      <c r="E168" s="18"/>
      <c r="F168" s="4"/>
      <c r="G168" s="23" t="str">
        <f>IF(E168&gt;0,[3]Feuil1!G167,"")</f>
        <v/>
      </c>
      <c r="H168" s="16"/>
    </row>
    <row r="169" spans="2:8" x14ac:dyDescent="0.25">
      <c r="B169" s="10"/>
      <c r="C169" s="5" t="str">
        <f>IF([2]Croissant!E163&gt;0,[2]Croissant!E163,"")</f>
        <v/>
      </c>
      <c r="D169" s="3" t="str">
        <f>IF([2]Croissant!F163&gt;0,[2]Croissant!F163,"")</f>
        <v/>
      </c>
      <c r="E169" s="18"/>
      <c r="F169" s="4"/>
      <c r="G169" s="23" t="str">
        <f>IF(E169&gt;0,[3]Feuil1!G168,"")</f>
        <v/>
      </c>
      <c r="H169" s="16"/>
    </row>
    <row r="170" spans="2:8" x14ac:dyDescent="0.25">
      <c r="B170" s="10"/>
      <c r="C170" s="5" t="str">
        <f>IF([2]Croissant!E164&gt;0,[2]Croissant!E164,"")</f>
        <v/>
      </c>
      <c r="D170" s="3" t="str">
        <f>IF([2]Croissant!F164&gt;0,[2]Croissant!F164,"")</f>
        <v/>
      </c>
      <c r="E170" s="18"/>
      <c r="F170" s="4"/>
      <c r="G170" s="23" t="str">
        <f>IF(E170&gt;0,[3]Feuil1!G169,"")</f>
        <v/>
      </c>
      <c r="H170" s="16"/>
    </row>
    <row r="171" spans="2:8" x14ac:dyDescent="0.25">
      <c r="B171" s="10"/>
      <c r="C171" s="5" t="str">
        <f>IF([2]Croissant!E165&gt;0,[2]Croissant!E165,"")</f>
        <v/>
      </c>
      <c r="D171" s="3" t="str">
        <f>IF([2]Croissant!F165&gt;0,[2]Croissant!F165,"")</f>
        <v/>
      </c>
      <c r="E171" s="18"/>
      <c r="F171" s="4"/>
      <c r="G171" s="23" t="str">
        <f>IF(E171&gt;0,[3]Feuil1!G170,"")</f>
        <v/>
      </c>
      <c r="H171" s="16"/>
    </row>
    <row r="172" spans="2:8" x14ac:dyDescent="0.25">
      <c r="B172" s="10"/>
      <c r="C172" s="5" t="str">
        <f>IF([2]Croissant!E166&gt;0,[2]Croissant!E166,"")</f>
        <v/>
      </c>
      <c r="D172" s="3" t="str">
        <f>IF([2]Croissant!F166&gt;0,[2]Croissant!F166,"")</f>
        <v/>
      </c>
      <c r="E172" s="18"/>
      <c r="F172" s="4"/>
      <c r="G172" s="23" t="str">
        <f>IF(E172&gt;0,[3]Feuil1!G171,"")</f>
        <v/>
      </c>
      <c r="H172" s="16"/>
    </row>
    <row r="173" spans="2:8" x14ac:dyDescent="0.25">
      <c r="B173" s="10"/>
      <c r="C173" s="5" t="str">
        <f>IF([2]Croissant!E167&gt;0,[2]Croissant!E167,"")</f>
        <v/>
      </c>
      <c r="D173" s="3" t="str">
        <f>IF([2]Croissant!F167&gt;0,[2]Croissant!F167,"")</f>
        <v/>
      </c>
      <c r="E173" s="18"/>
      <c r="F173" s="4"/>
      <c r="G173" s="23" t="str">
        <f>IF(E173&gt;0,[3]Feuil1!G172,"")</f>
        <v/>
      </c>
      <c r="H173" s="16"/>
    </row>
    <row r="174" spans="2:8" x14ac:dyDescent="0.25">
      <c r="B174" s="10"/>
      <c r="C174" s="5" t="str">
        <f>IF([2]Croissant!E168&gt;0,[2]Croissant!E168,"")</f>
        <v/>
      </c>
      <c r="D174" s="3" t="str">
        <f>IF([2]Croissant!F168&gt;0,[2]Croissant!F168,"")</f>
        <v/>
      </c>
      <c r="E174" s="18"/>
      <c r="F174" s="4"/>
      <c r="G174" s="23" t="str">
        <f>IF(E174&gt;0,[3]Feuil1!G173,"")</f>
        <v/>
      </c>
      <c r="H174" s="16"/>
    </row>
    <row r="175" spans="2:8" x14ac:dyDescent="0.25">
      <c r="B175" s="10"/>
      <c r="C175" s="5" t="str">
        <f>IF([2]Croissant!E169&gt;0,[2]Croissant!E169,"")</f>
        <v/>
      </c>
      <c r="D175" s="3" t="str">
        <f>IF([2]Croissant!F169&gt;0,[2]Croissant!F169,"")</f>
        <v/>
      </c>
      <c r="E175" s="18"/>
      <c r="F175" s="4"/>
      <c r="G175" s="23" t="str">
        <f>IF(E175&gt;0,[3]Feuil1!G174,"")</f>
        <v/>
      </c>
      <c r="H175" s="16"/>
    </row>
    <row r="176" spans="2:8" x14ac:dyDescent="0.25">
      <c r="B176" s="10"/>
      <c r="C176" s="5" t="str">
        <f>IF([2]Croissant!E170&gt;0,[2]Croissant!E170,"")</f>
        <v/>
      </c>
      <c r="D176" s="3" t="str">
        <f>IF([2]Croissant!F170&gt;0,[2]Croissant!F170,"")</f>
        <v/>
      </c>
      <c r="E176" s="18"/>
      <c r="F176" s="4"/>
      <c r="G176" s="23" t="str">
        <f>IF(E176&gt;0,[3]Feuil1!G175,"")</f>
        <v/>
      </c>
      <c r="H176" s="16"/>
    </row>
    <row r="177" spans="2:8" x14ac:dyDescent="0.25">
      <c r="B177" s="10"/>
      <c r="C177" s="5" t="str">
        <f>IF([2]Croissant!E171&gt;0,[2]Croissant!E171,"")</f>
        <v/>
      </c>
      <c r="D177" s="3" t="str">
        <f>IF([2]Croissant!F171&gt;0,[2]Croissant!F171,"")</f>
        <v/>
      </c>
      <c r="E177" s="18"/>
      <c r="F177" s="4"/>
      <c r="G177" s="23" t="str">
        <f>IF(E177&gt;0,[3]Feuil1!G176,"")</f>
        <v/>
      </c>
      <c r="H177" s="16"/>
    </row>
    <row r="178" spans="2:8" x14ac:dyDescent="0.25">
      <c r="B178" s="10"/>
      <c r="C178" s="5" t="str">
        <f>IF([2]Croissant!E172&gt;0,[2]Croissant!E172,"")</f>
        <v/>
      </c>
      <c r="D178" s="3" t="str">
        <f>IF([2]Croissant!F172&gt;0,[2]Croissant!F172,"")</f>
        <v/>
      </c>
      <c r="E178" s="18"/>
      <c r="F178" s="4"/>
      <c r="G178" s="23" t="str">
        <f>IF(E178&gt;0,[3]Feuil1!G177,"")</f>
        <v/>
      </c>
      <c r="H178" s="16"/>
    </row>
    <row r="179" spans="2:8" x14ac:dyDescent="0.25">
      <c r="B179" s="10"/>
      <c r="C179" s="5" t="str">
        <f>IF([2]Croissant!E173&gt;0,[2]Croissant!E173,"")</f>
        <v/>
      </c>
      <c r="D179" s="3" t="str">
        <f>IF([2]Croissant!F173&gt;0,[2]Croissant!F173,"")</f>
        <v/>
      </c>
      <c r="E179" s="18"/>
      <c r="F179" s="4"/>
      <c r="G179" s="23" t="str">
        <f>IF(E179&gt;0,[3]Feuil1!G178,"")</f>
        <v/>
      </c>
      <c r="H179" s="16"/>
    </row>
    <row r="180" spans="2:8" x14ac:dyDescent="0.25">
      <c r="B180" s="10"/>
      <c r="C180" s="5" t="str">
        <f>IF([2]Croissant!E174&gt;0,[2]Croissant!E174,"")</f>
        <v/>
      </c>
      <c r="D180" s="3" t="str">
        <f>IF([2]Croissant!F174&gt;0,[2]Croissant!F174,"")</f>
        <v/>
      </c>
      <c r="E180" s="18"/>
      <c r="F180" s="4"/>
      <c r="G180" s="23" t="str">
        <f>IF(E180&gt;0,[3]Feuil1!G179,"")</f>
        <v/>
      </c>
      <c r="H180" s="16"/>
    </row>
    <row r="181" spans="2:8" x14ac:dyDescent="0.25">
      <c r="B181" s="10"/>
      <c r="C181" s="5" t="str">
        <f>IF([2]Croissant!E175&gt;0,[2]Croissant!E175,"")</f>
        <v/>
      </c>
      <c r="D181" s="3" t="str">
        <f>IF([2]Croissant!F175&gt;0,[2]Croissant!F175,"")</f>
        <v/>
      </c>
      <c r="E181" s="18"/>
      <c r="F181" s="4"/>
      <c r="G181" s="23" t="str">
        <f>IF(E181&gt;0,[3]Feuil1!G180,"")</f>
        <v/>
      </c>
      <c r="H181" s="16"/>
    </row>
    <row r="182" spans="2:8" x14ac:dyDescent="0.25">
      <c r="B182" s="10"/>
      <c r="C182" s="5" t="str">
        <f>IF([2]Croissant!E176&gt;0,[2]Croissant!E176,"")</f>
        <v/>
      </c>
      <c r="D182" s="3" t="str">
        <f>IF([2]Croissant!F176&gt;0,[2]Croissant!F176,"")</f>
        <v/>
      </c>
      <c r="E182" s="18"/>
      <c r="F182" s="4"/>
      <c r="G182" s="23" t="str">
        <f>IF(E182&gt;0,[3]Feuil1!G181,"")</f>
        <v/>
      </c>
      <c r="H182" s="16"/>
    </row>
    <row r="183" spans="2:8" x14ac:dyDescent="0.25">
      <c r="B183" s="10"/>
      <c r="C183" s="5" t="str">
        <f>IF([2]Croissant!E177&gt;0,[2]Croissant!E177,"")</f>
        <v/>
      </c>
      <c r="D183" s="3" t="str">
        <f>IF([2]Croissant!F177&gt;0,[2]Croissant!F177,"")</f>
        <v/>
      </c>
      <c r="E183" s="18"/>
      <c r="F183" s="4"/>
      <c r="G183" s="23" t="str">
        <f>IF(E183&gt;0,[3]Feuil1!G182,"")</f>
        <v/>
      </c>
      <c r="H183" s="16"/>
    </row>
    <row r="184" spans="2:8" x14ac:dyDescent="0.25">
      <c r="B184" s="10"/>
      <c r="C184" s="5" t="str">
        <f>IF([2]Croissant!E178&gt;0,[2]Croissant!E178,"")</f>
        <v/>
      </c>
      <c r="D184" s="3" t="str">
        <f>IF([2]Croissant!F178&gt;0,[2]Croissant!F178,"")</f>
        <v/>
      </c>
      <c r="E184" s="18"/>
      <c r="F184" s="4"/>
      <c r="G184" s="23" t="str">
        <f>IF(E184&gt;0,[3]Feuil1!G183,"")</f>
        <v/>
      </c>
      <c r="H184" s="16"/>
    </row>
    <row r="185" spans="2:8" x14ac:dyDescent="0.25">
      <c r="B185" s="10"/>
      <c r="C185" s="5" t="str">
        <f>IF([2]Croissant!E179&gt;0,[2]Croissant!E179,"")</f>
        <v/>
      </c>
      <c r="D185" s="3" t="str">
        <f>IF([2]Croissant!F179&gt;0,[2]Croissant!F179,"")</f>
        <v/>
      </c>
      <c r="E185" s="18"/>
      <c r="F185" s="4"/>
      <c r="G185" s="23" t="str">
        <f>IF(E185&gt;0,[3]Feuil1!G184,"")</f>
        <v/>
      </c>
      <c r="H185" s="16"/>
    </row>
    <row r="186" spans="2:8" x14ac:dyDescent="0.25">
      <c r="B186" s="10"/>
      <c r="C186" s="5" t="str">
        <f>IF([2]Croissant!E180&gt;0,[2]Croissant!E180,"")</f>
        <v/>
      </c>
      <c r="D186" s="3" t="str">
        <f>IF([2]Croissant!F180&gt;0,[2]Croissant!F180,"")</f>
        <v/>
      </c>
      <c r="E186" s="18"/>
      <c r="F186" s="4"/>
      <c r="G186" s="23" t="str">
        <f>IF(E186&gt;0,[3]Feuil1!G185,"")</f>
        <v/>
      </c>
      <c r="H186" s="16"/>
    </row>
    <row r="187" spans="2:8" x14ac:dyDescent="0.25">
      <c r="B187" s="10"/>
      <c r="C187" s="5" t="str">
        <f>IF([2]Croissant!E181&gt;0,[2]Croissant!E181,"")</f>
        <v/>
      </c>
      <c r="D187" s="3" t="str">
        <f>IF([2]Croissant!F181&gt;0,[2]Croissant!F181,"")</f>
        <v/>
      </c>
      <c r="E187" s="18"/>
      <c r="F187" s="4"/>
      <c r="G187" s="23" t="str">
        <f>IF(E187&gt;0,[3]Feuil1!G186,"")</f>
        <v/>
      </c>
      <c r="H187" s="16"/>
    </row>
    <row r="188" spans="2:8" x14ac:dyDescent="0.25">
      <c r="B188" s="10"/>
      <c r="C188" s="5" t="str">
        <f>IF([2]Croissant!E182&gt;0,[2]Croissant!E182,"")</f>
        <v/>
      </c>
      <c r="D188" s="3" t="str">
        <f>IF([2]Croissant!F182&gt;0,[2]Croissant!F182,"")</f>
        <v/>
      </c>
      <c r="E188" s="18"/>
      <c r="F188" s="4"/>
      <c r="G188" s="23" t="str">
        <f>IF(E188&gt;0,[3]Feuil1!G187,"")</f>
        <v/>
      </c>
      <c r="H188" s="16"/>
    </row>
    <row r="189" spans="2:8" x14ac:dyDescent="0.25">
      <c r="B189" s="10"/>
      <c r="C189" s="5" t="str">
        <f>IF([2]Croissant!E183&gt;0,[2]Croissant!E183,"")</f>
        <v/>
      </c>
      <c r="D189" s="3" t="str">
        <f>IF([2]Croissant!F183&gt;0,[2]Croissant!F183,"")</f>
        <v/>
      </c>
      <c r="E189" s="18"/>
      <c r="F189" s="4"/>
      <c r="G189" s="23" t="str">
        <f>IF(E189&gt;0,[3]Feuil1!G188,"")</f>
        <v/>
      </c>
      <c r="H189" s="16"/>
    </row>
    <row r="190" spans="2:8" x14ac:dyDescent="0.25">
      <c r="B190" s="10"/>
      <c r="C190" s="5" t="str">
        <f>IF([2]Croissant!E184&gt;0,[2]Croissant!E184,"")</f>
        <v/>
      </c>
      <c r="D190" s="3" t="str">
        <f>IF([2]Croissant!F184&gt;0,[2]Croissant!F184,"")</f>
        <v/>
      </c>
      <c r="E190" s="18"/>
      <c r="F190" s="4"/>
      <c r="G190" s="23" t="str">
        <f>IF(E190&gt;0,[3]Feuil1!G189,"")</f>
        <v/>
      </c>
      <c r="H190" s="16"/>
    </row>
    <row r="191" spans="2:8" x14ac:dyDescent="0.25">
      <c r="B191" s="10"/>
      <c r="C191" s="5" t="str">
        <f>IF([2]Croissant!E185&gt;0,[2]Croissant!E185,"")</f>
        <v/>
      </c>
      <c r="D191" s="3" t="str">
        <f>IF([2]Croissant!F185&gt;0,[2]Croissant!F185,"")</f>
        <v/>
      </c>
      <c r="E191" s="18"/>
      <c r="F191" s="4"/>
      <c r="G191" s="23" t="str">
        <f>IF(E191&gt;0,[3]Feuil1!G190,"")</f>
        <v/>
      </c>
      <c r="H191" s="16"/>
    </row>
    <row r="192" spans="2:8" x14ac:dyDescent="0.25">
      <c r="B192" s="10"/>
      <c r="C192" s="5" t="str">
        <f>IF([2]Croissant!E186&gt;0,[2]Croissant!E186,"")</f>
        <v/>
      </c>
      <c r="D192" s="3" t="str">
        <f>IF([2]Croissant!F186&gt;0,[2]Croissant!F186,"")</f>
        <v/>
      </c>
      <c r="E192" s="18"/>
      <c r="F192" s="4"/>
      <c r="G192" s="23" t="str">
        <f>IF(E192&gt;0,[3]Feuil1!G191,"")</f>
        <v/>
      </c>
      <c r="H192" s="16"/>
    </row>
    <row r="193" spans="2:8" x14ac:dyDescent="0.25">
      <c r="B193" s="10"/>
      <c r="C193" s="5" t="str">
        <f>IF([2]Croissant!E187&gt;0,[2]Croissant!E187,"")</f>
        <v/>
      </c>
      <c r="D193" s="3" t="str">
        <f>IF([2]Croissant!F187&gt;0,[2]Croissant!F187,"")</f>
        <v/>
      </c>
      <c r="E193" s="18"/>
      <c r="F193" s="4"/>
      <c r="G193" s="23" t="str">
        <f>IF(E193&gt;0,[3]Feuil1!G192,"")</f>
        <v/>
      </c>
      <c r="H193" s="16"/>
    </row>
    <row r="194" spans="2:8" x14ac:dyDescent="0.25">
      <c r="B194" s="10"/>
      <c r="C194" s="5" t="str">
        <f>IF([2]Croissant!E188&gt;0,[2]Croissant!E188,"")</f>
        <v/>
      </c>
      <c r="D194" s="3" t="str">
        <f>IF([2]Croissant!F188&gt;0,[2]Croissant!F188,"")</f>
        <v/>
      </c>
      <c r="E194" s="18"/>
      <c r="F194" s="4"/>
      <c r="G194" s="23" t="str">
        <f>IF(E194&gt;0,[3]Feuil1!G193,"")</f>
        <v/>
      </c>
      <c r="H194" s="16"/>
    </row>
    <row r="195" spans="2:8" x14ac:dyDescent="0.25">
      <c r="B195" s="10"/>
      <c r="C195" s="5" t="str">
        <f>IF([2]Croissant!E189&gt;0,[2]Croissant!E189,"")</f>
        <v/>
      </c>
      <c r="D195" s="3" t="str">
        <f>IF([2]Croissant!F189&gt;0,[2]Croissant!F189,"")</f>
        <v/>
      </c>
      <c r="E195" s="18"/>
      <c r="F195" s="4"/>
      <c r="G195" s="23" t="str">
        <f>IF(E195&gt;0,[3]Feuil1!G194,"")</f>
        <v/>
      </c>
      <c r="H195" s="16"/>
    </row>
    <row r="196" spans="2:8" x14ac:dyDescent="0.25">
      <c r="B196" s="10"/>
      <c r="C196" s="5" t="str">
        <f>IF([2]Croissant!E190&gt;0,[2]Croissant!E190,"")</f>
        <v/>
      </c>
      <c r="D196" s="3" t="str">
        <f>IF([2]Croissant!F190&gt;0,[2]Croissant!F190,"")</f>
        <v/>
      </c>
      <c r="E196" s="18"/>
      <c r="F196" s="4"/>
      <c r="G196" s="23" t="str">
        <f>IF(E196&gt;0,[3]Feuil1!G195,"")</f>
        <v/>
      </c>
      <c r="H196" s="16"/>
    </row>
    <row r="197" spans="2:8" x14ac:dyDescent="0.25">
      <c r="B197" s="10"/>
      <c r="C197" s="5" t="str">
        <f>IF([2]Croissant!E191&gt;0,[2]Croissant!E191,"")</f>
        <v/>
      </c>
      <c r="D197" s="3" t="str">
        <f>IF([2]Croissant!F191&gt;0,[2]Croissant!F191,"")</f>
        <v/>
      </c>
      <c r="E197" s="18"/>
      <c r="F197" s="4"/>
      <c r="G197" s="23" t="str">
        <f>IF(E197&gt;0,[3]Feuil1!G196,"")</f>
        <v/>
      </c>
      <c r="H197" s="16"/>
    </row>
    <row r="198" spans="2:8" x14ac:dyDescent="0.25">
      <c r="B198" s="10"/>
      <c r="C198" s="5" t="str">
        <f>IF([2]Croissant!E192&gt;0,[2]Croissant!E192,"")</f>
        <v/>
      </c>
      <c r="D198" s="3" t="str">
        <f>IF([2]Croissant!F192&gt;0,[2]Croissant!F192,"")</f>
        <v/>
      </c>
      <c r="E198" s="18"/>
      <c r="F198" s="4"/>
      <c r="G198" s="23" t="str">
        <f>IF(E198&gt;0,[3]Feuil1!G197,"")</f>
        <v/>
      </c>
      <c r="H198" s="16"/>
    </row>
    <row r="199" spans="2:8" x14ac:dyDescent="0.25">
      <c r="B199" s="10"/>
      <c r="C199" s="5" t="str">
        <f>IF([2]Croissant!E193&gt;0,[2]Croissant!E193,"")</f>
        <v/>
      </c>
      <c r="D199" s="3" t="str">
        <f>IF([2]Croissant!F193&gt;0,[2]Croissant!F193,"")</f>
        <v/>
      </c>
      <c r="E199" s="18"/>
      <c r="F199" s="4"/>
      <c r="G199" s="23" t="str">
        <f>IF(E199&gt;0,[3]Feuil1!G198,"")</f>
        <v/>
      </c>
      <c r="H199" s="16"/>
    </row>
    <row r="200" spans="2:8" x14ac:dyDescent="0.25">
      <c r="B200" s="10"/>
      <c r="C200" s="5" t="str">
        <f>IF([2]Croissant!E194&gt;0,[2]Croissant!E194,"")</f>
        <v/>
      </c>
      <c r="D200" s="3" t="str">
        <f>IF([2]Croissant!F194&gt;0,[2]Croissant!F194,"")</f>
        <v/>
      </c>
      <c r="E200" s="18"/>
      <c r="F200" s="4"/>
      <c r="G200" s="23" t="str">
        <f>IF(E200&gt;0,[3]Feuil1!G199,"")</f>
        <v/>
      </c>
      <c r="H200" s="16"/>
    </row>
    <row r="201" spans="2:8" x14ac:dyDescent="0.25">
      <c r="B201" s="10"/>
      <c r="C201" s="5" t="str">
        <f>IF([2]Croissant!E195&gt;0,[2]Croissant!E195,"")</f>
        <v/>
      </c>
      <c r="D201" s="3" t="str">
        <f>IF([2]Croissant!F195&gt;0,[2]Croissant!F195,"")</f>
        <v/>
      </c>
      <c r="E201" s="18"/>
      <c r="F201" s="4"/>
      <c r="G201" s="23" t="str">
        <f>IF(E201&gt;0,[3]Feuil1!G200,"")</f>
        <v/>
      </c>
      <c r="H201" s="16"/>
    </row>
    <row r="202" spans="2:8" x14ac:dyDescent="0.25">
      <c r="B202" s="10"/>
      <c r="C202" s="5" t="str">
        <f>IF([2]Croissant!E196&gt;0,[2]Croissant!E196,"")</f>
        <v/>
      </c>
      <c r="D202" s="3" t="str">
        <f>IF([2]Croissant!F196&gt;0,[2]Croissant!F196,"")</f>
        <v/>
      </c>
      <c r="E202" s="18"/>
      <c r="F202" s="4"/>
      <c r="G202" s="23" t="str">
        <f>IF(E202&gt;0,[3]Feuil1!G201,"")</f>
        <v/>
      </c>
      <c r="H202" s="16"/>
    </row>
    <row r="203" spans="2:8" x14ac:dyDescent="0.25">
      <c r="B203" s="10"/>
      <c r="C203" s="5" t="str">
        <f>IF([2]Croissant!E197&gt;0,[2]Croissant!E197,"")</f>
        <v/>
      </c>
      <c r="D203" s="3" t="str">
        <f>IF([2]Croissant!F197&gt;0,[2]Croissant!F197,"")</f>
        <v/>
      </c>
      <c r="E203" s="18"/>
      <c r="F203" s="4"/>
      <c r="G203" s="23" t="str">
        <f>IF(E203&gt;0,[3]Feuil1!G202,"")</f>
        <v/>
      </c>
      <c r="H203" s="16"/>
    </row>
    <row r="204" spans="2:8" x14ac:dyDescent="0.25">
      <c r="B204" s="10"/>
      <c r="C204" s="5" t="str">
        <f>IF([2]Croissant!E198&gt;0,[2]Croissant!E198,"")</f>
        <v/>
      </c>
      <c r="D204" s="3" t="str">
        <f>IF([2]Croissant!F198&gt;0,[2]Croissant!F198,"")</f>
        <v/>
      </c>
      <c r="E204" s="18"/>
      <c r="F204" s="4"/>
      <c r="G204" s="23" t="str">
        <f>IF(E204&gt;0,[3]Feuil1!G203,"")</f>
        <v/>
      </c>
      <c r="H204" s="16"/>
    </row>
    <row r="205" spans="2:8" x14ac:dyDescent="0.25">
      <c r="B205" s="10"/>
      <c r="C205" s="5" t="str">
        <f>IF([2]Croissant!E199&gt;0,[2]Croissant!E199,"")</f>
        <v/>
      </c>
      <c r="D205" s="3" t="str">
        <f>IF([2]Croissant!F199&gt;0,[2]Croissant!F199,"")</f>
        <v/>
      </c>
      <c r="E205" s="18"/>
      <c r="F205" s="4"/>
      <c r="G205" s="23" t="str">
        <f>IF(E205&gt;0,[3]Feuil1!G204,"")</f>
        <v/>
      </c>
      <c r="H205" s="16"/>
    </row>
  </sheetData>
  <sortState ref="B4:G73">
    <sortCondition ref="B4"/>
  </sortState>
  <mergeCells count="4">
    <mergeCell ref="J4:K5"/>
    <mergeCell ref="A1:E1"/>
    <mergeCell ref="E3:F3"/>
    <mergeCell ref="J7:K7"/>
  </mergeCells>
  <pageMargins left="0.7" right="0.7" top="0.75" bottom="0.75" header="0.3" footer="0.3"/>
  <pageSetup paperSize="9" orientation="portrait" horizontalDpi="4294967293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93"/>
  <sheetViews>
    <sheetView workbookViewId="0">
      <selection activeCell="B40" sqref="B40"/>
    </sheetView>
  </sheetViews>
  <sheetFormatPr baseColWidth="10" defaultRowHeight="15" x14ac:dyDescent="0.25"/>
  <cols>
    <col min="2" max="2" width="24.28515625" bestFit="1" customWidth="1"/>
    <col min="3" max="3" width="11.42578125" style="7"/>
    <col min="4" max="4" width="4.42578125" customWidth="1"/>
  </cols>
  <sheetData>
    <row r="1" spans="1:7" ht="30" customHeight="1" x14ac:dyDescent="0.5">
      <c r="A1" s="61" t="str">
        <f>[2]Framboisier!$A$1:$G$1</f>
        <v>Framboisier</v>
      </c>
      <c r="B1" s="61"/>
      <c r="C1" s="61"/>
      <c r="D1" s="61"/>
      <c r="E1" s="61"/>
      <c r="F1" s="61"/>
      <c r="G1" s="61"/>
    </row>
    <row r="3" spans="1:7" x14ac:dyDescent="0.25">
      <c r="B3" s="2" t="s">
        <v>14</v>
      </c>
      <c r="C3" s="65" t="s">
        <v>15</v>
      </c>
      <c r="D3" s="66"/>
    </row>
    <row r="4" spans="1:7" x14ac:dyDescent="0.25">
      <c r="B4" s="1" t="s">
        <v>0</v>
      </c>
      <c r="C4" s="5"/>
      <c r="D4" s="3"/>
    </row>
    <row r="5" spans="1:7" x14ac:dyDescent="0.25">
      <c r="B5" s="1" t="s">
        <v>1</v>
      </c>
      <c r="C5" s="5">
        <v>360</v>
      </c>
      <c r="D5" s="3" t="s">
        <v>43</v>
      </c>
    </row>
    <row r="6" spans="1:7" x14ac:dyDescent="0.25">
      <c r="B6" s="1" t="s">
        <v>2</v>
      </c>
      <c r="C6" s="5">
        <v>370</v>
      </c>
      <c r="D6" s="3" t="s">
        <v>43</v>
      </c>
    </row>
    <row r="7" spans="1:7" x14ac:dyDescent="0.25">
      <c r="B7" s="1" t="s">
        <v>32</v>
      </c>
      <c r="C7" s="6"/>
      <c r="D7" s="4"/>
    </row>
    <row r="8" spans="1:7" x14ac:dyDescent="0.25">
      <c r="B8" s="1" t="s">
        <v>35</v>
      </c>
      <c r="C8" s="6"/>
      <c r="D8" s="4"/>
    </row>
    <row r="9" spans="1:7" x14ac:dyDescent="0.25">
      <c r="B9" s="1" t="s">
        <v>26</v>
      </c>
      <c r="C9" s="6"/>
      <c r="D9" s="4"/>
    </row>
    <row r="10" spans="1:7" x14ac:dyDescent="0.25">
      <c r="B10" s="1" t="s">
        <v>29</v>
      </c>
      <c r="C10" s="6"/>
      <c r="D10" s="4"/>
    </row>
    <row r="11" spans="1:7" x14ac:dyDescent="0.25">
      <c r="B11" s="1" t="s">
        <v>17</v>
      </c>
      <c r="C11" s="5"/>
      <c r="D11" s="3"/>
    </row>
    <row r="12" spans="1:7" x14ac:dyDescent="0.25">
      <c r="B12" s="1" t="s">
        <v>18</v>
      </c>
      <c r="C12" s="5"/>
      <c r="D12" s="3"/>
    </row>
    <row r="13" spans="1:7" x14ac:dyDescent="0.25">
      <c r="B13" s="1" t="s">
        <v>36</v>
      </c>
      <c r="C13" s="6"/>
      <c r="D13" s="4"/>
    </row>
    <row r="14" spans="1:7" x14ac:dyDescent="0.25">
      <c r="B14" s="1" t="s">
        <v>34</v>
      </c>
      <c r="C14" s="6"/>
      <c r="D14" s="4"/>
    </row>
    <row r="15" spans="1:7" x14ac:dyDescent="0.25">
      <c r="B15" s="1" t="s">
        <v>64</v>
      </c>
      <c r="C15" s="6"/>
      <c r="D15" s="4"/>
    </row>
    <row r="16" spans="1:7" x14ac:dyDescent="0.25">
      <c r="B16" s="1" t="s">
        <v>41</v>
      </c>
      <c r="C16" s="6"/>
      <c r="D16" s="4"/>
    </row>
    <row r="17" spans="2:4" x14ac:dyDescent="0.25">
      <c r="B17" s="1" t="s">
        <v>42</v>
      </c>
      <c r="C17" s="6"/>
      <c r="D17" s="4"/>
    </row>
    <row r="18" spans="2:4" x14ac:dyDescent="0.25">
      <c r="B18" s="1" t="s">
        <v>3</v>
      </c>
      <c r="C18" s="5">
        <v>140</v>
      </c>
      <c r="D18" s="3" t="s">
        <v>43</v>
      </c>
    </row>
    <row r="19" spans="2:4" x14ac:dyDescent="0.25">
      <c r="B19" s="1" t="s">
        <v>4</v>
      </c>
      <c r="C19" s="5"/>
      <c r="D19" s="3"/>
    </row>
    <row r="20" spans="2:4" x14ac:dyDescent="0.25">
      <c r="B20" s="1" t="s">
        <v>51</v>
      </c>
      <c r="C20" s="5"/>
      <c r="D20" s="3"/>
    </row>
    <row r="21" spans="2:4" x14ac:dyDescent="0.25">
      <c r="B21" s="1" t="s">
        <v>47</v>
      </c>
      <c r="C21" s="5"/>
      <c r="D21" s="3"/>
    </row>
    <row r="22" spans="2:4" x14ac:dyDescent="0.25">
      <c r="B22" s="1" t="s">
        <v>50</v>
      </c>
      <c r="C22" s="5"/>
      <c r="D22" s="3"/>
    </row>
    <row r="23" spans="2:4" x14ac:dyDescent="0.25">
      <c r="B23" s="1" t="s">
        <v>53</v>
      </c>
      <c r="C23" s="5"/>
      <c r="D23" s="3"/>
    </row>
    <row r="24" spans="2:4" x14ac:dyDescent="0.25">
      <c r="B24" s="1" t="s">
        <v>37</v>
      </c>
      <c r="C24" s="6"/>
      <c r="D24" s="4"/>
    </row>
    <row r="25" spans="2:4" x14ac:dyDescent="0.25">
      <c r="B25" s="1" t="s">
        <v>59</v>
      </c>
      <c r="C25" s="6"/>
      <c r="D25" s="4"/>
    </row>
    <row r="26" spans="2:4" x14ac:dyDescent="0.25">
      <c r="B26" s="1" t="s">
        <v>33</v>
      </c>
      <c r="C26" s="6"/>
      <c r="D26" s="4"/>
    </row>
    <row r="27" spans="2:4" x14ac:dyDescent="0.25">
      <c r="B27" s="1" t="s">
        <v>5</v>
      </c>
      <c r="C27" s="5"/>
      <c r="D27" s="3"/>
    </row>
    <row r="28" spans="2:4" x14ac:dyDescent="0.25">
      <c r="B28" s="1" t="s">
        <v>6</v>
      </c>
      <c r="C28" s="5">
        <v>100</v>
      </c>
      <c r="D28" s="3" t="s">
        <v>43</v>
      </c>
    </row>
    <row r="29" spans="2:4" x14ac:dyDescent="0.25">
      <c r="B29" s="1" t="s">
        <v>27</v>
      </c>
      <c r="C29" s="6"/>
      <c r="D29" s="4"/>
    </row>
    <row r="30" spans="2:4" x14ac:dyDescent="0.25">
      <c r="B30" s="1" t="s">
        <v>40</v>
      </c>
      <c r="C30" s="5"/>
      <c r="D30" s="3"/>
    </row>
    <row r="31" spans="2:4" x14ac:dyDescent="0.25">
      <c r="B31" s="1" t="s">
        <v>39</v>
      </c>
      <c r="C31" s="6"/>
      <c r="D31" s="4"/>
    </row>
    <row r="32" spans="2:4" x14ac:dyDescent="0.25">
      <c r="B32" s="1" t="s">
        <v>49</v>
      </c>
      <c r="C32" s="5"/>
      <c r="D32" s="3"/>
    </row>
    <row r="33" spans="2:4" x14ac:dyDescent="0.25">
      <c r="B33" s="1" t="s">
        <v>19</v>
      </c>
      <c r="C33" s="5"/>
      <c r="D33" s="3"/>
    </row>
    <row r="34" spans="2:4" x14ac:dyDescent="0.25">
      <c r="B34" s="1" t="s">
        <v>7</v>
      </c>
      <c r="C34" s="5"/>
      <c r="D34" s="3"/>
    </row>
    <row r="35" spans="2:4" x14ac:dyDescent="0.25">
      <c r="B35" s="1" t="s">
        <v>30</v>
      </c>
      <c r="C35" s="6"/>
      <c r="D35" s="4"/>
    </row>
    <row r="36" spans="2:4" x14ac:dyDescent="0.25">
      <c r="B36" s="1" t="s">
        <v>20</v>
      </c>
      <c r="C36" s="5"/>
      <c r="D36" s="3"/>
    </row>
    <row r="37" spans="2:4" x14ac:dyDescent="0.25">
      <c r="B37" s="1" t="s">
        <v>21</v>
      </c>
      <c r="C37" s="5"/>
      <c r="D37" s="3"/>
    </row>
    <row r="38" spans="2:4" x14ac:dyDescent="0.25">
      <c r="B38" s="1" t="s">
        <v>60</v>
      </c>
      <c r="C38" s="5"/>
      <c r="D38" s="3"/>
    </row>
    <row r="39" spans="2:4" x14ac:dyDescent="0.25">
      <c r="B39" s="1" t="s">
        <v>61</v>
      </c>
      <c r="C39" s="5"/>
      <c r="D39" s="3"/>
    </row>
    <row r="40" spans="2:4" x14ac:dyDescent="0.25">
      <c r="B40" s="1" t="s">
        <v>8</v>
      </c>
      <c r="C40" s="5"/>
      <c r="D40" s="3"/>
    </row>
    <row r="41" spans="2:4" x14ac:dyDescent="0.25">
      <c r="B41" s="1" t="s">
        <v>28</v>
      </c>
      <c r="C41" s="6"/>
      <c r="D41" s="4"/>
    </row>
    <row r="42" spans="2:4" x14ac:dyDescent="0.25">
      <c r="B42" s="1" t="s">
        <v>16</v>
      </c>
      <c r="C42" s="5"/>
      <c r="D42" s="3"/>
    </row>
    <row r="43" spans="2:4" x14ac:dyDescent="0.25">
      <c r="B43" s="1" t="s">
        <v>25</v>
      </c>
      <c r="C43" s="5"/>
      <c r="D43" s="3"/>
    </row>
    <row r="44" spans="2:4" x14ac:dyDescent="0.25">
      <c r="B44" s="1" t="s">
        <v>24</v>
      </c>
      <c r="C44" s="5"/>
      <c r="D44" s="3"/>
    </row>
    <row r="45" spans="2:4" x14ac:dyDescent="0.25">
      <c r="B45" s="1" t="s">
        <v>22</v>
      </c>
      <c r="C45" s="5"/>
      <c r="D45" s="3"/>
    </row>
    <row r="46" spans="2:4" x14ac:dyDescent="0.25">
      <c r="B46" s="1" t="s">
        <v>9</v>
      </c>
      <c r="C46" s="5">
        <v>230</v>
      </c>
      <c r="D46" s="3" t="s">
        <v>43</v>
      </c>
    </row>
    <row r="47" spans="2:4" x14ac:dyDescent="0.25">
      <c r="B47" s="1" t="s">
        <v>48</v>
      </c>
      <c r="C47" s="5"/>
      <c r="D47" s="3"/>
    </row>
    <row r="48" spans="2:4" x14ac:dyDescent="0.25">
      <c r="B48" s="1" t="s">
        <v>10</v>
      </c>
      <c r="C48" s="5">
        <v>70</v>
      </c>
      <c r="D48" s="3" t="s">
        <v>43</v>
      </c>
    </row>
    <row r="49" spans="2:4" x14ac:dyDescent="0.25">
      <c r="B49" s="1" t="s">
        <v>11</v>
      </c>
      <c r="C49" s="5"/>
      <c r="D49" s="3"/>
    </row>
    <row r="50" spans="2:4" x14ac:dyDescent="0.25">
      <c r="B50" s="1" t="s">
        <v>38</v>
      </c>
      <c r="C50" s="5"/>
      <c r="D50" s="3"/>
    </row>
    <row r="51" spans="2:4" x14ac:dyDescent="0.25">
      <c r="B51" s="1" t="s">
        <v>31</v>
      </c>
      <c r="C51" s="5"/>
      <c r="D51" s="3"/>
    </row>
    <row r="52" spans="2:4" x14ac:dyDescent="0.25">
      <c r="B52" s="1" t="s">
        <v>12</v>
      </c>
      <c r="C52" s="5"/>
      <c r="D52" s="3"/>
    </row>
    <row r="53" spans="2:4" x14ac:dyDescent="0.25">
      <c r="B53" s="1" t="s">
        <v>23</v>
      </c>
      <c r="C53" s="5"/>
      <c r="D53" s="3"/>
    </row>
    <row r="54" spans="2:4" x14ac:dyDescent="0.25">
      <c r="B54" s="1" t="s">
        <v>62</v>
      </c>
      <c r="C54" s="5"/>
      <c r="D54" s="3"/>
    </row>
    <row r="55" spans="2:4" x14ac:dyDescent="0.25">
      <c r="B55" s="1" t="s">
        <v>13</v>
      </c>
      <c r="C55" s="5">
        <v>645</v>
      </c>
      <c r="D55" s="3" t="s">
        <v>43</v>
      </c>
    </row>
    <row r="56" spans="2:4" x14ac:dyDescent="0.25">
      <c r="B56" s="1"/>
      <c r="C56" s="5"/>
      <c r="D56" s="3"/>
    </row>
    <row r="57" spans="2:4" x14ac:dyDescent="0.25">
      <c r="B57" s="1"/>
      <c r="C57" s="5"/>
      <c r="D57" s="3"/>
    </row>
    <row r="58" spans="2:4" x14ac:dyDescent="0.25">
      <c r="B58" s="1"/>
      <c r="C58" s="5"/>
      <c r="D58" s="3"/>
    </row>
    <row r="59" spans="2:4" x14ac:dyDescent="0.25">
      <c r="B59" s="1"/>
      <c r="C59" s="5"/>
      <c r="D59" s="3"/>
    </row>
    <row r="60" spans="2:4" x14ac:dyDescent="0.25">
      <c r="B60" s="1"/>
      <c r="C60" s="5"/>
      <c r="D60" s="3"/>
    </row>
    <row r="61" spans="2:4" x14ac:dyDescent="0.25">
      <c r="B61" s="1"/>
      <c r="C61" s="5"/>
      <c r="D61" s="3"/>
    </row>
    <row r="62" spans="2:4" x14ac:dyDescent="0.25">
      <c r="B62" s="1"/>
      <c r="C62" s="5"/>
      <c r="D62" s="3"/>
    </row>
    <row r="63" spans="2:4" x14ac:dyDescent="0.25">
      <c r="B63" s="1"/>
      <c r="C63" s="5"/>
      <c r="D63" s="3"/>
    </row>
    <row r="64" spans="2:4" x14ac:dyDescent="0.25">
      <c r="B64" s="1"/>
      <c r="C64" s="5"/>
      <c r="D64" s="3"/>
    </row>
    <row r="65" spans="2:4" x14ac:dyDescent="0.25">
      <c r="B65" s="1"/>
      <c r="C65" s="5"/>
      <c r="D65" s="3"/>
    </row>
    <row r="66" spans="2:4" x14ac:dyDescent="0.25">
      <c r="B66" s="1"/>
      <c r="C66" s="5"/>
      <c r="D66" s="3"/>
    </row>
    <row r="67" spans="2:4" x14ac:dyDescent="0.25">
      <c r="B67" s="1"/>
      <c r="C67" s="5"/>
      <c r="D67" s="3"/>
    </row>
    <row r="68" spans="2:4" x14ac:dyDescent="0.25">
      <c r="B68" s="1"/>
      <c r="C68" s="5"/>
      <c r="D68" s="3"/>
    </row>
    <row r="69" spans="2:4" x14ac:dyDescent="0.25">
      <c r="B69" s="1"/>
      <c r="C69" s="5"/>
      <c r="D69" s="3"/>
    </row>
    <row r="70" spans="2:4" x14ac:dyDescent="0.25">
      <c r="B70" s="1"/>
      <c r="C70" s="5"/>
      <c r="D70" s="3"/>
    </row>
    <row r="71" spans="2:4" x14ac:dyDescent="0.25">
      <c r="B71" s="1"/>
      <c r="C71" s="5"/>
      <c r="D71" s="3"/>
    </row>
    <row r="72" spans="2:4" x14ac:dyDescent="0.25">
      <c r="B72" s="1"/>
      <c r="C72" s="5"/>
      <c r="D72" s="3"/>
    </row>
    <row r="73" spans="2:4" x14ac:dyDescent="0.25">
      <c r="B73" s="1"/>
      <c r="C73" s="5"/>
      <c r="D73" s="3"/>
    </row>
    <row r="74" spans="2:4" x14ac:dyDescent="0.25">
      <c r="B74" s="1"/>
      <c r="C74" s="5"/>
      <c r="D74" s="3"/>
    </row>
    <row r="75" spans="2:4" x14ac:dyDescent="0.25">
      <c r="B75" s="1"/>
      <c r="C75" s="5"/>
      <c r="D75" s="3"/>
    </row>
    <row r="76" spans="2:4" x14ac:dyDescent="0.25">
      <c r="B76" s="1"/>
      <c r="C76" s="5"/>
      <c r="D76" s="3"/>
    </row>
    <row r="77" spans="2:4" x14ac:dyDescent="0.25">
      <c r="B77" s="1"/>
      <c r="C77" s="5"/>
      <c r="D77" s="3"/>
    </row>
    <row r="78" spans="2:4" x14ac:dyDescent="0.25">
      <c r="B78" s="1"/>
      <c r="C78" s="5"/>
      <c r="D78" s="3"/>
    </row>
    <row r="79" spans="2:4" x14ac:dyDescent="0.25">
      <c r="B79" s="1"/>
      <c r="C79" s="5"/>
      <c r="D79" s="3"/>
    </row>
    <row r="80" spans="2:4" x14ac:dyDescent="0.25">
      <c r="B80" s="1"/>
      <c r="C80" s="5"/>
      <c r="D80" s="3"/>
    </row>
    <row r="81" spans="2:4" x14ac:dyDescent="0.25">
      <c r="B81" s="1"/>
      <c r="C81" s="5"/>
      <c r="D81" s="3"/>
    </row>
    <row r="82" spans="2:4" x14ac:dyDescent="0.25">
      <c r="B82" s="1"/>
      <c r="C82" s="5"/>
      <c r="D82" s="3"/>
    </row>
    <row r="83" spans="2:4" x14ac:dyDescent="0.25">
      <c r="B83" s="1"/>
      <c r="C83" s="5"/>
      <c r="D83" s="3"/>
    </row>
    <row r="84" spans="2:4" x14ac:dyDescent="0.25">
      <c r="B84" s="1"/>
      <c r="C84" s="5"/>
      <c r="D84" s="3"/>
    </row>
    <row r="85" spans="2:4" x14ac:dyDescent="0.25">
      <c r="B85" s="1"/>
      <c r="C85" s="5"/>
      <c r="D85" s="3"/>
    </row>
    <row r="86" spans="2:4" x14ac:dyDescent="0.25">
      <c r="B86" s="1"/>
      <c r="C86" s="5"/>
      <c r="D86" s="3"/>
    </row>
    <row r="87" spans="2:4" x14ac:dyDescent="0.25">
      <c r="B87" s="1"/>
      <c r="C87" s="5"/>
      <c r="D87" s="3"/>
    </row>
    <row r="88" spans="2:4" x14ac:dyDescent="0.25">
      <c r="B88" s="1"/>
      <c r="C88" s="5"/>
      <c r="D88" s="3"/>
    </row>
    <row r="89" spans="2:4" x14ac:dyDescent="0.25">
      <c r="B89" s="1"/>
      <c r="C89" s="5"/>
      <c r="D89" s="3"/>
    </row>
    <row r="90" spans="2:4" x14ac:dyDescent="0.25">
      <c r="B90" s="1"/>
      <c r="C90" s="5"/>
      <c r="D90" s="3"/>
    </row>
    <row r="91" spans="2:4" x14ac:dyDescent="0.25">
      <c r="B91" s="1"/>
      <c r="C91" s="5"/>
      <c r="D91" s="3"/>
    </row>
    <row r="92" spans="2:4" x14ac:dyDescent="0.25">
      <c r="B92" s="1"/>
      <c r="C92" s="5"/>
      <c r="D92" s="3"/>
    </row>
    <row r="93" spans="2:4" x14ac:dyDescent="0.25">
      <c r="B93" s="1"/>
      <c r="C93" s="5"/>
      <c r="D93" s="3"/>
    </row>
  </sheetData>
  <sortState ref="B4:E50">
    <sortCondition ref="B4"/>
  </sortState>
  <mergeCells count="2">
    <mergeCell ref="A1:G1"/>
    <mergeCell ref="C3:D3"/>
  </mergeCells>
  <pageMargins left="0.7" right="0.7" top="0.75" bottom="0.75" header="0.3" footer="0.3"/>
  <pageSetup paperSize="9" orientation="portrait" horizontalDpi="4294967293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K209"/>
  <sheetViews>
    <sheetView workbookViewId="0">
      <selection activeCell="G6" sqref="G6"/>
    </sheetView>
  </sheetViews>
  <sheetFormatPr baseColWidth="10" defaultRowHeight="15" x14ac:dyDescent="0.25"/>
  <cols>
    <col min="2" max="2" width="24.28515625" bestFit="1" customWidth="1"/>
    <col min="3" max="3" width="11.42578125" style="7"/>
    <col min="4" max="4" width="2.7109375" customWidth="1"/>
    <col min="5" max="5" width="12" style="19" customWidth="1"/>
    <col min="6" max="6" width="3" bestFit="1" customWidth="1"/>
  </cols>
  <sheetData>
    <row r="1" spans="1:11" ht="33.75" x14ac:dyDescent="0.5">
      <c r="A1" s="61" t="str">
        <f>'[2]Pain viennois'!$A$1:$G$1</f>
        <v>Pain Viennois</v>
      </c>
      <c r="B1" s="61"/>
      <c r="C1" s="61"/>
      <c r="D1" s="61"/>
      <c r="E1" s="61"/>
      <c r="F1" s="61"/>
      <c r="G1" s="61"/>
      <c r="H1" s="61"/>
      <c r="I1" s="61"/>
    </row>
    <row r="3" spans="1:11" x14ac:dyDescent="0.25">
      <c r="B3" s="8" t="s">
        <v>14</v>
      </c>
      <c r="C3" s="65" t="s">
        <v>46</v>
      </c>
      <c r="D3" s="66"/>
      <c r="E3" s="65" t="s">
        <v>56</v>
      </c>
      <c r="F3" s="66"/>
      <c r="G3" s="14" t="s">
        <v>57</v>
      </c>
      <c r="H3" s="14" t="s">
        <v>66</v>
      </c>
    </row>
    <row r="4" spans="1:11" ht="15" customHeight="1" x14ac:dyDescent="0.25">
      <c r="B4" s="30" t="s">
        <v>69</v>
      </c>
      <c r="C4" s="31"/>
      <c r="D4" s="3"/>
      <c r="E4" s="31"/>
      <c r="F4" s="3"/>
      <c r="G4" s="20" t="str">
        <f>IF(E4&gt;0,[3]Feuil1!G3,"")</f>
        <v/>
      </c>
      <c r="H4" s="16"/>
      <c r="J4" s="62" t="s">
        <v>72</v>
      </c>
      <c r="K4" s="62"/>
    </row>
    <row r="5" spans="1:11" ht="15" customHeight="1" x14ac:dyDescent="0.25">
      <c r="B5" s="1" t="s">
        <v>0</v>
      </c>
      <c r="C5" s="5" t="str">
        <f>IF('[2]Pain viennois'!E4&gt;0,'[2]Pain viennois'!E4,"")</f>
        <v/>
      </c>
      <c r="D5" s="3" t="str">
        <f>IF('[2]Pain viennois'!F4&gt;0,'[2]Pain viennois'!F4,"")</f>
        <v/>
      </c>
      <c r="E5" s="21"/>
      <c r="F5" s="4"/>
      <c r="G5" s="20" t="str">
        <f>IF(E5&gt;0,[3]Feuil1!G4,"")</f>
        <v/>
      </c>
      <c r="H5" s="16"/>
      <c r="J5" s="62"/>
      <c r="K5" s="62"/>
    </row>
    <row r="6" spans="1:11" ht="15" customHeight="1" thickBot="1" x14ac:dyDescent="0.3">
      <c r="B6" s="1" t="s">
        <v>1</v>
      </c>
      <c r="C6" s="5">
        <f>IF('[2]Pain viennois'!E5&gt;0,'[2]Pain viennois'!E5,"")</f>
        <v>31.25</v>
      </c>
      <c r="D6" s="3" t="str">
        <f>IF('[2]Pain viennois'!F5&gt;0,'[2]Pain viennois'!F5,"")</f>
        <v>g</v>
      </c>
      <c r="E6" s="21">
        <f>C6/1000</f>
        <v>3.125E-2</v>
      </c>
      <c r="F6" s="4" t="s">
        <v>54</v>
      </c>
      <c r="G6" s="20">
        <f>IF(E6&gt;0,[3]Feuil1!G5,"")</f>
        <v>4.79</v>
      </c>
      <c r="H6" s="16">
        <f>G6*E6</f>
        <v>0.1496875</v>
      </c>
    </row>
    <row r="7" spans="1:11" ht="15" customHeight="1" thickBot="1" x14ac:dyDescent="0.3">
      <c r="B7" s="1" t="s">
        <v>2</v>
      </c>
      <c r="C7" s="5" t="str">
        <f>IF('[2]Pain viennois'!E6&gt;0,'[2]Pain viennois'!E6,"")</f>
        <v/>
      </c>
      <c r="D7" s="3" t="str">
        <f>IF('[2]Pain viennois'!F6&gt;0,'[2]Pain viennois'!F6,"")</f>
        <v/>
      </c>
      <c r="E7" s="21"/>
      <c r="F7" s="4"/>
      <c r="G7" s="20" t="str">
        <f>IF(E7&gt;0,[3]Feuil1!G6,"")</f>
        <v/>
      </c>
      <c r="H7" s="16"/>
      <c r="J7" s="44">
        <f>SUM(H4:H207)</f>
        <v>0.3319812619047619</v>
      </c>
      <c r="K7" s="45"/>
    </row>
    <row r="8" spans="1:11" ht="15" customHeight="1" x14ac:dyDescent="0.25">
      <c r="B8" s="1" t="s">
        <v>32</v>
      </c>
      <c r="C8" s="5" t="str">
        <f>IF('[2]Pain viennois'!E7&gt;0,'[2]Pain viennois'!E7,"")</f>
        <v/>
      </c>
      <c r="D8" s="3" t="str">
        <f>IF('[2]Pain viennois'!F7&gt;0,'[2]Pain viennois'!F7,"")</f>
        <v/>
      </c>
      <c r="E8" s="21"/>
      <c r="F8" s="4"/>
      <c r="G8" s="20" t="str">
        <f>IF(E8&gt;0,[3]Feuil1!G7,"")</f>
        <v/>
      </c>
      <c r="H8" s="16"/>
      <c r="K8" s="40"/>
    </row>
    <row r="9" spans="1:11" x14ac:dyDescent="0.25">
      <c r="B9" s="1" t="s">
        <v>35</v>
      </c>
      <c r="C9" s="5" t="str">
        <f>IF('[2]Pain viennois'!E8&gt;0,'[2]Pain viennois'!E8,"")</f>
        <v/>
      </c>
      <c r="D9" s="3" t="str">
        <f>IF('[2]Pain viennois'!F8&gt;0,'[2]Pain viennois'!F8,"")</f>
        <v/>
      </c>
      <c r="E9" s="21"/>
      <c r="F9" s="4"/>
      <c r="G9" s="20" t="str">
        <f>IF(E9&gt;0,[3]Feuil1!G8,"")</f>
        <v/>
      </c>
      <c r="H9" s="16"/>
    </row>
    <row r="10" spans="1:11" x14ac:dyDescent="0.25">
      <c r="B10" s="1" t="s">
        <v>26</v>
      </c>
      <c r="C10" s="5" t="str">
        <f>IF('[2]Pain viennois'!E9&gt;0,'[2]Pain viennois'!E9,"")</f>
        <v/>
      </c>
      <c r="D10" s="3" t="str">
        <f>IF('[2]Pain viennois'!F9&gt;0,'[2]Pain viennois'!F9,"")</f>
        <v/>
      </c>
      <c r="E10" s="21"/>
      <c r="F10" s="4"/>
      <c r="G10" s="20" t="str">
        <f>IF(E10&gt;0,[3]Feuil1!G9,"")</f>
        <v/>
      </c>
      <c r="H10" s="16"/>
    </row>
    <row r="11" spans="1:11" x14ac:dyDescent="0.25">
      <c r="B11" s="1" t="s">
        <v>29</v>
      </c>
      <c r="C11" s="5" t="str">
        <f>IF('[2]Pain viennois'!E10&gt;0,'[2]Pain viennois'!E10,"")</f>
        <v/>
      </c>
      <c r="D11" s="3" t="str">
        <f>IF('[2]Pain viennois'!F10&gt;0,'[2]Pain viennois'!F10,"")</f>
        <v/>
      </c>
      <c r="E11" s="21"/>
      <c r="F11" s="4"/>
      <c r="G11" s="20" t="str">
        <f>IF(E11&gt;0,[3]Feuil1!G10,"")</f>
        <v/>
      </c>
      <c r="H11" s="16"/>
    </row>
    <row r="12" spans="1:11" x14ac:dyDescent="0.25">
      <c r="B12" s="1" t="s">
        <v>17</v>
      </c>
      <c r="C12" s="5" t="str">
        <f>IF('[2]Pain viennois'!E11&gt;0,'[2]Pain viennois'!E11,"")</f>
        <v/>
      </c>
      <c r="D12" s="3" t="str">
        <f>IF('[2]Pain viennois'!F11&gt;0,'[2]Pain viennois'!F11,"")</f>
        <v/>
      </c>
      <c r="E12" s="21"/>
      <c r="F12" s="4"/>
      <c r="G12" s="20" t="str">
        <f>IF(E12&gt;0,[3]Feuil1!G11,"")</f>
        <v/>
      </c>
      <c r="H12" s="16"/>
    </row>
    <row r="13" spans="1:11" x14ac:dyDescent="0.25">
      <c r="B13" s="1" t="s">
        <v>18</v>
      </c>
      <c r="C13" s="5" t="str">
        <f>IF('[2]Pain viennois'!E12&gt;0,'[2]Pain viennois'!E12,"")</f>
        <v/>
      </c>
      <c r="D13" s="3" t="str">
        <f>IF('[2]Pain viennois'!F12&gt;0,'[2]Pain viennois'!F12,"")</f>
        <v/>
      </c>
      <c r="E13" s="21"/>
      <c r="F13" s="4"/>
      <c r="G13" s="20" t="str">
        <f>IF(E13&gt;0,[3]Feuil1!G12,"")</f>
        <v/>
      </c>
      <c r="H13" s="16"/>
    </row>
    <row r="14" spans="1:11" x14ac:dyDescent="0.25">
      <c r="B14" s="1" t="s">
        <v>36</v>
      </c>
      <c r="C14" s="5" t="str">
        <f>IF('[2]Pain viennois'!E13&gt;0,'[2]Pain viennois'!E13,"")</f>
        <v/>
      </c>
      <c r="D14" s="3" t="str">
        <f>IF('[2]Pain viennois'!F13&gt;0,'[2]Pain viennois'!F13,"")</f>
        <v/>
      </c>
      <c r="E14" s="21"/>
      <c r="F14" s="4"/>
      <c r="G14" s="20" t="str">
        <f>IF(E14&gt;0,[3]Feuil1!G13,"")</f>
        <v/>
      </c>
      <c r="H14" s="16"/>
    </row>
    <row r="15" spans="1:11" x14ac:dyDescent="0.25">
      <c r="B15" s="1" t="s">
        <v>34</v>
      </c>
      <c r="C15" s="5" t="str">
        <f>IF('[2]Pain viennois'!E14&gt;0,'[2]Pain viennois'!E14,"")</f>
        <v/>
      </c>
      <c r="D15" s="3" t="str">
        <f>IF('[2]Pain viennois'!F14&gt;0,'[2]Pain viennois'!F14,"")</f>
        <v/>
      </c>
      <c r="E15" s="21"/>
      <c r="F15" s="4"/>
      <c r="G15" s="20" t="str">
        <f>IF(E15&gt;0,[3]Feuil1!G14,"")</f>
        <v/>
      </c>
      <c r="H15" s="16"/>
    </row>
    <row r="16" spans="1:11" x14ac:dyDescent="0.25">
      <c r="B16" s="1" t="s">
        <v>64</v>
      </c>
      <c r="C16" s="5"/>
      <c r="D16" s="3"/>
      <c r="E16" s="21"/>
      <c r="F16" s="4"/>
      <c r="G16" s="20" t="str">
        <f>IF(E16&gt;0,[3]Feuil1!G15,"")</f>
        <v/>
      </c>
      <c r="H16" s="16"/>
    </row>
    <row r="17" spans="2:8" x14ac:dyDescent="0.25">
      <c r="B17" s="1" t="s">
        <v>41</v>
      </c>
      <c r="C17" s="5" t="str">
        <f>IF('[2]Pain viennois'!E15&gt;0,'[2]Pain viennois'!E15,"")</f>
        <v/>
      </c>
      <c r="D17" s="3" t="str">
        <f>IF('[2]Pain viennois'!F15&gt;0,'[2]Pain viennois'!F15,"")</f>
        <v/>
      </c>
      <c r="E17" s="21"/>
      <c r="F17" s="4"/>
      <c r="G17" s="20" t="str">
        <f>IF(E17&gt;0,[3]Feuil1!G16,"")</f>
        <v/>
      </c>
      <c r="H17" s="16"/>
    </row>
    <row r="18" spans="2:8" x14ac:dyDescent="0.25">
      <c r="B18" s="1" t="s">
        <v>42</v>
      </c>
      <c r="C18" s="5" t="str">
        <f>IF('[2]Pain viennois'!E16&gt;0,'[2]Pain viennois'!E16,"")</f>
        <v/>
      </c>
      <c r="D18" s="3" t="str">
        <f>IF('[2]Pain viennois'!F16&gt;0,'[2]Pain viennois'!F16,"")</f>
        <v/>
      </c>
      <c r="E18" s="21"/>
      <c r="F18" s="4"/>
      <c r="G18" s="20" t="str">
        <f>IF(E18&gt;0,[3]Feuil1!G17,"")</f>
        <v/>
      </c>
      <c r="H18" s="16"/>
    </row>
    <row r="19" spans="2:8" x14ac:dyDescent="0.25">
      <c r="B19" s="1" t="s">
        <v>3</v>
      </c>
      <c r="C19" s="5">
        <f>IF('[2]Pain viennois'!E17&gt;0,'[2]Pain viennois'!E17,"")</f>
        <v>68.75</v>
      </c>
      <c r="D19" s="3" t="str">
        <f>IF('[2]Pain viennois'!F17&gt;0,'[2]Pain viennois'!F17,"")</f>
        <v>g</v>
      </c>
      <c r="E19" s="21">
        <f>C19/1000</f>
        <v>6.8750000000000006E-2</v>
      </c>
      <c r="F19" s="4" t="s">
        <v>54</v>
      </c>
      <c r="G19" s="20">
        <f>IF(E19&gt;0,[3]Feuil1!G18,"")</f>
        <v>0</v>
      </c>
      <c r="H19" s="16">
        <f>G19*E19</f>
        <v>0</v>
      </c>
    </row>
    <row r="20" spans="2:8" x14ac:dyDescent="0.25">
      <c r="B20" s="1" t="s">
        <v>4</v>
      </c>
      <c r="C20" s="5" t="str">
        <f>IF('[2]Pain viennois'!E18&gt;0,'[2]Pain viennois'!E18,"")</f>
        <v/>
      </c>
      <c r="D20" s="3" t="str">
        <f>IF('[2]Pain viennois'!F18&gt;0,'[2]Pain viennois'!F18,"")</f>
        <v/>
      </c>
      <c r="E20" s="21"/>
      <c r="F20" s="4"/>
      <c r="G20" s="20" t="str">
        <f>IF(E20&gt;0,[3]Feuil1!G19,"")</f>
        <v/>
      </c>
      <c r="H20" s="16"/>
    </row>
    <row r="21" spans="2:8" x14ac:dyDescent="0.25">
      <c r="B21" s="1" t="s">
        <v>51</v>
      </c>
      <c r="C21" s="5">
        <f>IF('[2]Pain viennois'!E19&gt;0,'[2]Pain viennois'!E19,"")</f>
        <v>125</v>
      </c>
      <c r="D21" s="3" t="str">
        <f>IF('[2]Pain viennois'!F19&gt;0,'[2]Pain viennois'!F19,"")</f>
        <v>g</v>
      </c>
      <c r="E21" s="21">
        <f>C21/1000</f>
        <v>0.125</v>
      </c>
      <c r="F21" s="4" t="s">
        <v>54</v>
      </c>
      <c r="G21" s="20">
        <f>IF(E21&gt;0,[3]Feuil1!G20,"")</f>
        <v>0.97</v>
      </c>
      <c r="H21" s="16">
        <f>G21*E21</f>
        <v>0.12125</v>
      </c>
    </row>
    <row r="22" spans="2:8" x14ac:dyDescent="0.25">
      <c r="B22" s="1" t="s">
        <v>47</v>
      </c>
      <c r="C22" s="5" t="str">
        <f>IF('[2]Pain viennois'!E20&gt;0,'[2]Pain viennois'!E20,"")</f>
        <v/>
      </c>
      <c r="D22" s="3" t="str">
        <f>IF('[2]Pain viennois'!F20&gt;0,'[2]Pain viennois'!F20,"")</f>
        <v/>
      </c>
      <c r="E22" s="21"/>
      <c r="F22" s="4"/>
      <c r="G22" s="20" t="str">
        <f>IF(E22&gt;0,[3]Feuil1!G21,"")</f>
        <v/>
      </c>
      <c r="H22" s="16"/>
    </row>
    <row r="23" spans="2:8" x14ac:dyDescent="0.25">
      <c r="B23" s="1" t="s">
        <v>50</v>
      </c>
      <c r="C23" s="5" t="str">
        <f>IF('[2]Pain viennois'!E21&gt;0,'[2]Pain viennois'!E21,"")</f>
        <v/>
      </c>
      <c r="D23" s="3" t="str">
        <f>IF('[2]Pain viennois'!F21&gt;0,'[2]Pain viennois'!F21,"")</f>
        <v/>
      </c>
      <c r="E23" s="21"/>
      <c r="F23" s="4"/>
      <c r="G23" s="20" t="str">
        <f>IF(E23&gt;0,[3]Feuil1!G22,"")</f>
        <v/>
      </c>
      <c r="H23" s="16"/>
    </row>
    <row r="24" spans="2:8" x14ac:dyDescent="0.25">
      <c r="B24" s="1" t="s">
        <v>53</v>
      </c>
      <c r="C24" s="5" t="str">
        <f>IF('[2]Pain viennois'!E22&gt;0,'[2]Pain viennois'!E22,"")</f>
        <v/>
      </c>
      <c r="D24" s="3" t="str">
        <f>IF('[2]Pain viennois'!F22&gt;0,'[2]Pain viennois'!F22,"")</f>
        <v/>
      </c>
      <c r="E24" s="21"/>
      <c r="F24" s="4"/>
      <c r="G24" s="20" t="str">
        <f>IF(E24&gt;0,[3]Feuil1!G23,"")</f>
        <v/>
      </c>
      <c r="H24" s="16"/>
    </row>
    <row r="25" spans="2:8" x14ac:dyDescent="0.25">
      <c r="B25" s="1" t="s">
        <v>37</v>
      </c>
      <c r="C25" s="5" t="str">
        <f>IF('[2]Pain viennois'!E23&gt;0,'[2]Pain viennois'!E23,"")</f>
        <v/>
      </c>
      <c r="D25" s="3" t="str">
        <f>IF('[2]Pain viennois'!F23&gt;0,'[2]Pain viennois'!F23,"")</f>
        <v/>
      </c>
      <c r="E25" s="21"/>
      <c r="F25" s="4"/>
      <c r="G25" s="20" t="str">
        <f>IF(E25&gt;0,[3]Feuil1!G24,"")</f>
        <v/>
      </c>
      <c r="H25" s="16"/>
    </row>
    <row r="26" spans="2:8" x14ac:dyDescent="0.25">
      <c r="B26" s="1" t="s">
        <v>59</v>
      </c>
      <c r="C26" s="5"/>
      <c r="D26" s="3"/>
      <c r="E26" s="21"/>
      <c r="F26" s="4"/>
      <c r="G26" s="20" t="str">
        <f>IF(E26&gt;0,[3]Feuil1!G25,"")</f>
        <v/>
      </c>
      <c r="H26" s="16"/>
    </row>
    <row r="27" spans="2:8" x14ac:dyDescent="0.25">
      <c r="B27" s="1" t="s">
        <v>33</v>
      </c>
      <c r="C27" s="5" t="str">
        <f>IF('[2]Pain viennois'!E24&gt;0,'[2]Pain viennois'!E24,"")</f>
        <v/>
      </c>
      <c r="D27" s="3" t="str">
        <f>IF('[2]Pain viennois'!F24&gt;0,'[2]Pain viennois'!F24,"")</f>
        <v/>
      </c>
      <c r="E27" s="21"/>
      <c r="F27" s="4"/>
      <c r="G27" s="20" t="str">
        <f>IF(E27&gt;0,[3]Feuil1!G26,"")</f>
        <v/>
      </c>
      <c r="H27" s="16"/>
    </row>
    <row r="28" spans="2:8" x14ac:dyDescent="0.25">
      <c r="B28" s="1" t="s">
        <v>5</v>
      </c>
      <c r="C28" s="5" t="str">
        <f>IF('[2]Pain viennois'!E25&gt;0,'[2]Pain viennois'!E25,"")</f>
        <v/>
      </c>
      <c r="D28" s="3" t="str">
        <f>IF('[2]Pain viennois'!F25&gt;0,'[2]Pain viennois'!F25,"")</f>
        <v/>
      </c>
      <c r="E28" s="21"/>
      <c r="F28" s="4"/>
      <c r="G28" s="20" t="str">
        <f>IF(E28&gt;0,[3]Feuil1!G27,"")</f>
        <v/>
      </c>
      <c r="H28" s="16"/>
    </row>
    <row r="29" spans="2:8" x14ac:dyDescent="0.25">
      <c r="B29" s="1" t="s">
        <v>6</v>
      </c>
      <c r="C29" s="5" t="str">
        <f>IF('[2]Pain viennois'!E26&gt;0,'[2]Pain viennois'!E26,"")</f>
        <v/>
      </c>
      <c r="D29" s="3" t="str">
        <f>IF('[2]Pain viennois'!F26&gt;0,'[2]Pain viennois'!F26,"")</f>
        <v/>
      </c>
      <c r="E29" s="21"/>
      <c r="F29" s="4"/>
      <c r="G29" s="20" t="str">
        <f>IF(E29&gt;0,[3]Feuil1!G28,"")</f>
        <v/>
      </c>
      <c r="H29" s="16"/>
    </row>
    <row r="30" spans="2:8" x14ac:dyDescent="0.25">
      <c r="B30" s="1" t="s">
        <v>27</v>
      </c>
      <c r="C30" s="5" t="str">
        <f>IF('[2]Pain viennois'!E27&gt;0,'[2]Pain viennois'!E27,"")</f>
        <v/>
      </c>
      <c r="D30" s="3" t="str">
        <f>IF('[2]Pain viennois'!F27&gt;0,'[2]Pain viennois'!F27,"")</f>
        <v/>
      </c>
      <c r="E30" s="21"/>
      <c r="F30" s="4"/>
      <c r="G30" s="20" t="str">
        <f>IF(E30&gt;0,[3]Feuil1!G29,"")</f>
        <v/>
      </c>
      <c r="H30" s="16"/>
    </row>
    <row r="31" spans="2:8" x14ac:dyDescent="0.25">
      <c r="B31" s="1" t="s">
        <v>40</v>
      </c>
      <c r="C31" s="5" t="str">
        <f>IF('[2]Pain viennois'!E28&gt;0,'[2]Pain viennois'!E28,"")</f>
        <v/>
      </c>
      <c r="D31" s="3" t="str">
        <f>IF('[2]Pain viennois'!F28&gt;0,'[2]Pain viennois'!F28,"")</f>
        <v/>
      </c>
      <c r="E31" s="21"/>
      <c r="F31" s="4"/>
      <c r="G31" s="20" t="str">
        <f>IF(E31&gt;0,[3]Feuil1!G30,"")</f>
        <v/>
      </c>
      <c r="H31" s="16"/>
    </row>
    <row r="32" spans="2:8" x14ac:dyDescent="0.25">
      <c r="B32" s="1" t="s">
        <v>39</v>
      </c>
      <c r="C32" s="5" t="str">
        <f>IF('[2]Pain viennois'!E29&gt;0,'[2]Pain viennois'!E29,"")</f>
        <v/>
      </c>
      <c r="D32" s="3" t="str">
        <f>IF('[2]Pain viennois'!F29&gt;0,'[2]Pain viennois'!F29,"")</f>
        <v/>
      </c>
      <c r="E32" s="21"/>
      <c r="F32" s="4"/>
      <c r="G32" s="20" t="str">
        <f>IF(E32&gt;0,[3]Feuil1!G31,"")</f>
        <v/>
      </c>
      <c r="H32" s="16"/>
    </row>
    <row r="33" spans="2:8" x14ac:dyDescent="0.25">
      <c r="B33" s="1" t="s">
        <v>49</v>
      </c>
      <c r="C33" s="5">
        <f>IF('[2]Pain viennois'!E30&gt;0,'[2]Pain viennois'!E30,"")</f>
        <v>3.75</v>
      </c>
      <c r="D33" s="3" t="str">
        <f>IF('[2]Pain viennois'!F30&gt;0,'[2]Pain viennois'!F30,"")</f>
        <v>g</v>
      </c>
      <c r="E33" s="21">
        <f>C33/1000</f>
        <v>3.7499999999999999E-3</v>
      </c>
      <c r="F33" s="4" t="s">
        <v>54</v>
      </c>
      <c r="G33" s="20">
        <f>IF(E33&gt;0,[3]Feuil1!G32,"")</f>
        <v>5.2579365079365079</v>
      </c>
      <c r="H33" s="16">
        <f>G33*E33</f>
        <v>1.9717261904761904E-2</v>
      </c>
    </row>
    <row r="34" spans="2:8" x14ac:dyDescent="0.25">
      <c r="B34" s="1" t="s">
        <v>19</v>
      </c>
      <c r="C34" s="5" t="str">
        <f>IF('[2]Pain viennois'!E31&gt;0,'[2]Pain viennois'!E31,"")</f>
        <v/>
      </c>
      <c r="D34" s="3" t="str">
        <f>IF('[2]Pain viennois'!F31&gt;0,'[2]Pain viennois'!F31,"")</f>
        <v/>
      </c>
      <c r="E34" s="21"/>
      <c r="F34" s="4"/>
      <c r="G34" s="20" t="str">
        <f>IF(E34&gt;0,[3]Feuil1!G33,"")</f>
        <v/>
      </c>
      <c r="H34" s="16"/>
    </row>
    <row r="35" spans="2:8" x14ac:dyDescent="0.25">
      <c r="B35" s="1" t="s">
        <v>7</v>
      </c>
      <c r="C35" s="5" t="str">
        <f>IF('[2]Pain viennois'!E32&gt;0,'[2]Pain viennois'!E32,"")</f>
        <v/>
      </c>
      <c r="D35" s="3" t="str">
        <f>IF('[2]Pain viennois'!F32&gt;0,'[2]Pain viennois'!F32,"")</f>
        <v/>
      </c>
      <c r="E35" s="21"/>
      <c r="F35" s="4"/>
      <c r="G35" s="20" t="str">
        <f>IF(E35&gt;0,[3]Feuil1!G34,"")</f>
        <v/>
      </c>
      <c r="H35" s="16"/>
    </row>
    <row r="36" spans="2:8" x14ac:dyDescent="0.25">
      <c r="B36" s="1" t="s">
        <v>30</v>
      </c>
      <c r="C36" s="5" t="str">
        <f>IF('[2]Pain viennois'!E33&gt;0,'[2]Pain viennois'!E33,"")</f>
        <v/>
      </c>
      <c r="D36" s="3" t="str">
        <f>IF('[2]Pain viennois'!F33&gt;0,'[2]Pain viennois'!F33,"")</f>
        <v/>
      </c>
      <c r="E36" s="21"/>
      <c r="F36" s="4"/>
      <c r="G36" s="20" t="str">
        <f>IF(E36&gt;0,[3]Feuil1!G35,"")</f>
        <v/>
      </c>
      <c r="H36" s="16"/>
    </row>
    <row r="37" spans="2:8" x14ac:dyDescent="0.25">
      <c r="B37" s="1" t="s">
        <v>20</v>
      </c>
      <c r="C37" s="5" t="str">
        <f>IF('[2]Pain viennois'!E34&gt;0,'[2]Pain viennois'!E34,"")</f>
        <v/>
      </c>
      <c r="D37" s="3" t="str">
        <f>IF('[2]Pain viennois'!F34&gt;0,'[2]Pain viennois'!F34,"")</f>
        <v/>
      </c>
      <c r="E37" s="21"/>
      <c r="F37" s="4"/>
      <c r="G37" s="20" t="str">
        <f>IF(E37&gt;0,[3]Feuil1!G36,"")</f>
        <v/>
      </c>
      <c r="H37" s="16"/>
    </row>
    <row r="38" spans="2:8" x14ac:dyDescent="0.25">
      <c r="B38" s="1" t="s">
        <v>21</v>
      </c>
      <c r="C38" s="5" t="str">
        <f>IF('[2]Pain viennois'!E35&gt;0,'[2]Pain viennois'!E35,"")</f>
        <v/>
      </c>
      <c r="D38" s="3" t="str">
        <f>IF('[2]Pain viennois'!F35&gt;0,'[2]Pain viennois'!F35,"")</f>
        <v/>
      </c>
      <c r="E38" s="21"/>
      <c r="F38" s="4"/>
      <c r="G38" s="20" t="str">
        <f>IF(E38&gt;0,[3]Feuil1!G37,"")</f>
        <v/>
      </c>
      <c r="H38" s="16"/>
    </row>
    <row r="39" spans="2:8" x14ac:dyDescent="0.25">
      <c r="B39" s="1" t="s">
        <v>60</v>
      </c>
      <c r="C39" s="5"/>
      <c r="D39" s="3"/>
      <c r="E39" s="21"/>
      <c r="F39" s="4"/>
      <c r="G39" s="20" t="str">
        <f>IF(E39&gt;0,[3]Feuil1!G38,"")</f>
        <v/>
      </c>
      <c r="H39" s="16"/>
    </row>
    <row r="40" spans="2:8" x14ac:dyDescent="0.25">
      <c r="B40" s="1" t="s">
        <v>61</v>
      </c>
      <c r="C40" s="5"/>
      <c r="D40" s="3"/>
      <c r="E40" s="21"/>
      <c r="F40" s="4"/>
      <c r="G40" s="20" t="str">
        <f>IF(E40&gt;0,[3]Feuil1!G39,"")</f>
        <v/>
      </c>
      <c r="H40" s="16"/>
    </row>
    <row r="41" spans="2:8" x14ac:dyDescent="0.25">
      <c r="B41" s="1" t="s">
        <v>45</v>
      </c>
      <c r="C41" s="5" t="str">
        <f>IF('[2]Pain viennois'!E36&gt;0,'[2]Pain viennois'!E36,"")</f>
        <v/>
      </c>
      <c r="D41" s="3" t="str">
        <f>IF('[2]Pain viennois'!F36&gt;0,'[2]Pain viennois'!F36,"")</f>
        <v/>
      </c>
      <c r="E41" s="21"/>
      <c r="F41" s="4"/>
      <c r="G41" s="20" t="str">
        <f>IF(E41&gt;0,[3]Feuil1!G40,"")</f>
        <v/>
      </c>
      <c r="H41" s="16"/>
    </row>
    <row r="42" spans="2:8" x14ac:dyDescent="0.25">
      <c r="B42" s="1" t="s">
        <v>28</v>
      </c>
      <c r="C42" s="5" t="str">
        <f>IF('[2]Pain viennois'!E37&gt;0,'[2]Pain viennois'!E37,"")</f>
        <v/>
      </c>
      <c r="D42" s="3" t="str">
        <f>IF('[2]Pain viennois'!F37&gt;0,'[2]Pain viennois'!F37,"")</f>
        <v/>
      </c>
      <c r="E42" s="21"/>
      <c r="F42" s="4"/>
      <c r="G42" s="20" t="str">
        <f>IF(E42&gt;0,[3]Feuil1!G41,"")</f>
        <v/>
      </c>
      <c r="H42" s="16"/>
    </row>
    <row r="43" spans="2:8" x14ac:dyDescent="0.25">
      <c r="B43" s="1" t="s">
        <v>16</v>
      </c>
      <c r="C43" s="5" t="str">
        <f>IF('[2]Pain viennois'!E38&gt;0,'[2]Pain viennois'!E38,"")</f>
        <v/>
      </c>
      <c r="D43" s="3" t="str">
        <f>IF('[2]Pain viennois'!F38&gt;0,'[2]Pain viennois'!F38,"")</f>
        <v/>
      </c>
      <c r="E43" s="21"/>
      <c r="F43" s="4"/>
      <c r="G43" s="20" t="str">
        <f>IF(E43&gt;0,[3]Feuil1!G42,"")</f>
        <v/>
      </c>
      <c r="H43" s="16"/>
    </row>
    <row r="44" spans="2:8" x14ac:dyDescent="0.25">
      <c r="B44" s="1" t="s">
        <v>25</v>
      </c>
      <c r="C44" s="5" t="str">
        <f>IF('[2]Pain viennois'!E39&gt;0,'[2]Pain viennois'!E39,"")</f>
        <v/>
      </c>
      <c r="D44" s="3" t="str">
        <f>IF('[2]Pain viennois'!F39&gt;0,'[2]Pain viennois'!F39,"")</f>
        <v/>
      </c>
      <c r="E44" s="21"/>
      <c r="F44" s="4"/>
      <c r="G44" s="20" t="str">
        <f>IF(E44&gt;0,[3]Feuil1!G43,"")</f>
        <v/>
      </c>
      <c r="H44" s="16"/>
    </row>
    <row r="45" spans="2:8" x14ac:dyDescent="0.25">
      <c r="B45" s="1" t="s">
        <v>24</v>
      </c>
      <c r="C45" s="5" t="str">
        <f>IF('[2]Pain viennois'!E40&gt;0,'[2]Pain viennois'!E40,"")</f>
        <v/>
      </c>
      <c r="D45" s="3" t="str">
        <f>IF('[2]Pain viennois'!F40&gt;0,'[2]Pain viennois'!F40,"")</f>
        <v/>
      </c>
      <c r="E45" s="21"/>
      <c r="F45" s="4"/>
      <c r="G45" s="20" t="str">
        <f>IF(E45&gt;0,[3]Feuil1!G44,"")</f>
        <v/>
      </c>
      <c r="H45" s="16"/>
    </row>
    <row r="46" spans="2:8" x14ac:dyDescent="0.25">
      <c r="B46" s="1" t="s">
        <v>22</v>
      </c>
      <c r="C46" s="5" t="str">
        <f>IF('[2]Pain viennois'!E41&gt;0,'[2]Pain viennois'!E41,"")</f>
        <v/>
      </c>
      <c r="D46" s="3" t="str">
        <f>IF('[2]Pain viennois'!F41&gt;0,'[2]Pain viennois'!F41,"")</f>
        <v/>
      </c>
      <c r="E46" s="21"/>
      <c r="F46" s="4"/>
      <c r="G46" s="20" t="str">
        <f>IF(E46&gt;0,[3]Feuil1!G45,"")</f>
        <v/>
      </c>
      <c r="H46" s="16"/>
    </row>
    <row r="47" spans="2:8" x14ac:dyDescent="0.25">
      <c r="B47" s="1" t="s">
        <v>9</v>
      </c>
      <c r="C47" s="5" t="str">
        <f>IF('[2]Pain viennois'!E42&gt;0,'[2]Pain viennois'!E42,"")</f>
        <v/>
      </c>
      <c r="D47" s="3" t="str">
        <f>IF('[2]Pain viennois'!F42&gt;0,'[2]Pain viennois'!F42,"")</f>
        <v/>
      </c>
      <c r="E47" s="21"/>
      <c r="F47" s="4"/>
      <c r="G47" s="20" t="str">
        <f>IF(E47&gt;0,[3]Feuil1!G46,"")</f>
        <v/>
      </c>
      <c r="H47" s="16"/>
    </row>
    <row r="48" spans="2:8" x14ac:dyDescent="0.25">
      <c r="B48" s="1" t="s">
        <v>48</v>
      </c>
      <c r="C48" s="5">
        <f>IF('[2]Pain viennois'!E43&gt;0,'[2]Pain viennois'!E43,"")</f>
        <v>6.25</v>
      </c>
      <c r="D48" s="3" t="str">
        <f>IF('[2]Pain viennois'!F43&gt;0,'[2]Pain viennois'!F43,"")</f>
        <v/>
      </c>
      <c r="E48" s="21">
        <f>C48/1000</f>
        <v>6.2500000000000003E-3</v>
      </c>
      <c r="F48" s="4" t="s">
        <v>54</v>
      </c>
      <c r="G48" s="20">
        <f>IF(E48&gt;0,[3]Feuil1!G47,"")</f>
        <v>4.7300000000000004</v>
      </c>
      <c r="H48" s="16">
        <f>G48*E48</f>
        <v>2.9562500000000005E-2</v>
      </c>
    </row>
    <row r="49" spans="2:8" x14ac:dyDescent="0.25">
      <c r="B49" s="1" t="s">
        <v>10</v>
      </c>
      <c r="C49" s="5" t="str">
        <f>IF('[2]Pain viennois'!E44&gt;0,'[2]Pain viennois'!E44,"")</f>
        <v/>
      </c>
      <c r="D49" s="3" t="str">
        <f>IF('[2]Pain viennois'!F44&gt;0,'[2]Pain viennois'!F44,"")</f>
        <v/>
      </c>
      <c r="E49" s="21"/>
      <c r="F49" s="4"/>
      <c r="G49" s="20" t="str">
        <f>IF(E49&gt;0,[3]Feuil1!G48,"")</f>
        <v/>
      </c>
      <c r="H49" s="16"/>
    </row>
    <row r="50" spans="2:8" x14ac:dyDescent="0.25">
      <c r="B50" s="1" t="s">
        <v>11</v>
      </c>
      <c r="C50" s="5" t="str">
        <f>IF('[2]Pain viennois'!E45&gt;0,'[2]Pain viennois'!E45,"")</f>
        <v/>
      </c>
      <c r="D50" s="3" t="str">
        <f>IF('[2]Pain viennois'!F45&gt;0,'[2]Pain viennois'!F45,"")</f>
        <v/>
      </c>
      <c r="E50" s="21"/>
      <c r="F50" s="4"/>
      <c r="G50" s="20" t="str">
        <f>IF(E50&gt;0,[3]Feuil1!G49,"")</f>
        <v/>
      </c>
      <c r="H50" s="16"/>
    </row>
    <row r="51" spans="2:8" x14ac:dyDescent="0.25">
      <c r="B51" s="1" t="s">
        <v>38</v>
      </c>
      <c r="C51" s="5" t="str">
        <f>IF('[2]Pain viennois'!E46&gt;0,'[2]Pain viennois'!E46,"")</f>
        <v/>
      </c>
      <c r="D51" s="3" t="str">
        <f>IF('[2]Pain viennois'!F46&gt;0,'[2]Pain viennois'!F46,"")</f>
        <v/>
      </c>
      <c r="E51" s="21"/>
      <c r="F51" s="4"/>
      <c r="G51" s="20" t="str">
        <f>IF(E51&gt;0,[3]Feuil1!G50,"")</f>
        <v/>
      </c>
      <c r="H51" s="16"/>
    </row>
    <row r="52" spans="2:8" x14ac:dyDescent="0.25">
      <c r="B52" s="1" t="s">
        <v>31</v>
      </c>
      <c r="C52" s="5" t="str">
        <f>IF('[2]Pain viennois'!E47&gt;0,'[2]Pain viennois'!E47,"")</f>
        <v/>
      </c>
      <c r="D52" s="3" t="str">
        <f>IF('[2]Pain viennois'!F47&gt;0,'[2]Pain viennois'!F47,"")</f>
        <v/>
      </c>
      <c r="E52" s="21"/>
      <c r="F52" s="4"/>
      <c r="G52" s="20" t="str">
        <f>IF(E52&gt;0,[3]Feuil1!G51,"")</f>
        <v/>
      </c>
      <c r="H52" s="16"/>
    </row>
    <row r="53" spans="2:8" x14ac:dyDescent="0.25">
      <c r="B53" s="1" t="s">
        <v>12</v>
      </c>
      <c r="C53" s="5">
        <f>IF('[2]Pain viennois'!E48&gt;0,'[2]Pain viennois'!E48,"")</f>
        <v>2.5</v>
      </c>
      <c r="D53" s="3" t="str">
        <f>IF('[2]Pain viennois'!F48&gt;0,'[2]Pain viennois'!F48,"")</f>
        <v>g</v>
      </c>
      <c r="E53" s="21">
        <f>C53/1000</f>
        <v>2.5000000000000001E-3</v>
      </c>
      <c r="F53" s="4" t="s">
        <v>54</v>
      </c>
      <c r="G53" s="20">
        <f>IF(E53&gt;0,[3]Feuil1!G52,"")</f>
        <v>0.20559999999999998</v>
      </c>
      <c r="H53" s="16">
        <f>G53*E53</f>
        <v>5.1399999999999992E-4</v>
      </c>
    </row>
    <row r="54" spans="2:8" x14ac:dyDescent="0.25">
      <c r="B54" s="1" t="s">
        <v>23</v>
      </c>
      <c r="C54" s="5" t="str">
        <f>IF('[2]Pain viennois'!E49&gt;0,'[2]Pain viennois'!E49,"")</f>
        <v/>
      </c>
      <c r="D54" s="3" t="str">
        <f>IF('[2]Pain viennois'!F49&gt;0,'[2]Pain viennois'!F49,"")</f>
        <v/>
      </c>
      <c r="E54" s="21"/>
      <c r="F54" s="4"/>
      <c r="G54" s="20" t="str">
        <f>IF(E54&gt;0,[3]Feuil1!G53,"")</f>
        <v/>
      </c>
      <c r="H54" s="16"/>
    </row>
    <row r="55" spans="2:8" x14ac:dyDescent="0.25">
      <c r="B55" s="1" t="s">
        <v>62</v>
      </c>
      <c r="C55" s="5"/>
      <c r="D55" s="3"/>
      <c r="E55" s="21"/>
      <c r="F55" s="4"/>
      <c r="G55" s="20" t="str">
        <f>IF(E55&gt;0,[3]Feuil1!G54,"")</f>
        <v/>
      </c>
      <c r="H55" s="16"/>
    </row>
    <row r="56" spans="2:8" x14ac:dyDescent="0.25">
      <c r="B56" s="1" t="s">
        <v>13</v>
      </c>
      <c r="C56" s="5">
        <f>IF('[2]Pain viennois'!E50&gt;0,'[2]Pain viennois'!E50,"")</f>
        <v>12.5</v>
      </c>
      <c r="D56" s="3" t="str">
        <f>IF('[2]Pain viennois'!F50&gt;0,'[2]Pain viennois'!F50,"")</f>
        <v>g</v>
      </c>
      <c r="E56" s="21">
        <f>C56/1000</f>
        <v>1.2500000000000001E-2</v>
      </c>
      <c r="F56" s="4" t="s">
        <v>54</v>
      </c>
      <c r="G56" s="20">
        <f>IF(E56&gt;0,[3]Feuil1!G55,"")</f>
        <v>0.9</v>
      </c>
      <c r="H56" s="16">
        <f>G56*E56</f>
        <v>1.1250000000000001E-2</v>
      </c>
    </row>
    <row r="57" spans="2:8" x14ac:dyDescent="0.25">
      <c r="B57" s="1"/>
      <c r="C57" s="5" t="str">
        <f>IF('[2]Pain viennois'!E51&gt;0,'[2]Pain viennois'!E51,"")</f>
        <v/>
      </c>
      <c r="D57" s="3" t="str">
        <f>IF('[2]Pain viennois'!F51&gt;0,'[2]Pain viennois'!F51,"")</f>
        <v/>
      </c>
      <c r="E57" s="21"/>
      <c r="F57" s="4"/>
      <c r="G57" s="20" t="str">
        <f>IF(E57&gt;0,[3]Feuil1!G56,"")</f>
        <v/>
      </c>
      <c r="H57" s="16"/>
    </row>
    <row r="58" spans="2:8" x14ac:dyDescent="0.25">
      <c r="B58" s="1"/>
      <c r="C58" s="5" t="str">
        <f>IF('[2]Pain viennois'!E52&gt;0,'[2]Pain viennois'!E52,"")</f>
        <v/>
      </c>
      <c r="D58" s="3" t="str">
        <f>IF('[2]Pain viennois'!F52&gt;0,'[2]Pain viennois'!F52,"")</f>
        <v/>
      </c>
      <c r="E58" s="21"/>
      <c r="F58" s="4"/>
      <c r="G58" s="20" t="str">
        <f>IF(E58&gt;0,[3]Feuil1!G57,"")</f>
        <v/>
      </c>
      <c r="H58" s="16"/>
    </row>
    <row r="59" spans="2:8" x14ac:dyDescent="0.25">
      <c r="B59" s="1"/>
      <c r="C59" s="5" t="str">
        <f>IF('[2]Pain viennois'!E53&gt;0,'[2]Pain viennois'!E53,"")</f>
        <v/>
      </c>
      <c r="D59" s="3" t="str">
        <f>IF('[2]Pain viennois'!F53&gt;0,'[2]Pain viennois'!F53,"")</f>
        <v/>
      </c>
      <c r="E59" s="21"/>
      <c r="F59" s="4"/>
      <c r="G59" s="20" t="str">
        <f>IF(E59&gt;0,[3]Feuil1!G58,"")</f>
        <v/>
      </c>
      <c r="H59" s="16"/>
    </row>
    <row r="60" spans="2:8" x14ac:dyDescent="0.25">
      <c r="B60" s="1"/>
      <c r="C60" s="5" t="str">
        <f>IF('[2]Pain viennois'!E54&gt;0,'[2]Pain viennois'!E54,"")</f>
        <v/>
      </c>
      <c r="D60" s="3" t="str">
        <f>IF('[2]Pain viennois'!F54&gt;0,'[2]Pain viennois'!F54,"")</f>
        <v/>
      </c>
      <c r="E60" s="21"/>
      <c r="F60" s="4"/>
      <c r="G60" s="20" t="str">
        <f>IF(E60&gt;0,[3]Feuil1!G59,"")</f>
        <v/>
      </c>
      <c r="H60" s="16"/>
    </row>
    <row r="61" spans="2:8" x14ac:dyDescent="0.25">
      <c r="B61" s="1"/>
      <c r="C61" s="5" t="str">
        <f>IF('[2]Pain viennois'!E55&gt;0,'[2]Pain viennois'!E55,"")</f>
        <v/>
      </c>
      <c r="D61" s="3" t="str">
        <f>IF('[2]Pain viennois'!F55&gt;0,'[2]Pain viennois'!F55,"")</f>
        <v/>
      </c>
      <c r="E61" s="21"/>
      <c r="F61" s="4"/>
      <c r="G61" s="20" t="str">
        <f>IF(E61&gt;0,[3]Feuil1!G60,"")</f>
        <v/>
      </c>
      <c r="H61" s="16"/>
    </row>
    <row r="62" spans="2:8" x14ac:dyDescent="0.25">
      <c r="B62" s="1"/>
      <c r="C62" s="5" t="str">
        <f>IF('[2]Pain viennois'!E56&gt;0,'[2]Pain viennois'!E56,"")</f>
        <v/>
      </c>
      <c r="D62" s="3" t="str">
        <f>IF('[2]Pain viennois'!F56&gt;0,'[2]Pain viennois'!F56,"")</f>
        <v/>
      </c>
      <c r="E62" s="21"/>
      <c r="F62" s="4"/>
      <c r="G62" s="20" t="str">
        <f>IF(E62&gt;0,[3]Feuil1!G61,"")</f>
        <v/>
      </c>
      <c r="H62" s="16"/>
    </row>
    <row r="63" spans="2:8" x14ac:dyDescent="0.25">
      <c r="B63" s="1"/>
      <c r="C63" s="5" t="str">
        <f>IF('[2]Pain viennois'!E57&gt;0,'[2]Pain viennois'!E57,"")</f>
        <v/>
      </c>
      <c r="D63" s="3" t="str">
        <f>IF('[2]Pain viennois'!F57&gt;0,'[2]Pain viennois'!F57,"")</f>
        <v/>
      </c>
      <c r="E63" s="21"/>
      <c r="F63" s="4"/>
      <c r="G63" s="20" t="str">
        <f>IF(E63&gt;0,[3]Feuil1!G62,"")</f>
        <v/>
      </c>
      <c r="H63" s="16"/>
    </row>
    <row r="64" spans="2:8" x14ac:dyDescent="0.25">
      <c r="B64" s="1"/>
      <c r="C64" s="5" t="str">
        <f>IF('[2]Pain viennois'!E58&gt;0,'[2]Pain viennois'!E58,"")</f>
        <v/>
      </c>
      <c r="D64" s="3" t="str">
        <f>IF('[2]Pain viennois'!F58&gt;0,'[2]Pain viennois'!F58,"")</f>
        <v/>
      </c>
      <c r="E64" s="21"/>
      <c r="F64" s="4"/>
      <c r="G64" s="20" t="str">
        <f>IF(E64&gt;0,[3]Feuil1!G63,"")</f>
        <v/>
      </c>
      <c r="H64" s="16"/>
    </row>
    <row r="65" spans="2:8" x14ac:dyDescent="0.25">
      <c r="B65" s="1"/>
      <c r="C65" s="5" t="str">
        <f>IF('[2]Pain viennois'!E59&gt;0,'[2]Pain viennois'!E59,"")</f>
        <v/>
      </c>
      <c r="D65" s="3" t="str">
        <f>IF('[2]Pain viennois'!F59&gt;0,'[2]Pain viennois'!F59,"")</f>
        <v/>
      </c>
      <c r="E65" s="21"/>
      <c r="F65" s="4"/>
      <c r="G65" s="20" t="str">
        <f>IF(E65&gt;0,[3]Feuil1!G64,"")</f>
        <v/>
      </c>
      <c r="H65" s="16"/>
    </row>
    <row r="66" spans="2:8" x14ac:dyDescent="0.25">
      <c r="B66" s="1"/>
      <c r="C66" s="5" t="str">
        <f>IF('[2]Pain viennois'!E60&gt;0,'[2]Pain viennois'!E60,"")</f>
        <v/>
      </c>
      <c r="D66" s="3" t="str">
        <f>IF('[2]Pain viennois'!F60&gt;0,'[2]Pain viennois'!F60,"")</f>
        <v/>
      </c>
      <c r="E66" s="21"/>
      <c r="F66" s="4"/>
      <c r="G66" s="20" t="str">
        <f>IF(E66&gt;0,[3]Feuil1!G65,"")</f>
        <v/>
      </c>
      <c r="H66" s="16"/>
    </row>
    <row r="67" spans="2:8" x14ac:dyDescent="0.25">
      <c r="B67" s="1"/>
      <c r="C67" s="5" t="str">
        <f>IF('[2]Pain viennois'!E61&gt;0,'[2]Pain viennois'!E61,"")</f>
        <v/>
      </c>
      <c r="D67" s="3" t="str">
        <f>IF('[2]Pain viennois'!F61&gt;0,'[2]Pain viennois'!F61,"")</f>
        <v/>
      </c>
      <c r="E67" s="21"/>
      <c r="F67" s="4"/>
      <c r="G67" s="20" t="str">
        <f>IF(E67&gt;0,[3]Feuil1!G66,"")</f>
        <v/>
      </c>
      <c r="H67" s="16"/>
    </row>
    <row r="68" spans="2:8" x14ac:dyDescent="0.25">
      <c r="B68" s="1"/>
      <c r="C68" s="5" t="str">
        <f>IF('[2]Pain viennois'!E62&gt;0,'[2]Pain viennois'!E62,"")</f>
        <v/>
      </c>
      <c r="D68" s="3" t="str">
        <f>IF('[2]Pain viennois'!F62&gt;0,'[2]Pain viennois'!F62,"")</f>
        <v/>
      </c>
      <c r="E68" s="21"/>
      <c r="F68" s="4"/>
      <c r="G68" s="20" t="str">
        <f>IF(E68&gt;0,[3]Feuil1!G67,"")</f>
        <v/>
      </c>
      <c r="H68" s="16"/>
    </row>
    <row r="69" spans="2:8" x14ac:dyDescent="0.25">
      <c r="B69" s="1"/>
      <c r="C69" s="5" t="str">
        <f>IF('[2]Pain viennois'!E63&gt;0,'[2]Pain viennois'!E63,"")</f>
        <v/>
      </c>
      <c r="D69" s="3" t="str">
        <f>IF('[2]Pain viennois'!F63&gt;0,'[2]Pain viennois'!F63,"")</f>
        <v/>
      </c>
      <c r="E69" s="21"/>
      <c r="F69" s="4"/>
      <c r="G69" s="20" t="str">
        <f>IF(E69&gt;0,[3]Feuil1!G68,"")</f>
        <v/>
      </c>
      <c r="H69" s="16"/>
    </row>
    <row r="70" spans="2:8" x14ac:dyDescent="0.25">
      <c r="B70" s="1"/>
      <c r="C70" s="5" t="str">
        <f>IF('[2]Pain viennois'!E64&gt;0,'[2]Pain viennois'!E64,"")</f>
        <v/>
      </c>
      <c r="D70" s="3" t="str">
        <f>IF('[2]Pain viennois'!F64&gt;0,'[2]Pain viennois'!F64,"")</f>
        <v/>
      </c>
      <c r="E70" s="21"/>
      <c r="F70" s="4"/>
      <c r="G70" s="20" t="str">
        <f>IF(E70&gt;0,[3]Feuil1!G69,"")</f>
        <v/>
      </c>
      <c r="H70" s="16"/>
    </row>
    <row r="71" spans="2:8" x14ac:dyDescent="0.25">
      <c r="B71" s="1"/>
      <c r="C71" s="5" t="str">
        <f>IF('[2]Pain viennois'!E65&gt;0,'[2]Pain viennois'!E65,"")</f>
        <v/>
      </c>
      <c r="D71" s="3" t="str">
        <f>IF('[2]Pain viennois'!F65&gt;0,'[2]Pain viennois'!F65,"")</f>
        <v/>
      </c>
      <c r="E71" s="21"/>
      <c r="F71" s="4"/>
      <c r="G71" s="20" t="str">
        <f>IF(E71&gt;0,[3]Feuil1!G70,"")</f>
        <v/>
      </c>
      <c r="H71" s="16"/>
    </row>
    <row r="72" spans="2:8" x14ac:dyDescent="0.25">
      <c r="B72" s="1"/>
      <c r="C72" s="5" t="str">
        <f>IF('[2]Pain viennois'!E66&gt;0,'[2]Pain viennois'!E66,"")</f>
        <v/>
      </c>
      <c r="D72" s="3" t="str">
        <f>IF('[2]Pain viennois'!F66&gt;0,'[2]Pain viennois'!F66,"")</f>
        <v/>
      </c>
      <c r="E72" s="21"/>
      <c r="F72" s="4"/>
      <c r="G72" s="20" t="str">
        <f>IF(E72&gt;0,[3]Feuil1!G71,"")</f>
        <v/>
      </c>
      <c r="H72" s="16"/>
    </row>
    <row r="73" spans="2:8" x14ac:dyDescent="0.25">
      <c r="B73" s="1"/>
      <c r="C73" s="5" t="str">
        <f>IF('[2]Pain viennois'!E67&gt;0,'[2]Pain viennois'!E67,"")</f>
        <v/>
      </c>
      <c r="D73" s="3" t="str">
        <f>IF('[2]Pain viennois'!F67&gt;0,'[2]Pain viennois'!F67,"")</f>
        <v/>
      </c>
      <c r="E73" s="21"/>
      <c r="F73" s="4"/>
      <c r="G73" s="20" t="str">
        <f>IF(E73&gt;0,[3]Feuil1!G72,"")</f>
        <v/>
      </c>
      <c r="H73" s="16"/>
    </row>
    <row r="74" spans="2:8" x14ac:dyDescent="0.25">
      <c r="B74" s="1"/>
      <c r="C74" s="5" t="str">
        <f>IF('[2]Pain viennois'!E68&gt;0,'[2]Pain viennois'!E68,"")</f>
        <v/>
      </c>
      <c r="D74" s="3" t="str">
        <f>IF('[2]Pain viennois'!F68&gt;0,'[2]Pain viennois'!F68,"")</f>
        <v/>
      </c>
      <c r="E74" s="21"/>
      <c r="F74" s="4"/>
      <c r="G74" s="20" t="str">
        <f>IF(E74&gt;0,[3]Feuil1!G73,"")</f>
        <v/>
      </c>
      <c r="H74" s="16"/>
    </row>
    <row r="75" spans="2:8" x14ac:dyDescent="0.25">
      <c r="B75" s="1"/>
      <c r="C75" s="5" t="str">
        <f>IF('[2]Pain viennois'!E69&gt;0,'[2]Pain viennois'!E69,"")</f>
        <v/>
      </c>
      <c r="D75" s="3" t="str">
        <f>IF('[2]Pain viennois'!F69&gt;0,'[2]Pain viennois'!F69,"")</f>
        <v/>
      </c>
      <c r="E75" s="21"/>
      <c r="F75" s="4"/>
      <c r="G75" s="20" t="str">
        <f>IF(E75&gt;0,[3]Feuil1!G74,"")</f>
        <v/>
      </c>
      <c r="H75" s="16"/>
    </row>
    <row r="76" spans="2:8" x14ac:dyDescent="0.25">
      <c r="B76" s="1"/>
      <c r="C76" s="5" t="str">
        <f>IF('[2]Pain viennois'!E70&gt;0,'[2]Pain viennois'!E70,"")</f>
        <v/>
      </c>
      <c r="D76" s="3" t="str">
        <f>IF('[2]Pain viennois'!F70&gt;0,'[2]Pain viennois'!F70,"")</f>
        <v/>
      </c>
      <c r="E76" s="21"/>
      <c r="F76" s="4"/>
      <c r="G76" s="20" t="str">
        <f>IF(E76&gt;0,[3]Feuil1!G75,"")</f>
        <v/>
      </c>
      <c r="H76" s="16"/>
    </row>
    <row r="77" spans="2:8" x14ac:dyDescent="0.25">
      <c r="B77" s="1"/>
      <c r="C77" s="5" t="str">
        <f>IF('[2]Pain viennois'!E71&gt;0,'[2]Pain viennois'!E71,"")</f>
        <v/>
      </c>
      <c r="D77" s="3" t="str">
        <f>IF('[2]Pain viennois'!F71&gt;0,'[2]Pain viennois'!F71,"")</f>
        <v/>
      </c>
      <c r="E77" s="21"/>
      <c r="F77" s="4"/>
      <c r="G77" s="20" t="str">
        <f>IF(E77&gt;0,[3]Feuil1!G76,"")</f>
        <v/>
      </c>
      <c r="H77" s="16"/>
    </row>
    <row r="78" spans="2:8" x14ac:dyDescent="0.25">
      <c r="B78" s="10"/>
      <c r="C78" s="5" t="str">
        <f>IF('[2]Pain viennois'!E72&gt;0,'[2]Pain viennois'!E72,"")</f>
        <v/>
      </c>
      <c r="D78" s="3" t="str">
        <f>IF('[2]Pain viennois'!F72&gt;0,'[2]Pain viennois'!F72,"")</f>
        <v/>
      </c>
      <c r="E78" s="21"/>
      <c r="F78" s="4"/>
      <c r="G78" s="20" t="str">
        <f>IF(E78&gt;0,[3]Feuil1!G77,"")</f>
        <v/>
      </c>
      <c r="H78" s="16"/>
    </row>
    <row r="79" spans="2:8" x14ac:dyDescent="0.25">
      <c r="F79" s="34"/>
      <c r="G79" s="34" t="str">
        <f>IF(E79&gt;0,[3]Feuil1!G78,"")</f>
        <v/>
      </c>
      <c r="H79" s="34"/>
    </row>
    <row r="80" spans="2:8" x14ac:dyDescent="0.25">
      <c r="F80" s="34"/>
      <c r="G80" s="34" t="str">
        <f>IF(E80&gt;0,[3]Feuil1!G79,"")</f>
        <v/>
      </c>
      <c r="H80" s="34"/>
    </row>
    <row r="81" spans="6:8" x14ac:dyDescent="0.25">
      <c r="F81" s="34"/>
      <c r="G81" s="34" t="str">
        <f>IF(E81&gt;0,[3]Feuil1!G80,"")</f>
        <v/>
      </c>
      <c r="H81" s="34"/>
    </row>
    <row r="82" spans="6:8" x14ac:dyDescent="0.25">
      <c r="F82" s="34"/>
      <c r="G82" s="34" t="str">
        <f>IF(E82&gt;0,[3]Feuil1!G81,"")</f>
        <v/>
      </c>
      <c r="H82" s="34"/>
    </row>
    <row r="83" spans="6:8" x14ac:dyDescent="0.25">
      <c r="F83" s="34"/>
      <c r="G83" s="34" t="str">
        <f>IF(E83&gt;0,[3]Feuil1!G82,"")</f>
        <v/>
      </c>
      <c r="H83" s="34"/>
    </row>
    <row r="84" spans="6:8" x14ac:dyDescent="0.25">
      <c r="F84" s="34"/>
      <c r="G84" s="34" t="str">
        <f>IF(E84&gt;0,[3]Feuil1!G83,"")</f>
        <v/>
      </c>
      <c r="H84" s="34"/>
    </row>
    <row r="85" spans="6:8" x14ac:dyDescent="0.25">
      <c r="F85" s="34"/>
      <c r="G85" s="34" t="str">
        <f>IF(E85&gt;0,[3]Feuil1!G84,"")</f>
        <v/>
      </c>
      <c r="H85" s="34"/>
    </row>
    <row r="86" spans="6:8" x14ac:dyDescent="0.25">
      <c r="F86" s="34"/>
      <c r="G86" s="34" t="str">
        <f>IF(E86&gt;0,[3]Feuil1!G85,"")</f>
        <v/>
      </c>
      <c r="H86" s="34"/>
    </row>
    <row r="87" spans="6:8" x14ac:dyDescent="0.25">
      <c r="F87" s="34"/>
      <c r="G87" s="34" t="str">
        <f>IF(E87&gt;0,[3]Feuil1!G86,"")</f>
        <v/>
      </c>
      <c r="H87" s="34"/>
    </row>
    <row r="88" spans="6:8" x14ac:dyDescent="0.25">
      <c r="F88" s="34"/>
      <c r="G88" s="34" t="str">
        <f>IF(E88&gt;0,[3]Feuil1!G87,"")</f>
        <v/>
      </c>
      <c r="H88" s="34"/>
    </row>
    <row r="89" spans="6:8" x14ac:dyDescent="0.25">
      <c r="F89" s="34"/>
      <c r="G89" s="34" t="str">
        <f>IF(E89&gt;0,[3]Feuil1!G88,"")</f>
        <v/>
      </c>
      <c r="H89" s="34"/>
    </row>
    <row r="90" spans="6:8" x14ac:dyDescent="0.25">
      <c r="F90" s="34"/>
      <c r="G90" s="34" t="str">
        <f>IF(E90&gt;0,[3]Feuil1!G89,"")</f>
        <v/>
      </c>
      <c r="H90" s="34"/>
    </row>
    <row r="91" spans="6:8" x14ac:dyDescent="0.25">
      <c r="F91" s="34"/>
      <c r="G91" s="34" t="str">
        <f>IF(E91&gt;0,[3]Feuil1!G90,"")</f>
        <v/>
      </c>
      <c r="H91" s="34"/>
    </row>
    <row r="92" spans="6:8" x14ac:dyDescent="0.25">
      <c r="F92" s="34"/>
      <c r="G92" s="34" t="str">
        <f>IF(E92&gt;0,[3]Feuil1!G91,"")</f>
        <v/>
      </c>
      <c r="H92" s="34"/>
    </row>
    <row r="93" spans="6:8" x14ac:dyDescent="0.25">
      <c r="F93" s="34"/>
      <c r="G93" s="34" t="str">
        <f>IF(E93&gt;0,[3]Feuil1!G92,"")</f>
        <v/>
      </c>
      <c r="H93" s="34"/>
    </row>
    <row r="94" spans="6:8" x14ac:dyDescent="0.25">
      <c r="F94" s="34"/>
      <c r="G94" s="34" t="str">
        <f>IF(E94&gt;0,[3]Feuil1!G93,"")</f>
        <v/>
      </c>
      <c r="H94" s="34"/>
    </row>
    <row r="95" spans="6:8" x14ac:dyDescent="0.25">
      <c r="F95" s="34"/>
      <c r="G95" s="34" t="str">
        <f>IF(E95&gt;0,[3]Feuil1!G94,"")</f>
        <v/>
      </c>
      <c r="H95" s="34"/>
    </row>
    <row r="96" spans="6:8" x14ac:dyDescent="0.25">
      <c r="F96" s="34"/>
      <c r="G96" s="34" t="str">
        <f>IF(E96&gt;0,[3]Feuil1!G95,"")</f>
        <v/>
      </c>
      <c r="H96" s="34"/>
    </row>
    <row r="97" spans="6:8" x14ac:dyDescent="0.25">
      <c r="F97" s="34"/>
      <c r="G97" s="34" t="str">
        <f>IF(E97&gt;0,[3]Feuil1!G96,"")</f>
        <v/>
      </c>
      <c r="H97" s="34"/>
    </row>
    <row r="98" spans="6:8" x14ac:dyDescent="0.25">
      <c r="F98" s="34"/>
      <c r="G98" s="34" t="str">
        <f>IF(E98&gt;0,[3]Feuil1!G97,"")</f>
        <v/>
      </c>
      <c r="H98" s="34"/>
    </row>
    <row r="99" spans="6:8" x14ac:dyDescent="0.25">
      <c r="F99" s="34"/>
      <c r="G99" s="34" t="str">
        <f>IF(E99&gt;0,[3]Feuil1!G98,"")</f>
        <v/>
      </c>
      <c r="H99" s="34"/>
    </row>
    <row r="100" spans="6:8" x14ac:dyDescent="0.25">
      <c r="F100" s="34"/>
      <c r="G100" s="34" t="str">
        <f>IF(E100&gt;0,[3]Feuil1!G99,"")</f>
        <v/>
      </c>
      <c r="H100" s="34"/>
    </row>
    <row r="101" spans="6:8" x14ac:dyDescent="0.25">
      <c r="F101" s="34"/>
      <c r="G101" s="34" t="str">
        <f>IF(E101&gt;0,[3]Feuil1!G100,"")</f>
        <v/>
      </c>
      <c r="H101" s="34"/>
    </row>
    <row r="102" spans="6:8" x14ac:dyDescent="0.25">
      <c r="F102" s="34"/>
      <c r="G102" s="34" t="str">
        <f>IF(E102&gt;0,[3]Feuil1!G101,"")</f>
        <v/>
      </c>
      <c r="H102" s="34"/>
    </row>
    <row r="103" spans="6:8" x14ac:dyDescent="0.25">
      <c r="F103" s="34"/>
      <c r="G103" s="34" t="str">
        <f>IF(E103&gt;0,[3]Feuil1!G102,"")</f>
        <v/>
      </c>
      <c r="H103" s="34"/>
    </row>
    <row r="104" spans="6:8" x14ac:dyDescent="0.25">
      <c r="F104" s="34"/>
      <c r="G104" s="34" t="str">
        <f>IF(E104&gt;0,[3]Feuil1!G103,"")</f>
        <v/>
      </c>
      <c r="H104" s="34"/>
    </row>
    <row r="105" spans="6:8" x14ac:dyDescent="0.25">
      <c r="F105" s="34"/>
      <c r="G105" s="34" t="str">
        <f>IF(E105&gt;0,[3]Feuil1!G104,"")</f>
        <v/>
      </c>
      <c r="H105" s="34"/>
    </row>
    <row r="106" spans="6:8" x14ac:dyDescent="0.25">
      <c r="F106" s="34"/>
      <c r="G106" s="34" t="str">
        <f>IF(E106&gt;0,[3]Feuil1!G105,"")</f>
        <v/>
      </c>
      <c r="H106" s="34"/>
    </row>
    <row r="107" spans="6:8" x14ac:dyDescent="0.25">
      <c r="F107" s="34"/>
      <c r="G107" s="34" t="str">
        <f>IF(E107&gt;0,[3]Feuil1!G106,"")</f>
        <v/>
      </c>
      <c r="H107" s="34"/>
    </row>
    <row r="108" spans="6:8" x14ac:dyDescent="0.25">
      <c r="F108" s="34"/>
      <c r="G108" s="34" t="str">
        <f>IF(E108&gt;0,[3]Feuil1!G107,"")</f>
        <v/>
      </c>
      <c r="H108" s="34"/>
    </row>
    <row r="109" spans="6:8" x14ac:dyDescent="0.25">
      <c r="F109" s="34"/>
      <c r="G109" s="34" t="str">
        <f>IF(E109&gt;0,[3]Feuil1!G108,"")</f>
        <v/>
      </c>
      <c r="H109" s="34"/>
    </row>
    <row r="110" spans="6:8" x14ac:dyDescent="0.25">
      <c r="F110" s="34"/>
      <c r="G110" s="34" t="str">
        <f>IF(E110&gt;0,[3]Feuil1!G109,"")</f>
        <v/>
      </c>
      <c r="H110" s="34"/>
    </row>
    <row r="111" spans="6:8" x14ac:dyDescent="0.25">
      <c r="F111" s="34"/>
      <c r="G111" s="34" t="str">
        <f>IF(E111&gt;0,[3]Feuil1!G110,"")</f>
        <v/>
      </c>
      <c r="H111" s="34"/>
    </row>
    <row r="112" spans="6:8" x14ac:dyDescent="0.25">
      <c r="F112" s="34"/>
      <c r="G112" s="34" t="str">
        <f>IF(E112&gt;0,[3]Feuil1!G111,"")</f>
        <v/>
      </c>
      <c r="H112" s="34"/>
    </row>
    <row r="113" spans="6:8" x14ac:dyDescent="0.25">
      <c r="F113" s="34"/>
      <c r="G113" s="34" t="str">
        <f>IF(E113&gt;0,[3]Feuil1!G112,"")</f>
        <v/>
      </c>
      <c r="H113" s="34"/>
    </row>
    <row r="114" spans="6:8" x14ac:dyDescent="0.25">
      <c r="F114" s="34"/>
      <c r="G114" s="34" t="str">
        <f>IF(E114&gt;0,[3]Feuil1!G113,"")</f>
        <v/>
      </c>
      <c r="H114" s="34"/>
    </row>
    <row r="115" spans="6:8" x14ac:dyDescent="0.25">
      <c r="F115" s="34"/>
      <c r="G115" s="34" t="str">
        <f>IF(E115&gt;0,[3]Feuil1!G114,"")</f>
        <v/>
      </c>
      <c r="H115" s="34"/>
    </row>
    <row r="116" spans="6:8" x14ac:dyDescent="0.25">
      <c r="F116" s="34"/>
      <c r="G116" s="34" t="str">
        <f>IF(E116&gt;0,[3]Feuil1!G115,"")</f>
        <v/>
      </c>
      <c r="H116" s="34"/>
    </row>
    <row r="117" spans="6:8" x14ac:dyDescent="0.25">
      <c r="F117" s="34"/>
      <c r="G117" s="34" t="str">
        <f>IF(E117&gt;0,[3]Feuil1!G116,"")</f>
        <v/>
      </c>
      <c r="H117" s="34"/>
    </row>
    <row r="118" spans="6:8" x14ac:dyDescent="0.25">
      <c r="F118" s="34"/>
      <c r="G118" s="34" t="str">
        <f>IF(E118&gt;0,[3]Feuil1!G117,"")</f>
        <v/>
      </c>
      <c r="H118" s="34"/>
    </row>
    <row r="119" spans="6:8" x14ac:dyDescent="0.25">
      <c r="F119" s="34"/>
      <c r="G119" s="34" t="str">
        <f>IF(E119&gt;0,[3]Feuil1!G118,"")</f>
        <v/>
      </c>
      <c r="H119" s="34"/>
    </row>
    <row r="120" spans="6:8" x14ac:dyDescent="0.25">
      <c r="F120" s="34"/>
      <c r="G120" s="34" t="str">
        <f>IF(E120&gt;0,[3]Feuil1!G119,"")</f>
        <v/>
      </c>
      <c r="H120" s="34"/>
    </row>
    <row r="121" spans="6:8" x14ac:dyDescent="0.25">
      <c r="F121" s="34"/>
      <c r="G121" s="34" t="str">
        <f>IF(E121&gt;0,[3]Feuil1!G120,"")</f>
        <v/>
      </c>
      <c r="H121" s="34"/>
    </row>
    <row r="122" spans="6:8" x14ac:dyDescent="0.25">
      <c r="F122" s="34"/>
      <c r="G122" s="34" t="str">
        <f>IF(E122&gt;0,[3]Feuil1!G121,"")</f>
        <v/>
      </c>
      <c r="H122" s="34"/>
    </row>
    <row r="123" spans="6:8" x14ac:dyDescent="0.25">
      <c r="F123" s="34"/>
      <c r="G123" s="34" t="str">
        <f>IF(E123&gt;0,[3]Feuil1!G122,"")</f>
        <v/>
      </c>
      <c r="H123" s="34"/>
    </row>
    <row r="124" spans="6:8" x14ac:dyDescent="0.25">
      <c r="F124" s="34"/>
      <c r="G124" s="34" t="str">
        <f>IF(E124&gt;0,[3]Feuil1!G123,"")</f>
        <v/>
      </c>
      <c r="H124" s="34"/>
    </row>
    <row r="125" spans="6:8" x14ac:dyDescent="0.25">
      <c r="F125" s="34"/>
      <c r="G125" s="34" t="str">
        <f>IF(E125&gt;0,[3]Feuil1!G124,"")</f>
        <v/>
      </c>
      <c r="H125" s="34"/>
    </row>
    <row r="126" spans="6:8" x14ac:dyDescent="0.25">
      <c r="F126" s="34"/>
      <c r="G126" s="34" t="str">
        <f>IF(E126&gt;0,[3]Feuil1!G125,"")</f>
        <v/>
      </c>
      <c r="H126" s="34"/>
    </row>
    <row r="127" spans="6:8" x14ac:dyDescent="0.25">
      <c r="F127" s="34"/>
      <c r="G127" s="34" t="str">
        <f>IF(E127&gt;0,[3]Feuil1!G126,"")</f>
        <v/>
      </c>
      <c r="H127" s="34"/>
    </row>
    <row r="128" spans="6:8" x14ac:dyDescent="0.25">
      <c r="F128" s="34"/>
      <c r="G128" s="34" t="str">
        <f>IF(E128&gt;0,[3]Feuil1!G127,"")</f>
        <v/>
      </c>
      <c r="H128" s="34"/>
    </row>
    <row r="129" spans="6:8" x14ac:dyDescent="0.25">
      <c r="F129" s="34"/>
      <c r="G129" s="34" t="str">
        <f>IF(E129&gt;0,[3]Feuil1!G128,"")</f>
        <v/>
      </c>
      <c r="H129" s="34"/>
    </row>
    <row r="130" spans="6:8" x14ac:dyDescent="0.25">
      <c r="F130" s="34"/>
      <c r="G130" s="34" t="str">
        <f>IF(E130&gt;0,[3]Feuil1!G129,"")</f>
        <v/>
      </c>
      <c r="H130" s="34"/>
    </row>
    <row r="131" spans="6:8" x14ac:dyDescent="0.25">
      <c r="F131" s="34"/>
      <c r="G131" s="34" t="str">
        <f>IF(E131&gt;0,[3]Feuil1!G130,"")</f>
        <v/>
      </c>
      <c r="H131" s="34"/>
    </row>
    <row r="132" spans="6:8" x14ac:dyDescent="0.25">
      <c r="F132" s="34"/>
      <c r="G132" s="34" t="str">
        <f>IF(E132&gt;0,[3]Feuil1!G131,"")</f>
        <v/>
      </c>
      <c r="H132" s="34"/>
    </row>
    <row r="133" spans="6:8" x14ac:dyDescent="0.25">
      <c r="F133" s="34"/>
      <c r="G133" s="34" t="str">
        <f>IF(E133&gt;0,[3]Feuil1!G132,"")</f>
        <v/>
      </c>
      <c r="H133" s="34"/>
    </row>
    <row r="134" spans="6:8" x14ac:dyDescent="0.25">
      <c r="F134" s="34"/>
      <c r="G134" s="34" t="str">
        <f>IF(E134&gt;0,[3]Feuil1!G133,"")</f>
        <v/>
      </c>
      <c r="H134" s="34"/>
    </row>
    <row r="135" spans="6:8" x14ac:dyDescent="0.25">
      <c r="F135" s="34"/>
      <c r="G135" s="34" t="str">
        <f>IF(E135&gt;0,[3]Feuil1!G134,"")</f>
        <v/>
      </c>
      <c r="H135" s="34"/>
    </row>
    <row r="136" spans="6:8" x14ac:dyDescent="0.25">
      <c r="F136" s="34"/>
      <c r="G136" s="34" t="str">
        <f>IF(E136&gt;0,[3]Feuil1!G135,"")</f>
        <v/>
      </c>
      <c r="H136" s="34"/>
    </row>
    <row r="137" spans="6:8" x14ac:dyDescent="0.25">
      <c r="F137" s="34"/>
      <c r="G137" s="34" t="str">
        <f>IF(E137&gt;0,[3]Feuil1!G136,"")</f>
        <v/>
      </c>
      <c r="H137" s="34"/>
    </row>
    <row r="138" spans="6:8" x14ac:dyDescent="0.25">
      <c r="F138" s="34"/>
      <c r="G138" s="34" t="str">
        <f>IF(E138&gt;0,[3]Feuil1!G137,"")</f>
        <v/>
      </c>
      <c r="H138" s="34"/>
    </row>
    <row r="139" spans="6:8" x14ac:dyDescent="0.25">
      <c r="F139" s="34"/>
      <c r="G139" s="34" t="str">
        <f>IF(E139&gt;0,[3]Feuil1!G138,"")</f>
        <v/>
      </c>
      <c r="H139" s="34"/>
    </row>
    <row r="140" spans="6:8" x14ac:dyDescent="0.25">
      <c r="F140" s="34"/>
      <c r="G140" s="34" t="str">
        <f>IF(E140&gt;0,[3]Feuil1!G139,"")</f>
        <v/>
      </c>
      <c r="H140" s="34"/>
    </row>
    <row r="141" spans="6:8" x14ac:dyDescent="0.25">
      <c r="F141" s="34"/>
      <c r="G141" s="34" t="str">
        <f>IF(E141&gt;0,[3]Feuil1!G140,"")</f>
        <v/>
      </c>
      <c r="H141" s="34"/>
    </row>
    <row r="142" spans="6:8" x14ac:dyDescent="0.25">
      <c r="F142" s="34"/>
      <c r="G142" s="34" t="str">
        <f>IF(E142&gt;0,[3]Feuil1!G141,"")</f>
        <v/>
      </c>
      <c r="H142" s="34"/>
    </row>
    <row r="143" spans="6:8" x14ac:dyDescent="0.25">
      <c r="F143" s="34"/>
      <c r="G143" s="34" t="str">
        <f>IF(E143&gt;0,[3]Feuil1!G142,"")</f>
        <v/>
      </c>
      <c r="H143" s="34"/>
    </row>
    <row r="144" spans="6:8" x14ac:dyDescent="0.25">
      <c r="F144" s="34"/>
      <c r="G144" s="34" t="str">
        <f>IF(E144&gt;0,[3]Feuil1!G143,"")</f>
        <v/>
      </c>
      <c r="H144" s="34"/>
    </row>
    <row r="145" spans="6:8" x14ac:dyDescent="0.25">
      <c r="F145" s="34"/>
      <c r="G145" s="34" t="str">
        <f>IF(E145&gt;0,[3]Feuil1!G144,"")</f>
        <v/>
      </c>
      <c r="H145" s="34"/>
    </row>
    <row r="146" spans="6:8" x14ac:dyDescent="0.25">
      <c r="F146" s="34"/>
      <c r="G146" s="34" t="str">
        <f>IF(E146&gt;0,[3]Feuil1!G145,"")</f>
        <v/>
      </c>
      <c r="H146" s="34"/>
    </row>
    <row r="147" spans="6:8" x14ac:dyDescent="0.25">
      <c r="F147" s="34"/>
      <c r="G147" s="34" t="str">
        <f>IF(E147&gt;0,[3]Feuil1!G146,"")</f>
        <v/>
      </c>
      <c r="H147" s="34"/>
    </row>
    <row r="148" spans="6:8" x14ac:dyDescent="0.25">
      <c r="F148" s="34"/>
      <c r="G148" s="34" t="str">
        <f>IF(E148&gt;0,[3]Feuil1!G147,"")</f>
        <v/>
      </c>
      <c r="H148" s="34"/>
    </row>
    <row r="149" spans="6:8" x14ac:dyDescent="0.25">
      <c r="F149" s="34"/>
      <c r="G149" s="34" t="str">
        <f>IF(E149&gt;0,[3]Feuil1!G148,"")</f>
        <v/>
      </c>
      <c r="H149" s="34"/>
    </row>
    <row r="150" spans="6:8" x14ac:dyDescent="0.25">
      <c r="F150" s="34"/>
      <c r="G150" s="34" t="str">
        <f>IF(E150&gt;0,[3]Feuil1!G149,"")</f>
        <v/>
      </c>
      <c r="H150" s="34"/>
    </row>
    <row r="151" spans="6:8" x14ac:dyDescent="0.25">
      <c r="F151" s="34"/>
      <c r="G151" s="34" t="str">
        <f>IF(E151&gt;0,[3]Feuil1!G150,"")</f>
        <v/>
      </c>
      <c r="H151" s="34"/>
    </row>
    <row r="152" spans="6:8" x14ac:dyDescent="0.25">
      <c r="F152" s="34"/>
      <c r="G152" s="34" t="str">
        <f>IF(E152&gt;0,[3]Feuil1!G151,"")</f>
        <v/>
      </c>
      <c r="H152" s="34"/>
    </row>
    <row r="153" spans="6:8" x14ac:dyDescent="0.25">
      <c r="F153" s="34"/>
      <c r="G153" s="34" t="str">
        <f>IF(E153&gt;0,[3]Feuil1!G152,"")</f>
        <v/>
      </c>
      <c r="H153" s="34"/>
    </row>
    <row r="154" spans="6:8" x14ac:dyDescent="0.25">
      <c r="F154" s="34"/>
      <c r="G154" s="34" t="str">
        <f>IF(E154&gt;0,[3]Feuil1!G153,"")</f>
        <v/>
      </c>
      <c r="H154" s="34"/>
    </row>
    <row r="155" spans="6:8" x14ac:dyDescent="0.25">
      <c r="F155" s="34"/>
      <c r="G155" s="34" t="str">
        <f>IF(E155&gt;0,[3]Feuil1!G154,"")</f>
        <v/>
      </c>
      <c r="H155" s="34"/>
    </row>
    <row r="156" spans="6:8" x14ac:dyDescent="0.25">
      <c r="F156" s="34"/>
      <c r="G156" s="34" t="str">
        <f>IF(E156&gt;0,[3]Feuil1!G155,"")</f>
        <v/>
      </c>
      <c r="H156" s="34"/>
    </row>
    <row r="157" spans="6:8" x14ac:dyDescent="0.25">
      <c r="F157" s="34"/>
      <c r="G157" s="34" t="str">
        <f>IF(E157&gt;0,[3]Feuil1!G156,"")</f>
        <v/>
      </c>
      <c r="H157" s="34"/>
    </row>
    <row r="158" spans="6:8" x14ac:dyDescent="0.25">
      <c r="F158" s="34"/>
      <c r="G158" s="34" t="str">
        <f>IF(E158&gt;0,[3]Feuil1!G157,"")</f>
        <v/>
      </c>
      <c r="H158" s="34"/>
    </row>
    <row r="159" spans="6:8" x14ac:dyDescent="0.25">
      <c r="F159" s="34"/>
      <c r="G159" s="34" t="str">
        <f>IF(E159&gt;0,[3]Feuil1!G158,"")</f>
        <v/>
      </c>
      <c r="H159" s="34"/>
    </row>
    <row r="160" spans="6:8" x14ac:dyDescent="0.25">
      <c r="F160" s="34"/>
      <c r="G160" s="34" t="str">
        <f>IF(E160&gt;0,[3]Feuil1!G159,"")</f>
        <v/>
      </c>
      <c r="H160" s="34"/>
    </row>
    <row r="161" spans="6:8" x14ac:dyDescent="0.25">
      <c r="F161" s="34"/>
      <c r="G161" s="34" t="str">
        <f>IF(E161&gt;0,[3]Feuil1!G160,"")</f>
        <v/>
      </c>
      <c r="H161" s="34"/>
    </row>
    <row r="162" spans="6:8" x14ac:dyDescent="0.25">
      <c r="F162" s="34"/>
      <c r="G162" s="34" t="str">
        <f>IF(E162&gt;0,[3]Feuil1!G161,"")</f>
        <v/>
      </c>
      <c r="H162" s="34"/>
    </row>
    <row r="163" spans="6:8" x14ac:dyDescent="0.25">
      <c r="F163" s="34"/>
      <c r="G163" s="34" t="str">
        <f>IF(E163&gt;0,[3]Feuil1!G162,"")</f>
        <v/>
      </c>
      <c r="H163" s="34"/>
    </row>
    <row r="164" spans="6:8" x14ac:dyDescent="0.25">
      <c r="F164" s="34"/>
      <c r="G164" s="34" t="str">
        <f>IF(E164&gt;0,[3]Feuil1!G163,"")</f>
        <v/>
      </c>
      <c r="H164" s="34"/>
    </row>
    <row r="165" spans="6:8" x14ac:dyDescent="0.25">
      <c r="F165" s="34"/>
      <c r="G165" s="34" t="str">
        <f>IF(E165&gt;0,[3]Feuil1!G164,"")</f>
        <v/>
      </c>
      <c r="H165" s="34"/>
    </row>
    <row r="166" spans="6:8" x14ac:dyDescent="0.25">
      <c r="F166" s="34"/>
      <c r="G166" s="34" t="str">
        <f>IF(E166&gt;0,[3]Feuil1!G165,"")</f>
        <v/>
      </c>
      <c r="H166" s="34"/>
    </row>
    <row r="167" spans="6:8" x14ac:dyDescent="0.25">
      <c r="F167" s="34"/>
      <c r="G167" s="34" t="str">
        <f>IF(E167&gt;0,[3]Feuil1!G166,"")</f>
        <v/>
      </c>
      <c r="H167" s="34"/>
    </row>
    <row r="168" spans="6:8" x14ac:dyDescent="0.25">
      <c r="F168" s="34"/>
      <c r="G168" s="34" t="str">
        <f>IF(E168&gt;0,[3]Feuil1!G167,"")</f>
        <v/>
      </c>
      <c r="H168" s="34"/>
    </row>
    <row r="169" spans="6:8" x14ac:dyDescent="0.25">
      <c r="F169" s="34"/>
      <c r="G169" s="34" t="str">
        <f>IF(E169&gt;0,[3]Feuil1!G168,"")</f>
        <v/>
      </c>
      <c r="H169" s="34"/>
    </row>
    <row r="170" spans="6:8" x14ac:dyDescent="0.25">
      <c r="F170" s="34"/>
      <c r="G170" s="34" t="str">
        <f>IF(E170&gt;0,[3]Feuil1!G169,"")</f>
        <v/>
      </c>
      <c r="H170" s="34"/>
    </row>
    <row r="171" spans="6:8" x14ac:dyDescent="0.25">
      <c r="F171" s="34"/>
      <c r="G171" s="34" t="str">
        <f>IF(E171&gt;0,[3]Feuil1!G170,"")</f>
        <v/>
      </c>
      <c r="H171" s="34"/>
    </row>
    <row r="172" spans="6:8" x14ac:dyDescent="0.25">
      <c r="F172" s="34"/>
      <c r="G172" s="34" t="str">
        <f>IF(E172&gt;0,[3]Feuil1!G171,"")</f>
        <v/>
      </c>
      <c r="H172" s="34"/>
    </row>
    <row r="173" spans="6:8" x14ac:dyDescent="0.25">
      <c r="F173" s="34"/>
      <c r="G173" s="34" t="str">
        <f>IF(E173&gt;0,[3]Feuil1!G172,"")</f>
        <v/>
      </c>
      <c r="H173" s="34"/>
    </row>
    <row r="174" spans="6:8" x14ac:dyDescent="0.25">
      <c r="F174" s="34"/>
      <c r="G174" s="34" t="str">
        <f>IF(E174&gt;0,[3]Feuil1!G173,"")</f>
        <v/>
      </c>
      <c r="H174" s="34"/>
    </row>
    <row r="175" spans="6:8" x14ac:dyDescent="0.25">
      <c r="F175" s="34"/>
      <c r="G175" s="34" t="str">
        <f>IF(E175&gt;0,[3]Feuil1!G174,"")</f>
        <v/>
      </c>
      <c r="H175" s="34"/>
    </row>
    <row r="176" spans="6:8" x14ac:dyDescent="0.25">
      <c r="F176" s="34"/>
      <c r="G176" s="34" t="str">
        <f>IF(E176&gt;0,[3]Feuil1!G175,"")</f>
        <v/>
      </c>
      <c r="H176" s="34"/>
    </row>
    <row r="177" spans="6:8" x14ac:dyDescent="0.25">
      <c r="F177" s="34"/>
      <c r="G177" s="34" t="str">
        <f>IF(E177&gt;0,[3]Feuil1!G176,"")</f>
        <v/>
      </c>
      <c r="H177" s="34"/>
    </row>
    <row r="178" spans="6:8" x14ac:dyDescent="0.25">
      <c r="F178" s="34"/>
      <c r="G178" s="34" t="str">
        <f>IF(E178&gt;0,[3]Feuil1!G177,"")</f>
        <v/>
      </c>
      <c r="H178" s="34"/>
    </row>
    <row r="179" spans="6:8" x14ac:dyDescent="0.25">
      <c r="F179" s="34"/>
      <c r="G179" s="34" t="str">
        <f>IF(E179&gt;0,[3]Feuil1!G178,"")</f>
        <v/>
      </c>
      <c r="H179" s="34"/>
    </row>
    <row r="180" spans="6:8" x14ac:dyDescent="0.25">
      <c r="F180" s="34"/>
      <c r="G180" s="34" t="str">
        <f>IF(E180&gt;0,[3]Feuil1!G179,"")</f>
        <v/>
      </c>
      <c r="H180" s="34"/>
    </row>
    <row r="181" spans="6:8" x14ac:dyDescent="0.25">
      <c r="F181" s="34"/>
      <c r="G181" s="34" t="str">
        <f>IF(E181&gt;0,[3]Feuil1!G180,"")</f>
        <v/>
      </c>
      <c r="H181" s="34"/>
    </row>
    <row r="182" spans="6:8" x14ac:dyDescent="0.25">
      <c r="F182" s="34"/>
      <c r="G182" s="34" t="str">
        <f>IF(E182&gt;0,[3]Feuil1!G181,"")</f>
        <v/>
      </c>
      <c r="H182" s="34"/>
    </row>
    <row r="183" spans="6:8" x14ac:dyDescent="0.25">
      <c r="F183" s="34"/>
      <c r="G183" s="34" t="str">
        <f>IF(E183&gt;0,[3]Feuil1!G182,"")</f>
        <v/>
      </c>
      <c r="H183" s="34"/>
    </row>
    <row r="184" spans="6:8" x14ac:dyDescent="0.25">
      <c r="F184" s="34"/>
      <c r="G184" s="34" t="str">
        <f>IF(E184&gt;0,[3]Feuil1!G183,"")</f>
        <v/>
      </c>
      <c r="H184" s="34"/>
    </row>
    <row r="185" spans="6:8" x14ac:dyDescent="0.25">
      <c r="F185" s="34"/>
      <c r="G185" s="34" t="str">
        <f>IF(E185&gt;0,[3]Feuil1!G184,"")</f>
        <v/>
      </c>
      <c r="H185" s="34"/>
    </row>
    <row r="186" spans="6:8" x14ac:dyDescent="0.25">
      <c r="F186" s="34"/>
      <c r="G186" s="34" t="str">
        <f>IF(E186&gt;0,[3]Feuil1!G185,"")</f>
        <v/>
      </c>
      <c r="H186" s="34"/>
    </row>
    <row r="187" spans="6:8" x14ac:dyDescent="0.25">
      <c r="F187" s="34"/>
      <c r="G187" s="34" t="str">
        <f>IF(E187&gt;0,[3]Feuil1!G186,"")</f>
        <v/>
      </c>
      <c r="H187" s="34"/>
    </row>
    <row r="188" spans="6:8" x14ac:dyDescent="0.25">
      <c r="F188" s="34"/>
      <c r="G188" s="34" t="str">
        <f>IF(E188&gt;0,[3]Feuil1!G187,"")</f>
        <v/>
      </c>
      <c r="H188" s="34"/>
    </row>
    <row r="189" spans="6:8" x14ac:dyDescent="0.25">
      <c r="F189" s="34"/>
      <c r="G189" s="34" t="str">
        <f>IF(E189&gt;0,[3]Feuil1!G188,"")</f>
        <v/>
      </c>
      <c r="H189" s="34"/>
    </row>
    <row r="190" spans="6:8" x14ac:dyDescent="0.25">
      <c r="F190" s="34"/>
      <c r="G190" s="34" t="str">
        <f>IF(E190&gt;0,[3]Feuil1!G189,"")</f>
        <v/>
      </c>
      <c r="H190" s="34"/>
    </row>
    <row r="191" spans="6:8" x14ac:dyDescent="0.25">
      <c r="F191" s="34"/>
      <c r="G191" s="34" t="str">
        <f>IF(E191&gt;0,[3]Feuil1!G190,"")</f>
        <v/>
      </c>
      <c r="H191" s="34"/>
    </row>
    <row r="192" spans="6:8" x14ac:dyDescent="0.25">
      <c r="F192" s="34"/>
      <c r="G192" s="34" t="str">
        <f>IF(E192&gt;0,[3]Feuil1!G191,"")</f>
        <v/>
      </c>
      <c r="H192" s="34"/>
    </row>
    <row r="193" spans="6:8" x14ac:dyDescent="0.25">
      <c r="F193" s="34"/>
      <c r="G193" s="34" t="str">
        <f>IF(E193&gt;0,[3]Feuil1!G192,"")</f>
        <v/>
      </c>
      <c r="H193" s="34"/>
    </row>
    <row r="194" spans="6:8" x14ac:dyDescent="0.25">
      <c r="F194" s="34"/>
      <c r="G194" s="34" t="str">
        <f>IF(E194&gt;0,[3]Feuil1!G193,"")</f>
        <v/>
      </c>
      <c r="H194" s="34"/>
    </row>
    <row r="195" spans="6:8" x14ac:dyDescent="0.25">
      <c r="F195" s="34"/>
      <c r="G195" s="34" t="str">
        <f>IF(E195&gt;0,[3]Feuil1!G194,"")</f>
        <v/>
      </c>
      <c r="H195" s="34"/>
    </row>
    <row r="196" spans="6:8" x14ac:dyDescent="0.25">
      <c r="F196" s="34"/>
      <c r="G196" s="34" t="str">
        <f>IF(E196&gt;0,[3]Feuil1!G195,"")</f>
        <v/>
      </c>
      <c r="H196" s="34"/>
    </row>
    <row r="197" spans="6:8" x14ac:dyDescent="0.25">
      <c r="F197" s="34"/>
      <c r="G197" s="34" t="str">
        <f>IF(E197&gt;0,[3]Feuil1!G196,"")</f>
        <v/>
      </c>
      <c r="H197" s="34"/>
    </row>
    <row r="198" spans="6:8" x14ac:dyDescent="0.25">
      <c r="F198" s="34"/>
      <c r="G198" s="34" t="str">
        <f>IF(E198&gt;0,[3]Feuil1!G197,"")</f>
        <v/>
      </c>
      <c r="H198" s="34"/>
    </row>
    <row r="199" spans="6:8" x14ac:dyDescent="0.25">
      <c r="F199" s="34"/>
      <c r="G199" s="34" t="str">
        <f>IF(E199&gt;0,[3]Feuil1!G198,"")</f>
        <v/>
      </c>
      <c r="H199" s="34"/>
    </row>
    <row r="200" spans="6:8" x14ac:dyDescent="0.25">
      <c r="F200" s="34"/>
      <c r="G200" s="34" t="str">
        <f>IF(E200&gt;0,[3]Feuil1!G199,"")</f>
        <v/>
      </c>
      <c r="H200" s="34"/>
    </row>
    <row r="201" spans="6:8" x14ac:dyDescent="0.25">
      <c r="F201" s="34"/>
      <c r="G201" s="34" t="str">
        <f>IF(E201&gt;0,[3]Feuil1!G200,"")</f>
        <v/>
      </c>
      <c r="H201" s="34"/>
    </row>
    <row r="202" spans="6:8" x14ac:dyDescent="0.25">
      <c r="F202" s="34"/>
      <c r="G202" s="34" t="str">
        <f>IF(E202&gt;0,[3]Feuil1!G201,"")</f>
        <v/>
      </c>
      <c r="H202" s="34"/>
    </row>
    <row r="203" spans="6:8" x14ac:dyDescent="0.25">
      <c r="F203" s="34"/>
      <c r="G203" s="34" t="str">
        <f>IF(E203&gt;0,[3]Feuil1!G202,"")</f>
        <v/>
      </c>
      <c r="H203" s="34"/>
    </row>
    <row r="204" spans="6:8" x14ac:dyDescent="0.25">
      <c r="F204" s="34"/>
      <c r="G204" s="34" t="str">
        <f>IF(E204&gt;0,[3]Feuil1!G203,"")</f>
        <v/>
      </c>
      <c r="H204" s="34"/>
    </row>
    <row r="205" spans="6:8" x14ac:dyDescent="0.25">
      <c r="F205" s="34"/>
      <c r="G205" s="34" t="str">
        <f>IF(E205&gt;0,[3]Feuil1!G204,"")</f>
        <v/>
      </c>
      <c r="H205" s="34"/>
    </row>
    <row r="206" spans="6:8" x14ac:dyDescent="0.25">
      <c r="F206" s="34"/>
      <c r="G206" s="34" t="str">
        <f>IF(E206&gt;0,[3]Feuil1!G204,"")</f>
        <v/>
      </c>
      <c r="H206" s="34"/>
    </row>
    <row r="207" spans="6:8" x14ac:dyDescent="0.25">
      <c r="F207" s="34"/>
      <c r="G207" s="34"/>
      <c r="H207" s="34"/>
    </row>
    <row r="208" spans="6:8" x14ac:dyDescent="0.25">
      <c r="F208" s="34"/>
      <c r="G208" s="34"/>
      <c r="H208" s="34"/>
    </row>
    <row r="209" spans="6:8" x14ac:dyDescent="0.25">
      <c r="F209" s="34"/>
      <c r="G209" s="34"/>
      <c r="H209" s="34"/>
    </row>
  </sheetData>
  <sortState ref="B4:G54">
    <sortCondition ref="B4"/>
  </sortState>
  <mergeCells count="4">
    <mergeCell ref="A1:I1"/>
    <mergeCell ref="J4:K5"/>
    <mergeCell ref="C3:D3"/>
    <mergeCell ref="E3:F3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K313"/>
  <sheetViews>
    <sheetView workbookViewId="0">
      <selection activeCell="G7" sqref="G7"/>
    </sheetView>
  </sheetViews>
  <sheetFormatPr baseColWidth="10" defaultRowHeight="15" x14ac:dyDescent="0.25"/>
  <cols>
    <col min="2" max="2" width="24.28515625" bestFit="1" customWidth="1"/>
    <col min="3" max="3" width="11.42578125" style="7"/>
    <col min="4" max="4" width="4.5703125" customWidth="1"/>
    <col min="6" max="6" width="4.140625" customWidth="1"/>
  </cols>
  <sheetData>
    <row r="1" spans="1:11" ht="33.75" x14ac:dyDescent="0.5">
      <c r="A1" s="61" t="str">
        <f>'[2]Paris Brest'!$A$1:$G$1</f>
        <v>Paris Brest</v>
      </c>
      <c r="B1" s="61"/>
      <c r="C1" s="61"/>
      <c r="D1" s="61"/>
      <c r="E1" s="61"/>
    </row>
    <row r="3" spans="1:11" x14ac:dyDescent="0.25">
      <c r="B3" s="2" t="s">
        <v>14</v>
      </c>
      <c r="C3" s="65" t="s">
        <v>46</v>
      </c>
      <c r="D3" s="66"/>
      <c r="E3" s="65" t="s">
        <v>56</v>
      </c>
      <c r="F3" s="66"/>
      <c r="G3" s="14" t="s">
        <v>58</v>
      </c>
      <c r="H3" s="22" t="s">
        <v>66</v>
      </c>
    </row>
    <row r="4" spans="1:11" x14ac:dyDescent="0.25">
      <c r="B4" s="30" t="s">
        <v>69</v>
      </c>
      <c r="C4" s="31"/>
      <c r="D4" s="3"/>
      <c r="E4" s="31"/>
      <c r="F4" s="3"/>
      <c r="G4" s="16" t="str">
        <f>IF(E4&gt;0,[3]Feuil1!G3,"")</f>
        <v/>
      </c>
      <c r="H4" s="35"/>
    </row>
    <row r="5" spans="1:11" x14ac:dyDescent="0.25">
      <c r="B5" s="1" t="s">
        <v>0</v>
      </c>
      <c r="C5" s="5">
        <f>IF('[2]Paris Brest'!E4&gt;0,'[2]Paris Brest'!E4,"")</f>
        <v>1</v>
      </c>
      <c r="D5" s="3" t="str">
        <f>IF('[2]Paris Brest'!F4&gt;0,'[2]Paris Brest'!F4,"")</f>
        <v>g</v>
      </c>
      <c r="E5" s="20">
        <f>C5/1000</f>
        <v>1E-3</v>
      </c>
      <c r="F5" s="4" t="s">
        <v>54</v>
      </c>
      <c r="G5" s="16">
        <f>IF(E5&gt;0,[3]Feuil1!G4,"")</f>
        <v>13.87</v>
      </c>
      <c r="H5" s="16">
        <f>IF(C5&gt;0,E5*G5,"")</f>
        <v>1.3869999999999999E-2</v>
      </c>
      <c r="J5" s="62" t="s">
        <v>72</v>
      </c>
      <c r="K5" s="62"/>
    </row>
    <row r="6" spans="1:11" x14ac:dyDescent="0.25">
      <c r="B6" s="1" t="s">
        <v>1</v>
      </c>
      <c r="C6" s="5">
        <f>IF('[2]Paris Brest'!E5&gt;0,'[2]Paris Brest'!E5,"")</f>
        <v>23.25</v>
      </c>
      <c r="D6" s="3" t="str">
        <f>IF('[2]Paris Brest'!F5&gt;0,'[2]Paris Brest'!F5,"")</f>
        <v>g</v>
      </c>
      <c r="E6" s="20">
        <f t="shared" ref="E6:E7" si="0">C6/1000</f>
        <v>2.325E-2</v>
      </c>
      <c r="F6" s="4" t="s">
        <v>54</v>
      </c>
      <c r="G6" s="16">
        <f>IF(E6&gt;0,[3]Feuil1!G5,"")</f>
        <v>4.79</v>
      </c>
      <c r="H6" s="16">
        <f t="shared" ref="H6:H69" si="1">IF(C6&gt;0,E6*G6,"")</f>
        <v>0.11136749999999999</v>
      </c>
      <c r="J6" s="62"/>
      <c r="K6" s="62"/>
    </row>
    <row r="7" spans="1:11" ht="15.75" thickBot="1" x14ac:dyDescent="0.3">
      <c r="B7" s="1" t="s">
        <v>2</v>
      </c>
      <c r="C7" s="5">
        <f>IF('[2]Paris Brest'!E6&gt;0,'[2]Paris Brest'!E6,"")</f>
        <v>3.5</v>
      </c>
      <c r="D7" s="3" t="str">
        <f>IF('[2]Paris Brest'!F6&gt;0,'[2]Paris Brest'!F6,"")</f>
        <v>g</v>
      </c>
      <c r="E7" s="20">
        <f t="shared" si="0"/>
        <v>3.5000000000000001E-3</v>
      </c>
      <c r="F7" s="4" t="s">
        <v>54</v>
      </c>
      <c r="G7" s="16">
        <f>IF(E7&gt;0,[3]Feuil1!G6,"")</f>
        <v>4.08</v>
      </c>
      <c r="H7" s="16">
        <f t="shared" si="1"/>
        <v>1.4280000000000001E-2</v>
      </c>
    </row>
    <row r="8" spans="1:11" ht="15.75" thickBot="1" x14ac:dyDescent="0.3">
      <c r="B8" s="1" t="s">
        <v>32</v>
      </c>
      <c r="C8" s="5" t="str">
        <f>IF('[2]Paris Brest'!E7&gt;0,'[2]Paris Brest'!E7,"")</f>
        <v/>
      </c>
      <c r="D8" s="3" t="str">
        <f>IF('[2]Paris Brest'!F7&gt;0,'[2]Paris Brest'!F7,"")</f>
        <v/>
      </c>
      <c r="E8" s="20"/>
      <c r="F8" s="4"/>
      <c r="G8" s="16" t="str">
        <f>IF(E8&gt;0,[3]Feuil1!G7,"")</f>
        <v/>
      </c>
      <c r="H8" s="16"/>
      <c r="J8" s="44">
        <f>SUM(H4:H205)</f>
        <v>0.29133285000000003</v>
      </c>
      <c r="K8" s="45"/>
    </row>
    <row r="9" spans="1:11" x14ac:dyDescent="0.25">
      <c r="B9" s="1" t="s">
        <v>35</v>
      </c>
      <c r="C9" s="5" t="str">
        <f>IF('[2]Paris Brest'!E8&gt;0,'[2]Paris Brest'!E8,"")</f>
        <v/>
      </c>
      <c r="D9" s="3" t="str">
        <f>IF('[2]Paris Brest'!F8&gt;0,'[2]Paris Brest'!F8,"")</f>
        <v/>
      </c>
      <c r="E9" s="20"/>
      <c r="F9" s="4"/>
      <c r="G9" s="16" t="str">
        <f>IF(E9&gt;0,[3]Feuil1!G8,"")</f>
        <v/>
      </c>
      <c r="H9" s="16"/>
      <c r="K9" s="40"/>
    </row>
    <row r="10" spans="1:11" x14ac:dyDescent="0.25">
      <c r="B10" s="1" t="s">
        <v>26</v>
      </c>
      <c r="C10" s="5" t="str">
        <f>IF('[2]Paris Brest'!E9&gt;0,'[2]Paris Brest'!E9,"")</f>
        <v/>
      </c>
      <c r="D10" s="3" t="str">
        <f>IF('[2]Paris Brest'!F9&gt;0,'[2]Paris Brest'!F9,"")</f>
        <v/>
      </c>
      <c r="E10" s="20"/>
      <c r="F10" s="4"/>
      <c r="G10" s="16" t="str">
        <f>IF(E10&gt;0,[3]Feuil1!G9,"")</f>
        <v/>
      </c>
      <c r="H10" s="16"/>
    </row>
    <row r="11" spans="1:11" x14ac:dyDescent="0.25">
      <c r="B11" s="1" t="s">
        <v>29</v>
      </c>
      <c r="C11" s="5" t="str">
        <f>IF('[2]Paris Brest'!E10&gt;0,'[2]Paris Brest'!E10,"")</f>
        <v/>
      </c>
      <c r="D11" s="3" t="str">
        <f>IF('[2]Paris Brest'!F10&gt;0,'[2]Paris Brest'!F10,"")</f>
        <v/>
      </c>
      <c r="E11" s="20"/>
      <c r="F11" s="4"/>
      <c r="G11" s="16" t="str">
        <f>IF(E11&gt;0,[3]Feuil1!G10,"")</f>
        <v/>
      </c>
      <c r="H11" s="16"/>
    </row>
    <row r="12" spans="1:11" x14ac:dyDescent="0.25">
      <c r="B12" s="1" t="s">
        <v>17</v>
      </c>
      <c r="C12" s="5" t="str">
        <f>IF('[2]Paris Brest'!E11&gt;0,'[2]Paris Brest'!E11,"")</f>
        <v/>
      </c>
      <c r="D12" s="3" t="str">
        <f>IF('[2]Paris Brest'!F11&gt;0,'[2]Paris Brest'!F11,"")</f>
        <v/>
      </c>
      <c r="E12" s="20"/>
      <c r="F12" s="4"/>
      <c r="G12" s="16" t="str">
        <f>IF(E12&gt;0,[3]Feuil1!G11,"")</f>
        <v/>
      </c>
      <c r="H12" s="16"/>
    </row>
    <row r="13" spans="1:11" x14ac:dyDescent="0.25">
      <c r="B13" s="1" t="s">
        <v>18</v>
      </c>
      <c r="C13" s="5" t="str">
        <f>IF('[2]Paris Brest'!E12&gt;0,'[2]Paris Brest'!E12,"")</f>
        <v/>
      </c>
      <c r="D13" s="3" t="str">
        <f>IF('[2]Paris Brest'!F12&gt;0,'[2]Paris Brest'!F12,"")</f>
        <v/>
      </c>
      <c r="E13" s="20"/>
      <c r="F13" s="4"/>
      <c r="G13" s="16" t="str">
        <f>IF(E13&gt;0,[3]Feuil1!G12,"")</f>
        <v/>
      </c>
      <c r="H13" s="16"/>
    </row>
    <row r="14" spans="1:11" x14ac:dyDescent="0.25">
      <c r="B14" s="1" t="s">
        <v>36</v>
      </c>
      <c r="C14" s="5" t="str">
        <f>IF('[2]Paris Brest'!E13&gt;0,'[2]Paris Brest'!E13,"")</f>
        <v/>
      </c>
      <c r="D14" s="3" t="str">
        <f>IF('[2]Paris Brest'!F13&gt;0,'[2]Paris Brest'!F13,"")</f>
        <v/>
      </c>
      <c r="E14" s="20"/>
      <c r="F14" s="4"/>
      <c r="G14" s="16" t="str">
        <f>IF(E14&gt;0,[3]Feuil1!G13,"")</f>
        <v/>
      </c>
      <c r="H14" s="16"/>
    </row>
    <row r="15" spans="1:11" x14ac:dyDescent="0.25">
      <c r="B15" s="1" t="s">
        <v>34</v>
      </c>
      <c r="C15" s="5" t="str">
        <f>IF('[2]Paris Brest'!E14&gt;0,'[2]Paris Brest'!E14,"")</f>
        <v/>
      </c>
      <c r="D15" s="3" t="str">
        <f>IF('[2]Paris Brest'!F14&gt;0,'[2]Paris Brest'!F14,"")</f>
        <v/>
      </c>
      <c r="E15" s="20"/>
      <c r="F15" s="4"/>
      <c r="G15" s="16" t="str">
        <f>IF(E15&gt;0,[3]Feuil1!G14,"")</f>
        <v/>
      </c>
      <c r="H15" s="16"/>
    </row>
    <row r="16" spans="1:11" x14ac:dyDescent="0.25">
      <c r="B16" s="1" t="s">
        <v>64</v>
      </c>
      <c r="C16" s="5"/>
      <c r="D16" s="3"/>
      <c r="E16" s="20"/>
      <c r="F16" s="4"/>
      <c r="G16" s="16" t="str">
        <f>IF(E16&gt;0,[3]Feuil1!G15,"")</f>
        <v/>
      </c>
      <c r="H16" s="16" t="str">
        <f t="shared" si="1"/>
        <v/>
      </c>
    </row>
    <row r="17" spans="2:8" x14ac:dyDescent="0.25">
      <c r="B17" s="1" t="s">
        <v>41</v>
      </c>
      <c r="C17" s="5" t="str">
        <f>IF('[2]Paris Brest'!E15&gt;0,'[2]Paris Brest'!E15,"")</f>
        <v/>
      </c>
      <c r="D17" s="3" t="str">
        <f>IF('[2]Paris Brest'!F15&gt;0,'[2]Paris Brest'!F15,"")</f>
        <v/>
      </c>
      <c r="E17" s="20"/>
      <c r="F17" s="4"/>
      <c r="G17" s="16" t="str">
        <f>IF(E17&gt;0,[3]Feuil1!G16,"")</f>
        <v/>
      </c>
      <c r="H17" s="16"/>
    </row>
    <row r="18" spans="2:8" x14ac:dyDescent="0.25">
      <c r="B18" s="1" t="s">
        <v>42</v>
      </c>
      <c r="C18" s="5" t="str">
        <f>IF('[2]Paris Brest'!E16&gt;0,'[2]Paris Brest'!E16,"")</f>
        <v/>
      </c>
      <c r="D18" s="3" t="str">
        <f>IF('[2]Paris Brest'!F16&gt;0,'[2]Paris Brest'!F16,"")</f>
        <v/>
      </c>
      <c r="E18" s="20"/>
      <c r="F18" s="4"/>
      <c r="G18" s="16" t="str">
        <f>IF(E18&gt;0,[3]Feuil1!G17,"")</f>
        <v/>
      </c>
      <c r="H18" s="16"/>
    </row>
    <row r="19" spans="2:8" x14ac:dyDescent="0.25">
      <c r="B19" s="1" t="s">
        <v>3</v>
      </c>
      <c r="C19" s="5">
        <f>IF('[2]Paris Brest'!E17&gt;0,'[2]Paris Brest'!E17,"")</f>
        <v>13.25</v>
      </c>
      <c r="D19" s="3" t="str">
        <f>IF('[2]Paris Brest'!F17&gt;0,'[2]Paris Brest'!F17,"")</f>
        <v>g</v>
      </c>
      <c r="E19" s="20">
        <f>C19/100</f>
        <v>0.13250000000000001</v>
      </c>
      <c r="F19" s="4" t="s">
        <v>54</v>
      </c>
      <c r="G19" s="16">
        <f>IF(E19&gt;0,[3]Feuil1!G18,"")</f>
        <v>0</v>
      </c>
      <c r="H19" s="16">
        <f t="shared" si="1"/>
        <v>0</v>
      </c>
    </row>
    <row r="20" spans="2:8" x14ac:dyDescent="0.25">
      <c r="B20" s="1" t="s">
        <v>4</v>
      </c>
      <c r="C20" s="5">
        <f>IF('[2]Paris Brest'!E18&gt;0,'[2]Paris Brest'!E18,"")</f>
        <v>3.5</v>
      </c>
      <c r="D20" s="3" t="str">
        <f>IF('[2]Paris Brest'!F18&gt;0,'[2]Paris Brest'!F18,"")</f>
        <v/>
      </c>
      <c r="E20" s="20">
        <f>C20/1000</f>
        <v>3.5000000000000001E-3</v>
      </c>
      <c r="F20" s="4" t="s">
        <v>54</v>
      </c>
      <c r="G20" s="16">
        <f>IF(E20&gt;0,[3]Feuil1!G19,"")</f>
        <v>0.69</v>
      </c>
      <c r="H20" s="16">
        <f t="shared" si="1"/>
        <v>2.415E-3</v>
      </c>
    </row>
    <row r="21" spans="2:8" x14ac:dyDescent="0.25">
      <c r="B21" s="1" t="s">
        <v>51</v>
      </c>
      <c r="C21" s="5" t="str">
        <f>IF('[2]Paris Brest'!E19&gt;0,'[2]Paris Brest'!E19,"")</f>
        <v/>
      </c>
      <c r="D21" s="3" t="str">
        <f>IF('[2]Paris Brest'!F19&gt;0,'[2]Paris Brest'!F19,"")</f>
        <v/>
      </c>
      <c r="E21" s="20"/>
      <c r="F21" s="4"/>
      <c r="G21" s="16" t="str">
        <f>IF(E21&gt;0,[3]Feuil1!G20,"")</f>
        <v/>
      </c>
      <c r="H21" s="16"/>
    </row>
    <row r="22" spans="2:8" x14ac:dyDescent="0.25">
      <c r="B22" s="1" t="s">
        <v>47</v>
      </c>
      <c r="C22" s="5" t="str">
        <f>IF('[2]Paris Brest'!E20&gt;0,'[2]Paris Brest'!E20,"")</f>
        <v/>
      </c>
      <c r="D22" s="3" t="str">
        <f>IF('[2]Paris Brest'!F20&gt;0,'[2]Paris Brest'!F20,"")</f>
        <v/>
      </c>
      <c r="E22" s="20"/>
      <c r="F22" s="4"/>
      <c r="G22" s="16" t="str">
        <f>IF(E22&gt;0,[3]Feuil1!G21,"")</f>
        <v/>
      </c>
      <c r="H22" s="16"/>
    </row>
    <row r="23" spans="2:8" x14ac:dyDescent="0.25">
      <c r="B23" s="1" t="s">
        <v>50</v>
      </c>
      <c r="C23" s="5" t="str">
        <f>IF('[2]Paris Brest'!E21&gt;0,'[2]Paris Brest'!E21,"")</f>
        <v/>
      </c>
      <c r="D23" s="3" t="str">
        <f>IF('[2]Paris Brest'!F21&gt;0,'[2]Paris Brest'!F21,"")</f>
        <v/>
      </c>
      <c r="E23" s="20"/>
      <c r="F23" s="4"/>
      <c r="G23" s="16" t="str">
        <f>IF(E23&gt;0,[3]Feuil1!G22,"")</f>
        <v/>
      </c>
      <c r="H23" s="16"/>
    </row>
    <row r="24" spans="2:8" x14ac:dyDescent="0.25">
      <c r="B24" s="1" t="s">
        <v>53</v>
      </c>
      <c r="C24" s="5" t="str">
        <f>IF('[2]Paris Brest'!E22&gt;0,'[2]Paris Brest'!E22,"")</f>
        <v/>
      </c>
      <c r="D24" s="3" t="str">
        <f>IF('[2]Paris Brest'!F22&gt;0,'[2]Paris Brest'!F22,"")</f>
        <v/>
      </c>
      <c r="E24" s="20"/>
      <c r="F24" s="4"/>
      <c r="G24" s="16" t="str">
        <f>IF(E24&gt;0,[3]Feuil1!G23,"")</f>
        <v/>
      </c>
      <c r="H24" s="16"/>
    </row>
    <row r="25" spans="2:8" x14ac:dyDescent="0.25">
      <c r="B25" s="1" t="s">
        <v>37</v>
      </c>
      <c r="C25" s="5" t="str">
        <f>IF('[2]Paris Brest'!E23&gt;0,'[2]Paris Brest'!E23,"")</f>
        <v/>
      </c>
      <c r="D25" s="3" t="str">
        <f>IF('[2]Paris Brest'!F23&gt;0,'[2]Paris Brest'!F23,"")</f>
        <v/>
      </c>
      <c r="E25" s="20"/>
      <c r="F25" s="4"/>
      <c r="G25" s="16" t="str">
        <f>IF(E25&gt;0,[3]Feuil1!G24,"")</f>
        <v/>
      </c>
      <c r="H25" s="16"/>
    </row>
    <row r="26" spans="2:8" x14ac:dyDescent="0.25">
      <c r="B26" s="1" t="s">
        <v>59</v>
      </c>
      <c r="C26" s="5"/>
      <c r="D26" s="3"/>
      <c r="E26" s="20"/>
      <c r="F26" s="4"/>
      <c r="G26" s="16" t="str">
        <f>IF(E26&gt;0,[3]Feuil1!G25,"")</f>
        <v/>
      </c>
      <c r="H26" s="16"/>
    </row>
    <row r="27" spans="2:8" x14ac:dyDescent="0.25">
      <c r="B27" s="1" t="s">
        <v>33</v>
      </c>
      <c r="C27" s="5" t="str">
        <f>IF('[2]Paris Brest'!E24&gt;0,'[2]Paris Brest'!E24,"")</f>
        <v/>
      </c>
      <c r="D27" s="3" t="str">
        <f>IF('[2]Paris Brest'!F24&gt;0,'[2]Paris Brest'!F24,"")</f>
        <v/>
      </c>
      <c r="E27" s="20"/>
      <c r="F27" s="4"/>
      <c r="G27" s="16" t="str">
        <f>IF(E27&gt;0,[3]Feuil1!G26,"")</f>
        <v/>
      </c>
      <c r="H27" s="16"/>
    </row>
    <row r="28" spans="2:8" x14ac:dyDescent="0.25">
      <c r="B28" s="1" t="s">
        <v>5</v>
      </c>
      <c r="C28" s="5">
        <f>IF('[2]Paris Brest'!E25&gt;0,'[2]Paris Brest'!E25,"")</f>
        <v>0.05</v>
      </c>
      <c r="D28" s="3" t="str">
        <f>IF('[2]Paris Brest'!F25&gt;0,'[2]Paris Brest'!F25,"")</f>
        <v>u</v>
      </c>
      <c r="E28" s="20">
        <f>C28</f>
        <v>0.05</v>
      </c>
      <c r="F28" s="4" t="s">
        <v>44</v>
      </c>
      <c r="G28" s="43"/>
      <c r="H28" s="43"/>
    </row>
    <row r="29" spans="2:8" x14ac:dyDescent="0.25">
      <c r="B29" s="1" t="s">
        <v>6</v>
      </c>
      <c r="C29" s="5">
        <f>IF('[2]Paris Brest'!E26&gt;0,'[2]Paris Brest'!E26,"")</f>
        <v>11</v>
      </c>
      <c r="D29" s="3" t="str">
        <f>IF('[2]Paris Brest'!F26&gt;0,'[2]Paris Brest'!F26,"")</f>
        <v>g</v>
      </c>
      <c r="E29" s="20">
        <f>C29/1000</f>
        <v>1.0999999999999999E-2</v>
      </c>
      <c r="F29" s="4" t="s">
        <v>54</v>
      </c>
      <c r="G29" s="16">
        <f>IF(E29&gt;0,[3]Feuil1!G28,"")</f>
        <v>0</v>
      </c>
      <c r="H29" s="16">
        <f t="shared" si="1"/>
        <v>0</v>
      </c>
    </row>
    <row r="30" spans="2:8" x14ac:dyDescent="0.25">
      <c r="B30" s="1" t="s">
        <v>27</v>
      </c>
      <c r="C30" s="5" t="str">
        <f>IF('[2]Paris Brest'!E27&gt;0,'[2]Paris Brest'!E27,"")</f>
        <v/>
      </c>
      <c r="D30" s="3" t="str">
        <f>IF('[2]Paris Brest'!F27&gt;0,'[2]Paris Brest'!F27,"")</f>
        <v/>
      </c>
      <c r="E30" s="20"/>
      <c r="F30" s="4"/>
      <c r="G30" s="16" t="str">
        <f>IF(E30&gt;0,[3]Feuil1!G29,"")</f>
        <v/>
      </c>
      <c r="H30" s="16"/>
    </row>
    <row r="31" spans="2:8" x14ac:dyDescent="0.25">
      <c r="B31" s="1" t="s">
        <v>40</v>
      </c>
      <c r="C31" s="5">
        <f>IF('[2]Paris Brest'!E28&gt;0,'[2]Paris Brest'!E28,"")</f>
        <v>2.5</v>
      </c>
      <c r="D31" s="3" t="str">
        <f>IF('[2]Paris Brest'!F28&gt;0,'[2]Paris Brest'!F28,"")</f>
        <v>g</v>
      </c>
      <c r="E31" s="20">
        <f>C31/1000</f>
        <v>2.5000000000000001E-3</v>
      </c>
      <c r="F31" s="4" t="s">
        <v>54</v>
      </c>
      <c r="G31" s="16">
        <f>IF(E31&gt;0,[3]Feuil1!G30,"")</f>
        <v>0.64</v>
      </c>
      <c r="H31" s="16">
        <f t="shared" si="1"/>
        <v>1.6000000000000001E-3</v>
      </c>
    </row>
    <row r="32" spans="2:8" x14ac:dyDescent="0.25">
      <c r="B32" s="1" t="s">
        <v>39</v>
      </c>
      <c r="C32" s="5" t="str">
        <f>IF('[2]Paris Brest'!E29&gt;0,'[2]Paris Brest'!E29,"")</f>
        <v/>
      </c>
      <c r="D32" s="3" t="str">
        <f>IF('[2]Paris Brest'!F29&gt;0,'[2]Paris Brest'!F29,"")</f>
        <v/>
      </c>
      <c r="E32" s="20"/>
      <c r="F32" s="4"/>
      <c r="G32" s="16" t="str">
        <f>IF(E32&gt;0,[3]Feuil1!G31,"")</f>
        <v/>
      </c>
      <c r="H32" s="16"/>
    </row>
    <row r="33" spans="2:8" x14ac:dyDescent="0.25">
      <c r="B33" s="1" t="s">
        <v>49</v>
      </c>
      <c r="C33" s="5" t="str">
        <f>IF('[2]Paris Brest'!E30&gt;0,'[2]Paris Brest'!E30,"")</f>
        <v/>
      </c>
      <c r="D33" s="3" t="str">
        <f>IF('[2]Paris Brest'!F30&gt;0,'[2]Paris Brest'!F30,"")</f>
        <v/>
      </c>
      <c r="E33" s="20"/>
      <c r="F33" s="4"/>
      <c r="G33" s="16" t="str">
        <f>IF(E33&gt;0,[3]Feuil1!G32,"")</f>
        <v/>
      </c>
      <c r="H33" s="16"/>
    </row>
    <row r="34" spans="2:8" x14ac:dyDescent="0.25">
      <c r="B34" s="1" t="s">
        <v>19</v>
      </c>
      <c r="C34" s="5" t="str">
        <f>IF('[2]Paris Brest'!E31&gt;0,'[2]Paris Brest'!E31,"")</f>
        <v/>
      </c>
      <c r="D34" s="3" t="str">
        <f>IF('[2]Paris Brest'!F31&gt;0,'[2]Paris Brest'!F31,"")</f>
        <v/>
      </c>
      <c r="E34" s="20"/>
      <c r="F34" s="4"/>
      <c r="G34" s="16" t="str">
        <f>IF(E34&gt;0,[3]Feuil1!G33,"")</f>
        <v/>
      </c>
      <c r="H34" s="16"/>
    </row>
    <row r="35" spans="2:8" x14ac:dyDescent="0.25">
      <c r="B35" s="1" t="s">
        <v>7</v>
      </c>
      <c r="C35" s="5">
        <f>IF('[2]Paris Brest'!E32&gt;0,'[2]Paris Brest'!E32,"")</f>
        <v>2.5</v>
      </c>
      <c r="D35" s="3" t="str">
        <f>IF('[2]Paris Brest'!F32&gt;0,'[2]Paris Brest'!F32,"")</f>
        <v>g</v>
      </c>
      <c r="E35" s="20">
        <f>C35/1000</f>
        <v>2.5000000000000001E-3</v>
      </c>
      <c r="F35" s="4" t="s">
        <v>54</v>
      </c>
      <c r="G35" s="16">
        <f>IF(E35&gt;0,[3]Feuil1!G34,"")</f>
        <v>0</v>
      </c>
      <c r="H35" s="16">
        <f t="shared" si="1"/>
        <v>0</v>
      </c>
    </row>
    <row r="36" spans="2:8" x14ac:dyDescent="0.25">
      <c r="B36" s="1" t="s">
        <v>30</v>
      </c>
      <c r="C36" s="5" t="str">
        <f>IF('[2]Paris Brest'!E33&gt;0,'[2]Paris Brest'!E33,"")</f>
        <v/>
      </c>
      <c r="D36" s="3" t="str">
        <f>IF('[2]Paris Brest'!F33&gt;0,'[2]Paris Brest'!F33,"")</f>
        <v/>
      </c>
      <c r="E36" s="20"/>
      <c r="F36" s="4"/>
      <c r="G36" s="16" t="str">
        <f>IF(E36&gt;0,[3]Feuil1!G35,"")</f>
        <v/>
      </c>
      <c r="H36" s="16"/>
    </row>
    <row r="37" spans="2:8" x14ac:dyDescent="0.25">
      <c r="B37" s="1" t="s">
        <v>20</v>
      </c>
      <c r="C37" s="5" t="str">
        <f>IF('[2]Paris Brest'!E34&gt;0,'[2]Paris Brest'!E34,"")</f>
        <v/>
      </c>
      <c r="D37" s="3" t="str">
        <f>IF('[2]Paris Brest'!F34&gt;0,'[2]Paris Brest'!F34,"")</f>
        <v/>
      </c>
      <c r="E37" s="20"/>
      <c r="F37" s="4"/>
      <c r="G37" s="16" t="str">
        <f>IF(E37&gt;0,[3]Feuil1!G36,"")</f>
        <v/>
      </c>
      <c r="H37" s="16"/>
    </row>
    <row r="38" spans="2:8" x14ac:dyDescent="0.25">
      <c r="B38" s="1" t="s">
        <v>21</v>
      </c>
      <c r="C38" s="5" t="str">
        <f>IF('[2]Paris Brest'!E35&gt;0,'[2]Paris Brest'!E35,"")</f>
        <v/>
      </c>
      <c r="D38" s="3" t="str">
        <f>IF('[2]Paris Brest'!F35&gt;0,'[2]Paris Brest'!F35,"")</f>
        <v/>
      </c>
      <c r="E38" s="20"/>
      <c r="F38" s="4"/>
      <c r="G38" s="16" t="str">
        <f>IF(E38&gt;0,[3]Feuil1!G37,"")</f>
        <v/>
      </c>
      <c r="H38" s="16"/>
    </row>
    <row r="39" spans="2:8" x14ac:dyDescent="0.25">
      <c r="B39" s="1" t="s">
        <v>60</v>
      </c>
      <c r="C39" s="5"/>
      <c r="D39" s="3"/>
      <c r="E39" s="20"/>
      <c r="F39" s="4"/>
      <c r="G39" s="16" t="str">
        <f>IF(E39&gt;0,[3]Feuil1!G38,"")</f>
        <v/>
      </c>
      <c r="H39" s="16" t="str">
        <f t="shared" si="1"/>
        <v/>
      </c>
    </row>
    <row r="40" spans="2:8" x14ac:dyDescent="0.25">
      <c r="B40" s="1" t="s">
        <v>61</v>
      </c>
      <c r="C40" s="5"/>
      <c r="D40" s="3"/>
      <c r="E40" s="20"/>
      <c r="F40" s="4"/>
      <c r="G40" s="16" t="str">
        <f>IF(E40&gt;0,[3]Feuil1!G39,"")</f>
        <v/>
      </c>
      <c r="H40" s="16" t="str">
        <f t="shared" si="1"/>
        <v/>
      </c>
    </row>
    <row r="41" spans="2:8" x14ac:dyDescent="0.25">
      <c r="B41" s="1" t="s">
        <v>45</v>
      </c>
      <c r="C41" s="5">
        <f>IF('[2]Paris Brest'!E36&gt;0,'[2]Paris Brest'!E36,"")</f>
        <v>0.2</v>
      </c>
      <c r="D41" s="3" t="str">
        <f>IF('[2]Paris Brest'!F36&gt;0,'[2]Paris Brest'!F36,"")</f>
        <v>u</v>
      </c>
      <c r="E41" s="20"/>
      <c r="F41" s="4"/>
      <c r="G41" s="16" t="str">
        <f>IF(E41&gt;0,[3]Feuil1!G40,"")</f>
        <v/>
      </c>
      <c r="H41" s="16"/>
    </row>
    <row r="42" spans="2:8" x14ac:dyDescent="0.25">
      <c r="B42" s="1" t="s">
        <v>28</v>
      </c>
      <c r="C42" s="5" t="str">
        <f>IF('[2]Paris Brest'!E37&gt;0,'[2]Paris Brest'!E37,"")</f>
        <v/>
      </c>
      <c r="D42" s="3" t="str">
        <f>IF('[2]Paris Brest'!F37&gt;0,'[2]Paris Brest'!F37,"")</f>
        <v/>
      </c>
      <c r="E42" s="20"/>
      <c r="F42" s="4"/>
      <c r="G42" s="16" t="str">
        <f>IF(E42&gt;0,[3]Feuil1!G41,"")</f>
        <v/>
      </c>
      <c r="H42" s="16"/>
    </row>
    <row r="43" spans="2:8" x14ac:dyDescent="0.25">
      <c r="B43" s="1" t="s">
        <v>16</v>
      </c>
      <c r="C43" s="5" t="str">
        <f>IF('[2]Paris Brest'!E38&gt;0,'[2]Paris Brest'!E38,"")</f>
        <v/>
      </c>
      <c r="D43" s="3" t="str">
        <f>IF('[2]Paris Brest'!F38&gt;0,'[2]Paris Brest'!F38,"")</f>
        <v/>
      </c>
      <c r="E43" s="20"/>
      <c r="F43" s="4"/>
      <c r="G43" s="16" t="str">
        <f>IF(E43&gt;0,[3]Feuil1!G42,"")</f>
        <v/>
      </c>
      <c r="H43" s="16"/>
    </row>
    <row r="44" spans="2:8" x14ac:dyDescent="0.25">
      <c r="B44" s="1" t="s">
        <v>25</v>
      </c>
      <c r="C44" s="5" t="str">
        <f>IF('[2]Paris Brest'!E39&gt;0,'[2]Paris Brest'!E39,"")</f>
        <v/>
      </c>
      <c r="D44" s="3" t="str">
        <f>IF('[2]Paris Brest'!F39&gt;0,'[2]Paris Brest'!F39,"")</f>
        <v/>
      </c>
      <c r="E44" s="20"/>
      <c r="F44" s="4"/>
      <c r="G44" s="16" t="str">
        <f>IF(E44&gt;0,[3]Feuil1!G43,"")</f>
        <v/>
      </c>
      <c r="H44" s="16"/>
    </row>
    <row r="45" spans="2:8" x14ac:dyDescent="0.25">
      <c r="B45" s="1" t="s">
        <v>24</v>
      </c>
      <c r="C45" s="5" t="str">
        <f>IF('[2]Paris Brest'!E40&gt;0,'[2]Paris Brest'!E40,"")</f>
        <v/>
      </c>
      <c r="D45" s="3" t="str">
        <f>IF('[2]Paris Brest'!F40&gt;0,'[2]Paris Brest'!F40,"")</f>
        <v/>
      </c>
      <c r="E45" s="20"/>
      <c r="F45" s="4"/>
      <c r="G45" s="16" t="str">
        <f>IF(E45&gt;0,[3]Feuil1!G44,"")</f>
        <v/>
      </c>
      <c r="H45" s="16"/>
    </row>
    <row r="46" spans="2:8" x14ac:dyDescent="0.25">
      <c r="B46" s="1" t="s">
        <v>22</v>
      </c>
      <c r="C46" s="5" t="str">
        <f>IF('[2]Paris Brest'!E41&gt;0,'[2]Paris Brest'!E41,"")</f>
        <v/>
      </c>
      <c r="D46" s="3" t="str">
        <f>IF('[2]Paris Brest'!F41&gt;0,'[2]Paris Brest'!F41,"")</f>
        <v/>
      </c>
      <c r="E46" s="20"/>
      <c r="F46" s="4"/>
      <c r="G46" s="16" t="str">
        <f>IF(E46&gt;0,[3]Feuil1!G45,"")</f>
        <v/>
      </c>
      <c r="H46" s="16"/>
    </row>
    <row r="47" spans="2:8" x14ac:dyDescent="0.25">
      <c r="B47" s="1" t="s">
        <v>9</v>
      </c>
      <c r="C47" s="5" t="str">
        <f>IF('[2]Paris Brest'!E42&gt;0,'[2]Paris Brest'!E42,"")</f>
        <v/>
      </c>
      <c r="D47" s="3" t="str">
        <f>IF('[2]Paris Brest'!F42&gt;0,'[2]Paris Brest'!F42,"")</f>
        <v/>
      </c>
      <c r="E47" s="20"/>
      <c r="F47" s="4"/>
      <c r="G47" s="16" t="str">
        <f>IF(E47&gt;0,[3]Feuil1!G46,"")</f>
        <v/>
      </c>
      <c r="H47" s="16"/>
    </row>
    <row r="48" spans="2:8" x14ac:dyDescent="0.25">
      <c r="B48" s="1" t="s">
        <v>48</v>
      </c>
      <c r="C48" s="5" t="str">
        <f>IF('[2]Paris Brest'!E43&gt;0,'[2]Paris Brest'!E43,"")</f>
        <v/>
      </c>
      <c r="D48" s="3" t="str">
        <f>IF('[2]Paris Brest'!F43&gt;0,'[2]Paris Brest'!F43,"")</f>
        <v/>
      </c>
      <c r="E48" s="20"/>
      <c r="F48" s="4"/>
      <c r="G48" s="16" t="str">
        <f>IF(E48&gt;0,[3]Feuil1!G47,"")</f>
        <v/>
      </c>
      <c r="H48" s="16"/>
    </row>
    <row r="49" spans="2:8" x14ac:dyDescent="0.25">
      <c r="B49" s="1" t="s">
        <v>10</v>
      </c>
      <c r="C49" s="5" t="str">
        <f>IF('[2]Paris Brest'!E44&gt;0,'[2]Paris Brest'!E44,"")</f>
        <v/>
      </c>
      <c r="D49" s="3" t="str">
        <f>IF('[2]Paris Brest'!F44&gt;0,'[2]Paris Brest'!F44,"")</f>
        <v/>
      </c>
      <c r="E49" s="20"/>
      <c r="F49" s="4"/>
      <c r="G49" s="16" t="str">
        <f>IF(E49&gt;0,[3]Feuil1!G48,"")</f>
        <v/>
      </c>
      <c r="H49" s="16"/>
    </row>
    <row r="50" spans="2:8" x14ac:dyDescent="0.25">
      <c r="B50" s="1" t="s">
        <v>11</v>
      </c>
      <c r="C50" s="5">
        <f>IF('[2]Paris Brest'!E45&gt;0,'[2]Paris Brest'!E45,"")</f>
        <v>7.5</v>
      </c>
      <c r="D50" s="3" t="str">
        <f>IF('[2]Paris Brest'!F45&gt;0,'[2]Paris Brest'!F45,"")</f>
        <v>g</v>
      </c>
      <c r="E50" s="20">
        <f>C50/1000</f>
        <v>7.4999999999999997E-3</v>
      </c>
      <c r="F50" s="4" t="s">
        <v>54</v>
      </c>
      <c r="G50" s="16">
        <f>IF(E50&gt;0,[3]Feuil1!G49,"")</f>
        <v>16.78</v>
      </c>
      <c r="H50" s="16">
        <f t="shared" si="1"/>
        <v>0.12585000000000002</v>
      </c>
    </row>
    <row r="51" spans="2:8" x14ac:dyDescent="0.25">
      <c r="B51" s="1" t="s">
        <v>38</v>
      </c>
      <c r="C51" s="5" t="str">
        <f>IF('[2]Paris Brest'!E46&gt;0,'[2]Paris Brest'!E46,"")</f>
        <v/>
      </c>
      <c r="D51" s="3" t="str">
        <f>IF('[2]Paris Brest'!F46&gt;0,'[2]Paris Brest'!F46,"")</f>
        <v/>
      </c>
      <c r="E51" s="20"/>
      <c r="F51" s="4"/>
      <c r="G51" s="16" t="str">
        <f>IF(E51&gt;0,[3]Feuil1!G50,"")</f>
        <v/>
      </c>
      <c r="H51" s="16"/>
    </row>
    <row r="52" spans="2:8" x14ac:dyDescent="0.25">
      <c r="B52" s="1" t="s">
        <v>31</v>
      </c>
      <c r="C52" s="5" t="str">
        <f>IF('[2]Paris Brest'!E47&gt;0,'[2]Paris Brest'!E47,"")</f>
        <v/>
      </c>
      <c r="D52" s="3" t="str">
        <f>IF('[2]Paris Brest'!F47&gt;0,'[2]Paris Brest'!F47,"")</f>
        <v/>
      </c>
      <c r="E52" s="20"/>
      <c r="F52" s="4"/>
      <c r="G52" s="16" t="str">
        <f>IF(E52&gt;0,[3]Feuil1!G51,"")</f>
        <v/>
      </c>
      <c r="H52" s="16"/>
    </row>
    <row r="53" spans="2:8" x14ac:dyDescent="0.25">
      <c r="B53" s="1" t="s">
        <v>12</v>
      </c>
      <c r="C53" s="5">
        <f>IF('[2]Paris Brest'!E48&gt;0,'[2]Paris Brest'!E48,"")</f>
        <v>6.25E-2</v>
      </c>
      <c r="D53" s="3" t="str">
        <f>IF('[2]Paris Brest'!F48&gt;0,'[2]Paris Brest'!F48,"")</f>
        <v>g</v>
      </c>
      <c r="E53" s="20">
        <f>C53/1000</f>
        <v>6.2500000000000001E-5</v>
      </c>
      <c r="F53" s="4" t="s">
        <v>54</v>
      </c>
      <c r="G53" s="16">
        <f>IF(E53&gt;0,[3]Feuil1!G52,"")</f>
        <v>0.20559999999999998</v>
      </c>
      <c r="H53" s="16">
        <f t="shared" si="1"/>
        <v>1.2849999999999999E-5</v>
      </c>
    </row>
    <row r="54" spans="2:8" x14ac:dyDescent="0.25">
      <c r="B54" s="1" t="s">
        <v>23</v>
      </c>
      <c r="C54" s="5" t="str">
        <f>IF('[2]Paris Brest'!E49&gt;0,'[2]Paris Brest'!E49,"")</f>
        <v/>
      </c>
      <c r="D54" s="3" t="str">
        <f>IF('[2]Paris Brest'!F49&gt;0,'[2]Paris Brest'!F49,"")</f>
        <v/>
      </c>
      <c r="E54" s="20"/>
      <c r="F54" s="4"/>
      <c r="G54" s="16" t="str">
        <f>IF(E54&gt;0,[3]Feuil1!G53,"")</f>
        <v/>
      </c>
      <c r="H54" s="16"/>
    </row>
    <row r="55" spans="2:8" x14ac:dyDescent="0.25">
      <c r="B55" s="1" t="s">
        <v>62</v>
      </c>
      <c r="C55" s="5"/>
      <c r="D55" s="3"/>
      <c r="E55" s="20"/>
      <c r="F55" s="4"/>
      <c r="G55" s="16" t="str">
        <f>IF(E55&gt;0,[3]Feuil1!G54,"")</f>
        <v/>
      </c>
      <c r="H55" s="16" t="str">
        <f t="shared" si="1"/>
        <v/>
      </c>
    </row>
    <row r="56" spans="2:8" x14ac:dyDescent="0.25">
      <c r="B56" s="1" t="s">
        <v>13</v>
      </c>
      <c r="C56" s="5">
        <f>IF('[2]Paris Brest'!E50&gt;0,'[2]Paris Brest'!E50,"")</f>
        <v>24.375</v>
      </c>
      <c r="D56" s="3" t="str">
        <f>IF('[2]Paris Brest'!F50&gt;0,'[2]Paris Brest'!F50,"")</f>
        <v>g</v>
      </c>
      <c r="E56" s="20">
        <f>C56/1000</f>
        <v>2.4375000000000001E-2</v>
      </c>
      <c r="F56" s="4" t="s">
        <v>54</v>
      </c>
      <c r="G56" s="16">
        <f>IF(E56&gt;0,[3]Feuil1!G55,"")</f>
        <v>0.9</v>
      </c>
      <c r="H56" s="16">
        <f t="shared" si="1"/>
        <v>2.1937500000000002E-2</v>
      </c>
    </row>
    <row r="57" spans="2:8" x14ac:dyDescent="0.25">
      <c r="B57" s="1"/>
      <c r="C57" s="5"/>
      <c r="D57" s="3"/>
      <c r="E57" s="20"/>
      <c r="F57" s="4"/>
      <c r="G57" s="16" t="str">
        <f>IF(E57&gt;0,[3]Feuil1!G56,"")</f>
        <v/>
      </c>
      <c r="H57" s="16" t="str">
        <f t="shared" si="1"/>
        <v/>
      </c>
    </row>
    <row r="58" spans="2:8" x14ac:dyDescent="0.25">
      <c r="B58" s="1"/>
      <c r="C58" s="5"/>
      <c r="D58" s="3"/>
      <c r="E58" s="20"/>
      <c r="F58" s="4"/>
      <c r="G58" s="16" t="str">
        <f>IF(E58&gt;0,[3]Feuil1!G57,"")</f>
        <v/>
      </c>
      <c r="H58" s="16" t="str">
        <f t="shared" si="1"/>
        <v/>
      </c>
    </row>
    <row r="59" spans="2:8" x14ac:dyDescent="0.25">
      <c r="B59" s="1"/>
      <c r="C59" s="5"/>
      <c r="D59" s="3"/>
      <c r="E59" s="20"/>
      <c r="F59" s="4"/>
      <c r="G59" s="16" t="str">
        <f>IF(E59&gt;0,[3]Feuil1!G58,"")</f>
        <v/>
      </c>
      <c r="H59" s="16" t="str">
        <f t="shared" si="1"/>
        <v/>
      </c>
    </row>
    <row r="60" spans="2:8" x14ac:dyDescent="0.25">
      <c r="B60" s="1"/>
      <c r="C60" s="5"/>
      <c r="D60" s="3"/>
      <c r="E60" s="20"/>
      <c r="F60" s="4"/>
      <c r="G60" s="16" t="str">
        <f>IF(E60&gt;0,[3]Feuil1!G59,"")</f>
        <v/>
      </c>
      <c r="H60" s="16" t="str">
        <f t="shared" si="1"/>
        <v/>
      </c>
    </row>
    <row r="61" spans="2:8" x14ac:dyDescent="0.25">
      <c r="B61" s="1"/>
      <c r="C61" s="5"/>
      <c r="D61" s="3"/>
      <c r="E61" s="20"/>
      <c r="F61" s="4"/>
      <c r="G61" s="16" t="str">
        <f>IF(E61&gt;0,[3]Feuil1!G60,"")</f>
        <v/>
      </c>
      <c r="H61" s="16" t="str">
        <f t="shared" si="1"/>
        <v/>
      </c>
    </row>
    <row r="62" spans="2:8" x14ac:dyDescent="0.25">
      <c r="B62" s="1"/>
      <c r="C62" s="5"/>
      <c r="D62" s="3"/>
      <c r="E62" s="20"/>
      <c r="F62" s="4"/>
      <c r="G62" s="16" t="str">
        <f>IF(E62&gt;0,[3]Feuil1!G61,"")</f>
        <v/>
      </c>
      <c r="H62" s="16" t="str">
        <f t="shared" si="1"/>
        <v/>
      </c>
    </row>
    <row r="63" spans="2:8" x14ac:dyDescent="0.25">
      <c r="B63" s="1"/>
      <c r="C63" s="5"/>
      <c r="D63" s="3"/>
      <c r="E63" s="20"/>
      <c r="F63" s="4"/>
      <c r="G63" s="16" t="str">
        <f>IF(E63&gt;0,[3]Feuil1!G62,"")</f>
        <v/>
      </c>
      <c r="H63" s="16" t="str">
        <f t="shared" si="1"/>
        <v/>
      </c>
    </row>
    <row r="64" spans="2:8" x14ac:dyDescent="0.25">
      <c r="B64" s="1"/>
      <c r="C64" s="5"/>
      <c r="D64" s="3"/>
      <c r="E64" s="20"/>
      <c r="F64" s="4"/>
      <c r="G64" s="16" t="str">
        <f>IF(E64&gt;0,[3]Feuil1!G63,"")</f>
        <v/>
      </c>
      <c r="H64" s="16" t="str">
        <f t="shared" si="1"/>
        <v/>
      </c>
    </row>
    <row r="65" spans="2:9" x14ac:dyDescent="0.25">
      <c r="B65" s="1"/>
      <c r="C65" s="5"/>
      <c r="D65" s="3"/>
      <c r="E65" s="20"/>
      <c r="F65" s="4"/>
      <c r="G65" s="16" t="str">
        <f>IF(E65&gt;0,[3]Feuil1!G64,"")</f>
        <v/>
      </c>
      <c r="H65" s="16" t="str">
        <f t="shared" si="1"/>
        <v/>
      </c>
    </row>
    <row r="66" spans="2:9" x14ac:dyDescent="0.25">
      <c r="B66" s="1"/>
      <c r="C66" s="5"/>
      <c r="D66" s="3"/>
      <c r="E66" s="20"/>
      <c r="F66" s="4"/>
      <c r="G66" s="16" t="str">
        <f>IF(E66&gt;0,[3]Feuil1!G65,"")</f>
        <v/>
      </c>
      <c r="H66" s="16" t="str">
        <f t="shared" si="1"/>
        <v/>
      </c>
    </row>
    <row r="67" spans="2:9" x14ac:dyDescent="0.25">
      <c r="B67" s="1"/>
      <c r="C67" s="5"/>
      <c r="D67" s="3"/>
      <c r="E67" s="20"/>
      <c r="F67" s="4"/>
      <c r="G67" s="16" t="str">
        <f>IF(E67&gt;0,[3]Feuil1!G66,"")</f>
        <v/>
      </c>
      <c r="H67" s="16" t="str">
        <f t="shared" si="1"/>
        <v/>
      </c>
    </row>
    <row r="68" spans="2:9" x14ac:dyDescent="0.25">
      <c r="B68" s="1"/>
      <c r="C68" s="5"/>
      <c r="D68" s="3"/>
      <c r="E68" s="20"/>
      <c r="F68" s="4"/>
      <c r="G68" s="16" t="str">
        <f>IF(E68&gt;0,[3]Feuil1!G67,"")</f>
        <v/>
      </c>
      <c r="H68" s="16" t="str">
        <f t="shared" si="1"/>
        <v/>
      </c>
    </row>
    <row r="69" spans="2:9" x14ac:dyDescent="0.25">
      <c r="B69" s="1"/>
      <c r="C69" s="5"/>
      <c r="D69" s="3"/>
      <c r="E69" s="20"/>
      <c r="F69" s="4"/>
      <c r="G69" s="16" t="str">
        <f>IF(E69&gt;0,[3]Feuil1!G68,"")</f>
        <v/>
      </c>
      <c r="H69" s="16" t="str">
        <f t="shared" si="1"/>
        <v/>
      </c>
    </row>
    <row r="70" spans="2:9" x14ac:dyDescent="0.25">
      <c r="B70" s="1"/>
      <c r="C70" s="5"/>
      <c r="D70" s="3"/>
      <c r="E70" s="20"/>
      <c r="F70" s="4"/>
      <c r="G70" s="16" t="str">
        <f>IF(E70&gt;0,[3]Feuil1!G69,"")</f>
        <v/>
      </c>
      <c r="H70" s="16" t="str">
        <f t="shared" ref="H70:H76" si="2">IF(C70&gt;0,E70*G70,"")</f>
        <v/>
      </c>
    </row>
    <row r="71" spans="2:9" x14ac:dyDescent="0.25">
      <c r="B71" s="1"/>
      <c r="C71" s="5"/>
      <c r="D71" s="3"/>
      <c r="E71" s="20"/>
      <c r="F71" s="4"/>
      <c r="G71" s="16" t="str">
        <f>IF(E71&gt;0,[3]Feuil1!G70,"")</f>
        <v/>
      </c>
      <c r="H71" s="16" t="str">
        <f t="shared" si="2"/>
        <v/>
      </c>
    </row>
    <row r="72" spans="2:9" x14ac:dyDescent="0.25">
      <c r="B72" s="1"/>
      <c r="C72" s="5"/>
      <c r="D72" s="3"/>
      <c r="E72" s="20"/>
      <c r="F72" s="4"/>
      <c r="G72" s="16" t="str">
        <f>IF(E72&gt;0,[3]Feuil1!G71,"")</f>
        <v/>
      </c>
      <c r="H72" s="16" t="str">
        <f t="shared" si="2"/>
        <v/>
      </c>
    </row>
    <row r="73" spans="2:9" x14ac:dyDescent="0.25">
      <c r="B73" s="1"/>
      <c r="C73" s="5"/>
      <c r="D73" s="3"/>
      <c r="E73" s="20"/>
      <c r="F73" s="4"/>
      <c r="G73" s="16" t="str">
        <f>IF(E73&gt;0,[3]Feuil1!G72,"")</f>
        <v/>
      </c>
      <c r="H73" s="16" t="str">
        <f t="shared" si="2"/>
        <v/>
      </c>
    </row>
    <row r="74" spans="2:9" x14ac:dyDescent="0.25">
      <c r="B74" s="1"/>
      <c r="C74" s="5"/>
      <c r="D74" s="3"/>
      <c r="E74" s="20"/>
      <c r="F74" s="4"/>
      <c r="G74" s="16" t="str">
        <f>IF(E74&gt;0,[3]Feuil1!G73,"")</f>
        <v/>
      </c>
      <c r="H74" s="16" t="str">
        <f t="shared" si="2"/>
        <v/>
      </c>
    </row>
    <row r="75" spans="2:9" x14ac:dyDescent="0.25">
      <c r="B75" s="1"/>
      <c r="C75" s="5"/>
      <c r="D75" s="3"/>
      <c r="E75" s="20"/>
      <c r="F75" s="4"/>
      <c r="G75" s="16" t="str">
        <f>IF(E75&gt;0,[3]Feuil1!G74,"")</f>
        <v/>
      </c>
      <c r="H75" s="16" t="str">
        <f t="shared" si="2"/>
        <v/>
      </c>
    </row>
    <row r="76" spans="2:9" x14ac:dyDescent="0.25">
      <c r="B76" s="1"/>
      <c r="C76" s="5"/>
      <c r="D76" s="3"/>
      <c r="E76" s="20"/>
      <c r="F76" s="4"/>
      <c r="G76" s="16" t="str">
        <f>IF(E76&gt;0,[3]Feuil1!G75,"")</f>
        <v/>
      </c>
      <c r="H76" s="16" t="str">
        <f t="shared" si="2"/>
        <v/>
      </c>
    </row>
    <row r="77" spans="2:9" x14ac:dyDescent="0.25">
      <c r="G77" s="34" t="str">
        <f>IF(E77&gt;0,[3]Feuil1!G76,"")</f>
        <v/>
      </c>
      <c r="H77" s="34"/>
      <c r="I77" s="34"/>
    </row>
    <row r="78" spans="2:9" x14ac:dyDescent="0.25">
      <c r="G78" s="34" t="str">
        <f>IF(E78&gt;0,[3]Feuil1!G77,"")</f>
        <v/>
      </c>
      <c r="H78" s="34"/>
      <c r="I78" s="34"/>
    </row>
    <row r="79" spans="2:9" x14ac:dyDescent="0.25">
      <c r="G79" s="34" t="str">
        <f>IF(E79&gt;0,[3]Feuil1!G78,"")</f>
        <v/>
      </c>
      <c r="H79" s="34"/>
      <c r="I79" s="34"/>
    </row>
    <row r="80" spans="2:9" x14ac:dyDescent="0.25">
      <c r="G80" s="34" t="str">
        <f>IF(E80&gt;0,[3]Feuil1!G79,"")</f>
        <v/>
      </c>
      <c r="H80" s="34"/>
      <c r="I80" s="34"/>
    </row>
    <row r="81" spans="7:9" x14ac:dyDescent="0.25">
      <c r="G81" s="34" t="str">
        <f>IF(E81&gt;0,[3]Feuil1!G80,"")</f>
        <v/>
      </c>
      <c r="H81" s="34"/>
      <c r="I81" s="34"/>
    </row>
    <row r="82" spans="7:9" x14ac:dyDescent="0.25">
      <c r="G82" s="34" t="str">
        <f>IF(E82&gt;0,[3]Feuil1!G81,"")</f>
        <v/>
      </c>
      <c r="H82" s="34"/>
      <c r="I82" s="34"/>
    </row>
    <row r="83" spans="7:9" x14ac:dyDescent="0.25">
      <c r="G83" s="34" t="str">
        <f>IF(E83&gt;0,[3]Feuil1!G82,"")</f>
        <v/>
      </c>
      <c r="H83" s="34"/>
      <c r="I83" s="34"/>
    </row>
    <row r="84" spans="7:9" x14ac:dyDescent="0.25">
      <c r="G84" s="34" t="str">
        <f>IF(E84&gt;0,[3]Feuil1!G83,"")</f>
        <v/>
      </c>
      <c r="H84" s="34"/>
      <c r="I84" s="34"/>
    </row>
    <row r="85" spans="7:9" x14ac:dyDescent="0.25">
      <c r="G85" s="34" t="str">
        <f>IF(E85&gt;0,[3]Feuil1!G84,"")</f>
        <v/>
      </c>
      <c r="H85" s="34"/>
      <c r="I85" s="34"/>
    </row>
    <row r="86" spans="7:9" x14ac:dyDescent="0.25">
      <c r="G86" s="34" t="str">
        <f>IF(E86&gt;0,[3]Feuil1!G85,"")</f>
        <v/>
      </c>
      <c r="H86" s="34"/>
      <c r="I86" s="34"/>
    </row>
    <row r="87" spans="7:9" x14ac:dyDescent="0.25">
      <c r="G87" s="34" t="str">
        <f>IF(E87&gt;0,[3]Feuil1!G86,"")</f>
        <v/>
      </c>
      <c r="H87" s="34"/>
      <c r="I87" s="34"/>
    </row>
    <row r="88" spans="7:9" x14ac:dyDescent="0.25">
      <c r="G88" s="34" t="str">
        <f>IF(E88&gt;0,[3]Feuil1!G87,"")</f>
        <v/>
      </c>
      <c r="H88" s="34"/>
      <c r="I88" s="34"/>
    </row>
    <row r="89" spans="7:9" x14ac:dyDescent="0.25">
      <c r="G89" s="34" t="str">
        <f>IF(E89&gt;0,[3]Feuil1!G88,"")</f>
        <v/>
      </c>
      <c r="H89" s="34"/>
      <c r="I89" s="34"/>
    </row>
    <row r="90" spans="7:9" x14ac:dyDescent="0.25">
      <c r="G90" s="34" t="str">
        <f>IF(E90&gt;0,[3]Feuil1!G89,"")</f>
        <v/>
      </c>
      <c r="H90" s="34"/>
      <c r="I90" s="34"/>
    </row>
    <row r="91" spans="7:9" x14ac:dyDescent="0.25">
      <c r="G91" s="34" t="str">
        <f>IF(E91&gt;0,[3]Feuil1!G90,"")</f>
        <v/>
      </c>
      <c r="H91" s="34"/>
      <c r="I91" s="34"/>
    </row>
    <row r="92" spans="7:9" x14ac:dyDescent="0.25">
      <c r="G92" s="34" t="str">
        <f>IF(E92&gt;0,[3]Feuil1!G91,"")</f>
        <v/>
      </c>
      <c r="H92" s="34"/>
      <c r="I92" s="34"/>
    </row>
    <row r="93" spans="7:9" x14ac:dyDescent="0.25">
      <c r="G93" s="34" t="str">
        <f>IF(E93&gt;0,[3]Feuil1!G92,"")</f>
        <v/>
      </c>
      <c r="H93" s="34"/>
      <c r="I93" s="34"/>
    </row>
    <row r="94" spans="7:9" x14ac:dyDescent="0.25">
      <c r="G94" s="34" t="str">
        <f>IF(E94&gt;0,[3]Feuil1!G93,"")</f>
        <v/>
      </c>
      <c r="H94" s="34"/>
      <c r="I94" s="34"/>
    </row>
    <row r="95" spans="7:9" x14ac:dyDescent="0.25">
      <c r="G95" s="34" t="str">
        <f>IF(E95&gt;0,[3]Feuil1!G94,"")</f>
        <v/>
      </c>
      <c r="H95" s="34"/>
      <c r="I95" s="34"/>
    </row>
    <row r="96" spans="7:9" x14ac:dyDescent="0.25">
      <c r="G96" s="34" t="str">
        <f>IF(E96&gt;0,[3]Feuil1!G95,"")</f>
        <v/>
      </c>
      <c r="H96" s="34"/>
      <c r="I96" s="34"/>
    </row>
    <row r="97" spans="7:9" x14ac:dyDescent="0.25">
      <c r="G97" s="34" t="str">
        <f>IF(E97&gt;0,[3]Feuil1!G96,"")</f>
        <v/>
      </c>
      <c r="H97" s="34"/>
      <c r="I97" s="34"/>
    </row>
    <row r="98" spans="7:9" x14ac:dyDescent="0.25">
      <c r="G98" s="34" t="str">
        <f>IF(E98&gt;0,[3]Feuil1!G97,"")</f>
        <v/>
      </c>
      <c r="H98" s="34"/>
      <c r="I98" s="34"/>
    </row>
    <row r="99" spans="7:9" x14ac:dyDescent="0.25">
      <c r="G99" s="34" t="str">
        <f>IF(E99&gt;0,[3]Feuil1!G98,"")</f>
        <v/>
      </c>
      <c r="H99" s="34"/>
      <c r="I99" s="34"/>
    </row>
    <row r="100" spans="7:9" x14ac:dyDescent="0.25">
      <c r="G100" s="34" t="str">
        <f>IF(E100&gt;0,[3]Feuil1!G99,"")</f>
        <v/>
      </c>
      <c r="H100" s="34"/>
      <c r="I100" s="34"/>
    </row>
    <row r="101" spans="7:9" x14ac:dyDescent="0.25">
      <c r="G101" s="34" t="str">
        <f>IF(E101&gt;0,[3]Feuil1!G100,"")</f>
        <v/>
      </c>
      <c r="H101" s="34"/>
      <c r="I101" s="34"/>
    </row>
    <row r="102" spans="7:9" x14ac:dyDescent="0.25">
      <c r="G102" s="34" t="str">
        <f>IF(E102&gt;0,[3]Feuil1!G101,"")</f>
        <v/>
      </c>
      <c r="H102" s="34"/>
      <c r="I102" s="34"/>
    </row>
    <row r="103" spans="7:9" x14ac:dyDescent="0.25">
      <c r="G103" s="34" t="str">
        <f>IF(E103&gt;0,[3]Feuil1!G102,"")</f>
        <v/>
      </c>
      <c r="H103" s="34"/>
      <c r="I103" s="34"/>
    </row>
    <row r="104" spans="7:9" x14ac:dyDescent="0.25">
      <c r="G104" s="34" t="str">
        <f>IF(E104&gt;0,[3]Feuil1!G103,"")</f>
        <v/>
      </c>
      <c r="H104" s="34"/>
      <c r="I104" s="34"/>
    </row>
    <row r="105" spans="7:9" x14ac:dyDescent="0.25">
      <c r="G105" s="34" t="str">
        <f>IF(E105&gt;0,[3]Feuil1!G104,"")</f>
        <v/>
      </c>
      <c r="H105" s="34"/>
      <c r="I105" s="34"/>
    </row>
    <row r="106" spans="7:9" x14ac:dyDescent="0.25">
      <c r="G106" s="34" t="str">
        <f>IF(E106&gt;0,[3]Feuil1!G105,"")</f>
        <v/>
      </c>
      <c r="H106" s="34"/>
      <c r="I106" s="34"/>
    </row>
    <row r="107" spans="7:9" x14ac:dyDescent="0.25">
      <c r="G107" s="34" t="str">
        <f>IF(E107&gt;0,[3]Feuil1!G106,"")</f>
        <v/>
      </c>
      <c r="H107" s="34"/>
      <c r="I107" s="34"/>
    </row>
    <row r="108" spans="7:9" x14ac:dyDescent="0.25">
      <c r="G108" s="34" t="str">
        <f>IF(E108&gt;0,[3]Feuil1!G107,"")</f>
        <v/>
      </c>
      <c r="H108" s="34"/>
      <c r="I108" s="34"/>
    </row>
    <row r="109" spans="7:9" x14ac:dyDescent="0.25">
      <c r="G109" s="34" t="str">
        <f>IF(E109&gt;0,[3]Feuil1!G108,"")</f>
        <v/>
      </c>
      <c r="H109" s="34"/>
      <c r="I109" s="34"/>
    </row>
    <row r="110" spans="7:9" x14ac:dyDescent="0.25">
      <c r="G110" s="34" t="str">
        <f>IF(E110&gt;0,[3]Feuil1!G109,"")</f>
        <v/>
      </c>
      <c r="H110" s="34"/>
      <c r="I110" s="34"/>
    </row>
    <row r="111" spans="7:9" x14ac:dyDescent="0.25">
      <c r="G111" s="34" t="str">
        <f>IF(E111&gt;0,[3]Feuil1!G110,"")</f>
        <v/>
      </c>
      <c r="H111" s="34"/>
      <c r="I111" s="34"/>
    </row>
    <row r="112" spans="7:9" x14ac:dyDescent="0.25">
      <c r="G112" s="34" t="str">
        <f>IF(E112&gt;0,[3]Feuil1!G111,"")</f>
        <v/>
      </c>
      <c r="H112" s="34"/>
      <c r="I112" s="34"/>
    </row>
    <row r="113" spans="7:9" x14ac:dyDescent="0.25">
      <c r="G113" s="34" t="str">
        <f>IF(E113&gt;0,[3]Feuil1!G112,"")</f>
        <v/>
      </c>
      <c r="H113" s="34"/>
      <c r="I113" s="34"/>
    </row>
    <row r="114" spans="7:9" x14ac:dyDescent="0.25">
      <c r="G114" s="34" t="str">
        <f>IF(E114&gt;0,[3]Feuil1!G113,"")</f>
        <v/>
      </c>
      <c r="H114" s="34"/>
      <c r="I114" s="34"/>
    </row>
    <row r="115" spans="7:9" x14ac:dyDescent="0.25">
      <c r="G115" s="34" t="str">
        <f>IF(E115&gt;0,[3]Feuil1!G114,"")</f>
        <v/>
      </c>
      <c r="H115" s="34"/>
      <c r="I115" s="34"/>
    </row>
    <row r="116" spans="7:9" x14ac:dyDescent="0.25">
      <c r="G116" s="34" t="str">
        <f>IF(E116&gt;0,[3]Feuil1!G115,"")</f>
        <v/>
      </c>
      <c r="H116" s="34"/>
      <c r="I116" s="34"/>
    </row>
    <row r="117" spans="7:9" x14ac:dyDescent="0.25">
      <c r="G117" s="34" t="str">
        <f>IF(E117&gt;0,[3]Feuil1!G116,"")</f>
        <v/>
      </c>
      <c r="H117" s="34"/>
      <c r="I117" s="34"/>
    </row>
    <row r="118" spans="7:9" x14ac:dyDescent="0.25">
      <c r="G118" s="34" t="str">
        <f>IF(E118&gt;0,[3]Feuil1!G117,"")</f>
        <v/>
      </c>
      <c r="H118" s="34"/>
      <c r="I118" s="34"/>
    </row>
    <row r="119" spans="7:9" x14ac:dyDescent="0.25">
      <c r="G119" s="34" t="str">
        <f>IF(E119&gt;0,[3]Feuil1!G118,"")</f>
        <v/>
      </c>
      <c r="H119" s="34"/>
      <c r="I119" s="34"/>
    </row>
    <row r="120" spans="7:9" x14ac:dyDescent="0.25">
      <c r="G120" s="34" t="str">
        <f>IF(E120&gt;0,[3]Feuil1!G119,"")</f>
        <v/>
      </c>
      <c r="H120" s="34"/>
      <c r="I120" s="34"/>
    </row>
    <row r="121" spans="7:9" x14ac:dyDescent="0.25">
      <c r="G121" s="34" t="str">
        <f>IF(E121&gt;0,[3]Feuil1!G120,"")</f>
        <v/>
      </c>
      <c r="H121" s="34"/>
      <c r="I121" s="34"/>
    </row>
    <row r="122" spans="7:9" x14ac:dyDescent="0.25">
      <c r="G122" s="34" t="str">
        <f>IF(E122&gt;0,[3]Feuil1!G121,"")</f>
        <v/>
      </c>
      <c r="H122" s="34"/>
      <c r="I122" s="34"/>
    </row>
    <row r="123" spans="7:9" x14ac:dyDescent="0.25">
      <c r="G123" s="34" t="str">
        <f>IF(E123&gt;0,[3]Feuil1!G122,"")</f>
        <v/>
      </c>
      <c r="H123" s="34"/>
      <c r="I123" s="34"/>
    </row>
    <row r="124" spans="7:9" x14ac:dyDescent="0.25">
      <c r="G124" s="34" t="str">
        <f>IF(E124&gt;0,[3]Feuil1!G123,"")</f>
        <v/>
      </c>
      <c r="H124" s="34"/>
      <c r="I124" s="34"/>
    </row>
    <row r="125" spans="7:9" x14ac:dyDescent="0.25">
      <c r="G125" s="34" t="str">
        <f>IF(E125&gt;0,[3]Feuil1!G124,"")</f>
        <v/>
      </c>
      <c r="H125" s="34"/>
      <c r="I125" s="34"/>
    </row>
    <row r="126" spans="7:9" x14ac:dyDescent="0.25">
      <c r="G126" s="34" t="str">
        <f>IF(E126&gt;0,[3]Feuil1!G125,"")</f>
        <v/>
      </c>
      <c r="H126" s="34"/>
      <c r="I126" s="34"/>
    </row>
    <row r="127" spans="7:9" x14ac:dyDescent="0.25">
      <c r="G127" s="34" t="str">
        <f>IF(E127&gt;0,[3]Feuil1!G126,"")</f>
        <v/>
      </c>
      <c r="H127" s="34"/>
      <c r="I127" s="34"/>
    </row>
    <row r="128" spans="7:9" x14ac:dyDescent="0.25">
      <c r="G128" s="34" t="str">
        <f>IF(E128&gt;0,[3]Feuil1!G127,"")</f>
        <v/>
      </c>
      <c r="H128" s="34"/>
      <c r="I128" s="34"/>
    </row>
    <row r="129" spans="7:9" x14ac:dyDescent="0.25">
      <c r="G129" s="34" t="str">
        <f>IF(E129&gt;0,[3]Feuil1!G128,"")</f>
        <v/>
      </c>
      <c r="H129" s="34"/>
      <c r="I129" s="34"/>
    </row>
    <row r="130" spans="7:9" x14ac:dyDescent="0.25">
      <c r="G130" s="34" t="str">
        <f>IF(E130&gt;0,[3]Feuil1!G129,"")</f>
        <v/>
      </c>
      <c r="H130" s="34"/>
      <c r="I130" s="34"/>
    </row>
    <row r="131" spans="7:9" x14ac:dyDescent="0.25">
      <c r="G131" s="34" t="str">
        <f>IF(E131&gt;0,[3]Feuil1!G130,"")</f>
        <v/>
      </c>
      <c r="H131" s="34"/>
      <c r="I131" s="34"/>
    </row>
    <row r="132" spans="7:9" x14ac:dyDescent="0.25">
      <c r="G132" s="34" t="str">
        <f>IF(E132&gt;0,[3]Feuil1!G131,"")</f>
        <v/>
      </c>
      <c r="H132" s="34"/>
      <c r="I132" s="34"/>
    </row>
    <row r="133" spans="7:9" x14ac:dyDescent="0.25">
      <c r="G133" s="34" t="str">
        <f>IF(E133&gt;0,[3]Feuil1!G132,"")</f>
        <v/>
      </c>
      <c r="H133" s="34"/>
      <c r="I133" s="34"/>
    </row>
    <row r="134" spans="7:9" x14ac:dyDescent="0.25">
      <c r="G134" s="34" t="str">
        <f>IF(E134&gt;0,[3]Feuil1!G133,"")</f>
        <v/>
      </c>
      <c r="H134" s="34"/>
      <c r="I134" s="34"/>
    </row>
    <row r="135" spans="7:9" x14ac:dyDescent="0.25">
      <c r="G135" s="34" t="str">
        <f>IF(E135&gt;0,[3]Feuil1!G134,"")</f>
        <v/>
      </c>
      <c r="H135" s="34"/>
      <c r="I135" s="34"/>
    </row>
    <row r="136" spans="7:9" x14ac:dyDescent="0.25">
      <c r="G136" s="34" t="str">
        <f>IF(E136&gt;0,[3]Feuil1!G135,"")</f>
        <v/>
      </c>
      <c r="H136" s="34"/>
      <c r="I136" s="34"/>
    </row>
    <row r="137" spans="7:9" x14ac:dyDescent="0.25">
      <c r="G137" s="34" t="str">
        <f>IF(E137&gt;0,[3]Feuil1!G136,"")</f>
        <v/>
      </c>
      <c r="H137" s="34"/>
      <c r="I137" s="34"/>
    </row>
    <row r="138" spans="7:9" x14ac:dyDescent="0.25">
      <c r="G138" s="34" t="str">
        <f>IF(E138&gt;0,[3]Feuil1!G137,"")</f>
        <v/>
      </c>
      <c r="H138" s="34"/>
      <c r="I138" s="34"/>
    </row>
    <row r="139" spans="7:9" x14ac:dyDescent="0.25">
      <c r="G139" s="34" t="str">
        <f>IF(E139&gt;0,[3]Feuil1!G138,"")</f>
        <v/>
      </c>
      <c r="H139" s="34"/>
      <c r="I139" s="34"/>
    </row>
    <row r="140" spans="7:9" x14ac:dyDescent="0.25">
      <c r="G140" s="34" t="str">
        <f>IF(E140&gt;0,[3]Feuil1!G139,"")</f>
        <v/>
      </c>
      <c r="H140" s="34"/>
      <c r="I140" s="34"/>
    </row>
    <row r="141" spans="7:9" x14ac:dyDescent="0.25">
      <c r="G141" s="34" t="str">
        <f>IF(E141&gt;0,[3]Feuil1!G140,"")</f>
        <v/>
      </c>
      <c r="H141" s="34"/>
      <c r="I141" s="34"/>
    </row>
    <row r="142" spans="7:9" x14ac:dyDescent="0.25">
      <c r="G142" s="34" t="str">
        <f>IF(E142&gt;0,[3]Feuil1!G141,"")</f>
        <v/>
      </c>
      <c r="H142" s="34"/>
      <c r="I142" s="34"/>
    </row>
    <row r="143" spans="7:9" x14ac:dyDescent="0.25">
      <c r="G143" s="34" t="str">
        <f>IF(E143&gt;0,[3]Feuil1!G142,"")</f>
        <v/>
      </c>
      <c r="H143" s="34"/>
      <c r="I143" s="34"/>
    </row>
    <row r="144" spans="7:9" x14ac:dyDescent="0.25">
      <c r="G144" s="34" t="str">
        <f>IF(E144&gt;0,[3]Feuil1!G143,"")</f>
        <v/>
      </c>
      <c r="H144" s="34"/>
      <c r="I144" s="34"/>
    </row>
    <row r="145" spans="7:9" x14ac:dyDescent="0.25">
      <c r="G145" s="34" t="str">
        <f>IF(E145&gt;0,[3]Feuil1!G144,"")</f>
        <v/>
      </c>
      <c r="H145" s="34"/>
      <c r="I145" s="34"/>
    </row>
    <row r="146" spans="7:9" x14ac:dyDescent="0.25">
      <c r="G146" s="34" t="str">
        <f>IF(E146&gt;0,[3]Feuil1!G145,"")</f>
        <v/>
      </c>
      <c r="H146" s="34"/>
      <c r="I146" s="34"/>
    </row>
    <row r="147" spans="7:9" x14ac:dyDescent="0.25">
      <c r="G147" s="34" t="str">
        <f>IF(E147&gt;0,[3]Feuil1!G146,"")</f>
        <v/>
      </c>
      <c r="H147" s="34"/>
      <c r="I147" s="34"/>
    </row>
    <row r="148" spans="7:9" x14ac:dyDescent="0.25">
      <c r="G148" s="34" t="str">
        <f>IF(E148&gt;0,[3]Feuil1!G147,"")</f>
        <v/>
      </c>
      <c r="H148" s="34"/>
      <c r="I148" s="34"/>
    </row>
    <row r="149" spans="7:9" x14ac:dyDescent="0.25">
      <c r="G149" s="34" t="str">
        <f>IF(E149&gt;0,[3]Feuil1!G148,"")</f>
        <v/>
      </c>
      <c r="H149" s="34"/>
      <c r="I149" s="34"/>
    </row>
    <row r="150" spans="7:9" x14ac:dyDescent="0.25">
      <c r="G150" s="34" t="str">
        <f>IF(E150&gt;0,[3]Feuil1!G149,"")</f>
        <v/>
      </c>
      <c r="H150" s="34"/>
      <c r="I150" s="34"/>
    </row>
    <row r="151" spans="7:9" x14ac:dyDescent="0.25">
      <c r="G151" s="34" t="str">
        <f>IF(E151&gt;0,[3]Feuil1!G150,"")</f>
        <v/>
      </c>
      <c r="H151" s="34"/>
      <c r="I151" s="34"/>
    </row>
    <row r="152" spans="7:9" x14ac:dyDescent="0.25">
      <c r="G152" s="34" t="str">
        <f>IF(E152&gt;0,[3]Feuil1!G151,"")</f>
        <v/>
      </c>
      <c r="H152" s="34"/>
      <c r="I152" s="34"/>
    </row>
    <row r="153" spans="7:9" x14ac:dyDescent="0.25">
      <c r="G153" s="34" t="str">
        <f>IF(E153&gt;0,[3]Feuil1!G152,"")</f>
        <v/>
      </c>
      <c r="H153" s="34"/>
      <c r="I153" s="34"/>
    </row>
    <row r="154" spans="7:9" x14ac:dyDescent="0.25">
      <c r="G154" s="34" t="str">
        <f>IF(E154&gt;0,[3]Feuil1!G153,"")</f>
        <v/>
      </c>
      <c r="H154" s="34"/>
      <c r="I154" s="34"/>
    </row>
    <row r="155" spans="7:9" x14ac:dyDescent="0.25">
      <c r="G155" s="34" t="str">
        <f>IF(E155&gt;0,[3]Feuil1!G154,"")</f>
        <v/>
      </c>
      <c r="H155" s="34"/>
      <c r="I155" s="34"/>
    </row>
    <row r="156" spans="7:9" x14ac:dyDescent="0.25">
      <c r="G156" s="34" t="str">
        <f>IF(E156&gt;0,[3]Feuil1!G155,"")</f>
        <v/>
      </c>
      <c r="H156" s="34"/>
      <c r="I156" s="34"/>
    </row>
    <row r="157" spans="7:9" x14ac:dyDescent="0.25">
      <c r="G157" s="34" t="str">
        <f>IF(E157&gt;0,[3]Feuil1!G156,"")</f>
        <v/>
      </c>
      <c r="H157" s="34"/>
      <c r="I157" s="34"/>
    </row>
    <row r="158" spans="7:9" x14ac:dyDescent="0.25">
      <c r="G158" s="34" t="str">
        <f>IF(E158&gt;0,[3]Feuil1!G157,"")</f>
        <v/>
      </c>
      <c r="H158" s="34"/>
      <c r="I158" s="34"/>
    </row>
    <row r="159" spans="7:9" x14ac:dyDescent="0.25">
      <c r="G159" s="34" t="str">
        <f>IF(E159&gt;0,[3]Feuil1!G158,"")</f>
        <v/>
      </c>
      <c r="H159" s="34"/>
      <c r="I159" s="34"/>
    </row>
    <row r="160" spans="7:9" x14ac:dyDescent="0.25">
      <c r="G160" s="34" t="str">
        <f>IF(E160&gt;0,[3]Feuil1!G159,"")</f>
        <v/>
      </c>
      <c r="H160" s="34"/>
      <c r="I160" s="34"/>
    </row>
    <row r="161" spans="7:9" x14ac:dyDescent="0.25">
      <c r="G161" s="34" t="str">
        <f>IF(E161&gt;0,[3]Feuil1!G160,"")</f>
        <v/>
      </c>
      <c r="H161" s="34"/>
      <c r="I161" s="34"/>
    </row>
    <row r="162" spans="7:9" x14ac:dyDescent="0.25">
      <c r="G162" s="34" t="str">
        <f>IF(E162&gt;0,[3]Feuil1!G161,"")</f>
        <v/>
      </c>
      <c r="H162" s="34"/>
      <c r="I162" s="34"/>
    </row>
    <row r="163" spans="7:9" x14ac:dyDescent="0.25">
      <c r="G163" s="34" t="str">
        <f>IF(E163&gt;0,[3]Feuil1!G162,"")</f>
        <v/>
      </c>
      <c r="H163" s="34"/>
      <c r="I163" s="34"/>
    </row>
    <row r="164" spans="7:9" x14ac:dyDescent="0.25">
      <c r="G164" s="34" t="str">
        <f>IF(E164&gt;0,[3]Feuil1!G163,"")</f>
        <v/>
      </c>
      <c r="H164" s="34"/>
      <c r="I164" s="34"/>
    </row>
    <row r="165" spans="7:9" x14ac:dyDescent="0.25">
      <c r="G165" s="34" t="str">
        <f>IF(E165&gt;0,[3]Feuil1!G164,"")</f>
        <v/>
      </c>
      <c r="H165" s="34"/>
      <c r="I165" s="34"/>
    </row>
    <row r="166" spans="7:9" x14ac:dyDescent="0.25">
      <c r="G166" s="34" t="str">
        <f>IF(E166&gt;0,[3]Feuil1!G165,"")</f>
        <v/>
      </c>
      <c r="H166" s="34"/>
      <c r="I166" s="34"/>
    </row>
    <row r="167" spans="7:9" x14ac:dyDescent="0.25">
      <c r="G167" s="34" t="str">
        <f>IF(E167&gt;0,[3]Feuil1!G166,"")</f>
        <v/>
      </c>
      <c r="H167" s="34"/>
      <c r="I167" s="34"/>
    </row>
    <row r="168" spans="7:9" x14ac:dyDescent="0.25">
      <c r="G168" s="34" t="str">
        <f>IF(E168&gt;0,[3]Feuil1!G167,"")</f>
        <v/>
      </c>
      <c r="H168" s="34"/>
      <c r="I168" s="34"/>
    </row>
    <row r="169" spans="7:9" x14ac:dyDescent="0.25">
      <c r="G169" s="34" t="str">
        <f>IF(E169&gt;0,[3]Feuil1!G168,"")</f>
        <v/>
      </c>
      <c r="H169" s="34"/>
      <c r="I169" s="34"/>
    </row>
    <row r="170" spans="7:9" x14ac:dyDescent="0.25">
      <c r="G170" s="34" t="str">
        <f>IF(E170&gt;0,[3]Feuil1!G169,"")</f>
        <v/>
      </c>
      <c r="H170" s="34"/>
      <c r="I170" s="34"/>
    </row>
    <row r="171" spans="7:9" x14ac:dyDescent="0.25">
      <c r="G171" s="34" t="str">
        <f>IF(E171&gt;0,[3]Feuil1!G170,"")</f>
        <v/>
      </c>
      <c r="H171" s="34"/>
      <c r="I171" s="34"/>
    </row>
    <row r="172" spans="7:9" x14ac:dyDescent="0.25">
      <c r="G172" s="34" t="str">
        <f>IF(E172&gt;0,[3]Feuil1!G171,"")</f>
        <v/>
      </c>
      <c r="H172" s="34"/>
      <c r="I172" s="34"/>
    </row>
    <row r="173" spans="7:9" x14ac:dyDescent="0.25">
      <c r="G173" s="34" t="str">
        <f>IF(E173&gt;0,[3]Feuil1!G172,"")</f>
        <v/>
      </c>
      <c r="H173" s="34"/>
      <c r="I173" s="34"/>
    </row>
    <row r="174" spans="7:9" x14ac:dyDescent="0.25">
      <c r="G174" s="34" t="str">
        <f>IF(E174&gt;0,[3]Feuil1!G173,"")</f>
        <v/>
      </c>
      <c r="H174" s="34"/>
      <c r="I174" s="34"/>
    </row>
    <row r="175" spans="7:9" x14ac:dyDescent="0.25">
      <c r="G175" s="34" t="str">
        <f>IF(E175&gt;0,[3]Feuil1!G174,"")</f>
        <v/>
      </c>
      <c r="H175" s="34"/>
      <c r="I175" s="34"/>
    </row>
    <row r="176" spans="7:9" x14ac:dyDescent="0.25">
      <c r="G176" s="34" t="str">
        <f>IF(E176&gt;0,[3]Feuil1!G175,"")</f>
        <v/>
      </c>
      <c r="H176" s="34"/>
      <c r="I176" s="34"/>
    </row>
    <row r="177" spans="7:9" x14ac:dyDescent="0.25">
      <c r="G177" s="34" t="str">
        <f>IF(E177&gt;0,[3]Feuil1!G176,"")</f>
        <v/>
      </c>
      <c r="H177" s="34"/>
      <c r="I177" s="34"/>
    </row>
    <row r="178" spans="7:9" x14ac:dyDescent="0.25">
      <c r="G178" s="34" t="str">
        <f>IF(E178&gt;0,[3]Feuil1!G177,"")</f>
        <v/>
      </c>
      <c r="H178" s="34"/>
      <c r="I178" s="34"/>
    </row>
    <row r="179" spans="7:9" x14ac:dyDescent="0.25">
      <c r="G179" s="34" t="str">
        <f>IF(E179&gt;0,[3]Feuil1!G178,"")</f>
        <v/>
      </c>
      <c r="H179" s="34"/>
      <c r="I179" s="34"/>
    </row>
    <row r="180" spans="7:9" x14ac:dyDescent="0.25">
      <c r="G180" s="34" t="str">
        <f>IF(E180&gt;0,[3]Feuil1!G179,"")</f>
        <v/>
      </c>
      <c r="H180" s="34"/>
      <c r="I180" s="34"/>
    </row>
    <row r="181" spans="7:9" x14ac:dyDescent="0.25">
      <c r="G181" s="34" t="str">
        <f>IF(E181&gt;0,[3]Feuil1!G180,"")</f>
        <v/>
      </c>
      <c r="H181" s="34"/>
      <c r="I181" s="34"/>
    </row>
    <row r="182" spans="7:9" x14ac:dyDescent="0.25">
      <c r="G182" s="34" t="str">
        <f>IF(E182&gt;0,[3]Feuil1!G181,"")</f>
        <v/>
      </c>
      <c r="H182" s="34"/>
      <c r="I182" s="34"/>
    </row>
    <row r="183" spans="7:9" x14ac:dyDescent="0.25">
      <c r="G183" s="34" t="str">
        <f>IF(E183&gt;0,[3]Feuil1!G182,"")</f>
        <v/>
      </c>
      <c r="H183" s="34"/>
      <c r="I183" s="34"/>
    </row>
    <row r="184" spans="7:9" x14ac:dyDescent="0.25">
      <c r="G184" s="34" t="str">
        <f>IF(E184&gt;0,[3]Feuil1!G183,"")</f>
        <v/>
      </c>
      <c r="H184" s="34"/>
      <c r="I184" s="34"/>
    </row>
    <row r="185" spans="7:9" x14ac:dyDescent="0.25">
      <c r="G185" s="34" t="str">
        <f>IF(E185&gt;0,[3]Feuil1!G184,"")</f>
        <v/>
      </c>
      <c r="H185" s="34"/>
      <c r="I185" s="34"/>
    </row>
    <row r="186" spans="7:9" x14ac:dyDescent="0.25">
      <c r="G186" s="34" t="str">
        <f>IF(E186&gt;0,[3]Feuil1!G185,"")</f>
        <v/>
      </c>
      <c r="H186" s="34"/>
      <c r="I186" s="34"/>
    </row>
    <row r="187" spans="7:9" x14ac:dyDescent="0.25">
      <c r="G187" s="34" t="str">
        <f>IF(E187&gt;0,[3]Feuil1!G186,"")</f>
        <v/>
      </c>
      <c r="H187" s="34"/>
      <c r="I187" s="34"/>
    </row>
    <row r="188" spans="7:9" x14ac:dyDescent="0.25">
      <c r="G188" s="34" t="str">
        <f>IF(E188&gt;0,[3]Feuil1!G187,"")</f>
        <v/>
      </c>
      <c r="H188" s="34"/>
      <c r="I188" s="34"/>
    </row>
    <row r="189" spans="7:9" x14ac:dyDescent="0.25">
      <c r="G189" s="34" t="str">
        <f>IF(E189&gt;0,[3]Feuil1!G188,"")</f>
        <v/>
      </c>
      <c r="H189" s="34"/>
      <c r="I189" s="34"/>
    </row>
    <row r="190" spans="7:9" x14ac:dyDescent="0.25">
      <c r="G190" s="34" t="str">
        <f>IF(E190&gt;0,[3]Feuil1!G189,"")</f>
        <v/>
      </c>
      <c r="H190" s="34"/>
      <c r="I190" s="34"/>
    </row>
    <row r="191" spans="7:9" x14ac:dyDescent="0.25">
      <c r="G191" s="34" t="str">
        <f>IF(E191&gt;0,[3]Feuil1!G190,"")</f>
        <v/>
      </c>
      <c r="H191" s="34"/>
      <c r="I191" s="34"/>
    </row>
    <row r="192" spans="7:9" x14ac:dyDescent="0.25">
      <c r="G192" s="34" t="str">
        <f>IF(E192&gt;0,[3]Feuil1!G191,"")</f>
        <v/>
      </c>
      <c r="H192" s="34"/>
      <c r="I192" s="34"/>
    </row>
    <row r="193" spans="7:9" x14ac:dyDescent="0.25">
      <c r="G193" s="34" t="str">
        <f>IF(E193&gt;0,[3]Feuil1!G192,"")</f>
        <v/>
      </c>
      <c r="H193" s="34"/>
      <c r="I193" s="34"/>
    </row>
    <row r="194" spans="7:9" x14ac:dyDescent="0.25">
      <c r="G194" s="34" t="str">
        <f>IF(E194&gt;0,[3]Feuil1!G193,"")</f>
        <v/>
      </c>
      <c r="H194" s="34"/>
      <c r="I194" s="34"/>
    </row>
    <row r="195" spans="7:9" x14ac:dyDescent="0.25">
      <c r="G195" s="34" t="str">
        <f>IF(E195&gt;0,[3]Feuil1!G194,"")</f>
        <v/>
      </c>
      <c r="H195" s="34"/>
      <c r="I195" s="34"/>
    </row>
    <row r="196" spans="7:9" x14ac:dyDescent="0.25">
      <c r="G196" s="34" t="str">
        <f>IF(E196&gt;0,[3]Feuil1!G195,"")</f>
        <v/>
      </c>
      <c r="H196" s="34"/>
      <c r="I196" s="34"/>
    </row>
    <row r="197" spans="7:9" x14ac:dyDescent="0.25">
      <c r="G197" s="34" t="str">
        <f>IF(E197&gt;0,[3]Feuil1!G196,"")</f>
        <v/>
      </c>
      <c r="H197" s="34"/>
      <c r="I197" s="34"/>
    </row>
    <row r="198" spans="7:9" x14ac:dyDescent="0.25">
      <c r="G198" s="34" t="str">
        <f>IF(E198&gt;0,[3]Feuil1!G197,"")</f>
        <v/>
      </c>
      <c r="H198" s="34"/>
      <c r="I198" s="34"/>
    </row>
    <row r="199" spans="7:9" x14ac:dyDescent="0.25">
      <c r="G199" s="34" t="str">
        <f>IF(E199&gt;0,[3]Feuil1!G198,"")</f>
        <v/>
      </c>
      <c r="H199" s="34"/>
      <c r="I199" s="34"/>
    </row>
    <row r="200" spans="7:9" x14ac:dyDescent="0.25">
      <c r="G200" s="34" t="str">
        <f>IF(E200&gt;0,[3]Feuil1!G199,"")</f>
        <v/>
      </c>
      <c r="H200" s="34"/>
      <c r="I200" s="34"/>
    </row>
    <row r="201" spans="7:9" x14ac:dyDescent="0.25">
      <c r="G201" s="34" t="str">
        <f>IF(E201&gt;0,[3]Feuil1!G200,"")</f>
        <v/>
      </c>
      <c r="H201" s="34"/>
      <c r="I201" s="34"/>
    </row>
    <row r="202" spans="7:9" x14ac:dyDescent="0.25">
      <c r="G202" s="34" t="str">
        <f>IF(E202&gt;0,[3]Feuil1!G201,"")</f>
        <v/>
      </c>
      <c r="H202" s="34"/>
      <c r="I202" s="34"/>
    </row>
    <row r="203" spans="7:9" x14ac:dyDescent="0.25">
      <c r="G203" s="34" t="str">
        <f>IF(E203&gt;0,[3]Feuil1!G202,"")</f>
        <v/>
      </c>
      <c r="H203" s="34"/>
      <c r="I203" s="34"/>
    </row>
    <row r="204" spans="7:9" x14ac:dyDescent="0.25">
      <c r="G204" s="34" t="str">
        <f>IF(E204&gt;0,[3]Feuil1!G203,"")</f>
        <v/>
      </c>
      <c r="H204" s="34"/>
      <c r="I204" s="34"/>
    </row>
    <row r="205" spans="7:9" x14ac:dyDescent="0.25">
      <c r="G205" s="34" t="str">
        <f>IF(E205&gt;0,[3]Feuil1!G204,"")</f>
        <v/>
      </c>
      <c r="H205" s="34"/>
      <c r="I205" s="34"/>
    </row>
    <row r="206" spans="7:9" x14ac:dyDescent="0.25">
      <c r="G206" s="34"/>
      <c r="H206" s="34"/>
      <c r="I206" s="34"/>
    </row>
    <row r="207" spans="7:9" x14ac:dyDescent="0.25">
      <c r="G207" s="34"/>
      <c r="H207" s="34"/>
      <c r="I207" s="34"/>
    </row>
    <row r="208" spans="7:9" x14ac:dyDescent="0.25">
      <c r="G208" s="34"/>
      <c r="H208" s="34"/>
      <c r="I208" s="34"/>
    </row>
    <row r="209" spans="7:9" x14ac:dyDescent="0.25">
      <c r="G209" s="34"/>
      <c r="H209" s="34"/>
      <c r="I209" s="34"/>
    </row>
    <row r="210" spans="7:9" x14ac:dyDescent="0.25">
      <c r="G210" s="34"/>
      <c r="H210" s="34"/>
      <c r="I210" s="34"/>
    </row>
    <row r="211" spans="7:9" x14ac:dyDescent="0.25">
      <c r="G211" s="34"/>
      <c r="H211" s="34"/>
      <c r="I211" s="34"/>
    </row>
    <row r="212" spans="7:9" x14ac:dyDescent="0.25">
      <c r="G212" s="34"/>
      <c r="H212" s="34"/>
      <c r="I212" s="34"/>
    </row>
    <row r="213" spans="7:9" x14ac:dyDescent="0.25">
      <c r="G213" s="34"/>
      <c r="H213" s="34"/>
      <c r="I213" s="34"/>
    </row>
    <row r="214" spans="7:9" x14ac:dyDescent="0.25">
      <c r="G214" s="34"/>
      <c r="H214" s="34"/>
      <c r="I214" s="34"/>
    </row>
    <row r="215" spans="7:9" x14ac:dyDescent="0.25">
      <c r="G215" s="34"/>
      <c r="H215" s="34"/>
      <c r="I215" s="34"/>
    </row>
    <row r="216" spans="7:9" x14ac:dyDescent="0.25">
      <c r="G216" s="34"/>
      <c r="H216" s="34"/>
      <c r="I216" s="34"/>
    </row>
    <row r="217" spans="7:9" x14ac:dyDescent="0.25">
      <c r="G217" s="34"/>
      <c r="H217" s="34"/>
      <c r="I217" s="34"/>
    </row>
    <row r="218" spans="7:9" x14ac:dyDescent="0.25">
      <c r="G218" s="34"/>
      <c r="H218" s="34"/>
      <c r="I218" s="34"/>
    </row>
    <row r="219" spans="7:9" x14ac:dyDescent="0.25">
      <c r="G219" s="34"/>
      <c r="H219" s="34"/>
      <c r="I219" s="34"/>
    </row>
    <row r="220" spans="7:9" x14ac:dyDescent="0.25">
      <c r="G220" s="34"/>
      <c r="H220" s="34"/>
      <c r="I220" s="34"/>
    </row>
    <row r="221" spans="7:9" x14ac:dyDescent="0.25">
      <c r="G221" s="34"/>
      <c r="H221" s="34"/>
      <c r="I221" s="34"/>
    </row>
    <row r="222" spans="7:9" x14ac:dyDescent="0.25">
      <c r="G222" s="34"/>
      <c r="H222" s="34"/>
      <c r="I222" s="34"/>
    </row>
    <row r="223" spans="7:9" x14ac:dyDescent="0.25">
      <c r="G223" s="34"/>
      <c r="H223" s="34"/>
      <c r="I223" s="34"/>
    </row>
    <row r="224" spans="7:9" x14ac:dyDescent="0.25">
      <c r="G224" s="34"/>
      <c r="H224" s="34"/>
      <c r="I224" s="34"/>
    </row>
    <row r="225" spans="7:9" x14ac:dyDescent="0.25">
      <c r="G225" s="34"/>
      <c r="H225" s="34"/>
      <c r="I225" s="34"/>
    </row>
    <row r="226" spans="7:9" x14ac:dyDescent="0.25">
      <c r="G226" s="34"/>
      <c r="H226" s="34"/>
      <c r="I226" s="34"/>
    </row>
    <row r="227" spans="7:9" x14ac:dyDescent="0.25">
      <c r="G227" s="34"/>
      <c r="H227" s="34"/>
      <c r="I227" s="34"/>
    </row>
    <row r="228" spans="7:9" x14ac:dyDescent="0.25">
      <c r="G228" s="34"/>
      <c r="H228" s="34"/>
      <c r="I228" s="34"/>
    </row>
    <row r="229" spans="7:9" x14ac:dyDescent="0.25">
      <c r="G229" s="34"/>
      <c r="H229" s="34"/>
      <c r="I229" s="34"/>
    </row>
    <row r="230" spans="7:9" x14ac:dyDescent="0.25">
      <c r="G230" s="34"/>
      <c r="H230" s="34"/>
      <c r="I230" s="34"/>
    </row>
    <row r="231" spans="7:9" x14ac:dyDescent="0.25">
      <c r="G231" s="34"/>
      <c r="H231" s="34"/>
      <c r="I231" s="34"/>
    </row>
    <row r="232" spans="7:9" x14ac:dyDescent="0.25">
      <c r="G232" s="34"/>
      <c r="H232" s="34"/>
      <c r="I232" s="34"/>
    </row>
    <row r="233" spans="7:9" x14ac:dyDescent="0.25">
      <c r="G233" s="34"/>
      <c r="H233" s="34"/>
      <c r="I233" s="34"/>
    </row>
    <row r="234" spans="7:9" x14ac:dyDescent="0.25">
      <c r="G234" s="34"/>
      <c r="H234" s="34"/>
      <c r="I234" s="34"/>
    </row>
    <row r="235" spans="7:9" x14ac:dyDescent="0.25">
      <c r="G235" s="34"/>
      <c r="H235" s="34"/>
      <c r="I235" s="34"/>
    </row>
    <row r="236" spans="7:9" x14ac:dyDescent="0.25">
      <c r="G236" s="34"/>
      <c r="H236" s="34"/>
      <c r="I236" s="34"/>
    </row>
    <row r="237" spans="7:9" x14ac:dyDescent="0.25">
      <c r="G237" s="34"/>
      <c r="H237" s="34"/>
      <c r="I237" s="34"/>
    </row>
    <row r="238" spans="7:9" x14ac:dyDescent="0.25">
      <c r="G238" s="34"/>
      <c r="H238" s="34"/>
      <c r="I238" s="34"/>
    </row>
    <row r="239" spans="7:9" x14ac:dyDescent="0.25">
      <c r="G239" s="34"/>
      <c r="H239" s="34"/>
      <c r="I239" s="34"/>
    </row>
    <row r="240" spans="7:9" x14ac:dyDescent="0.25">
      <c r="G240" s="34"/>
      <c r="H240" s="34"/>
      <c r="I240" s="34"/>
    </row>
    <row r="241" spans="7:9" x14ac:dyDescent="0.25">
      <c r="G241" s="34"/>
      <c r="H241" s="34"/>
      <c r="I241" s="34"/>
    </row>
    <row r="242" spans="7:9" x14ac:dyDescent="0.25">
      <c r="G242" s="34"/>
      <c r="H242" s="34"/>
      <c r="I242" s="34"/>
    </row>
    <row r="243" spans="7:9" x14ac:dyDescent="0.25">
      <c r="G243" s="34"/>
      <c r="H243" s="34"/>
      <c r="I243" s="34"/>
    </row>
    <row r="244" spans="7:9" x14ac:dyDescent="0.25">
      <c r="G244" s="34"/>
      <c r="H244" s="34"/>
      <c r="I244" s="34"/>
    </row>
    <row r="245" spans="7:9" x14ac:dyDescent="0.25">
      <c r="G245" s="34"/>
      <c r="H245" s="34"/>
      <c r="I245" s="34"/>
    </row>
    <row r="246" spans="7:9" x14ac:dyDescent="0.25">
      <c r="G246" s="34"/>
      <c r="H246" s="34"/>
      <c r="I246" s="34"/>
    </row>
    <row r="247" spans="7:9" x14ac:dyDescent="0.25">
      <c r="G247" s="34"/>
      <c r="H247" s="34"/>
      <c r="I247" s="34"/>
    </row>
    <row r="248" spans="7:9" x14ac:dyDescent="0.25">
      <c r="G248" s="34"/>
      <c r="H248" s="34"/>
      <c r="I248" s="34"/>
    </row>
    <row r="249" spans="7:9" x14ac:dyDescent="0.25">
      <c r="G249" s="34"/>
      <c r="H249" s="34"/>
      <c r="I249" s="34"/>
    </row>
    <row r="250" spans="7:9" x14ac:dyDescent="0.25">
      <c r="G250" s="34"/>
      <c r="H250" s="34"/>
      <c r="I250" s="34"/>
    </row>
    <row r="251" spans="7:9" x14ac:dyDescent="0.25">
      <c r="G251" s="34"/>
      <c r="H251" s="34"/>
      <c r="I251" s="34"/>
    </row>
    <row r="252" spans="7:9" x14ac:dyDescent="0.25">
      <c r="G252" s="34"/>
      <c r="H252" s="34"/>
      <c r="I252" s="34"/>
    </row>
    <row r="253" spans="7:9" x14ac:dyDescent="0.25">
      <c r="G253" s="34"/>
      <c r="H253" s="34"/>
      <c r="I253" s="34"/>
    </row>
    <row r="254" spans="7:9" x14ac:dyDescent="0.25">
      <c r="G254" s="34"/>
      <c r="H254" s="34"/>
      <c r="I254" s="34"/>
    </row>
    <row r="255" spans="7:9" x14ac:dyDescent="0.25">
      <c r="G255" s="34"/>
      <c r="H255" s="34"/>
      <c r="I255" s="34"/>
    </row>
    <row r="256" spans="7:9" x14ac:dyDescent="0.25">
      <c r="G256" s="34"/>
      <c r="H256" s="34"/>
      <c r="I256" s="34"/>
    </row>
    <row r="257" spans="7:9" x14ac:dyDescent="0.25">
      <c r="G257" s="34"/>
      <c r="H257" s="34"/>
      <c r="I257" s="34"/>
    </row>
    <row r="258" spans="7:9" x14ac:dyDescent="0.25">
      <c r="G258" s="34"/>
      <c r="H258" s="34"/>
      <c r="I258" s="34"/>
    </row>
    <row r="259" spans="7:9" x14ac:dyDescent="0.25">
      <c r="G259" s="34"/>
      <c r="H259" s="34"/>
      <c r="I259" s="34"/>
    </row>
    <row r="260" spans="7:9" x14ac:dyDescent="0.25">
      <c r="G260" s="34"/>
      <c r="H260" s="34"/>
      <c r="I260" s="34"/>
    </row>
    <row r="261" spans="7:9" x14ac:dyDescent="0.25">
      <c r="G261" s="34"/>
      <c r="H261" s="34"/>
      <c r="I261" s="34"/>
    </row>
    <row r="262" spans="7:9" x14ac:dyDescent="0.25">
      <c r="G262" s="34"/>
      <c r="H262" s="34"/>
      <c r="I262" s="34"/>
    </row>
    <row r="263" spans="7:9" x14ac:dyDescent="0.25">
      <c r="G263" s="34"/>
      <c r="H263" s="34"/>
      <c r="I263" s="34"/>
    </row>
    <row r="264" spans="7:9" x14ac:dyDescent="0.25">
      <c r="G264" s="34"/>
      <c r="H264" s="34"/>
      <c r="I264" s="34"/>
    </row>
    <row r="265" spans="7:9" x14ac:dyDescent="0.25">
      <c r="G265" s="34"/>
      <c r="H265" s="34"/>
      <c r="I265" s="34"/>
    </row>
    <row r="266" spans="7:9" x14ac:dyDescent="0.25">
      <c r="G266" s="34"/>
      <c r="H266" s="34"/>
      <c r="I266" s="34"/>
    </row>
    <row r="267" spans="7:9" x14ac:dyDescent="0.25">
      <c r="G267" s="34"/>
      <c r="H267" s="34"/>
      <c r="I267" s="34"/>
    </row>
    <row r="268" spans="7:9" x14ac:dyDescent="0.25">
      <c r="G268" s="34"/>
      <c r="H268" s="34"/>
      <c r="I268" s="34"/>
    </row>
    <row r="269" spans="7:9" x14ac:dyDescent="0.25">
      <c r="G269" s="34"/>
      <c r="H269" s="34"/>
      <c r="I269" s="34"/>
    </row>
    <row r="270" spans="7:9" x14ac:dyDescent="0.25">
      <c r="G270" s="34"/>
      <c r="H270" s="34"/>
      <c r="I270" s="34"/>
    </row>
    <row r="271" spans="7:9" x14ac:dyDescent="0.25">
      <c r="G271" s="34"/>
      <c r="H271" s="34"/>
      <c r="I271" s="34"/>
    </row>
    <row r="272" spans="7:9" x14ac:dyDescent="0.25">
      <c r="G272" s="34"/>
      <c r="H272" s="34"/>
      <c r="I272" s="34"/>
    </row>
    <row r="273" spans="7:9" x14ac:dyDescent="0.25">
      <c r="G273" s="34"/>
      <c r="H273" s="34"/>
      <c r="I273" s="34"/>
    </row>
    <row r="274" spans="7:9" x14ac:dyDescent="0.25">
      <c r="G274" s="34"/>
      <c r="H274" s="34"/>
      <c r="I274" s="34"/>
    </row>
    <row r="275" spans="7:9" x14ac:dyDescent="0.25">
      <c r="G275" s="34"/>
      <c r="H275" s="34"/>
      <c r="I275" s="34"/>
    </row>
    <row r="276" spans="7:9" x14ac:dyDescent="0.25">
      <c r="G276" s="34"/>
      <c r="H276" s="34"/>
      <c r="I276" s="34"/>
    </row>
    <row r="277" spans="7:9" x14ac:dyDescent="0.25">
      <c r="G277" s="34"/>
      <c r="H277" s="34"/>
      <c r="I277" s="34"/>
    </row>
    <row r="278" spans="7:9" x14ac:dyDescent="0.25">
      <c r="G278" s="34"/>
      <c r="H278" s="34"/>
      <c r="I278" s="34"/>
    </row>
    <row r="279" spans="7:9" x14ac:dyDescent="0.25">
      <c r="G279" s="34"/>
      <c r="H279" s="34"/>
      <c r="I279" s="34"/>
    </row>
    <row r="280" spans="7:9" x14ac:dyDescent="0.25">
      <c r="G280" s="34"/>
      <c r="H280" s="34"/>
      <c r="I280" s="34"/>
    </row>
    <row r="281" spans="7:9" x14ac:dyDescent="0.25">
      <c r="G281" s="34"/>
      <c r="H281" s="34"/>
      <c r="I281" s="34"/>
    </row>
    <row r="282" spans="7:9" x14ac:dyDescent="0.25">
      <c r="G282" s="34"/>
      <c r="H282" s="34"/>
      <c r="I282" s="34"/>
    </row>
    <row r="283" spans="7:9" x14ac:dyDescent="0.25">
      <c r="G283" s="34"/>
      <c r="H283" s="34"/>
      <c r="I283" s="34"/>
    </row>
    <row r="284" spans="7:9" x14ac:dyDescent="0.25">
      <c r="G284" s="34"/>
      <c r="H284" s="34"/>
      <c r="I284" s="34"/>
    </row>
    <row r="285" spans="7:9" x14ac:dyDescent="0.25">
      <c r="G285" s="34"/>
      <c r="H285" s="34"/>
      <c r="I285" s="34"/>
    </row>
    <row r="286" spans="7:9" x14ac:dyDescent="0.25">
      <c r="G286" s="34"/>
      <c r="H286" s="34"/>
      <c r="I286" s="34"/>
    </row>
    <row r="287" spans="7:9" x14ac:dyDescent="0.25">
      <c r="G287" s="34"/>
      <c r="H287" s="34"/>
      <c r="I287" s="34"/>
    </row>
    <row r="288" spans="7:9" x14ac:dyDescent="0.25">
      <c r="G288" s="34"/>
      <c r="H288" s="34"/>
      <c r="I288" s="34"/>
    </row>
    <row r="289" spans="7:9" x14ac:dyDescent="0.25">
      <c r="G289" s="34"/>
      <c r="H289" s="34"/>
      <c r="I289" s="34"/>
    </row>
    <row r="290" spans="7:9" x14ac:dyDescent="0.25">
      <c r="G290" s="34"/>
      <c r="H290" s="34"/>
      <c r="I290" s="34"/>
    </row>
    <row r="291" spans="7:9" x14ac:dyDescent="0.25">
      <c r="G291" s="34"/>
      <c r="H291" s="34"/>
      <c r="I291" s="34"/>
    </row>
    <row r="292" spans="7:9" x14ac:dyDescent="0.25">
      <c r="G292" s="34"/>
      <c r="H292" s="34"/>
      <c r="I292" s="34"/>
    </row>
    <row r="293" spans="7:9" x14ac:dyDescent="0.25">
      <c r="G293" s="34"/>
      <c r="H293" s="34"/>
      <c r="I293" s="34"/>
    </row>
    <row r="294" spans="7:9" x14ac:dyDescent="0.25">
      <c r="G294" s="34"/>
      <c r="H294" s="34"/>
      <c r="I294" s="34"/>
    </row>
    <row r="295" spans="7:9" x14ac:dyDescent="0.25">
      <c r="G295" s="34"/>
      <c r="H295" s="34"/>
      <c r="I295" s="34"/>
    </row>
    <row r="296" spans="7:9" x14ac:dyDescent="0.25">
      <c r="G296" s="34"/>
      <c r="H296" s="34"/>
      <c r="I296" s="34"/>
    </row>
    <row r="297" spans="7:9" x14ac:dyDescent="0.25">
      <c r="G297" s="34"/>
      <c r="H297" s="34"/>
      <c r="I297" s="34"/>
    </row>
    <row r="298" spans="7:9" x14ac:dyDescent="0.25">
      <c r="G298" s="34"/>
      <c r="H298" s="34"/>
      <c r="I298" s="34"/>
    </row>
    <row r="299" spans="7:9" x14ac:dyDescent="0.25">
      <c r="G299" s="34"/>
      <c r="H299" s="34"/>
      <c r="I299" s="34"/>
    </row>
    <row r="300" spans="7:9" x14ac:dyDescent="0.25">
      <c r="G300" s="34"/>
      <c r="H300" s="34"/>
      <c r="I300" s="34"/>
    </row>
    <row r="301" spans="7:9" x14ac:dyDescent="0.25">
      <c r="G301" s="34"/>
      <c r="H301" s="34"/>
      <c r="I301" s="34"/>
    </row>
    <row r="302" spans="7:9" x14ac:dyDescent="0.25">
      <c r="G302" s="34"/>
      <c r="H302" s="34"/>
      <c r="I302" s="34"/>
    </row>
    <row r="303" spans="7:9" x14ac:dyDescent="0.25">
      <c r="G303" s="34"/>
      <c r="H303" s="34"/>
      <c r="I303" s="34"/>
    </row>
    <row r="304" spans="7:9" x14ac:dyDescent="0.25">
      <c r="G304" s="34"/>
      <c r="H304" s="34"/>
      <c r="I304" s="34"/>
    </row>
    <row r="305" spans="7:9" x14ac:dyDescent="0.25">
      <c r="G305" s="34"/>
      <c r="H305" s="34"/>
      <c r="I305" s="34"/>
    </row>
    <row r="306" spans="7:9" x14ac:dyDescent="0.25">
      <c r="G306" s="34"/>
      <c r="H306" s="34"/>
      <c r="I306" s="34"/>
    </row>
    <row r="307" spans="7:9" x14ac:dyDescent="0.25">
      <c r="G307" s="34"/>
      <c r="H307" s="34"/>
      <c r="I307" s="34"/>
    </row>
    <row r="308" spans="7:9" x14ac:dyDescent="0.25">
      <c r="G308" s="34"/>
      <c r="H308" s="34"/>
      <c r="I308" s="34"/>
    </row>
    <row r="309" spans="7:9" x14ac:dyDescent="0.25">
      <c r="G309" s="34"/>
      <c r="H309" s="34"/>
      <c r="I309" s="34"/>
    </row>
    <row r="310" spans="7:9" x14ac:dyDescent="0.25">
      <c r="G310" s="34"/>
      <c r="H310" s="34"/>
      <c r="I310" s="34"/>
    </row>
    <row r="311" spans="7:9" x14ac:dyDescent="0.25">
      <c r="G311" s="34"/>
      <c r="H311" s="34"/>
      <c r="I311" s="34"/>
    </row>
    <row r="312" spans="7:9" x14ac:dyDescent="0.25">
      <c r="G312" s="34"/>
      <c r="H312" s="34"/>
      <c r="I312" s="34"/>
    </row>
    <row r="313" spans="7:9" x14ac:dyDescent="0.25">
      <c r="G313" s="34"/>
      <c r="H313" s="34"/>
      <c r="I313" s="34"/>
    </row>
  </sheetData>
  <sortState ref="B7:G51">
    <sortCondition ref="B7"/>
  </sortState>
  <mergeCells count="4">
    <mergeCell ref="J5:K6"/>
    <mergeCell ref="A1:E1"/>
    <mergeCell ref="C3:D3"/>
    <mergeCell ref="E3:F3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K361"/>
  <sheetViews>
    <sheetView workbookViewId="0">
      <selection activeCell="J4" sqref="J4:K7"/>
    </sheetView>
  </sheetViews>
  <sheetFormatPr baseColWidth="10" defaultRowHeight="15" x14ac:dyDescent="0.25"/>
  <cols>
    <col min="2" max="2" width="25.7109375" bestFit="1" customWidth="1"/>
    <col min="3" max="3" width="11.42578125" style="13"/>
    <col min="4" max="4" width="5" customWidth="1"/>
    <col min="6" max="6" width="4.140625" customWidth="1"/>
  </cols>
  <sheetData>
    <row r="1" spans="1:11" ht="33.75" x14ac:dyDescent="0.5">
      <c r="A1" s="61" t="str">
        <f>[2]Tradition!$A$1:$G$1</f>
        <v>Tradition Française</v>
      </c>
      <c r="B1" s="61"/>
      <c r="C1" s="61"/>
      <c r="D1" s="61"/>
      <c r="E1" s="61"/>
    </row>
    <row r="3" spans="1:11" x14ac:dyDescent="0.25">
      <c r="B3" s="8" t="s">
        <v>14</v>
      </c>
      <c r="C3" s="67" t="s">
        <v>46</v>
      </c>
      <c r="D3" s="68"/>
      <c r="E3" s="65" t="s">
        <v>56</v>
      </c>
      <c r="F3" s="66"/>
      <c r="G3" s="14" t="s">
        <v>58</v>
      </c>
      <c r="H3" s="22" t="s">
        <v>66</v>
      </c>
    </row>
    <row r="4" spans="1:11" x14ac:dyDescent="0.25">
      <c r="B4" s="30" t="s">
        <v>70</v>
      </c>
      <c r="C4" s="36"/>
      <c r="D4" s="37"/>
      <c r="E4" s="31"/>
      <c r="F4" s="3"/>
      <c r="G4" s="16" t="str">
        <f>IF(E4&gt;0,[3]Feuil1!G3,"")</f>
        <v/>
      </c>
      <c r="H4" s="35"/>
      <c r="J4" s="62" t="s">
        <v>72</v>
      </c>
      <c r="K4" s="62"/>
    </row>
    <row r="5" spans="1:11" x14ac:dyDescent="0.25">
      <c r="B5" s="25" t="s">
        <v>0</v>
      </c>
      <c r="C5" s="11" t="str">
        <f>IF([2]Tradition!E4&gt;0,[2]Tradition!E4,"")</f>
        <v/>
      </c>
      <c r="D5" s="26" t="str">
        <f>IF([2]Tradition!F4&gt;0,[2]Tradition!F4,"")</f>
        <v/>
      </c>
      <c r="E5" s="20"/>
      <c r="F5" s="4"/>
      <c r="G5" s="16" t="str">
        <f>IF(E5&gt;0,[3]Feuil1!G4,"")</f>
        <v/>
      </c>
      <c r="H5" s="16"/>
      <c r="J5" s="62"/>
      <c r="K5" s="62"/>
    </row>
    <row r="6" spans="1:11" ht="15.75" thickBot="1" x14ac:dyDescent="0.3">
      <c r="B6" s="1" t="s">
        <v>1</v>
      </c>
      <c r="C6" s="11" t="str">
        <f>IF([2]Tradition!E5&gt;0,[2]Tradition!E5,"")</f>
        <v/>
      </c>
      <c r="D6" s="26" t="str">
        <f>IF([2]Tradition!F5&gt;0,[2]Tradition!F5,"")</f>
        <v/>
      </c>
      <c r="E6" s="20"/>
      <c r="F6" s="4"/>
      <c r="G6" s="16" t="str">
        <f>IF(E6&gt;0,[3]Feuil1!G5,"")</f>
        <v/>
      </c>
      <c r="H6" s="16"/>
    </row>
    <row r="7" spans="1:11" ht="15.75" thickBot="1" x14ac:dyDescent="0.3">
      <c r="B7" s="1" t="s">
        <v>2</v>
      </c>
      <c r="C7" s="11" t="str">
        <f>IF([2]Tradition!E6&gt;0,[2]Tradition!E6,"")</f>
        <v/>
      </c>
      <c r="D7" s="26" t="str">
        <f>IF([2]Tradition!F6&gt;0,[2]Tradition!F6,"")</f>
        <v/>
      </c>
      <c r="E7" s="20"/>
      <c r="F7" s="4"/>
      <c r="G7" s="16" t="str">
        <f>IF(E7&gt;0,[3]Feuil1!G6,"")</f>
        <v/>
      </c>
      <c r="H7" s="16"/>
      <c r="J7" s="63">
        <f>SUM(H4:H204)</f>
        <v>5.8742857142857132E-4</v>
      </c>
      <c r="K7" s="64"/>
    </row>
    <row r="8" spans="1:11" x14ac:dyDescent="0.25">
      <c r="B8" s="1" t="s">
        <v>32</v>
      </c>
      <c r="C8" s="11" t="str">
        <f>IF([2]Tradition!E7&gt;0,[2]Tradition!E7,"")</f>
        <v/>
      </c>
      <c r="D8" s="26" t="str">
        <f>IF([2]Tradition!F7&gt;0,[2]Tradition!F7,"")</f>
        <v/>
      </c>
      <c r="E8" s="20"/>
      <c r="F8" s="4"/>
      <c r="G8" s="16" t="str">
        <f>IF(E8&gt;0,[3]Feuil1!G7,"")</f>
        <v/>
      </c>
      <c r="H8" s="16"/>
      <c r="K8" s="40"/>
    </row>
    <row r="9" spans="1:11" x14ac:dyDescent="0.25">
      <c r="B9" s="1" t="s">
        <v>35</v>
      </c>
      <c r="C9" s="11" t="str">
        <f>IF([2]Tradition!E8&gt;0,[2]Tradition!E8,"")</f>
        <v/>
      </c>
      <c r="D9" s="26" t="str">
        <f>IF([2]Tradition!F8&gt;0,[2]Tradition!F8,"")</f>
        <v/>
      </c>
      <c r="E9" s="20"/>
      <c r="F9" s="4"/>
      <c r="G9" s="16" t="str">
        <f>IF(E9&gt;0,[3]Feuil1!G8,"")</f>
        <v/>
      </c>
      <c r="H9" s="16"/>
    </row>
    <row r="10" spans="1:11" x14ac:dyDescent="0.25">
      <c r="B10" s="1" t="s">
        <v>26</v>
      </c>
      <c r="C10" s="11" t="str">
        <f>IF([2]Tradition!E9&gt;0,[2]Tradition!E9,"")</f>
        <v/>
      </c>
      <c r="D10" s="26" t="str">
        <f>IF([2]Tradition!F9&gt;0,[2]Tradition!F9,"")</f>
        <v/>
      </c>
      <c r="E10" s="20"/>
      <c r="F10" s="4"/>
      <c r="G10" s="16" t="str">
        <f>IF(E10&gt;0,[3]Feuil1!G9,"")</f>
        <v/>
      </c>
      <c r="H10" s="16"/>
    </row>
    <row r="11" spans="1:11" x14ac:dyDescent="0.25">
      <c r="B11" s="1" t="s">
        <v>29</v>
      </c>
      <c r="C11" s="11" t="str">
        <f>IF([2]Tradition!E10&gt;0,[2]Tradition!E10,"")</f>
        <v/>
      </c>
      <c r="D11" s="26" t="str">
        <f>IF([2]Tradition!F10&gt;0,[2]Tradition!F10,"")</f>
        <v/>
      </c>
      <c r="E11" s="20"/>
      <c r="F11" s="4"/>
      <c r="G11" s="16" t="str">
        <f>IF(E11&gt;0,[3]Feuil1!G10,"")</f>
        <v/>
      </c>
      <c r="H11" s="16"/>
    </row>
    <row r="12" spans="1:11" x14ac:dyDescent="0.25">
      <c r="B12" s="1" t="s">
        <v>17</v>
      </c>
      <c r="C12" s="11" t="str">
        <f>IF([2]Tradition!E11&gt;0,[2]Tradition!E11,"")</f>
        <v/>
      </c>
      <c r="D12" s="26" t="str">
        <f>IF([2]Tradition!F11&gt;0,[2]Tradition!F11,"")</f>
        <v/>
      </c>
      <c r="E12" s="20"/>
      <c r="F12" s="4"/>
      <c r="G12" s="16" t="str">
        <f>IF(E12&gt;0,[3]Feuil1!G11,"")</f>
        <v/>
      </c>
      <c r="H12" s="16"/>
    </row>
    <row r="13" spans="1:11" x14ac:dyDescent="0.25">
      <c r="B13" s="1" t="s">
        <v>18</v>
      </c>
      <c r="C13" s="11" t="str">
        <f>IF([2]Tradition!E12&gt;0,[2]Tradition!E12,"")</f>
        <v/>
      </c>
      <c r="D13" s="26" t="str">
        <f>IF([2]Tradition!F12&gt;0,[2]Tradition!F12,"")</f>
        <v/>
      </c>
      <c r="E13" s="20"/>
      <c r="F13" s="4"/>
      <c r="G13" s="16" t="str">
        <f>IF(E13&gt;0,[3]Feuil1!G12,"")</f>
        <v/>
      </c>
      <c r="H13" s="16"/>
    </row>
    <row r="14" spans="1:11" x14ac:dyDescent="0.25">
      <c r="B14" s="1" t="s">
        <v>36</v>
      </c>
      <c r="C14" s="11" t="str">
        <f>IF([2]Tradition!E13&gt;0,[2]Tradition!E13,"")</f>
        <v/>
      </c>
      <c r="D14" s="26" t="str">
        <f>IF([2]Tradition!F13&gt;0,[2]Tradition!F13,"")</f>
        <v/>
      </c>
      <c r="E14" s="20"/>
      <c r="F14" s="4"/>
      <c r="G14" s="16" t="str">
        <f>IF(E14&gt;0,[3]Feuil1!G13,"")</f>
        <v/>
      </c>
      <c r="H14" s="16"/>
    </row>
    <row r="15" spans="1:11" x14ac:dyDescent="0.25">
      <c r="B15" s="1" t="s">
        <v>34</v>
      </c>
      <c r="C15" s="11" t="str">
        <f>IF([2]Tradition!E14&gt;0,[2]Tradition!E14,"")</f>
        <v/>
      </c>
      <c r="D15" s="26" t="str">
        <f>IF([2]Tradition!F14&gt;0,[2]Tradition!F14,"")</f>
        <v/>
      </c>
      <c r="E15" s="20"/>
      <c r="F15" s="4"/>
      <c r="G15" s="16" t="str">
        <f>IF(E15&gt;0,[3]Feuil1!G14,"")</f>
        <v/>
      </c>
      <c r="H15" s="16"/>
    </row>
    <row r="16" spans="1:11" x14ac:dyDescent="0.25">
      <c r="B16" s="1" t="s">
        <v>64</v>
      </c>
      <c r="C16" s="11"/>
      <c r="D16" s="26"/>
      <c r="E16" s="20"/>
      <c r="F16" s="4"/>
      <c r="G16" s="16" t="str">
        <f>IF(E16&gt;0,[3]Feuil1!G15,"")</f>
        <v/>
      </c>
      <c r="H16" s="16"/>
    </row>
    <row r="17" spans="2:8" x14ac:dyDescent="0.25">
      <c r="B17" s="1" t="s">
        <v>41</v>
      </c>
      <c r="C17" s="11" t="str">
        <f>IF([2]Tradition!E15&gt;0,[2]Tradition!E15,"")</f>
        <v/>
      </c>
      <c r="D17" s="26" t="str">
        <f>IF([2]Tradition!F15&gt;0,[2]Tradition!F15,"")</f>
        <v/>
      </c>
      <c r="E17" s="20"/>
      <c r="F17" s="4"/>
      <c r="G17" s="16" t="str">
        <f>IF(E17&gt;0,[3]Feuil1!G16,"")</f>
        <v/>
      </c>
      <c r="H17" s="16"/>
    </row>
    <row r="18" spans="2:8" x14ac:dyDescent="0.25">
      <c r="B18" s="1" t="s">
        <v>42</v>
      </c>
      <c r="C18" s="11" t="str">
        <f>IF([2]Tradition!E16&gt;0,[2]Tradition!E16,"")</f>
        <v/>
      </c>
      <c r="D18" s="26" t="str">
        <f>IF([2]Tradition!F16&gt;0,[2]Tradition!F16,"")</f>
        <v/>
      </c>
      <c r="E18" s="20"/>
      <c r="F18" s="4"/>
      <c r="G18" s="16" t="str">
        <f>IF(E18&gt;0,[3]Feuil1!G17,"")</f>
        <v/>
      </c>
      <c r="H18" s="16"/>
    </row>
    <row r="19" spans="2:8" x14ac:dyDescent="0.25">
      <c r="B19" s="1" t="s">
        <v>3</v>
      </c>
      <c r="C19" s="11">
        <f>IF([2]Tradition!E17&gt;0,[2]Tradition!E17,"")</f>
        <v>111.42857142857143</v>
      </c>
      <c r="D19" s="26" t="str">
        <f>IF([2]Tradition!F17&gt;0,[2]Tradition!F17,"")</f>
        <v>g</v>
      </c>
      <c r="E19" s="20">
        <f>C19/1000</f>
        <v>0.11142857142857143</v>
      </c>
      <c r="F19" s="4" t="s">
        <v>54</v>
      </c>
      <c r="G19" s="16">
        <f>IF(E19&gt;0,[3]Feuil1!G18,"")</f>
        <v>0</v>
      </c>
      <c r="H19" s="16"/>
    </row>
    <row r="20" spans="2:8" x14ac:dyDescent="0.25">
      <c r="B20" s="1" t="s">
        <v>4</v>
      </c>
      <c r="C20" s="11" t="str">
        <f>IF([2]Tradition!E18&gt;0,[2]Tradition!E18,"")</f>
        <v/>
      </c>
      <c r="D20" s="26" t="str">
        <f>IF([2]Tradition!F18&gt;0,[2]Tradition!F18,"")</f>
        <v/>
      </c>
      <c r="E20" s="20"/>
      <c r="F20" s="4"/>
      <c r="G20" s="16" t="str">
        <f>IF(E20&gt;0,[3]Feuil1!G19,"")</f>
        <v/>
      </c>
      <c r="H20" s="16"/>
    </row>
    <row r="21" spans="2:8" x14ac:dyDescent="0.25">
      <c r="B21" s="1" t="s">
        <v>51</v>
      </c>
      <c r="C21" s="11" t="str">
        <f>IF([2]Tradition!E19&gt;0,[2]Tradition!E19,"")</f>
        <v/>
      </c>
      <c r="D21" s="26" t="str">
        <f>IF([2]Tradition!F19&gt;0,[2]Tradition!F19,"")</f>
        <v/>
      </c>
      <c r="E21" s="20"/>
      <c r="F21" s="4"/>
      <c r="G21" s="16" t="str">
        <f>IF(E21&gt;0,[3]Feuil1!G20,"")</f>
        <v/>
      </c>
      <c r="H21" s="16"/>
    </row>
    <row r="22" spans="2:8" x14ac:dyDescent="0.25">
      <c r="B22" s="1" t="s">
        <v>47</v>
      </c>
      <c r="C22" s="11" t="str">
        <f>IF([2]Tradition!E20&gt;0,[2]Tradition!E20,"")</f>
        <v/>
      </c>
      <c r="D22" s="26" t="str">
        <f>IF([2]Tradition!F20&gt;0,[2]Tradition!F20,"")</f>
        <v/>
      </c>
      <c r="E22" s="20"/>
      <c r="F22" s="4"/>
      <c r="G22" s="16" t="str">
        <f>IF(E22&gt;0,[3]Feuil1!G21,"")</f>
        <v/>
      </c>
      <c r="H22" s="16"/>
    </row>
    <row r="23" spans="2:8" x14ac:dyDescent="0.25">
      <c r="B23" s="1" t="s">
        <v>50</v>
      </c>
      <c r="C23" s="11" t="str">
        <f>IF([2]Tradition!E21&gt;0,[2]Tradition!E21,"")</f>
        <v/>
      </c>
      <c r="D23" s="26" t="str">
        <f>IF([2]Tradition!F21&gt;0,[2]Tradition!F21,"")</f>
        <v/>
      </c>
      <c r="E23" s="20"/>
      <c r="F23" s="4"/>
      <c r="G23" s="16" t="str">
        <f>IF(E23&gt;0,[3]Feuil1!G22,"")</f>
        <v/>
      </c>
      <c r="H23" s="16"/>
    </row>
    <row r="24" spans="2:8" x14ac:dyDescent="0.25">
      <c r="B24" s="1" t="s">
        <v>52</v>
      </c>
      <c r="C24" s="11">
        <f>IF([2]Tradition!E22&gt;0,[2]Tradition!E22,"")</f>
        <v>142.85714285714286</v>
      </c>
      <c r="D24" s="26" t="str">
        <f>IF([2]Tradition!F22&gt;0,[2]Tradition!F22,"")</f>
        <v/>
      </c>
      <c r="E24" s="20">
        <f>C24/1000</f>
        <v>0.14285714285714285</v>
      </c>
      <c r="F24" s="4" t="s">
        <v>54</v>
      </c>
      <c r="G24" s="16">
        <f>IF(E24&gt;0,[3]Feuil1!G23,"")</f>
        <v>0</v>
      </c>
      <c r="H24" s="16"/>
    </row>
    <row r="25" spans="2:8" x14ac:dyDescent="0.25">
      <c r="B25" s="1" t="s">
        <v>37</v>
      </c>
      <c r="C25" s="11" t="str">
        <f>IF([2]Tradition!E23&gt;0,[2]Tradition!E23,"")</f>
        <v/>
      </c>
      <c r="D25" s="26" t="str">
        <f>IF([2]Tradition!F23&gt;0,[2]Tradition!F23,"")</f>
        <v/>
      </c>
      <c r="E25" s="20"/>
      <c r="F25" s="4"/>
      <c r="G25" s="16" t="str">
        <f>IF(E25&gt;0,[3]Feuil1!G24,"")</f>
        <v/>
      </c>
      <c r="H25" s="16"/>
    </row>
    <row r="26" spans="2:8" x14ac:dyDescent="0.25">
      <c r="B26" s="1" t="s">
        <v>59</v>
      </c>
      <c r="C26" s="11"/>
      <c r="D26" s="26"/>
      <c r="E26" s="20"/>
      <c r="F26" s="4"/>
      <c r="G26" s="16" t="str">
        <f>IF(E26&gt;0,[3]Feuil1!G25,"")</f>
        <v/>
      </c>
      <c r="H26" s="16"/>
    </row>
    <row r="27" spans="2:8" x14ac:dyDescent="0.25">
      <c r="B27" s="1" t="s">
        <v>33</v>
      </c>
      <c r="C27" s="11" t="str">
        <f>IF([2]Tradition!E24&gt;0,[2]Tradition!E24,"")</f>
        <v/>
      </c>
      <c r="D27" s="26" t="str">
        <f>IF([2]Tradition!F24&gt;0,[2]Tradition!F24,"")</f>
        <v/>
      </c>
      <c r="E27" s="20"/>
      <c r="F27" s="4"/>
      <c r="G27" s="16" t="str">
        <f>IF(E27&gt;0,[3]Feuil1!G26,"")</f>
        <v/>
      </c>
      <c r="H27" s="16"/>
    </row>
    <row r="28" spans="2:8" x14ac:dyDescent="0.25">
      <c r="B28" s="1" t="s">
        <v>5</v>
      </c>
      <c r="C28" s="11" t="str">
        <f>IF([2]Tradition!E25&gt;0,[2]Tradition!E25,"")</f>
        <v/>
      </c>
      <c r="D28" s="26" t="str">
        <f>IF([2]Tradition!F25&gt;0,[2]Tradition!F25,"")</f>
        <v/>
      </c>
      <c r="E28" s="20"/>
      <c r="F28" s="4"/>
      <c r="G28" s="16" t="str">
        <f>IF(E28&gt;0,[3]Feuil1!G27,"")</f>
        <v/>
      </c>
      <c r="H28" s="16"/>
    </row>
    <row r="29" spans="2:8" x14ac:dyDescent="0.25">
      <c r="B29" s="1" t="s">
        <v>6</v>
      </c>
      <c r="C29" s="11" t="str">
        <f>IF([2]Tradition!E26&gt;0,[2]Tradition!E26,"")</f>
        <v/>
      </c>
      <c r="D29" s="26" t="str">
        <f>IF([2]Tradition!F26&gt;0,[2]Tradition!F26,"")</f>
        <v/>
      </c>
      <c r="E29" s="20"/>
      <c r="F29" s="4"/>
      <c r="G29" s="16" t="str">
        <f>IF(E29&gt;0,[3]Feuil1!G28,"")</f>
        <v/>
      </c>
      <c r="H29" s="16"/>
    </row>
    <row r="30" spans="2:8" x14ac:dyDescent="0.25">
      <c r="B30" s="1" t="s">
        <v>27</v>
      </c>
      <c r="C30" s="11" t="str">
        <f>IF([2]Tradition!E27&gt;0,[2]Tradition!E27,"")</f>
        <v/>
      </c>
      <c r="D30" s="26" t="str">
        <f>IF([2]Tradition!F27&gt;0,[2]Tradition!F27,"")</f>
        <v/>
      </c>
      <c r="E30" s="20"/>
      <c r="F30" s="4"/>
      <c r="G30" s="16" t="str">
        <f>IF(E30&gt;0,[3]Feuil1!G29,"")</f>
        <v/>
      </c>
      <c r="H30" s="16"/>
    </row>
    <row r="31" spans="2:8" x14ac:dyDescent="0.25">
      <c r="B31" s="1" t="s">
        <v>40</v>
      </c>
      <c r="C31" s="11" t="str">
        <f>IF([2]Tradition!E28&gt;0,[2]Tradition!E28,"")</f>
        <v/>
      </c>
      <c r="D31" s="26" t="str">
        <f>IF([2]Tradition!F28&gt;0,[2]Tradition!F28,"")</f>
        <v/>
      </c>
      <c r="E31" s="20"/>
      <c r="F31" s="4"/>
      <c r="G31" s="16" t="str">
        <f>IF(E31&gt;0,[3]Feuil1!G30,"")</f>
        <v/>
      </c>
      <c r="H31" s="16"/>
    </row>
    <row r="32" spans="2:8" x14ac:dyDescent="0.25">
      <c r="B32" s="1" t="s">
        <v>39</v>
      </c>
      <c r="C32" s="11" t="str">
        <f>IF([2]Tradition!E29&gt;0,[2]Tradition!E29,"")</f>
        <v/>
      </c>
      <c r="D32" s="26" t="str">
        <f>IF([2]Tradition!F29&gt;0,[2]Tradition!F29,"")</f>
        <v/>
      </c>
      <c r="E32" s="20"/>
      <c r="F32" s="4"/>
      <c r="G32" s="16" t="str">
        <f>IF(E32&gt;0,[3]Feuil1!G31,"")</f>
        <v/>
      </c>
      <c r="H32" s="16"/>
    </row>
    <row r="33" spans="2:8" x14ac:dyDescent="0.25">
      <c r="B33" s="1" t="s">
        <v>49</v>
      </c>
      <c r="C33" s="11">
        <f>IF([2]Tradition!E30&gt;0,[2]Tradition!E30,"")</f>
        <v>1.7142857142857142</v>
      </c>
      <c r="D33" s="26" t="str">
        <f>IF([2]Tradition!F30&gt;0,[2]Tradition!F30,"")</f>
        <v>g</v>
      </c>
      <c r="E33" s="20">
        <f>C33/1000</f>
        <v>1.7142857142857142E-3</v>
      </c>
      <c r="F33" s="4" t="s">
        <v>54</v>
      </c>
      <c r="G33" s="16">
        <f>IF(E33&gt;0,[3]Feuil1!G32,"")</f>
        <v>5.2579365079365079</v>
      </c>
      <c r="H33" s="16"/>
    </row>
    <row r="34" spans="2:8" x14ac:dyDescent="0.25">
      <c r="B34" s="1" t="s">
        <v>19</v>
      </c>
      <c r="C34" s="11" t="str">
        <f>IF([2]Tradition!E31&gt;0,[2]Tradition!E31,"")</f>
        <v/>
      </c>
      <c r="D34" s="26" t="str">
        <f>IF([2]Tradition!F31&gt;0,[2]Tradition!F31,"")</f>
        <v/>
      </c>
      <c r="E34" s="20"/>
      <c r="F34" s="4"/>
      <c r="G34" s="16" t="str">
        <f>IF(E34&gt;0,[3]Feuil1!G33,"")</f>
        <v/>
      </c>
      <c r="H34" s="16"/>
    </row>
    <row r="35" spans="2:8" x14ac:dyDescent="0.25">
      <c r="B35" s="1" t="s">
        <v>7</v>
      </c>
      <c r="C35" s="11" t="str">
        <f>IF([2]Tradition!E32&gt;0,[2]Tradition!E32,"")</f>
        <v/>
      </c>
      <c r="D35" s="26" t="str">
        <f>IF([2]Tradition!F32&gt;0,[2]Tradition!F32,"")</f>
        <v/>
      </c>
      <c r="E35" s="20"/>
      <c r="F35" s="4"/>
      <c r="G35" s="16" t="str">
        <f>IF(E35&gt;0,[3]Feuil1!G34,"")</f>
        <v/>
      </c>
      <c r="H35" s="16"/>
    </row>
    <row r="36" spans="2:8" x14ac:dyDescent="0.25">
      <c r="B36" s="1" t="s">
        <v>30</v>
      </c>
      <c r="C36" s="11" t="str">
        <f>IF([2]Tradition!E33&gt;0,[2]Tradition!E33,"")</f>
        <v/>
      </c>
      <c r="D36" s="26" t="str">
        <f>IF([2]Tradition!F33&gt;0,[2]Tradition!F33,"")</f>
        <v/>
      </c>
      <c r="E36" s="20"/>
      <c r="F36" s="4"/>
      <c r="G36" s="16" t="str">
        <f>IF(E36&gt;0,[3]Feuil1!G35,"")</f>
        <v/>
      </c>
      <c r="H36" s="16"/>
    </row>
    <row r="37" spans="2:8" x14ac:dyDescent="0.25">
      <c r="B37" s="1" t="s">
        <v>20</v>
      </c>
      <c r="C37" s="11" t="str">
        <f>IF([2]Tradition!E34&gt;0,[2]Tradition!E34,"")</f>
        <v/>
      </c>
      <c r="D37" s="26" t="str">
        <f>IF([2]Tradition!F34&gt;0,[2]Tradition!F34,"")</f>
        <v/>
      </c>
      <c r="E37" s="20"/>
      <c r="F37" s="4"/>
      <c r="G37" s="16" t="str">
        <f>IF(E37&gt;0,[3]Feuil1!G36,"")</f>
        <v/>
      </c>
      <c r="H37" s="16"/>
    </row>
    <row r="38" spans="2:8" x14ac:dyDescent="0.25">
      <c r="B38" s="1" t="s">
        <v>21</v>
      </c>
      <c r="C38" s="11" t="str">
        <f>IF([2]Tradition!E35&gt;0,[2]Tradition!E35,"")</f>
        <v/>
      </c>
      <c r="D38" s="26" t="str">
        <f>IF([2]Tradition!F35&gt;0,[2]Tradition!F35,"")</f>
        <v/>
      </c>
      <c r="E38" s="20"/>
      <c r="F38" s="4"/>
      <c r="G38" s="16" t="str">
        <f>IF(E38&gt;0,[3]Feuil1!G37,"")</f>
        <v/>
      </c>
      <c r="H38" s="16"/>
    </row>
    <row r="39" spans="2:8" x14ac:dyDescent="0.25">
      <c r="B39" s="1" t="s">
        <v>60</v>
      </c>
      <c r="C39" s="11"/>
      <c r="D39" s="26"/>
      <c r="E39" s="20"/>
      <c r="F39" s="4"/>
      <c r="G39" s="16" t="str">
        <f>IF(E39&gt;0,[3]Feuil1!G38,"")</f>
        <v/>
      </c>
      <c r="H39" s="16"/>
    </row>
    <row r="40" spans="2:8" x14ac:dyDescent="0.25">
      <c r="B40" s="1" t="s">
        <v>61</v>
      </c>
      <c r="C40" s="11"/>
      <c r="D40" s="26"/>
      <c r="E40" s="20"/>
      <c r="F40" s="4"/>
      <c r="G40" s="16" t="str">
        <f>IF(E40&gt;0,[3]Feuil1!G39,"")</f>
        <v/>
      </c>
      <c r="H40" s="16"/>
    </row>
    <row r="41" spans="2:8" x14ac:dyDescent="0.25">
      <c r="B41" s="1" t="s">
        <v>45</v>
      </c>
      <c r="C41" s="11" t="str">
        <f>IF([2]Tradition!E36&gt;0,[2]Tradition!E36,"")</f>
        <v/>
      </c>
      <c r="D41" s="26" t="str">
        <f>IF([2]Tradition!F36&gt;0,[2]Tradition!F36,"")</f>
        <v/>
      </c>
      <c r="E41" s="20"/>
      <c r="F41" s="4"/>
      <c r="G41" s="16" t="str">
        <f>IF(E41&gt;0,[3]Feuil1!G40,"")</f>
        <v/>
      </c>
      <c r="H41" s="16"/>
    </row>
    <row r="42" spans="2:8" x14ac:dyDescent="0.25">
      <c r="B42" s="1" t="s">
        <v>28</v>
      </c>
      <c r="C42" s="11" t="str">
        <f>IF([2]Tradition!E37&gt;0,[2]Tradition!E37,"")</f>
        <v/>
      </c>
      <c r="D42" s="26" t="str">
        <f>IF([2]Tradition!F37&gt;0,[2]Tradition!F37,"")</f>
        <v/>
      </c>
      <c r="E42" s="20"/>
      <c r="F42" s="4"/>
      <c r="G42" s="16" t="str">
        <f>IF(E42&gt;0,[3]Feuil1!G41,"")</f>
        <v/>
      </c>
      <c r="H42" s="16"/>
    </row>
    <row r="43" spans="2:8" x14ac:dyDescent="0.25">
      <c r="B43" s="1" t="s">
        <v>16</v>
      </c>
      <c r="C43" s="11" t="str">
        <f>IF([2]Tradition!E38&gt;0,[2]Tradition!E38,"")</f>
        <v/>
      </c>
      <c r="D43" s="26" t="str">
        <f>IF([2]Tradition!F38&gt;0,[2]Tradition!F38,"")</f>
        <v/>
      </c>
      <c r="E43" s="20"/>
      <c r="F43" s="4"/>
      <c r="G43" s="16" t="str">
        <f>IF(E43&gt;0,[3]Feuil1!G42,"")</f>
        <v/>
      </c>
      <c r="H43" s="16"/>
    </row>
    <row r="44" spans="2:8" x14ac:dyDescent="0.25">
      <c r="B44" s="1" t="s">
        <v>25</v>
      </c>
      <c r="C44" s="11" t="str">
        <f>IF([2]Tradition!E39&gt;0,[2]Tradition!E39,"")</f>
        <v/>
      </c>
      <c r="D44" s="26" t="str">
        <f>IF([2]Tradition!F39&gt;0,[2]Tradition!F39,"")</f>
        <v/>
      </c>
      <c r="E44" s="20"/>
      <c r="F44" s="4"/>
      <c r="G44" s="16" t="str">
        <f>IF(E44&gt;0,[3]Feuil1!G43,"")</f>
        <v/>
      </c>
      <c r="H44" s="16"/>
    </row>
    <row r="45" spans="2:8" x14ac:dyDescent="0.25">
      <c r="B45" s="1" t="s">
        <v>24</v>
      </c>
      <c r="C45" s="11" t="str">
        <f>IF([2]Tradition!E40&gt;0,[2]Tradition!E40,"")</f>
        <v/>
      </c>
      <c r="D45" s="26" t="str">
        <f>IF([2]Tradition!F40&gt;0,[2]Tradition!F40,"")</f>
        <v/>
      </c>
      <c r="E45" s="20"/>
      <c r="F45" s="4"/>
      <c r="G45" s="16" t="str">
        <f>IF(E45&gt;0,[3]Feuil1!G44,"")</f>
        <v/>
      </c>
      <c r="H45" s="16"/>
    </row>
    <row r="46" spans="2:8" x14ac:dyDescent="0.25">
      <c r="B46" s="1" t="s">
        <v>22</v>
      </c>
      <c r="C46" s="11" t="str">
        <f>IF([2]Tradition!E41&gt;0,[2]Tradition!E41,"")</f>
        <v/>
      </c>
      <c r="D46" s="26" t="str">
        <f>IF([2]Tradition!F41&gt;0,[2]Tradition!F41,"")</f>
        <v/>
      </c>
      <c r="E46" s="20"/>
      <c r="F46" s="4"/>
      <c r="G46" s="16" t="str">
        <f>IF(E46&gt;0,[3]Feuil1!G45,"")</f>
        <v/>
      </c>
      <c r="H46" s="16"/>
    </row>
    <row r="47" spans="2:8" x14ac:dyDescent="0.25">
      <c r="B47" s="1" t="s">
        <v>9</v>
      </c>
      <c r="C47" s="11" t="str">
        <f>IF([2]Tradition!E42&gt;0,[2]Tradition!E42,"")</f>
        <v/>
      </c>
      <c r="D47" s="26" t="str">
        <f>IF([2]Tradition!F42&gt;0,[2]Tradition!F42,"")</f>
        <v/>
      </c>
      <c r="E47" s="20"/>
      <c r="F47" s="4"/>
      <c r="G47" s="16" t="str">
        <f>IF(E47&gt;0,[3]Feuil1!G46,"")</f>
        <v/>
      </c>
      <c r="H47" s="16"/>
    </row>
    <row r="48" spans="2:8" x14ac:dyDescent="0.25">
      <c r="B48" s="1" t="s">
        <v>48</v>
      </c>
      <c r="C48" s="11" t="str">
        <f>IF([2]Tradition!E43&gt;0,[2]Tradition!E43,"")</f>
        <v/>
      </c>
      <c r="D48" s="26" t="str">
        <f>IF([2]Tradition!F43&gt;0,[2]Tradition!F43,"")</f>
        <v/>
      </c>
      <c r="E48" s="20"/>
      <c r="F48" s="4"/>
      <c r="G48" s="16" t="str">
        <f>IF(E48&gt;0,[3]Feuil1!G47,"")</f>
        <v/>
      </c>
      <c r="H48" s="16"/>
    </row>
    <row r="49" spans="2:8" x14ac:dyDescent="0.25">
      <c r="B49" s="1" t="s">
        <v>10</v>
      </c>
      <c r="C49" s="11" t="str">
        <f>IF([2]Tradition!E44&gt;0,[2]Tradition!E44,"")</f>
        <v/>
      </c>
      <c r="D49" s="26" t="str">
        <f>IF([2]Tradition!F44&gt;0,[2]Tradition!F44,"")</f>
        <v/>
      </c>
      <c r="E49" s="20"/>
      <c r="F49" s="4"/>
      <c r="G49" s="16" t="str">
        <f>IF(E49&gt;0,[3]Feuil1!G48,"")</f>
        <v/>
      </c>
      <c r="H49" s="16"/>
    </row>
    <row r="50" spans="2:8" x14ac:dyDescent="0.25">
      <c r="B50" s="1" t="s">
        <v>11</v>
      </c>
      <c r="C50" s="11" t="str">
        <f>IF([2]Tradition!E45&gt;0,[2]Tradition!E45,"")</f>
        <v/>
      </c>
      <c r="D50" s="26" t="str">
        <f>IF([2]Tradition!F45&gt;0,[2]Tradition!F45,"")</f>
        <v/>
      </c>
      <c r="E50" s="20"/>
      <c r="F50" s="4"/>
      <c r="G50" s="16" t="str">
        <f>IF(E50&gt;0,[3]Feuil1!G49,"")</f>
        <v/>
      </c>
      <c r="H50" s="16"/>
    </row>
    <row r="51" spans="2:8" x14ac:dyDescent="0.25">
      <c r="B51" s="1" t="s">
        <v>38</v>
      </c>
      <c r="C51" s="11" t="str">
        <f>IF([2]Tradition!E46&gt;0,[2]Tradition!E46,"")</f>
        <v/>
      </c>
      <c r="D51" s="26" t="str">
        <f>IF([2]Tradition!F46&gt;0,[2]Tradition!F46,"")</f>
        <v/>
      </c>
      <c r="E51" s="20"/>
      <c r="F51" s="4"/>
      <c r="G51" s="16" t="str">
        <f>IF(E51&gt;0,[3]Feuil1!G50,"")</f>
        <v/>
      </c>
      <c r="H51" s="16"/>
    </row>
    <row r="52" spans="2:8" x14ac:dyDescent="0.25">
      <c r="B52" s="1" t="s">
        <v>31</v>
      </c>
      <c r="C52" s="11" t="str">
        <f>IF([2]Tradition!E47&gt;0,[2]Tradition!E47,"")</f>
        <v/>
      </c>
      <c r="D52" s="26" t="str">
        <f>IF([2]Tradition!F47&gt;0,[2]Tradition!F47,"")</f>
        <v/>
      </c>
      <c r="E52" s="20"/>
      <c r="F52" s="4"/>
      <c r="G52" s="16" t="str">
        <f>IF(E52&gt;0,[3]Feuil1!G51,"")</f>
        <v/>
      </c>
      <c r="H52" s="16"/>
    </row>
    <row r="53" spans="2:8" x14ac:dyDescent="0.25">
      <c r="B53" s="1" t="s">
        <v>12</v>
      </c>
      <c r="C53" s="11">
        <f>IF([2]Tradition!E48&gt;0,[2]Tradition!E48,"")</f>
        <v>2.8571428571428572</v>
      </c>
      <c r="D53" s="26" t="str">
        <f>IF([2]Tradition!F48&gt;0,[2]Tradition!F48,"")</f>
        <v>g</v>
      </c>
      <c r="E53" s="20">
        <f>C53/1000</f>
        <v>2.8571428571428571E-3</v>
      </c>
      <c r="F53" s="4" t="s">
        <v>54</v>
      </c>
      <c r="G53" s="16">
        <f>IF(E53&gt;0,[3]Feuil1!G52,"")</f>
        <v>0.20559999999999998</v>
      </c>
      <c r="H53" s="16">
        <f>G53*E53</f>
        <v>5.8742857142857132E-4</v>
      </c>
    </row>
    <row r="54" spans="2:8" x14ac:dyDescent="0.25">
      <c r="B54" s="1" t="s">
        <v>23</v>
      </c>
      <c r="C54" s="11" t="str">
        <f>IF([2]Tradition!E49&gt;0,[2]Tradition!E49,"")</f>
        <v/>
      </c>
      <c r="D54" s="26" t="str">
        <f>IF([2]Tradition!F49&gt;0,[2]Tradition!F49,"")</f>
        <v/>
      </c>
      <c r="E54" s="20"/>
      <c r="F54" s="4"/>
      <c r="G54" s="16" t="str">
        <f>IF(E54&gt;0,[3]Feuil1!G53,"")</f>
        <v/>
      </c>
      <c r="H54" s="16"/>
    </row>
    <row r="55" spans="2:8" x14ac:dyDescent="0.25">
      <c r="B55" s="1" t="s">
        <v>62</v>
      </c>
      <c r="C55" s="11"/>
      <c r="D55" s="26"/>
      <c r="E55" s="20"/>
      <c r="F55" s="4"/>
      <c r="G55" s="16" t="str">
        <f>IF(E55&gt;0,[3]Feuil1!G54,"")</f>
        <v/>
      </c>
      <c r="H55" s="16"/>
    </row>
    <row r="56" spans="2:8" x14ac:dyDescent="0.25">
      <c r="B56" s="1" t="s">
        <v>13</v>
      </c>
      <c r="C56" s="11" t="str">
        <f>IF([2]Tradition!E50&gt;0,[2]Tradition!E50,"")</f>
        <v/>
      </c>
      <c r="D56" s="26" t="str">
        <f>IF([2]Tradition!F50&gt;0,[2]Tradition!F50,"")</f>
        <v/>
      </c>
      <c r="E56" s="20"/>
      <c r="F56" s="4"/>
      <c r="G56" s="16" t="str">
        <f>IF(E56&gt;0,[3]Feuil1!G55,"")</f>
        <v/>
      </c>
      <c r="H56" s="16"/>
    </row>
    <row r="57" spans="2:8" x14ac:dyDescent="0.25">
      <c r="B57" s="1"/>
      <c r="C57" s="11" t="str">
        <f>IF([2]Tradition!E51&gt;0,[2]Tradition!E51,"")</f>
        <v/>
      </c>
      <c r="D57" s="26" t="str">
        <f>IF([2]Tradition!F51&gt;0,[2]Tradition!F51,"")</f>
        <v/>
      </c>
      <c r="E57" s="20"/>
      <c r="F57" s="4"/>
      <c r="G57" s="16" t="str">
        <f>IF(E57&gt;0,[3]Feuil1!G56,"")</f>
        <v/>
      </c>
      <c r="H57" s="16"/>
    </row>
    <row r="58" spans="2:8" x14ac:dyDescent="0.25">
      <c r="B58" s="1"/>
      <c r="C58" s="11" t="str">
        <f>IF([2]Tradition!E52&gt;0,[2]Tradition!E52,"")</f>
        <v/>
      </c>
      <c r="D58" s="26" t="str">
        <f>IF([2]Tradition!F52&gt;0,[2]Tradition!F52,"")</f>
        <v/>
      </c>
      <c r="E58" s="20"/>
      <c r="F58" s="4"/>
      <c r="G58" s="16" t="str">
        <f>IF(E58&gt;0,[3]Feuil1!G57,"")</f>
        <v/>
      </c>
      <c r="H58" s="16"/>
    </row>
    <row r="59" spans="2:8" x14ac:dyDescent="0.25">
      <c r="B59" s="1"/>
      <c r="C59" s="11" t="str">
        <f>IF([2]Tradition!E53&gt;0,[2]Tradition!E53,"")</f>
        <v/>
      </c>
      <c r="D59" s="26" t="str">
        <f>IF([2]Tradition!F53&gt;0,[2]Tradition!F53,"")</f>
        <v/>
      </c>
      <c r="E59" s="20"/>
      <c r="F59" s="4"/>
      <c r="G59" s="16" t="str">
        <f>IF(E59&gt;0,[3]Feuil1!G58,"")</f>
        <v/>
      </c>
      <c r="H59" s="16"/>
    </row>
    <row r="60" spans="2:8" x14ac:dyDescent="0.25">
      <c r="B60" s="1"/>
      <c r="C60" s="11" t="str">
        <f>IF([2]Tradition!E54&gt;0,[2]Tradition!E54,"")</f>
        <v/>
      </c>
      <c r="D60" s="26" t="str">
        <f>IF([2]Tradition!F54&gt;0,[2]Tradition!F54,"")</f>
        <v/>
      </c>
      <c r="E60" s="20"/>
      <c r="F60" s="4"/>
      <c r="G60" s="16" t="str">
        <f>IF(E60&gt;0,[3]Feuil1!G59,"")</f>
        <v/>
      </c>
      <c r="H60" s="16"/>
    </row>
    <row r="61" spans="2:8" x14ac:dyDescent="0.25">
      <c r="B61" s="1"/>
      <c r="C61" s="11" t="str">
        <f>IF([2]Tradition!E55&gt;0,[2]Tradition!E55,"")</f>
        <v/>
      </c>
      <c r="D61" s="26" t="str">
        <f>IF([2]Tradition!F55&gt;0,[2]Tradition!F55,"")</f>
        <v/>
      </c>
      <c r="E61" s="20"/>
      <c r="F61" s="4"/>
      <c r="G61" s="16" t="str">
        <f>IF(E61&gt;0,[3]Feuil1!G60,"")</f>
        <v/>
      </c>
      <c r="H61" s="16"/>
    </row>
    <row r="62" spans="2:8" x14ac:dyDescent="0.25">
      <c r="B62" s="1"/>
      <c r="C62" s="11" t="str">
        <f>IF([2]Tradition!E56&gt;0,[2]Tradition!E56,"")</f>
        <v/>
      </c>
      <c r="D62" s="26" t="str">
        <f>IF([2]Tradition!F56&gt;0,[2]Tradition!F56,"")</f>
        <v/>
      </c>
      <c r="E62" s="20"/>
      <c r="F62" s="4"/>
      <c r="G62" s="16" t="str">
        <f>IF(E62&gt;0,[3]Feuil1!G61,"")</f>
        <v/>
      </c>
      <c r="H62" s="16"/>
    </row>
    <row r="63" spans="2:8" x14ac:dyDescent="0.25">
      <c r="B63" s="1"/>
      <c r="C63" s="11" t="str">
        <f>IF([2]Tradition!E57&gt;0,[2]Tradition!E57,"")</f>
        <v/>
      </c>
      <c r="D63" s="26" t="str">
        <f>IF([2]Tradition!F57&gt;0,[2]Tradition!F57,"")</f>
        <v/>
      </c>
      <c r="E63" s="20"/>
      <c r="F63" s="4"/>
      <c r="G63" s="16" t="str">
        <f>IF(E63&gt;0,[3]Feuil1!G62,"")</f>
        <v/>
      </c>
      <c r="H63" s="16"/>
    </row>
    <row r="64" spans="2:8" x14ac:dyDescent="0.25">
      <c r="B64" s="1"/>
      <c r="C64" s="11" t="str">
        <f>IF([2]Tradition!E58&gt;0,[2]Tradition!E58,"")</f>
        <v/>
      </c>
      <c r="D64" s="26" t="str">
        <f>IF([2]Tradition!F58&gt;0,[2]Tradition!F58,"")</f>
        <v/>
      </c>
      <c r="E64" s="20"/>
      <c r="F64" s="4"/>
      <c r="G64" s="16" t="str">
        <f>IF(E64&gt;0,[3]Feuil1!G63,"")</f>
        <v/>
      </c>
      <c r="H64" s="16"/>
    </row>
    <row r="65" spans="2:8" x14ac:dyDescent="0.25">
      <c r="B65" s="1"/>
      <c r="C65" s="11" t="str">
        <f>IF([2]Tradition!E59&gt;0,[2]Tradition!E59,"")</f>
        <v/>
      </c>
      <c r="D65" s="26" t="str">
        <f>IF([2]Tradition!F59&gt;0,[2]Tradition!F59,"")</f>
        <v/>
      </c>
      <c r="E65" s="20"/>
      <c r="F65" s="4"/>
      <c r="G65" s="16" t="str">
        <f>IF(E65&gt;0,[3]Feuil1!G64,"")</f>
        <v/>
      </c>
      <c r="H65" s="16"/>
    </row>
    <row r="66" spans="2:8" x14ac:dyDescent="0.25">
      <c r="B66" s="1"/>
      <c r="C66" s="11" t="str">
        <f>IF([2]Tradition!E60&gt;0,[2]Tradition!E60,"")</f>
        <v/>
      </c>
      <c r="D66" s="26" t="str">
        <f>IF([2]Tradition!F60&gt;0,[2]Tradition!F60,"")</f>
        <v/>
      </c>
      <c r="E66" s="20"/>
      <c r="F66" s="4"/>
      <c r="G66" s="16" t="str">
        <f>IF(E66&gt;0,[3]Feuil1!G65,"")</f>
        <v/>
      </c>
      <c r="H66" s="16"/>
    </row>
    <row r="67" spans="2:8" x14ac:dyDescent="0.25">
      <c r="B67" s="1"/>
      <c r="C67" s="11" t="str">
        <f>IF([2]Tradition!E61&gt;0,[2]Tradition!E61,"")</f>
        <v/>
      </c>
      <c r="D67" s="26" t="str">
        <f>IF([2]Tradition!F61&gt;0,[2]Tradition!F61,"")</f>
        <v/>
      </c>
      <c r="E67" s="20"/>
      <c r="F67" s="4"/>
      <c r="G67" s="16" t="str">
        <f>IF(E67&gt;0,[3]Feuil1!G66,"")</f>
        <v/>
      </c>
      <c r="H67" s="16"/>
    </row>
    <row r="68" spans="2:8" x14ac:dyDescent="0.25">
      <c r="B68" s="1"/>
      <c r="C68" s="11" t="str">
        <f>IF([2]Tradition!E62&gt;0,[2]Tradition!E62,"")</f>
        <v/>
      </c>
      <c r="D68" s="26" t="str">
        <f>IF([2]Tradition!F62&gt;0,[2]Tradition!F62,"")</f>
        <v/>
      </c>
      <c r="E68" s="20"/>
      <c r="F68" s="4"/>
      <c r="G68" s="16" t="str">
        <f>IF(E68&gt;0,[3]Feuil1!G67,"")</f>
        <v/>
      </c>
      <c r="H68" s="16"/>
    </row>
    <row r="69" spans="2:8" x14ac:dyDescent="0.25">
      <c r="B69" s="1"/>
      <c r="C69" s="11" t="str">
        <f>IF([2]Tradition!E63&gt;0,[2]Tradition!E63,"")</f>
        <v/>
      </c>
      <c r="D69" s="26" t="str">
        <f>IF([2]Tradition!F63&gt;0,[2]Tradition!F63,"")</f>
        <v/>
      </c>
      <c r="E69" s="20"/>
      <c r="F69" s="4"/>
      <c r="G69" s="16" t="str">
        <f>IF(E69&gt;0,[3]Feuil1!G68,"")</f>
        <v/>
      </c>
      <c r="H69" s="16"/>
    </row>
    <row r="70" spans="2:8" x14ac:dyDescent="0.25">
      <c r="B70" s="1"/>
      <c r="C70" s="11" t="str">
        <f>IF([2]Tradition!E64&gt;0,[2]Tradition!E64,"")</f>
        <v/>
      </c>
      <c r="D70" s="26" t="str">
        <f>IF([2]Tradition!F64&gt;0,[2]Tradition!F64,"")</f>
        <v/>
      </c>
      <c r="E70" s="20"/>
      <c r="F70" s="4"/>
      <c r="G70" s="16" t="str">
        <f>IF(E70&gt;0,[3]Feuil1!G69,"")</f>
        <v/>
      </c>
      <c r="H70" s="16"/>
    </row>
    <row r="71" spans="2:8" x14ac:dyDescent="0.25">
      <c r="B71" s="1"/>
      <c r="C71" s="11" t="str">
        <f>IF([2]Tradition!E65&gt;0,[2]Tradition!E65,"")</f>
        <v/>
      </c>
      <c r="D71" s="26" t="str">
        <f>IF([2]Tradition!F65&gt;0,[2]Tradition!F65,"")</f>
        <v/>
      </c>
      <c r="E71" s="20"/>
      <c r="F71" s="4"/>
      <c r="G71" s="16" t="str">
        <f>IF(E71&gt;0,[3]Feuil1!G70,"")</f>
        <v/>
      </c>
      <c r="H71" s="16"/>
    </row>
    <row r="72" spans="2:8" x14ac:dyDescent="0.25">
      <c r="B72" s="1"/>
      <c r="C72" s="11" t="str">
        <f>IF([2]Tradition!E66&gt;0,[2]Tradition!E66,"")</f>
        <v/>
      </c>
      <c r="D72" s="26" t="str">
        <f>IF([2]Tradition!F66&gt;0,[2]Tradition!F66,"")</f>
        <v/>
      </c>
      <c r="E72" s="20"/>
      <c r="F72" s="4"/>
      <c r="G72" s="16" t="str">
        <f>IF(E72&gt;0,[3]Feuil1!G71,"")</f>
        <v/>
      </c>
      <c r="H72" s="16"/>
    </row>
    <row r="73" spans="2:8" x14ac:dyDescent="0.25">
      <c r="B73" s="1"/>
      <c r="C73" s="11" t="str">
        <f>IF([2]Tradition!E67&gt;0,[2]Tradition!E67,"")</f>
        <v/>
      </c>
      <c r="D73" s="26" t="str">
        <f>IF([2]Tradition!F67&gt;0,[2]Tradition!F67,"")</f>
        <v/>
      </c>
      <c r="E73" s="20"/>
      <c r="F73" s="4"/>
      <c r="G73" s="16" t="str">
        <f>IF(E73&gt;0,[3]Feuil1!G72,"")</f>
        <v/>
      </c>
      <c r="H73" s="16"/>
    </row>
    <row r="74" spans="2:8" x14ac:dyDescent="0.25">
      <c r="B74" s="1"/>
      <c r="C74" s="11" t="str">
        <f>IF([2]Tradition!E68&gt;0,[2]Tradition!E68,"")</f>
        <v/>
      </c>
      <c r="D74" s="26" t="str">
        <f>IF([2]Tradition!F68&gt;0,[2]Tradition!F68,"")</f>
        <v/>
      </c>
      <c r="E74" s="20"/>
      <c r="F74" s="4"/>
      <c r="G74" s="16" t="str">
        <f>IF(E74&gt;0,[3]Feuil1!G73,"")</f>
        <v/>
      </c>
      <c r="H74" s="16"/>
    </row>
    <row r="75" spans="2:8" x14ac:dyDescent="0.25">
      <c r="B75" s="1"/>
      <c r="C75" s="11" t="str">
        <f>IF([2]Tradition!E69&gt;0,[2]Tradition!E69,"")</f>
        <v/>
      </c>
      <c r="D75" s="26" t="str">
        <f>IF([2]Tradition!F69&gt;0,[2]Tradition!F69,"")</f>
        <v/>
      </c>
      <c r="E75" s="20"/>
      <c r="F75" s="4"/>
      <c r="G75" s="16" t="str">
        <f>IF(E75&gt;0,[3]Feuil1!G74,"")</f>
        <v/>
      </c>
      <c r="H75" s="16"/>
    </row>
    <row r="76" spans="2:8" x14ac:dyDescent="0.25">
      <c r="B76" s="1"/>
      <c r="C76" s="11" t="str">
        <f>IF([2]Tradition!E70&gt;0,[2]Tradition!E70,"")</f>
        <v/>
      </c>
      <c r="D76" s="26" t="str">
        <f>IF([2]Tradition!F70&gt;0,[2]Tradition!F70,"")</f>
        <v/>
      </c>
      <c r="E76" s="20"/>
      <c r="F76" s="4"/>
      <c r="G76" s="16" t="str">
        <f>IF(E76&gt;0,[3]Feuil1!G75,"")</f>
        <v/>
      </c>
      <c r="H76" s="16"/>
    </row>
    <row r="77" spans="2:8" x14ac:dyDescent="0.25">
      <c r="G77" s="34" t="str">
        <f>IF(E77&gt;0,[3]Feuil1!G76,"")</f>
        <v/>
      </c>
    </row>
    <row r="78" spans="2:8" x14ac:dyDescent="0.25">
      <c r="G78" s="34" t="str">
        <f>IF(E78&gt;0,[3]Feuil1!G77,"")</f>
        <v/>
      </c>
    </row>
    <row r="79" spans="2:8" x14ac:dyDescent="0.25">
      <c r="G79" s="34" t="str">
        <f>IF(E79&gt;0,[3]Feuil1!G78,"")</f>
        <v/>
      </c>
    </row>
    <row r="80" spans="2:8" x14ac:dyDescent="0.25">
      <c r="G80" s="34" t="str">
        <f>IF(E80&gt;0,[3]Feuil1!G79,"")</f>
        <v/>
      </c>
    </row>
    <row r="81" spans="7:7" x14ac:dyDescent="0.25">
      <c r="G81" s="34" t="str">
        <f>IF(E81&gt;0,[3]Feuil1!G80,"")</f>
        <v/>
      </c>
    </row>
    <row r="82" spans="7:7" x14ac:dyDescent="0.25">
      <c r="G82" s="34" t="str">
        <f>IF(E82&gt;0,[3]Feuil1!G81,"")</f>
        <v/>
      </c>
    </row>
    <row r="83" spans="7:7" x14ac:dyDescent="0.25">
      <c r="G83" s="34" t="str">
        <f>IF(E83&gt;0,[3]Feuil1!G82,"")</f>
        <v/>
      </c>
    </row>
    <row r="84" spans="7:7" x14ac:dyDescent="0.25">
      <c r="G84" s="34" t="str">
        <f>IF(E84&gt;0,[3]Feuil1!G83,"")</f>
        <v/>
      </c>
    </row>
    <row r="85" spans="7:7" x14ac:dyDescent="0.25">
      <c r="G85" s="34" t="str">
        <f>IF(E85&gt;0,[3]Feuil1!G84,"")</f>
        <v/>
      </c>
    </row>
    <row r="86" spans="7:7" x14ac:dyDescent="0.25">
      <c r="G86" s="34" t="str">
        <f>IF(E86&gt;0,[3]Feuil1!G85,"")</f>
        <v/>
      </c>
    </row>
    <row r="87" spans="7:7" x14ac:dyDescent="0.25">
      <c r="G87" s="34" t="str">
        <f>IF(E87&gt;0,[3]Feuil1!G86,"")</f>
        <v/>
      </c>
    </row>
    <row r="88" spans="7:7" x14ac:dyDescent="0.25">
      <c r="G88" s="34" t="str">
        <f>IF(E88&gt;0,[3]Feuil1!G87,"")</f>
        <v/>
      </c>
    </row>
    <row r="89" spans="7:7" x14ac:dyDescent="0.25">
      <c r="G89" s="34" t="str">
        <f>IF(E89&gt;0,[3]Feuil1!G88,"")</f>
        <v/>
      </c>
    </row>
    <row r="90" spans="7:7" x14ac:dyDescent="0.25">
      <c r="G90" s="34" t="str">
        <f>IF(E90&gt;0,[3]Feuil1!G89,"")</f>
        <v/>
      </c>
    </row>
    <row r="91" spans="7:7" x14ac:dyDescent="0.25">
      <c r="G91" s="34" t="str">
        <f>IF(E91&gt;0,[3]Feuil1!G90,"")</f>
        <v/>
      </c>
    </row>
    <row r="92" spans="7:7" x14ac:dyDescent="0.25">
      <c r="G92" s="34" t="str">
        <f>IF(E92&gt;0,[3]Feuil1!G91,"")</f>
        <v/>
      </c>
    </row>
    <row r="93" spans="7:7" x14ac:dyDescent="0.25">
      <c r="G93" s="34" t="str">
        <f>IF(E93&gt;0,[3]Feuil1!G92,"")</f>
        <v/>
      </c>
    </row>
    <row r="94" spans="7:7" x14ac:dyDescent="0.25">
      <c r="G94" s="34" t="str">
        <f>IF(E94&gt;0,[3]Feuil1!G93,"")</f>
        <v/>
      </c>
    </row>
    <row r="95" spans="7:7" x14ac:dyDescent="0.25">
      <c r="G95" s="34" t="str">
        <f>IF(E95&gt;0,[3]Feuil1!G94,"")</f>
        <v/>
      </c>
    </row>
    <row r="96" spans="7:7" x14ac:dyDescent="0.25">
      <c r="G96" s="34" t="str">
        <f>IF(E96&gt;0,[3]Feuil1!G95,"")</f>
        <v/>
      </c>
    </row>
    <row r="97" spans="7:7" x14ac:dyDescent="0.25">
      <c r="G97" s="34" t="str">
        <f>IF(E97&gt;0,[3]Feuil1!G96,"")</f>
        <v/>
      </c>
    </row>
    <row r="98" spans="7:7" x14ac:dyDescent="0.25">
      <c r="G98" s="34" t="str">
        <f>IF(E98&gt;0,[3]Feuil1!G97,"")</f>
        <v/>
      </c>
    </row>
    <row r="99" spans="7:7" x14ac:dyDescent="0.25">
      <c r="G99" s="34" t="str">
        <f>IF(E99&gt;0,[3]Feuil1!G98,"")</f>
        <v/>
      </c>
    </row>
    <row r="100" spans="7:7" x14ac:dyDescent="0.25">
      <c r="G100" s="34" t="str">
        <f>IF(E100&gt;0,[3]Feuil1!G99,"")</f>
        <v/>
      </c>
    </row>
    <row r="101" spans="7:7" x14ac:dyDescent="0.25">
      <c r="G101" s="34" t="str">
        <f>IF(E101&gt;0,[3]Feuil1!G100,"")</f>
        <v/>
      </c>
    </row>
    <row r="102" spans="7:7" x14ac:dyDescent="0.25">
      <c r="G102" s="34" t="str">
        <f>IF(E102&gt;0,[3]Feuil1!G101,"")</f>
        <v/>
      </c>
    </row>
    <row r="103" spans="7:7" x14ac:dyDescent="0.25">
      <c r="G103" s="34" t="str">
        <f>IF(E103&gt;0,[3]Feuil1!G102,"")</f>
        <v/>
      </c>
    </row>
    <row r="104" spans="7:7" x14ac:dyDescent="0.25">
      <c r="G104" s="34" t="str">
        <f>IF(E104&gt;0,[3]Feuil1!G103,"")</f>
        <v/>
      </c>
    </row>
    <row r="105" spans="7:7" x14ac:dyDescent="0.25">
      <c r="G105" s="34" t="str">
        <f>IF(E105&gt;0,[3]Feuil1!G104,"")</f>
        <v/>
      </c>
    </row>
    <row r="106" spans="7:7" x14ac:dyDescent="0.25">
      <c r="G106" s="34" t="str">
        <f>IF(E106&gt;0,[3]Feuil1!G105,"")</f>
        <v/>
      </c>
    </row>
    <row r="107" spans="7:7" x14ac:dyDescent="0.25">
      <c r="G107" s="34" t="str">
        <f>IF(E107&gt;0,[3]Feuil1!G106,"")</f>
        <v/>
      </c>
    </row>
    <row r="108" spans="7:7" x14ac:dyDescent="0.25">
      <c r="G108" s="34" t="str">
        <f>IF(E108&gt;0,[3]Feuil1!G107,"")</f>
        <v/>
      </c>
    </row>
    <row r="109" spans="7:7" x14ac:dyDescent="0.25">
      <c r="G109" s="34" t="str">
        <f>IF(E109&gt;0,[3]Feuil1!G108,"")</f>
        <v/>
      </c>
    </row>
    <row r="110" spans="7:7" x14ac:dyDescent="0.25">
      <c r="G110" s="34" t="str">
        <f>IF(E110&gt;0,[3]Feuil1!G109,"")</f>
        <v/>
      </c>
    </row>
    <row r="111" spans="7:7" x14ac:dyDescent="0.25">
      <c r="G111" s="34" t="str">
        <f>IF(E111&gt;0,[3]Feuil1!G110,"")</f>
        <v/>
      </c>
    </row>
    <row r="112" spans="7:7" x14ac:dyDescent="0.25">
      <c r="G112" s="34" t="str">
        <f>IF(E112&gt;0,[3]Feuil1!G111,"")</f>
        <v/>
      </c>
    </row>
    <row r="113" spans="7:7" x14ac:dyDescent="0.25">
      <c r="G113" s="34" t="str">
        <f>IF(E113&gt;0,[3]Feuil1!G112,"")</f>
        <v/>
      </c>
    </row>
    <row r="114" spans="7:7" x14ac:dyDescent="0.25">
      <c r="G114" s="34" t="str">
        <f>IF(E114&gt;0,[3]Feuil1!G113,"")</f>
        <v/>
      </c>
    </row>
    <row r="115" spans="7:7" x14ac:dyDescent="0.25">
      <c r="G115" s="34" t="str">
        <f>IF(E115&gt;0,[3]Feuil1!G114,"")</f>
        <v/>
      </c>
    </row>
    <row r="116" spans="7:7" x14ac:dyDescent="0.25">
      <c r="G116" s="34" t="str">
        <f>IF(E116&gt;0,[3]Feuil1!G115,"")</f>
        <v/>
      </c>
    </row>
    <row r="117" spans="7:7" x14ac:dyDescent="0.25">
      <c r="G117" s="34" t="str">
        <f>IF(E117&gt;0,[3]Feuil1!G116,"")</f>
        <v/>
      </c>
    </row>
    <row r="118" spans="7:7" x14ac:dyDescent="0.25">
      <c r="G118" s="34" t="str">
        <f>IF(E118&gt;0,[3]Feuil1!G117,"")</f>
        <v/>
      </c>
    </row>
    <row r="119" spans="7:7" x14ac:dyDescent="0.25">
      <c r="G119" s="34" t="str">
        <f>IF(E119&gt;0,[3]Feuil1!G118,"")</f>
        <v/>
      </c>
    </row>
    <row r="120" spans="7:7" x14ac:dyDescent="0.25">
      <c r="G120" s="34" t="str">
        <f>IF(E120&gt;0,[3]Feuil1!G119,"")</f>
        <v/>
      </c>
    </row>
    <row r="121" spans="7:7" x14ac:dyDescent="0.25">
      <c r="G121" s="34" t="str">
        <f>IF(E121&gt;0,[3]Feuil1!G120,"")</f>
        <v/>
      </c>
    </row>
    <row r="122" spans="7:7" x14ac:dyDescent="0.25">
      <c r="G122" s="34" t="str">
        <f>IF(E122&gt;0,[3]Feuil1!G121,"")</f>
        <v/>
      </c>
    </row>
    <row r="123" spans="7:7" x14ac:dyDescent="0.25">
      <c r="G123" s="34" t="str">
        <f>IF(E123&gt;0,[3]Feuil1!G122,"")</f>
        <v/>
      </c>
    </row>
    <row r="124" spans="7:7" x14ac:dyDescent="0.25">
      <c r="G124" s="34" t="str">
        <f>IF(E124&gt;0,[3]Feuil1!G123,"")</f>
        <v/>
      </c>
    </row>
    <row r="125" spans="7:7" x14ac:dyDescent="0.25">
      <c r="G125" s="34" t="str">
        <f>IF(E125&gt;0,[3]Feuil1!G124,"")</f>
        <v/>
      </c>
    </row>
    <row r="126" spans="7:7" x14ac:dyDescent="0.25">
      <c r="G126" s="34" t="str">
        <f>IF(E126&gt;0,[3]Feuil1!G125,"")</f>
        <v/>
      </c>
    </row>
    <row r="127" spans="7:7" x14ac:dyDescent="0.25">
      <c r="G127" s="34" t="str">
        <f>IF(E127&gt;0,[3]Feuil1!G126,"")</f>
        <v/>
      </c>
    </row>
    <row r="128" spans="7:7" x14ac:dyDescent="0.25">
      <c r="G128" s="34" t="str">
        <f>IF(E128&gt;0,[3]Feuil1!G127,"")</f>
        <v/>
      </c>
    </row>
    <row r="129" spans="7:7" x14ac:dyDescent="0.25">
      <c r="G129" s="34" t="str">
        <f>IF(E129&gt;0,[3]Feuil1!G128,"")</f>
        <v/>
      </c>
    </row>
    <row r="130" spans="7:7" x14ac:dyDescent="0.25">
      <c r="G130" s="34" t="str">
        <f>IF(E130&gt;0,[3]Feuil1!G129,"")</f>
        <v/>
      </c>
    </row>
    <row r="131" spans="7:7" x14ac:dyDescent="0.25">
      <c r="G131" s="34" t="str">
        <f>IF(E131&gt;0,[3]Feuil1!G130,"")</f>
        <v/>
      </c>
    </row>
    <row r="132" spans="7:7" x14ac:dyDescent="0.25">
      <c r="G132" s="34" t="str">
        <f>IF(E132&gt;0,[3]Feuil1!G131,"")</f>
        <v/>
      </c>
    </row>
    <row r="133" spans="7:7" x14ac:dyDescent="0.25">
      <c r="G133" s="34" t="str">
        <f>IF(E133&gt;0,[3]Feuil1!G132,"")</f>
        <v/>
      </c>
    </row>
    <row r="134" spans="7:7" x14ac:dyDescent="0.25">
      <c r="G134" s="34" t="str">
        <f>IF(E134&gt;0,[3]Feuil1!G133,"")</f>
        <v/>
      </c>
    </row>
    <row r="135" spans="7:7" x14ac:dyDescent="0.25">
      <c r="G135" s="34" t="str">
        <f>IF(E135&gt;0,[3]Feuil1!G134,"")</f>
        <v/>
      </c>
    </row>
    <row r="136" spans="7:7" x14ac:dyDescent="0.25">
      <c r="G136" s="34" t="str">
        <f>IF(E136&gt;0,[3]Feuil1!G135,"")</f>
        <v/>
      </c>
    </row>
    <row r="137" spans="7:7" x14ac:dyDescent="0.25">
      <c r="G137" s="34" t="str">
        <f>IF(E137&gt;0,[3]Feuil1!G136,"")</f>
        <v/>
      </c>
    </row>
    <row r="138" spans="7:7" x14ac:dyDescent="0.25">
      <c r="G138" s="34" t="str">
        <f>IF(E138&gt;0,[3]Feuil1!G137,"")</f>
        <v/>
      </c>
    </row>
    <row r="139" spans="7:7" x14ac:dyDescent="0.25">
      <c r="G139" s="34" t="str">
        <f>IF(E139&gt;0,[3]Feuil1!G138,"")</f>
        <v/>
      </c>
    </row>
    <row r="140" spans="7:7" x14ac:dyDescent="0.25">
      <c r="G140" s="34" t="str">
        <f>IF(E140&gt;0,[3]Feuil1!G139,"")</f>
        <v/>
      </c>
    </row>
    <row r="141" spans="7:7" x14ac:dyDescent="0.25">
      <c r="G141" s="34" t="str">
        <f>IF(E141&gt;0,[3]Feuil1!G140,"")</f>
        <v/>
      </c>
    </row>
    <row r="142" spans="7:7" x14ac:dyDescent="0.25">
      <c r="G142" s="34" t="str">
        <f>IF(E142&gt;0,[3]Feuil1!G141,"")</f>
        <v/>
      </c>
    </row>
    <row r="143" spans="7:7" x14ac:dyDescent="0.25">
      <c r="G143" s="34" t="str">
        <f>IF(E143&gt;0,[3]Feuil1!G142,"")</f>
        <v/>
      </c>
    </row>
    <row r="144" spans="7:7" x14ac:dyDescent="0.25">
      <c r="G144" s="34" t="str">
        <f>IF(E144&gt;0,[3]Feuil1!G143,"")</f>
        <v/>
      </c>
    </row>
    <row r="145" spans="7:7" x14ac:dyDescent="0.25">
      <c r="G145" s="34" t="str">
        <f>IF(E145&gt;0,[3]Feuil1!G144,"")</f>
        <v/>
      </c>
    </row>
    <row r="146" spans="7:7" x14ac:dyDescent="0.25">
      <c r="G146" s="34" t="str">
        <f>IF(E146&gt;0,[3]Feuil1!G145,"")</f>
        <v/>
      </c>
    </row>
    <row r="147" spans="7:7" x14ac:dyDescent="0.25">
      <c r="G147" s="34" t="str">
        <f>IF(E147&gt;0,[3]Feuil1!G146,"")</f>
        <v/>
      </c>
    </row>
    <row r="148" spans="7:7" x14ac:dyDescent="0.25">
      <c r="G148" s="34" t="str">
        <f>IF(E148&gt;0,[3]Feuil1!G147,"")</f>
        <v/>
      </c>
    </row>
    <row r="149" spans="7:7" x14ac:dyDescent="0.25">
      <c r="G149" s="34" t="str">
        <f>IF(E149&gt;0,[3]Feuil1!G148,"")</f>
        <v/>
      </c>
    </row>
    <row r="150" spans="7:7" x14ac:dyDescent="0.25">
      <c r="G150" s="34" t="str">
        <f>IF(E150&gt;0,[3]Feuil1!G149,"")</f>
        <v/>
      </c>
    </row>
    <row r="151" spans="7:7" x14ac:dyDescent="0.25">
      <c r="G151" s="34" t="str">
        <f>IF(E151&gt;0,[3]Feuil1!G150,"")</f>
        <v/>
      </c>
    </row>
    <row r="152" spans="7:7" x14ac:dyDescent="0.25">
      <c r="G152" s="34" t="str">
        <f>IF(E152&gt;0,[3]Feuil1!G151,"")</f>
        <v/>
      </c>
    </row>
    <row r="153" spans="7:7" x14ac:dyDescent="0.25">
      <c r="G153" s="34" t="str">
        <f>IF(E153&gt;0,[3]Feuil1!G152,"")</f>
        <v/>
      </c>
    </row>
    <row r="154" spans="7:7" x14ac:dyDescent="0.25">
      <c r="G154" s="34" t="str">
        <f>IF(E154&gt;0,[3]Feuil1!G153,"")</f>
        <v/>
      </c>
    </row>
    <row r="155" spans="7:7" x14ac:dyDescent="0.25">
      <c r="G155" s="34" t="str">
        <f>IF(E155&gt;0,[3]Feuil1!G154,"")</f>
        <v/>
      </c>
    </row>
    <row r="156" spans="7:7" x14ac:dyDescent="0.25">
      <c r="G156" s="34" t="str">
        <f>IF(E156&gt;0,[3]Feuil1!G155,"")</f>
        <v/>
      </c>
    </row>
    <row r="157" spans="7:7" x14ac:dyDescent="0.25">
      <c r="G157" s="34" t="str">
        <f>IF(E157&gt;0,[3]Feuil1!G156,"")</f>
        <v/>
      </c>
    </row>
    <row r="158" spans="7:7" x14ac:dyDescent="0.25">
      <c r="G158" s="34" t="str">
        <f>IF(E158&gt;0,[3]Feuil1!G157,"")</f>
        <v/>
      </c>
    </row>
    <row r="159" spans="7:7" x14ac:dyDescent="0.25">
      <c r="G159" s="34" t="str">
        <f>IF(E159&gt;0,[3]Feuil1!G158,"")</f>
        <v/>
      </c>
    </row>
    <row r="160" spans="7:7" x14ac:dyDescent="0.25">
      <c r="G160" s="34" t="str">
        <f>IF(E160&gt;0,[3]Feuil1!G159,"")</f>
        <v/>
      </c>
    </row>
    <row r="161" spans="7:7" x14ac:dyDescent="0.25">
      <c r="G161" s="34" t="str">
        <f>IF(E161&gt;0,[3]Feuil1!G160,"")</f>
        <v/>
      </c>
    </row>
    <row r="162" spans="7:7" x14ac:dyDescent="0.25">
      <c r="G162" s="34" t="str">
        <f>IF(E162&gt;0,[3]Feuil1!G161,"")</f>
        <v/>
      </c>
    </row>
    <row r="163" spans="7:7" x14ac:dyDescent="0.25">
      <c r="G163" s="34" t="str">
        <f>IF(E163&gt;0,[3]Feuil1!G162,"")</f>
        <v/>
      </c>
    </row>
    <row r="164" spans="7:7" x14ac:dyDescent="0.25">
      <c r="G164" s="34" t="str">
        <f>IF(E164&gt;0,[3]Feuil1!G163,"")</f>
        <v/>
      </c>
    </row>
    <row r="165" spans="7:7" x14ac:dyDescent="0.25">
      <c r="G165" s="34" t="str">
        <f>IF(E165&gt;0,[3]Feuil1!G164,"")</f>
        <v/>
      </c>
    </row>
    <row r="166" spans="7:7" x14ac:dyDescent="0.25">
      <c r="G166" s="34" t="str">
        <f>IF(E166&gt;0,[3]Feuil1!G165,"")</f>
        <v/>
      </c>
    </row>
    <row r="167" spans="7:7" x14ac:dyDescent="0.25">
      <c r="G167" s="34" t="str">
        <f>IF(E167&gt;0,[3]Feuil1!G166,"")</f>
        <v/>
      </c>
    </row>
    <row r="168" spans="7:7" x14ac:dyDescent="0.25">
      <c r="G168" s="34" t="str">
        <f>IF(E168&gt;0,[3]Feuil1!G167,"")</f>
        <v/>
      </c>
    </row>
    <row r="169" spans="7:7" x14ac:dyDescent="0.25">
      <c r="G169" s="34" t="str">
        <f>IF(E169&gt;0,[3]Feuil1!G168,"")</f>
        <v/>
      </c>
    </row>
    <row r="170" spans="7:7" x14ac:dyDescent="0.25">
      <c r="G170" s="34" t="str">
        <f>IF(E170&gt;0,[3]Feuil1!G169,"")</f>
        <v/>
      </c>
    </row>
    <row r="171" spans="7:7" x14ac:dyDescent="0.25">
      <c r="G171" s="34" t="str">
        <f>IF(E171&gt;0,[3]Feuil1!G170,"")</f>
        <v/>
      </c>
    </row>
    <row r="172" spans="7:7" x14ac:dyDescent="0.25">
      <c r="G172" s="34" t="str">
        <f>IF(E172&gt;0,[3]Feuil1!G171,"")</f>
        <v/>
      </c>
    </row>
    <row r="173" spans="7:7" x14ac:dyDescent="0.25">
      <c r="G173" s="34" t="str">
        <f>IF(E173&gt;0,[3]Feuil1!G172,"")</f>
        <v/>
      </c>
    </row>
    <row r="174" spans="7:7" x14ac:dyDescent="0.25">
      <c r="G174" s="34" t="str">
        <f>IF(E174&gt;0,[3]Feuil1!G173,"")</f>
        <v/>
      </c>
    </row>
    <row r="175" spans="7:7" x14ac:dyDescent="0.25">
      <c r="G175" s="34" t="str">
        <f>IF(E175&gt;0,[3]Feuil1!G174,"")</f>
        <v/>
      </c>
    </row>
    <row r="176" spans="7:7" x14ac:dyDescent="0.25">
      <c r="G176" s="34" t="str">
        <f>IF(E176&gt;0,[3]Feuil1!G175,"")</f>
        <v/>
      </c>
    </row>
    <row r="177" spans="7:7" x14ac:dyDescent="0.25">
      <c r="G177" s="34" t="str">
        <f>IF(E177&gt;0,[3]Feuil1!G176,"")</f>
        <v/>
      </c>
    </row>
    <row r="178" spans="7:7" x14ac:dyDescent="0.25">
      <c r="G178" s="34" t="str">
        <f>IF(E178&gt;0,[3]Feuil1!G177,"")</f>
        <v/>
      </c>
    </row>
    <row r="179" spans="7:7" x14ac:dyDescent="0.25">
      <c r="G179" s="34" t="str">
        <f>IF(E179&gt;0,[3]Feuil1!G178,"")</f>
        <v/>
      </c>
    </row>
    <row r="180" spans="7:7" x14ac:dyDescent="0.25">
      <c r="G180" s="34" t="str">
        <f>IF(E180&gt;0,[3]Feuil1!G179,"")</f>
        <v/>
      </c>
    </row>
    <row r="181" spans="7:7" x14ac:dyDescent="0.25">
      <c r="G181" s="34" t="str">
        <f>IF(E181&gt;0,[3]Feuil1!G180,"")</f>
        <v/>
      </c>
    </row>
    <row r="182" spans="7:7" x14ac:dyDescent="0.25">
      <c r="G182" s="34" t="str">
        <f>IF(E182&gt;0,[3]Feuil1!G181,"")</f>
        <v/>
      </c>
    </row>
    <row r="183" spans="7:7" x14ac:dyDescent="0.25">
      <c r="G183" s="34" t="str">
        <f>IF(E183&gt;0,[3]Feuil1!G182,"")</f>
        <v/>
      </c>
    </row>
    <row r="184" spans="7:7" x14ac:dyDescent="0.25">
      <c r="G184" s="34" t="str">
        <f>IF(E184&gt;0,[3]Feuil1!G183,"")</f>
        <v/>
      </c>
    </row>
    <row r="185" spans="7:7" x14ac:dyDescent="0.25">
      <c r="G185" s="34" t="str">
        <f>IF(E185&gt;0,[3]Feuil1!G184,"")</f>
        <v/>
      </c>
    </row>
    <row r="186" spans="7:7" x14ac:dyDescent="0.25">
      <c r="G186" s="34" t="str">
        <f>IF(E186&gt;0,[3]Feuil1!G185,"")</f>
        <v/>
      </c>
    </row>
    <row r="187" spans="7:7" x14ac:dyDescent="0.25">
      <c r="G187" s="34" t="str">
        <f>IF(E187&gt;0,[3]Feuil1!G186,"")</f>
        <v/>
      </c>
    </row>
    <row r="188" spans="7:7" x14ac:dyDescent="0.25">
      <c r="G188" s="34" t="str">
        <f>IF(E188&gt;0,[3]Feuil1!G187,"")</f>
        <v/>
      </c>
    </row>
    <row r="189" spans="7:7" x14ac:dyDescent="0.25">
      <c r="G189" s="34" t="str">
        <f>IF(E189&gt;0,[3]Feuil1!G188,"")</f>
        <v/>
      </c>
    </row>
    <row r="190" spans="7:7" x14ac:dyDescent="0.25">
      <c r="G190" s="34" t="str">
        <f>IF(E190&gt;0,[3]Feuil1!G189,"")</f>
        <v/>
      </c>
    </row>
    <row r="191" spans="7:7" x14ac:dyDescent="0.25">
      <c r="G191" s="34" t="str">
        <f>IF(E191&gt;0,[3]Feuil1!G190,"")</f>
        <v/>
      </c>
    </row>
    <row r="192" spans="7:7" x14ac:dyDescent="0.25">
      <c r="G192" s="34" t="str">
        <f>IF(E192&gt;0,[3]Feuil1!G191,"")</f>
        <v/>
      </c>
    </row>
    <row r="193" spans="7:7" x14ac:dyDescent="0.25">
      <c r="G193" s="34" t="str">
        <f>IF(E193&gt;0,[3]Feuil1!G192,"")</f>
        <v/>
      </c>
    </row>
    <row r="194" spans="7:7" x14ac:dyDescent="0.25">
      <c r="G194" s="34" t="str">
        <f>IF(E194&gt;0,[3]Feuil1!G193,"")</f>
        <v/>
      </c>
    </row>
    <row r="195" spans="7:7" x14ac:dyDescent="0.25">
      <c r="G195" s="34" t="str">
        <f>IF(E195&gt;0,[3]Feuil1!G194,"")</f>
        <v/>
      </c>
    </row>
    <row r="196" spans="7:7" x14ac:dyDescent="0.25">
      <c r="G196" s="34" t="str">
        <f>IF(E196&gt;0,[3]Feuil1!G195,"")</f>
        <v/>
      </c>
    </row>
    <row r="197" spans="7:7" x14ac:dyDescent="0.25">
      <c r="G197" s="34" t="str">
        <f>IF(E197&gt;0,[3]Feuil1!G196,"")</f>
        <v/>
      </c>
    </row>
    <row r="198" spans="7:7" x14ac:dyDescent="0.25">
      <c r="G198" s="34" t="str">
        <f>IF(E198&gt;0,[3]Feuil1!G197,"")</f>
        <v/>
      </c>
    </row>
    <row r="199" spans="7:7" x14ac:dyDescent="0.25">
      <c r="G199" s="34" t="str">
        <f>IF(E199&gt;0,[3]Feuil1!G198,"")</f>
        <v/>
      </c>
    </row>
    <row r="200" spans="7:7" x14ac:dyDescent="0.25">
      <c r="G200" s="34" t="str">
        <f>IF(E200&gt;0,[3]Feuil1!G199,"")</f>
        <v/>
      </c>
    </row>
    <row r="201" spans="7:7" x14ac:dyDescent="0.25">
      <c r="G201" s="34" t="str">
        <f>IF(E201&gt;0,[3]Feuil1!G200,"")</f>
        <v/>
      </c>
    </row>
    <row r="202" spans="7:7" x14ac:dyDescent="0.25">
      <c r="G202" s="34" t="str">
        <f>IF(E202&gt;0,[3]Feuil1!G201,"")</f>
        <v/>
      </c>
    </row>
    <row r="203" spans="7:7" x14ac:dyDescent="0.25">
      <c r="G203" s="34" t="str">
        <f>IF(E203&gt;0,[3]Feuil1!G202,"")</f>
        <v/>
      </c>
    </row>
    <row r="204" spans="7:7" x14ac:dyDescent="0.25">
      <c r="G204" s="34" t="str">
        <f>IF(E204&gt;0,[3]Feuil1!G203,"")</f>
        <v/>
      </c>
    </row>
    <row r="205" spans="7:7" x14ac:dyDescent="0.25">
      <c r="G205" s="34" t="str">
        <f>IF(E205&gt;0,[3]Feuil1!G204,"")</f>
        <v/>
      </c>
    </row>
    <row r="206" spans="7:7" x14ac:dyDescent="0.25">
      <c r="G206" s="34"/>
    </row>
    <row r="207" spans="7:7" x14ac:dyDescent="0.25">
      <c r="G207" s="34"/>
    </row>
    <row r="208" spans="7:7" x14ac:dyDescent="0.25">
      <c r="G208" s="34"/>
    </row>
    <row r="209" spans="7:7" x14ac:dyDescent="0.25">
      <c r="G209" s="34"/>
    </row>
    <row r="210" spans="7:7" x14ac:dyDescent="0.25">
      <c r="G210" s="34"/>
    </row>
    <row r="211" spans="7:7" x14ac:dyDescent="0.25">
      <c r="G211" s="34"/>
    </row>
    <row r="212" spans="7:7" x14ac:dyDescent="0.25">
      <c r="G212" s="34"/>
    </row>
    <row r="213" spans="7:7" x14ac:dyDescent="0.25">
      <c r="G213" s="34"/>
    </row>
    <row r="214" spans="7:7" x14ac:dyDescent="0.25">
      <c r="G214" s="34"/>
    </row>
    <row r="215" spans="7:7" x14ac:dyDescent="0.25">
      <c r="G215" s="34"/>
    </row>
    <row r="216" spans="7:7" x14ac:dyDescent="0.25">
      <c r="G216" s="34"/>
    </row>
    <row r="217" spans="7:7" x14ac:dyDescent="0.25">
      <c r="G217" s="34"/>
    </row>
    <row r="218" spans="7:7" x14ac:dyDescent="0.25">
      <c r="G218" s="34"/>
    </row>
    <row r="219" spans="7:7" x14ac:dyDescent="0.25">
      <c r="G219" s="34"/>
    </row>
    <row r="220" spans="7:7" x14ac:dyDescent="0.25">
      <c r="G220" s="34"/>
    </row>
    <row r="221" spans="7:7" x14ac:dyDescent="0.25">
      <c r="G221" s="34"/>
    </row>
    <row r="222" spans="7:7" x14ac:dyDescent="0.25">
      <c r="G222" s="34"/>
    </row>
    <row r="223" spans="7:7" x14ac:dyDescent="0.25">
      <c r="G223" s="34"/>
    </row>
    <row r="224" spans="7:7" x14ac:dyDescent="0.25">
      <c r="G224" s="34"/>
    </row>
    <row r="225" spans="7:7" x14ac:dyDescent="0.25">
      <c r="G225" s="34"/>
    </row>
    <row r="226" spans="7:7" x14ac:dyDescent="0.25">
      <c r="G226" s="34"/>
    </row>
    <row r="227" spans="7:7" x14ac:dyDescent="0.25">
      <c r="G227" s="34"/>
    </row>
    <row r="228" spans="7:7" x14ac:dyDescent="0.25">
      <c r="G228" s="34"/>
    </row>
    <row r="229" spans="7:7" x14ac:dyDescent="0.25">
      <c r="G229" s="34"/>
    </row>
    <row r="230" spans="7:7" x14ac:dyDescent="0.25">
      <c r="G230" s="34"/>
    </row>
    <row r="231" spans="7:7" x14ac:dyDescent="0.25">
      <c r="G231" s="34"/>
    </row>
    <row r="232" spans="7:7" x14ac:dyDescent="0.25">
      <c r="G232" s="34"/>
    </row>
    <row r="233" spans="7:7" x14ac:dyDescent="0.25">
      <c r="G233" s="34"/>
    </row>
    <row r="234" spans="7:7" x14ac:dyDescent="0.25">
      <c r="G234" s="34"/>
    </row>
    <row r="235" spans="7:7" x14ac:dyDescent="0.25">
      <c r="G235" s="34"/>
    </row>
    <row r="236" spans="7:7" x14ac:dyDescent="0.25">
      <c r="G236" s="34"/>
    </row>
    <row r="237" spans="7:7" x14ac:dyDescent="0.25">
      <c r="G237" s="34"/>
    </row>
    <row r="238" spans="7:7" x14ac:dyDescent="0.25">
      <c r="G238" s="34"/>
    </row>
    <row r="239" spans="7:7" x14ac:dyDescent="0.25">
      <c r="G239" s="34"/>
    </row>
    <row r="240" spans="7:7" x14ac:dyDescent="0.25">
      <c r="G240" s="34"/>
    </row>
    <row r="241" spans="7:7" x14ac:dyDescent="0.25">
      <c r="G241" s="34"/>
    </row>
    <row r="242" spans="7:7" x14ac:dyDescent="0.25">
      <c r="G242" s="34"/>
    </row>
    <row r="243" spans="7:7" x14ac:dyDescent="0.25">
      <c r="G243" s="34"/>
    </row>
    <row r="244" spans="7:7" x14ac:dyDescent="0.25">
      <c r="G244" s="34"/>
    </row>
    <row r="245" spans="7:7" x14ac:dyDescent="0.25">
      <c r="G245" s="34"/>
    </row>
    <row r="246" spans="7:7" x14ac:dyDescent="0.25">
      <c r="G246" s="34"/>
    </row>
    <row r="247" spans="7:7" x14ac:dyDescent="0.25">
      <c r="G247" s="34"/>
    </row>
    <row r="248" spans="7:7" x14ac:dyDescent="0.25">
      <c r="G248" s="34"/>
    </row>
    <row r="249" spans="7:7" x14ac:dyDescent="0.25">
      <c r="G249" s="34"/>
    </row>
    <row r="250" spans="7:7" x14ac:dyDescent="0.25">
      <c r="G250" s="34"/>
    </row>
    <row r="251" spans="7:7" x14ac:dyDescent="0.25">
      <c r="G251" s="34"/>
    </row>
    <row r="252" spans="7:7" x14ac:dyDescent="0.25">
      <c r="G252" s="34"/>
    </row>
    <row r="253" spans="7:7" x14ac:dyDescent="0.25">
      <c r="G253" s="34"/>
    </row>
    <row r="254" spans="7:7" x14ac:dyDescent="0.25">
      <c r="G254" s="34"/>
    </row>
    <row r="255" spans="7:7" x14ac:dyDescent="0.25">
      <c r="G255" s="34"/>
    </row>
    <row r="256" spans="7:7" x14ac:dyDescent="0.25">
      <c r="G256" s="34"/>
    </row>
    <row r="257" spans="7:7" x14ac:dyDescent="0.25">
      <c r="G257" s="34"/>
    </row>
    <row r="258" spans="7:7" x14ac:dyDescent="0.25">
      <c r="G258" s="34"/>
    </row>
    <row r="259" spans="7:7" x14ac:dyDescent="0.25">
      <c r="G259" s="34"/>
    </row>
    <row r="260" spans="7:7" x14ac:dyDescent="0.25">
      <c r="G260" s="34"/>
    </row>
    <row r="261" spans="7:7" x14ac:dyDescent="0.25">
      <c r="G261" s="34"/>
    </row>
    <row r="262" spans="7:7" x14ac:dyDescent="0.25">
      <c r="G262" s="34"/>
    </row>
    <row r="263" spans="7:7" x14ac:dyDescent="0.25">
      <c r="G263" s="34"/>
    </row>
    <row r="264" spans="7:7" x14ac:dyDescent="0.25">
      <c r="G264" s="34"/>
    </row>
    <row r="265" spans="7:7" x14ac:dyDescent="0.25">
      <c r="G265" s="34"/>
    </row>
    <row r="266" spans="7:7" x14ac:dyDescent="0.25">
      <c r="G266" s="34"/>
    </row>
    <row r="267" spans="7:7" x14ac:dyDescent="0.25">
      <c r="G267" s="34"/>
    </row>
    <row r="268" spans="7:7" x14ac:dyDescent="0.25">
      <c r="G268" s="34"/>
    </row>
    <row r="269" spans="7:7" x14ac:dyDescent="0.25">
      <c r="G269" s="34"/>
    </row>
    <row r="270" spans="7:7" x14ac:dyDescent="0.25">
      <c r="G270" s="34"/>
    </row>
    <row r="271" spans="7:7" x14ac:dyDescent="0.25">
      <c r="G271" s="34"/>
    </row>
    <row r="272" spans="7:7" x14ac:dyDescent="0.25">
      <c r="G272" s="34"/>
    </row>
    <row r="273" spans="7:7" x14ac:dyDescent="0.25">
      <c r="G273" s="34"/>
    </row>
    <row r="274" spans="7:7" x14ac:dyDescent="0.25">
      <c r="G274" s="34"/>
    </row>
    <row r="275" spans="7:7" x14ac:dyDescent="0.25">
      <c r="G275" s="34"/>
    </row>
    <row r="276" spans="7:7" x14ac:dyDescent="0.25">
      <c r="G276" s="34"/>
    </row>
    <row r="277" spans="7:7" x14ac:dyDescent="0.25">
      <c r="G277" s="34"/>
    </row>
    <row r="278" spans="7:7" x14ac:dyDescent="0.25">
      <c r="G278" s="34"/>
    </row>
    <row r="279" spans="7:7" x14ac:dyDescent="0.25">
      <c r="G279" s="34"/>
    </row>
    <row r="280" spans="7:7" x14ac:dyDescent="0.25">
      <c r="G280" s="34"/>
    </row>
    <row r="281" spans="7:7" x14ac:dyDescent="0.25">
      <c r="G281" s="34"/>
    </row>
    <row r="282" spans="7:7" x14ac:dyDescent="0.25">
      <c r="G282" s="34"/>
    </row>
    <row r="283" spans="7:7" x14ac:dyDescent="0.25">
      <c r="G283" s="34"/>
    </row>
    <row r="284" spans="7:7" x14ac:dyDescent="0.25">
      <c r="G284" s="34"/>
    </row>
    <row r="285" spans="7:7" x14ac:dyDescent="0.25">
      <c r="G285" s="34"/>
    </row>
    <row r="286" spans="7:7" x14ac:dyDescent="0.25">
      <c r="G286" s="34"/>
    </row>
    <row r="287" spans="7:7" x14ac:dyDescent="0.25">
      <c r="G287" s="34"/>
    </row>
    <row r="288" spans="7:7" x14ac:dyDescent="0.25">
      <c r="G288" s="34"/>
    </row>
    <row r="289" spans="7:7" x14ac:dyDescent="0.25">
      <c r="G289" s="34"/>
    </row>
    <row r="290" spans="7:7" x14ac:dyDescent="0.25">
      <c r="G290" s="34"/>
    </row>
    <row r="291" spans="7:7" x14ac:dyDescent="0.25">
      <c r="G291" s="34"/>
    </row>
    <row r="292" spans="7:7" x14ac:dyDescent="0.25">
      <c r="G292" s="34"/>
    </row>
    <row r="293" spans="7:7" x14ac:dyDescent="0.25">
      <c r="G293" s="34"/>
    </row>
    <row r="294" spans="7:7" x14ac:dyDescent="0.25">
      <c r="G294" s="34"/>
    </row>
    <row r="295" spans="7:7" x14ac:dyDescent="0.25">
      <c r="G295" s="34"/>
    </row>
    <row r="296" spans="7:7" x14ac:dyDescent="0.25">
      <c r="G296" s="34"/>
    </row>
    <row r="297" spans="7:7" x14ac:dyDescent="0.25">
      <c r="G297" s="34"/>
    </row>
    <row r="298" spans="7:7" x14ac:dyDescent="0.25">
      <c r="G298" s="34"/>
    </row>
    <row r="299" spans="7:7" x14ac:dyDescent="0.25">
      <c r="G299" s="34"/>
    </row>
    <row r="300" spans="7:7" x14ac:dyDescent="0.25">
      <c r="G300" s="34"/>
    </row>
    <row r="301" spans="7:7" x14ac:dyDescent="0.25">
      <c r="G301" s="34"/>
    </row>
    <row r="302" spans="7:7" x14ac:dyDescent="0.25">
      <c r="G302" s="34"/>
    </row>
    <row r="303" spans="7:7" x14ac:dyDescent="0.25">
      <c r="G303" s="34"/>
    </row>
    <row r="304" spans="7:7" x14ac:dyDescent="0.25">
      <c r="G304" s="34"/>
    </row>
    <row r="305" spans="7:7" x14ac:dyDescent="0.25">
      <c r="G305" s="34"/>
    </row>
    <row r="306" spans="7:7" x14ac:dyDescent="0.25">
      <c r="G306" s="34"/>
    </row>
    <row r="307" spans="7:7" x14ac:dyDescent="0.25">
      <c r="G307" s="34"/>
    </row>
    <row r="308" spans="7:7" x14ac:dyDescent="0.25">
      <c r="G308" s="34"/>
    </row>
    <row r="309" spans="7:7" x14ac:dyDescent="0.25">
      <c r="G309" s="34"/>
    </row>
    <row r="310" spans="7:7" x14ac:dyDescent="0.25">
      <c r="G310" s="34"/>
    </row>
    <row r="311" spans="7:7" x14ac:dyDescent="0.25">
      <c r="G311" s="34"/>
    </row>
    <row r="312" spans="7:7" x14ac:dyDescent="0.25">
      <c r="G312" s="34"/>
    </row>
    <row r="313" spans="7:7" x14ac:dyDescent="0.25">
      <c r="G313" s="34"/>
    </row>
    <row r="314" spans="7:7" x14ac:dyDescent="0.25">
      <c r="G314" s="34"/>
    </row>
    <row r="315" spans="7:7" x14ac:dyDescent="0.25">
      <c r="G315" s="34"/>
    </row>
    <row r="316" spans="7:7" x14ac:dyDescent="0.25">
      <c r="G316" s="34"/>
    </row>
    <row r="317" spans="7:7" x14ac:dyDescent="0.25">
      <c r="G317" s="34"/>
    </row>
    <row r="318" spans="7:7" x14ac:dyDescent="0.25">
      <c r="G318" s="34"/>
    </row>
    <row r="319" spans="7:7" x14ac:dyDescent="0.25">
      <c r="G319" s="34"/>
    </row>
    <row r="320" spans="7:7" x14ac:dyDescent="0.25">
      <c r="G320" s="34"/>
    </row>
    <row r="321" spans="7:7" x14ac:dyDescent="0.25">
      <c r="G321" s="34"/>
    </row>
    <row r="322" spans="7:7" x14ac:dyDescent="0.25">
      <c r="G322" s="34"/>
    </row>
    <row r="323" spans="7:7" x14ac:dyDescent="0.25">
      <c r="G323" s="34"/>
    </row>
    <row r="324" spans="7:7" x14ac:dyDescent="0.25">
      <c r="G324" s="34"/>
    </row>
    <row r="325" spans="7:7" x14ac:dyDescent="0.25">
      <c r="G325" s="34"/>
    </row>
    <row r="326" spans="7:7" x14ac:dyDescent="0.25">
      <c r="G326" s="34"/>
    </row>
    <row r="327" spans="7:7" x14ac:dyDescent="0.25">
      <c r="G327" s="34"/>
    </row>
    <row r="328" spans="7:7" x14ac:dyDescent="0.25">
      <c r="G328" s="34"/>
    </row>
    <row r="329" spans="7:7" x14ac:dyDescent="0.25">
      <c r="G329" s="34"/>
    </row>
    <row r="330" spans="7:7" x14ac:dyDescent="0.25">
      <c r="G330" s="34"/>
    </row>
    <row r="331" spans="7:7" x14ac:dyDescent="0.25">
      <c r="G331" s="34"/>
    </row>
    <row r="332" spans="7:7" x14ac:dyDescent="0.25">
      <c r="G332" s="34"/>
    </row>
    <row r="333" spans="7:7" x14ac:dyDescent="0.25">
      <c r="G333" s="34"/>
    </row>
    <row r="334" spans="7:7" x14ac:dyDescent="0.25">
      <c r="G334" s="34"/>
    </row>
    <row r="335" spans="7:7" x14ac:dyDescent="0.25">
      <c r="G335" s="34"/>
    </row>
    <row r="336" spans="7:7" x14ac:dyDescent="0.25">
      <c r="G336" s="34"/>
    </row>
    <row r="337" spans="7:7" x14ac:dyDescent="0.25">
      <c r="G337" s="34"/>
    </row>
    <row r="338" spans="7:7" x14ac:dyDescent="0.25">
      <c r="G338" s="34"/>
    </row>
    <row r="339" spans="7:7" x14ac:dyDescent="0.25">
      <c r="G339" s="34"/>
    </row>
    <row r="340" spans="7:7" x14ac:dyDescent="0.25">
      <c r="G340" s="34"/>
    </row>
    <row r="341" spans="7:7" x14ac:dyDescent="0.25">
      <c r="G341" s="34"/>
    </row>
    <row r="342" spans="7:7" x14ac:dyDescent="0.25">
      <c r="G342" s="34"/>
    </row>
    <row r="343" spans="7:7" x14ac:dyDescent="0.25">
      <c r="G343" s="34"/>
    </row>
    <row r="344" spans="7:7" x14ac:dyDescent="0.25">
      <c r="G344" s="34"/>
    </row>
    <row r="345" spans="7:7" x14ac:dyDescent="0.25">
      <c r="G345" s="34"/>
    </row>
    <row r="346" spans="7:7" x14ac:dyDescent="0.25">
      <c r="G346" s="34"/>
    </row>
    <row r="347" spans="7:7" x14ac:dyDescent="0.25">
      <c r="G347" s="34"/>
    </row>
    <row r="348" spans="7:7" x14ac:dyDescent="0.25">
      <c r="G348" s="34"/>
    </row>
    <row r="349" spans="7:7" x14ac:dyDescent="0.25">
      <c r="G349" s="34"/>
    </row>
    <row r="350" spans="7:7" x14ac:dyDescent="0.25">
      <c r="G350" s="34"/>
    </row>
    <row r="351" spans="7:7" x14ac:dyDescent="0.25">
      <c r="G351" s="34"/>
    </row>
    <row r="352" spans="7:7" x14ac:dyDescent="0.25">
      <c r="G352" s="34"/>
    </row>
    <row r="353" spans="7:7" x14ac:dyDescent="0.25">
      <c r="G353" s="34"/>
    </row>
    <row r="354" spans="7:7" x14ac:dyDescent="0.25">
      <c r="G354" s="34"/>
    </row>
    <row r="355" spans="7:7" x14ac:dyDescent="0.25">
      <c r="G355" s="34"/>
    </row>
    <row r="356" spans="7:7" x14ac:dyDescent="0.25">
      <c r="G356" s="34"/>
    </row>
    <row r="357" spans="7:7" x14ac:dyDescent="0.25">
      <c r="G357" s="34"/>
    </row>
    <row r="358" spans="7:7" x14ac:dyDescent="0.25">
      <c r="G358" s="34"/>
    </row>
    <row r="359" spans="7:7" x14ac:dyDescent="0.25">
      <c r="G359" s="34"/>
    </row>
    <row r="360" spans="7:7" x14ac:dyDescent="0.25">
      <c r="G360" s="34"/>
    </row>
    <row r="361" spans="7:7" x14ac:dyDescent="0.25">
      <c r="G361" s="34"/>
    </row>
  </sheetData>
  <sortState ref="B4:G52">
    <sortCondition ref="B4"/>
  </sortState>
  <mergeCells count="5">
    <mergeCell ref="J7:K7"/>
    <mergeCell ref="A1:E1"/>
    <mergeCell ref="C3:D3"/>
    <mergeCell ref="E3:F3"/>
    <mergeCell ref="J4:K5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K395"/>
  <sheetViews>
    <sheetView workbookViewId="0">
      <selection activeCell="J4" sqref="J4:K7"/>
    </sheetView>
  </sheetViews>
  <sheetFormatPr baseColWidth="10" defaultRowHeight="15" x14ac:dyDescent="0.25"/>
  <cols>
    <col min="2" max="2" width="24.28515625" bestFit="1" customWidth="1"/>
    <col min="3" max="3" width="11.42578125" style="13"/>
    <col min="4" max="4" width="2.7109375" customWidth="1"/>
    <col min="6" max="6" width="4" customWidth="1"/>
  </cols>
  <sheetData>
    <row r="1" spans="1:11" ht="33.75" x14ac:dyDescent="0.5">
      <c r="A1" s="61" t="str">
        <f>[2]A!$A$1:$G$1</f>
        <v>A</v>
      </c>
      <c r="B1" s="61"/>
      <c r="C1" s="61"/>
      <c r="D1" s="61"/>
      <c r="E1" s="61"/>
    </row>
    <row r="3" spans="1:11" x14ac:dyDescent="0.25">
      <c r="B3" s="9" t="s">
        <v>14</v>
      </c>
      <c r="C3" s="67" t="s">
        <v>46</v>
      </c>
      <c r="D3" s="68"/>
      <c r="E3" s="65" t="s">
        <v>56</v>
      </c>
      <c r="F3" s="66"/>
      <c r="G3" s="14" t="s">
        <v>57</v>
      </c>
      <c r="H3" s="22" t="s">
        <v>66</v>
      </c>
    </row>
    <row r="4" spans="1:11" x14ac:dyDescent="0.25">
      <c r="B4" s="30" t="s">
        <v>70</v>
      </c>
      <c r="C4" s="36"/>
      <c r="D4" s="37"/>
      <c r="E4" s="31"/>
      <c r="F4" s="3"/>
      <c r="G4" s="16" t="str">
        <f>IF(E4&gt;0,[3]Feuil1!G3,"")</f>
        <v/>
      </c>
      <c r="H4" s="35"/>
      <c r="J4" s="62" t="s">
        <v>72</v>
      </c>
      <c r="K4" s="62"/>
    </row>
    <row r="5" spans="1:11" x14ac:dyDescent="0.25">
      <c r="B5" s="25" t="s">
        <v>0</v>
      </c>
      <c r="C5" s="11">
        <f>IF([2]A!E4&gt;0,[2]A!E4,"")</f>
        <v>1</v>
      </c>
      <c r="D5" s="26" t="str">
        <f>IF([2]A!F4&gt;0,[2]A!F4,"")</f>
        <v/>
      </c>
      <c r="E5" s="11"/>
      <c r="F5" s="4"/>
      <c r="G5" s="16" t="str">
        <f>IF(E5&gt;0,[3]Feuil1!G4,"")</f>
        <v/>
      </c>
      <c r="H5" s="16"/>
      <c r="J5" s="62"/>
      <c r="K5" s="62"/>
    </row>
    <row r="6" spans="1:11" ht="15.75" thickBot="1" x14ac:dyDescent="0.3">
      <c r="B6" s="1" t="s">
        <v>1</v>
      </c>
      <c r="C6" s="11" t="str">
        <f>IF([2]A!E5&gt;0,[2]A!E5,"")</f>
        <v/>
      </c>
      <c r="D6" s="26" t="str">
        <f>IF([2]A!F5&gt;0,[2]A!F5,"")</f>
        <v/>
      </c>
      <c r="E6" s="11"/>
      <c r="F6" s="4"/>
      <c r="G6" s="16" t="str">
        <f>IF(E6&gt;0,[3]Feuil1!G5,"")</f>
        <v/>
      </c>
      <c r="H6" s="16"/>
    </row>
    <row r="7" spans="1:11" ht="15.75" thickBot="1" x14ac:dyDescent="0.3">
      <c r="B7" s="1" t="s">
        <v>2</v>
      </c>
      <c r="C7" s="11" t="str">
        <f>IF([2]A!E6&gt;0,[2]A!E6,"")</f>
        <v/>
      </c>
      <c r="D7" s="26" t="str">
        <f>IF([2]A!F6&gt;0,[2]A!F6,"")</f>
        <v/>
      </c>
      <c r="E7" s="11"/>
      <c r="F7" s="4"/>
      <c r="G7" s="16" t="str">
        <f>IF(E7&gt;0,[3]Feuil1!G6,"")</f>
        <v/>
      </c>
      <c r="H7" s="16"/>
      <c r="J7" s="63">
        <f>SUM(H4:H204)</f>
        <v>0</v>
      </c>
      <c r="K7" s="64"/>
    </row>
    <row r="8" spans="1:11" x14ac:dyDescent="0.25">
      <c r="B8" s="1" t="s">
        <v>32</v>
      </c>
      <c r="C8" s="11" t="str">
        <f>IF([2]A!E7&gt;0,[2]A!E7,"")</f>
        <v/>
      </c>
      <c r="D8" s="26" t="str">
        <f>IF([2]A!F7&gt;0,[2]A!F7,"")</f>
        <v/>
      </c>
      <c r="E8" s="11"/>
      <c r="F8" s="4"/>
      <c r="G8" s="16" t="str">
        <f>IF(E8&gt;0,[3]Feuil1!G7,"")</f>
        <v/>
      </c>
      <c r="H8" s="16"/>
    </row>
    <row r="9" spans="1:11" x14ac:dyDescent="0.25">
      <c r="B9" s="1" t="s">
        <v>35</v>
      </c>
      <c r="C9" s="11" t="str">
        <f>IF([2]A!E8&gt;0,[2]A!E8,"")</f>
        <v/>
      </c>
      <c r="D9" s="26" t="str">
        <f>IF([2]A!F8&gt;0,[2]A!F8,"")</f>
        <v/>
      </c>
      <c r="E9" s="11"/>
      <c r="F9" s="4"/>
      <c r="G9" s="16" t="str">
        <f>IF(E9&gt;0,[3]Feuil1!G8,"")</f>
        <v/>
      </c>
      <c r="H9" s="16"/>
    </row>
    <row r="10" spans="1:11" x14ac:dyDescent="0.25">
      <c r="B10" s="1" t="s">
        <v>26</v>
      </c>
      <c r="C10" s="11" t="str">
        <f>IF([2]A!E9&gt;0,[2]A!E9,"")</f>
        <v/>
      </c>
      <c r="D10" s="26" t="str">
        <f>IF([2]A!F9&gt;0,[2]A!F9,"")</f>
        <v/>
      </c>
      <c r="E10" s="11"/>
      <c r="F10" s="4"/>
      <c r="G10" s="16" t="str">
        <f>IF(E10&gt;0,[3]Feuil1!G9,"")</f>
        <v/>
      </c>
      <c r="H10" s="16"/>
    </row>
    <row r="11" spans="1:11" x14ac:dyDescent="0.25">
      <c r="B11" s="1" t="s">
        <v>29</v>
      </c>
      <c r="C11" s="11" t="str">
        <f>IF([2]A!E10&gt;0,[2]A!E10,"")</f>
        <v/>
      </c>
      <c r="D11" s="26" t="str">
        <f>IF([2]A!F10&gt;0,[2]A!F10,"")</f>
        <v/>
      </c>
      <c r="E11" s="11"/>
      <c r="F11" s="4"/>
      <c r="G11" s="16" t="str">
        <f>IF(E11&gt;0,[3]Feuil1!G10,"")</f>
        <v/>
      </c>
      <c r="H11" s="16"/>
    </row>
    <row r="12" spans="1:11" x14ac:dyDescent="0.25">
      <c r="B12" s="1" t="s">
        <v>17</v>
      </c>
      <c r="C12" s="11" t="str">
        <f>IF([2]A!E11&gt;0,[2]A!E11,"")</f>
        <v/>
      </c>
      <c r="D12" s="26" t="str">
        <f>IF([2]A!F11&gt;0,[2]A!F11,"")</f>
        <v/>
      </c>
      <c r="E12" s="11"/>
      <c r="F12" s="4"/>
      <c r="G12" s="16" t="str">
        <f>IF(E12&gt;0,[3]Feuil1!G11,"")</f>
        <v/>
      </c>
      <c r="H12" s="16"/>
    </row>
    <row r="13" spans="1:11" x14ac:dyDescent="0.25">
      <c r="B13" s="1" t="s">
        <v>18</v>
      </c>
      <c r="C13" s="11" t="str">
        <f>IF([2]A!E12&gt;0,[2]A!E12,"")</f>
        <v/>
      </c>
      <c r="D13" s="26" t="str">
        <f>IF([2]A!F12&gt;0,[2]A!F12,"")</f>
        <v/>
      </c>
      <c r="E13" s="11"/>
      <c r="F13" s="4"/>
      <c r="G13" s="16" t="str">
        <f>IF(E13&gt;0,[3]Feuil1!G12,"")</f>
        <v/>
      </c>
      <c r="H13" s="16"/>
    </row>
    <row r="14" spans="1:11" x14ac:dyDescent="0.25">
      <c r="B14" s="1" t="s">
        <v>36</v>
      </c>
      <c r="C14" s="11" t="str">
        <f>IF([2]A!E13&gt;0,[2]A!E13,"")</f>
        <v/>
      </c>
      <c r="D14" s="26" t="str">
        <f>IF([2]A!F13&gt;0,[2]A!F13,"")</f>
        <v/>
      </c>
      <c r="E14" s="11"/>
      <c r="F14" s="4"/>
      <c r="G14" s="16" t="str">
        <f>IF(E14&gt;0,[3]Feuil1!G13,"")</f>
        <v/>
      </c>
      <c r="H14" s="16"/>
    </row>
    <row r="15" spans="1:11" x14ac:dyDescent="0.25">
      <c r="B15" s="1" t="s">
        <v>34</v>
      </c>
      <c r="C15" s="11" t="str">
        <f>IF([2]A!E14&gt;0,[2]A!E14,"")</f>
        <v/>
      </c>
      <c r="D15" s="26" t="str">
        <f>IF([2]A!F14&gt;0,[2]A!F14,"")</f>
        <v/>
      </c>
      <c r="E15" s="11"/>
      <c r="F15" s="4"/>
      <c r="G15" s="16" t="str">
        <f>IF(E15&gt;0,[3]Feuil1!G14,"")</f>
        <v/>
      </c>
      <c r="H15" s="16"/>
    </row>
    <row r="16" spans="1:11" x14ac:dyDescent="0.25">
      <c r="B16" s="1" t="s">
        <v>64</v>
      </c>
      <c r="C16" s="11"/>
      <c r="D16" s="26"/>
      <c r="E16" s="11"/>
      <c r="F16" s="4"/>
      <c r="G16" s="16" t="str">
        <f>IF(E16&gt;0,[3]Feuil1!G15,"")</f>
        <v/>
      </c>
      <c r="H16" s="16"/>
    </row>
    <row r="17" spans="2:8" x14ac:dyDescent="0.25">
      <c r="B17" s="1" t="s">
        <v>41</v>
      </c>
      <c r="C17" s="11" t="str">
        <f>IF([2]A!E15&gt;0,[2]A!E15,"")</f>
        <v/>
      </c>
      <c r="D17" s="26" t="str">
        <f>IF([2]A!F15&gt;0,[2]A!F15,"")</f>
        <v/>
      </c>
      <c r="E17" s="11"/>
      <c r="F17" s="4"/>
      <c r="G17" s="16" t="str">
        <f>IF(E17&gt;0,[3]Feuil1!G16,"")</f>
        <v/>
      </c>
      <c r="H17" s="16"/>
    </row>
    <row r="18" spans="2:8" x14ac:dyDescent="0.25">
      <c r="B18" s="1" t="s">
        <v>42</v>
      </c>
      <c r="C18" s="11" t="str">
        <f>IF([2]A!E16&gt;0,[2]A!E16,"")</f>
        <v/>
      </c>
      <c r="D18" s="26" t="str">
        <f>IF([2]A!F16&gt;0,[2]A!F16,"")</f>
        <v/>
      </c>
      <c r="E18" s="11"/>
      <c r="F18" s="4"/>
      <c r="G18" s="16" t="str">
        <f>IF(E18&gt;0,[3]Feuil1!G17,"")</f>
        <v/>
      </c>
      <c r="H18" s="16"/>
    </row>
    <row r="19" spans="2:8" x14ac:dyDescent="0.25">
      <c r="B19" s="1" t="s">
        <v>3</v>
      </c>
      <c r="C19" s="11" t="str">
        <f>IF([2]A!E17&gt;0,[2]A!E17,"")</f>
        <v/>
      </c>
      <c r="D19" s="26" t="str">
        <f>IF([2]A!F17&gt;0,[2]A!F17,"")</f>
        <v/>
      </c>
      <c r="E19" s="11"/>
      <c r="F19" s="4"/>
      <c r="G19" s="16" t="str">
        <f>IF(E19&gt;0,[3]Feuil1!G18,"")</f>
        <v/>
      </c>
      <c r="H19" s="16"/>
    </row>
    <row r="20" spans="2:8" x14ac:dyDescent="0.25">
      <c r="B20" s="1" t="s">
        <v>4</v>
      </c>
      <c r="C20" s="11" t="str">
        <f>IF([2]A!E18&gt;0,[2]A!E18,"")</f>
        <v/>
      </c>
      <c r="D20" s="26" t="str">
        <f>IF([2]A!F18&gt;0,[2]A!F18,"")</f>
        <v/>
      </c>
      <c r="E20" s="11"/>
      <c r="F20" s="4"/>
      <c r="G20" s="16" t="str">
        <f>IF(E20&gt;0,[3]Feuil1!G19,"")</f>
        <v/>
      </c>
      <c r="H20" s="16"/>
    </row>
    <row r="21" spans="2:8" x14ac:dyDescent="0.25">
      <c r="B21" s="1" t="s">
        <v>51</v>
      </c>
      <c r="C21" s="11" t="str">
        <f>IF([2]A!E19&gt;0,[2]A!E19,"")</f>
        <v/>
      </c>
      <c r="D21" s="26" t="str">
        <f>IF([2]A!F19&gt;0,[2]A!F19,"")</f>
        <v/>
      </c>
      <c r="E21" s="11"/>
      <c r="F21" s="4"/>
      <c r="G21" s="16" t="str">
        <f>IF(E21&gt;0,[3]Feuil1!G20,"")</f>
        <v/>
      </c>
      <c r="H21" s="16"/>
    </row>
    <row r="22" spans="2:8" x14ac:dyDescent="0.25">
      <c r="B22" s="1" t="s">
        <v>47</v>
      </c>
      <c r="C22" s="11" t="str">
        <f>IF([2]A!E20&gt;0,[2]A!E20,"")</f>
        <v/>
      </c>
      <c r="D22" s="26" t="str">
        <f>IF([2]A!F20&gt;0,[2]A!F20,"")</f>
        <v/>
      </c>
      <c r="E22" s="11"/>
      <c r="F22" s="4"/>
      <c r="G22" s="16" t="str">
        <f>IF(E22&gt;0,[3]Feuil1!G21,"")</f>
        <v/>
      </c>
      <c r="H22" s="16"/>
    </row>
    <row r="23" spans="2:8" x14ac:dyDescent="0.25">
      <c r="B23" s="1" t="s">
        <v>50</v>
      </c>
      <c r="C23" s="11" t="str">
        <f>IF([2]A!E21&gt;0,[2]A!E21,"")</f>
        <v/>
      </c>
      <c r="D23" s="26" t="str">
        <f>IF([2]A!F21&gt;0,[2]A!F21,"")</f>
        <v/>
      </c>
      <c r="E23" s="11"/>
      <c r="F23" s="4"/>
      <c r="G23" s="16" t="str">
        <f>IF(E23&gt;0,[3]Feuil1!G22,"")</f>
        <v/>
      </c>
      <c r="H23" s="16"/>
    </row>
    <row r="24" spans="2:8" x14ac:dyDescent="0.25">
      <c r="B24" s="1" t="s">
        <v>52</v>
      </c>
      <c r="C24" s="11" t="str">
        <f>IF([2]A!E22&gt;0,[2]A!E22,"")</f>
        <v/>
      </c>
      <c r="D24" s="26" t="str">
        <f>IF([2]A!F22&gt;0,[2]A!F22,"")</f>
        <v/>
      </c>
      <c r="E24" s="11"/>
      <c r="F24" s="4"/>
      <c r="G24" s="16" t="str">
        <f>IF(E24&gt;0,[3]Feuil1!G23,"")</f>
        <v/>
      </c>
      <c r="H24" s="16"/>
    </row>
    <row r="25" spans="2:8" x14ac:dyDescent="0.25">
      <c r="B25" s="1" t="s">
        <v>37</v>
      </c>
      <c r="C25" s="11" t="str">
        <f>IF([2]A!E23&gt;0,[2]A!E23,"")</f>
        <v/>
      </c>
      <c r="D25" s="26" t="str">
        <f>IF([2]A!F23&gt;0,[2]A!F23,"")</f>
        <v/>
      </c>
      <c r="E25" s="11"/>
      <c r="F25" s="4"/>
      <c r="G25" s="16" t="str">
        <f>IF(E25&gt;0,[3]Feuil1!G24,"")</f>
        <v/>
      </c>
      <c r="H25" s="16"/>
    </row>
    <row r="26" spans="2:8" x14ac:dyDescent="0.25">
      <c r="B26" s="1" t="s">
        <v>59</v>
      </c>
      <c r="C26" s="11"/>
      <c r="D26" s="26"/>
      <c r="E26" s="11"/>
      <c r="F26" s="4"/>
      <c r="G26" s="16" t="str">
        <f>IF(E26&gt;0,[3]Feuil1!G25,"")</f>
        <v/>
      </c>
      <c r="H26" s="16"/>
    </row>
    <row r="27" spans="2:8" x14ac:dyDescent="0.25">
      <c r="B27" s="1" t="s">
        <v>33</v>
      </c>
      <c r="C27" s="11" t="str">
        <f>IF([2]A!E24&gt;0,[2]A!E24,"")</f>
        <v/>
      </c>
      <c r="D27" s="26" t="str">
        <f>IF([2]A!F24&gt;0,[2]A!F24,"")</f>
        <v/>
      </c>
      <c r="E27" s="11"/>
      <c r="F27" s="4"/>
      <c r="G27" s="16" t="str">
        <f>IF(E27&gt;0,[3]Feuil1!G26,"")</f>
        <v/>
      </c>
      <c r="H27" s="16"/>
    </row>
    <row r="28" spans="2:8" x14ac:dyDescent="0.25">
      <c r="B28" s="1" t="s">
        <v>5</v>
      </c>
      <c r="C28" s="11" t="str">
        <f>IF([2]A!E25&gt;0,[2]A!E25,"")</f>
        <v/>
      </c>
      <c r="D28" s="26" t="str">
        <f>IF([2]A!F25&gt;0,[2]A!F25,"")</f>
        <v/>
      </c>
      <c r="E28" s="11"/>
      <c r="F28" s="4"/>
      <c r="G28" s="16" t="str">
        <f>IF(E28&gt;0,[3]Feuil1!G27,"")</f>
        <v/>
      </c>
      <c r="H28" s="16"/>
    </row>
    <row r="29" spans="2:8" x14ac:dyDescent="0.25">
      <c r="B29" s="1" t="s">
        <v>6</v>
      </c>
      <c r="C29" s="11" t="str">
        <f>IF([2]A!E26&gt;0,[2]A!E26,"")</f>
        <v/>
      </c>
      <c r="D29" s="26" t="str">
        <f>IF([2]A!F26&gt;0,[2]A!F26,"")</f>
        <v/>
      </c>
      <c r="E29" s="11"/>
      <c r="F29" s="4"/>
      <c r="G29" s="16" t="str">
        <f>IF(E29&gt;0,[3]Feuil1!G28,"")</f>
        <v/>
      </c>
      <c r="H29" s="16"/>
    </row>
    <row r="30" spans="2:8" x14ac:dyDescent="0.25">
      <c r="B30" s="1" t="s">
        <v>27</v>
      </c>
      <c r="C30" s="11" t="str">
        <f>IF([2]A!E27&gt;0,[2]A!E27,"")</f>
        <v/>
      </c>
      <c r="D30" s="26" t="str">
        <f>IF([2]A!F27&gt;0,[2]A!F27,"")</f>
        <v/>
      </c>
      <c r="E30" s="11"/>
      <c r="F30" s="4"/>
      <c r="G30" s="16" t="str">
        <f>IF(E30&gt;0,[3]Feuil1!G29,"")</f>
        <v/>
      </c>
      <c r="H30" s="16"/>
    </row>
    <row r="31" spans="2:8" x14ac:dyDescent="0.25">
      <c r="B31" s="1" t="s">
        <v>40</v>
      </c>
      <c r="C31" s="11" t="str">
        <f>IF([2]A!E28&gt;0,[2]A!E28,"")</f>
        <v/>
      </c>
      <c r="D31" s="26" t="str">
        <f>IF([2]A!F28&gt;0,[2]A!F28,"")</f>
        <v/>
      </c>
      <c r="E31" s="11"/>
      <c r="F31" s="4"/>
      <c r="G31" s="16" t="str">
        <f>IF(E31&gt;0,[3]Feuil1!G30,"")</f>
        <v/>
      </c>
      <c r="H31" s="16"/>
    </row>
    <row r="32" spans="2:8" x14ac:dyDescent="0.25">
      <c r="B32" s="1" t="s">
        <v>39</v>
      </c>
      <c r="C32" s="11" t="str">
        <f>IF([2]A!E29&gt;0,[2]A!E29,"")</f>
        <v/>
      </c>
      <c r="D32" s="26" t="str">
        <f>IF([2]A!F29&gt;0,[2]A!F29,"")</f>
        <v/>
      </c>
      <c r="E32" s="11"/>
      <c r="F32" s="4"/>
      <c r="G32" s="16" t="str">
        <f>IF(E32&gt;0,[3]Feuil1!G31,"")</f>
        <v/>
      </c>
      <c r="H32" s="16"/>
    </row>
    <row r="33" spans="2:8" x14ac:dyDescent="0.25">
      <c r="B33" s="1" t="s">
        <v>49</v>
      </c>
      <c r="C33" s="11" t="str">
        <f>IF([2]A!E30&gt;0,[2]A!E30,"")</f>
        <v/>
      </c>
      <c r="D33" s="26" t="str">
        <f>IF([2]A!F30&gt;0,[2]A!F30,"")</f>
        <v/>
      </c>
      <c r="E33" s="11"/>
      <c r="F33" s="4"/>
      <c r="G33" s="16" t="str">
        <f>IF(E33&gt;0,[3]Feuil1!G32,"")</f>
        <v/>
      </c>
      <c r="H33" s="16"/>
    </row>
    <row r="34" spans="2:8" x14ac:dyDescent="0.25">
      <c r="B34" s="1" t="s">
        <v>19</v>
      </c>
      <c r="C34" s="11" t="str">
        <f>IF([2]A!E31&gt;0,[2]A!E31,"")</f>
        <v/>
      </c>
      <c r="D34" s="26" t="str">
        <f>IF([2]A!F31&gt;0,[2]A!F31,"")</f>
        <v/>
      </c>
      <c r="E34" s="11"/>
      <c r="F34" s="4"/>
      <c r="G34" s="16" t="str">
        <f>IF(E34&gt;0,[3]Feuil1!G33,"")</f>
        <v/>
      </c>
      <c r="H34" s="16"/>
    </row>
    <row r="35" spans="2:8" x14ac:dyDescent="0.25">
      <c r="B35" s="1" t="s">
        <v>7</v>
      </c>
      <c r="C35" s="11" t="str">
        <f>IF([2]A!E32&gt;0,[2]A!E32,"")</f>
        <v/>
      </c>
      <c r="D35" s="26" t="str">
        <f>IF([2]A!F32&gt;0,[2]A!F32,"")</f>
        <v/>
      </c>
      <c r="E35" s="11"/>
      <c r="F35" s="4"/>
      <c r="G35" s="16" t="str">
        <f>IF(E35&gt;0,[3]Feuil1!G34,"")</f>
        <v/>
      </c>
      <c r="H35" s="16"/>
    </row>
    <row r="36" spans="2:8" x14ac:dyDescent="0.25">
      <c r="B36" s="1" t="s">
        <v>30</v>
      </c>
      <c r="C36" s="11" t="str">
        <f>IF([2]A!E33&gt;0,[2]A!E33,"")</f>
        <v/>
      </c>
      <c r="D36" s="26" t="str">
        <f>IF([2]A!F33&gt;0,[2]A!F33,"")</f>
        <v/>
      </c>
      <c r="E36" s="11"/>
      <c r="F36" s="4"/>
      <c r="G36" s="16" t="str">
        <f>IF(E36&gt;0,[3]Feuil1!G35,"")</f>
        <v/>
      </c>
      <c r="H36" s="16"/>
    </row>
    <row r="37" spans="2:8" x14ac:dyDescent="0.25">
      <c r="B37" s="1" t="s">
        <v>20</v>
      </c>
      <c r="C37" s="11" t="str">
        <f>IF([2]A!E34&gt;0,[2]A!E34,"")</f>
        <v/>
      </c>
      <c r="D37" s="26" t="str">
        <f>IF([2]A!F34&gt;0,[2]A!F34,"")</f>
        <v/>
      </c>
      <c r="E37" s="11"/>
      <c r="F37" s="4"/>
      <c r="G37" s="16" t="str">
        <f>IF(E37&gt;0,[3]Feuil1!G36,"")</f>
        <v/>
      </c>
      <c r="H37" s="16"/>
    </row>
    <row r="38" spans="2:8" x14ac:dyDescent="0.25">
      <c r="B38" s="1" t="s">
        <v>21</v>
      </c>
      <c r="C38" s="11" t="str">
        <f>IF([2]A!E35&gt;0,[2]A!E35,"")</f>
        <v/>
      </c>
      <c r="D38" s="26" t="str">
        <f>IF([2]A!F35&gt;0,[2]A!F35,"")</f>
        <v/>
      </c>
      <c r="E38" s="11"/>
      <c r="F38" s="4"/>
      <c r="G38" s="16" t="str">
        <f>IF(E38&gt;0,[3]Feuil1!G37,"")</f>
        <v/>
      </c>
      <c r="H38" s="16"/>
    </row>
    <row r="39" spans="2:8" x14ac:dyDescent="0.25">
      <c r="B39" s="1" t="s">
        <v>60</v>
      </c>
      <c r="C39" s="11"/>
      <c r="D39" s="26"/>
      <c r="E39" s="11"/>
      <c r="F39" s="4"/>
      <c r="G39" s="16" t="str">
        <f>IF(E39&gt;0,[3]Feuil1!G38,"")</f>
        <v/>
      </c>
      <c r="H39" s="16"/>
    </row>
    <row r="40" spans="2:8" x14ac:dyDescent="0.25">
      <c r="B40" s="1" t="s">
        <v>61</v>
      </c>
      <c r="C40" s="11"/>
      <c r="D40" s="26"/>
      <c r="E40" s="11"/>
      <c r="F40" s="4"/>
      <c r="G40" s="16" t="str">
        <f>IF(E40&gt;0,[3]Feuil1!G39,"")</f>
        <v/>
      </c>
      <c r="H40" s="16"/>
    </row>
    <row r="41" spans="2:8" x14ac:dyDescent="0.25">
      <c r="B41" s="1" t="s">
        <v>45</v>
      </c>
      <c r="C41" s="11" t="str">
        <f>IF([2]A!E36&gt;0,[2]A!E36,"")</f>
        <v/>
      </c>
      <c r="D41" s="26" t="str">
        <f>IF([2]A!F36&gt;0,[2]A!F36,"")</f>
        <v/>
      </c>
      <c r="E41" s="11"/>
      <c r="F41" s="4"/>
      <c r="G41" s="16" t="str">
        <f>IF(E41&gt;0,[3]Feuil1!G40,"")</f>
        <v/>
      </c>
      <c r="H41" s="16"/>
    </row>
    <row r="42" spans="2:8" x14ac:dyDescent="0.25">
      <c r="B42" s="1" t="s">
        <v>28</v>
      </c>
      <c r="C42" s="11" t="str">
        <f>IF([2]A!E37&gt;0,[2]A!E37,"")</f>
        <v/>
      </c>
      <c r="D42" s="26" t="str">
        <f>IF([2]A!F37&gt;0,[2]A!F37,"")</f>
        <v/>
      </c>
      <c r="E42" s="11"/>
      <c r="F42" s="4"/>
      <c r="G42" s="16" t="str">
        <f>IF(E42&gt;0,[3]Feuil1!G41,"")</f>
        <v/>
      </c>
      <c r="H42" s="16"/>
    </row>
    <row r="43" spans="2:8" x14ac:dyDescent="0.25">
      <c r="B43" s="1" t="s">
        <v>16</v>
      </c>
      <c r="C43" s="11" t="str">
        <f>IF([2]A!E38&gt;0,[2]A!E38,"")</f>
        <v/>
      </c>
      <c r="D43" s="26" t="str">
        <f>IF([2]A!F38&gt;0,[2]A!F38,"")</f>
        <v/>
      </c>
      <c r="E43" s="11"/>
      <c r="F43" s="4"/>
      <c r="G43" s="16" t="str">
        <f>IF(E43&gt;0,[3]Feuil1!G42,"")</f>
        <v/>
      </c>
      <c r="H43" s="16"/>
    </row>
    <row r="44" spans="2:8" x14ac:dyDescent="0.25">
      <c r="B44" s="1" t="s">
        <v>25</v>
      </c>
      <c r="C44" s="11" t="str">
        <f>IF([2]A!E39&gt;0,[2]A!E39,"")</f>
        <v/>
      </c>
      <c r="D44" s="26" t="str">
        <f>IF([2]A!F39&gt;0,[2]A!F39,"")</f>
        <v/>
      </c>
      <c r="E44" s="11"/>
      <c r="F44" s="4"/>
      <c r="G44" s="16" t="str">
        <f>IF(E44&gt;0,[3]Feuil1!G43,"")</f>
        <v/>
      </c>
      <c r="H44" s="16"/>
    </row>
    <row r="45" spans="2:8" x14ac:dyDescent="0.25">
      <c r="B45" s="1" t="s">
        <v>24</v>
      </c>
      <c r="C45" s="11" t="str">
        <f>IF([2]A!E40&gt;0,[2]A!E40,"")</f>
        <v/>
      </c>
      <c r="D45" s="26" t="str">
        <f>IF([2]A!F40&gt;0,[2]A!F40,"")</f>
        <v/>
      </c>
      <c r="E45" s="11"/>
      <c r="F45" s="4"/>
      <c r="G45" s="16" t="str">
        <f>IF(E45&gt;0,[3]Feuil1!G44,"")</f>
        <v/>
      </c>
      <c r="H45" s="16"/>
    </row>
    <row r="46" spans="2:8" x14ac:dyDescent="0.25">
      <c r="B46" s="1" t="s">
        <v>22</v>
      </c>
      <c r="C46" s="11" t="str">
        <f>IF([2]A!E41&gt;0,[2]A!E41,"")</f>
        <v/>
      </c>
      <c r="D46" s="26" t="str">
        <f>IF([2]A!F41&gt;0,[2]A!F41,"")</f>
        <v/>
      </c>
      <c r="E46" s="11"/>
      <c r="F46" s="4"/>
      <c r="G46" s="16" t="str">
        <f>IF(E46&gt;0,[3]Feuil1!G45,"")</f>
        <v/>
      </c>
      <c r="H46" s="16"/>
    </row>
    <row r="47" spans="2:8" x14ac:dyDescent="0.25">
      <c r="B47" s="1" t="s">
        <v>9</v>
      </c>
      <c r="C47" s="11" t="str">
        <f>IF([2]A!E42&gt;0,[2]A!E42,"")</f>
        <v/>
      </c>
      <c r="D47" s="26" t="str">
        <f>IF([2]A!F42&gt;0,[2]A!F42,"")</f>
        <v/>
      </c>
      <c r="E47" s="11"/>
      <c r="F47" s="4"/>
      <c r="G47" s="16" t="str">
        <f>IF(E47&gt;0,[3]Feuil1!G46,"")</f>
        <v/>
      </c>
      <c r="H47" s="16"/>
    </row>
    <row r="48" spans="2:8" x14ac:dyDescent="0.25">
      <c r="B48" s="1" t="s">
        <v>48</v>
      </c>
      <c r="C48" s="11" t="str">
        <f>IF([2]A!E43&gt;0,[2]A!E43,"")</f>
        <v/>
      </c>
      <c r="D48" s="26" t="str">
        <f>IF([2]A!F43&gt;0,[2]A!F43,"")</f>
        <v/>
      </c>
      <c r="E48" s="11"/>
      <c r="F48" s="4"/>
      <c r="G48" s="16" t="str">
        <f>IF(E48&gt;0,[3]Feuil1!G47,"")</f>
        <v/>
      </c>
      <c r="H48" s="16"/>
    </row>
    <row r="49" spans="2:8" x14ac:dyDescent="0.25">
      <c r="B49" s="1" t="s">
        <v>10</v>
      </c>
      <c r="C49" s="11" t="str">
        <f>IF([2]A!E44&gt;0,[2]A!E44,"")</f>
        <v/>
      </c>
      <c r="D49" s="26" t="str">
        <f>IF([2]A!F44&gt;0,[2]A!F44,"")</f>
        <v/>
      </c>
      <c r="E49" s="11"/>
      <c r="F49" s="4"/>
      <c r="G49" s="16" t="str">
        <f>IF(E49&gt;0,[3]Feuil1!G48,"")</f>
        <v/>
      </c>
      <c r="H49" s="16"/>
    </row>
    <row r="50" spans="2:8" x14ac:dyDescent="0.25">
      <c r="B50" s="1" t="s">
        <v>11</v>
      </c>
      <c r="C50" s="11" t="str">
        <f>IF([2]A!E45&gt;0,[2]A!E45,"")</f>
        <v/>
      </c>
      <c r="D50" s="26" t="str">
        <f>IF([2]A!F45&gt;0,[2]A!F45,"")</f>
        <v/>
      </c>
      <c r="E50" s="11"/>
      <c r="F50" s="4"/>
      <c r="G50" s="16" t="str">
        <f>IF(E50&gt;0,[3]Feuil1!G49,"")</f>
        <v/>
      </c>
      <c r="H50" s="16"/>
    </row>
    <row r="51" spans="2:8" x14ac:dyDescent="0.25">
      <c r="B51" s="1" t="s">
        <v>38</v>
      </c>
      <c r="C51" s="11" t="str">
        <f>IF([2]A!E46&gt;0,[2]A!E46,"")</f>
        <v/>
      </c>
      <c r="D51" s="26" t="str">
        <f>IF([2]A!F46&gt;0,[2]A!F46,"")</f>
        <v/>
      </c>
      <c r="E51" s="11"/>
      <c r="F51" s="4"/>
      <c r="G51" s="16" t="str">
        <f>IF(E51&gt;0,[3]Feuil1!G50,"")</f>
        <v/>
      </c>
      <c r="H51" s="16"/>
    </row>
    <row r="52" spans="2:8" x14ac:dyDescent="0.25">
      <c r="B52" s="1" t="s">
        <v>31</v>
      </c>
      <c r="C52" s="11" t="str">
        <f>IF([2]A!E47&gt;0,[2]A!E47,"")</f>
        <v/>
      </c>
      <c r="D52" s="26" t="str">
        <f>IF([2]A!F47&gt;0,[2]A!F47,"")</f>
        <v/>
      </c>
      <c r="E52" s="11"/>
      <c r="F52" s="4"/>
      <c r="G52" s="16" t="str">
        <f>IF(E52&gt;0,[3]Feuil1!G51,"")</f>
        <v/>
      </c>
      <c r="H52" s="16"/>
    </row>
    <row r="53" spans="2:8" x14ac:dyDescent="0.25">
      <c r="B53" s="1" t="s">
        <v>12</v>
      </c>
      <c r="C53" s="11" t="str">
        <f>IF([2]A!E48&gt;0,[2]A!E48,"")</f>
        <v/>
      </c>
      <c r="D53" s="26" t="str">
        <f>IF([2]A!F48&gt;0,[2]A!F48,"")</f>
        <v/>
      </c>
      <c r="E53" s="11"/>
      <c r="F53" s="4"/>
      <c r="G53" s="16" t="str">
        <f>IF(E53&gt;0,[3]Feuil1!G52,"")</f>
        <v/>
      </c>
      <c r="H53" s="16"/>
    </row>
    <row r="54" spans="2:8" x14ac:dyDescent="0.25">
      <c r="B54" s="1" t="s">
        <v>23</v>
      </c>
      <c r="C54" s="11" t="str">
        <f>IF([2]A!E49&gt;0,[2]A!E49,"")</f>
        <v/>
      </c>
      <c r="D54" s="26" t="str">
        <f>IF([2]A!F49&gt;0,[2]A!F49,"")</f>
        <v/>
      </c>
      <c r="E54" s="11"/>
      <c r="F54" s="4"/>
      <c r="G54" s="16" t="str">
        <f>IF(E54&gt;0,[3]Feuil1!G53,"")</f>
        <v/>
      </c>
      <c r="H54" s="16"/>
    </row>
    <row r="55" spans="2:8" x14ac:dyDescent="0.25">
      <c r="B55" s="1" t="s">
        <v>62</v>
      </c>
      <c r="C55" s="11"/>
      <c r="D55" s="26"/>
      <c r="E55" s="11"/>
      <c r="F55" s="4"/>
      <c r="G55" s="16" t="str">
        <f>IF(E55&gt;0,[3]Feuil1!G54,"")</f>
        <v/>
      </c>
      <c r="H55" s="16"/>
    </row>
    <row r="56" spans="2:8" x14ac:dyDescent="0.25">
      <c r="B56" s="1" t="s">
        <v>13</v>
      </c>
      <c r="C56" s="11" t="str">
        <f>IF([2]A!E50&gt;0,[2]A!E50,"")</f>
        <v/>
      </c>
      <c r="D56" s="26" t="str">
        <f>IF([2]A!F50&gt;0,[2]A!F50,"")</f>
        <v/>
      </c>
      <c r="E56" s="11"/>
      <c r="F56" s="4"/>
      <c r="G56" s="16" t="str">
        <f>IF(E56&gt;0,[3]Feuil1!G55,"")</f>
        <v/>
      </c>
      <c r="H56" s="16"/>
    </row>
    <row r="57" spans="2:8" x14ac:dyDescent="0.25">
      <c r="B57" s="1"/>
      <c r="C57" s="11" t="str">
        <f>IF([2]A!E51&gt;0,[2]A!E51,"")</f>
        <v/>
      </c>
      <c r="D57" s="26" t="str">
        <f>IF([2]A!F51&gt;0,[2]A!F51,"")</f>
        <v/>
      </c>
      <c r="E57" s="11"/>
      <c r="F57" s="4"/>
      <c r="G57" s="16" t="str">
        <f>IF(E57&gt;0,[3]Feuil1!G56,"")</f>
        <v/>
      </c>
      <c r="H57" s="16"/>
    </row>
    <row r="58" spans="2:8" x14ac:dyDescent="0.25">
      <c r="B58" s="1"/>
      <c r="C58" s="11" t="str">
        <f>IF([2]A!E52&gt;0,[2]A!E52,"")</f>
        <v/>
      </c>
      <c r="D58" s="26" t="str">
        <f>IF([2]A!F52&gt;0,[2]A!F52,"")</f>
        <v/>
      </c>
      <c r="E58" s="11"/>
      <c r="F58" s="4"/>
      <c r="G58" s="16" t="str">
        <f>IF(E58&gt;0,[3]Feuil1!G57,"")</f>
        <v/>
      </c>
      <c r="H58" s="16"/>
    </row>
    <row r="59" spans="2:8" x14ac:dyDescent="0.25">
      <c r="B59" s="1"/>
      <c r="C59" s="11" t="str">
        <f>IF([2]A!E53&gt;0,[2]A!E53,"")</f>
        <v/>
      </c>
      <c r="D59" s="26" t="str">
        <f>IF([2]A!F53&gt;0,[2]A!F53,"")</f>
        <v/>
      </c>
      <c r="E59" s="11"/>
      <c r="F59" s="4"/>
      <c r="G59" s="16" t="str">
        <f>IF(E59&gt;0,[3]Feuil1!G58,"")</f>
        <v/>
      </c>
      <c r="H59" s="16"/>
    </row>
    <row r="60" spans="2:8" x14ac:dyDescent="0.25">
      <c r="B60" s="1"/>
      <c r="C60" s="11" t="str">
        <f>IF([2]A!E54&gt;0,[2]A!E54,"")</f>
        <v/>
      </c>
      <c r="D60" s="26" t="str">
        <f>IF([2]A!F54&gt;0,[2]A!F54,"")</f>
        <v/>
      </c>
      <c r="E60" s="11"/>
      <c r="F60" s="4"/>
      <c r="G60" s="16" t="str">
        <f>IF(E60&gt;0,[3]Feuil1!G59,"")</f>
        <v/>
      </c>
      <c r="H60" s="16"/>
    </row>
    <row r="61" spans="2:8" x14ac:dyDescent="0.25">
      <c r="B61" s="1"/>
      <c r="C61" s="11" t="str">
        <f>IF([2]A!E55&gt;0,[2]A!E55,"")</f>
        <v/>
      </c>
      <c r="D61" s="26" t="str">
        <f>IF([2]A!F55&gt;0,[2]A!F55,"")</f>
        <v/>
      </c>
      <c r="E61" s="11"/>
      <c r="F61" s="4"/>
      <c r="G61" s="16" t="str">
        <f>IF(E61&gt;0,[3]Feuil1!G60,"")</f>
        <v/>
      </c>
      <c r="H61" s="16"/>
    </row>
    <row r="62" spans="2:8" x14ac:dyDescent="0.25">
      <c r="B62" s="1"/>
      <c r="C62" s="11" t="str">
        <f>IF([2]A!E56&gt;0,[2]A!E56,"")</f>
        <v/>
      </c>
      <c r="D62" s="26" t="str">
        <f>IF([2]A!F56&gt;0,[2]A!F56,"")</f>
        <v/>
      </c>
      <c r="E62" s="11"/>
      <c r="F62" s="4"/>
      <c r="G62" s="16" t="str">
        <f>IF(E62&gt;0,[3]Feuil1!G61,"")</f>
        <v/>
      </c>
      <c r="H62" s="16"/>
    </row>
    <row r="63" spans="2:8" x14ac:dyDescent="0.25">
      <c r="B63" s="1"/>
      <c r="C63" s="11" t="str">
        <f>IF([2]A!E57&gt;0,[2]A!E57,"")</f>
        <v/>
      </c>
      <c r="D63" s="26" t="str">
        <f>IF([2]A!F57&gt;0,[2]A!F57,"")</f>
        <v/>
      </c>
      <c r="E63" s="11"/>
      <c r="F63" s="4"/>
      <c r="G63" s="16" t="str">
        <f>IF(E63&gt;0,[3]Feuil1!G62,"")</f>
        <v/>
      </c>
      <c r="H63" s="16"/>
    </row>
    <row r="64" spans="2:8" x14ac:dyDescent="0.25">
      <c r="B64" s="1"/>
      <c r="C64" s="11" t="str">
        <f>IF([2]A!E58&gt;0,[2]A!E58,"")</f>
        <v/>
      </c>
      <c r="D64" s="26" t="str">
        <f>IF([2]A!F58&gt;0,[2]A!F58,"")</f>
        <v/>
      </c>
      <c r="E64" s="11"/>
      <c r="F64" s="4"/>
      <c r="G64" s="16" t="str">
        <f>IF(E64&gt;0,[3]Feuil1!G63,"")</f>
        <v/>
      </c>
      <c r="H64" s="16"/>
    </row>
    <row r="65" spans="2:8" x14ac:dyDescent="0.25">
      <c r="B65" s="1"/>
      <c r="C65" s="11" t="str">
        <f>IF([2]A!E59&gt;0,[2]A!E59,"")</f>
        <v/>
      </c>
      <c r="D65" s="26" t="str">
        <f>IF([2]A!F59&gt;0,[2]A!F59,"")</f>
        <v/>
      </c>
      <c r="E65" s="11"/>
      <c r="F65" s="4"/>
      <c r="G65" s="16" t="str">
        <f>IF(E65&gt;0,[3]Feuil1!G64,"")</f>
        <v/>
      </c>
      <c r="H65" s="16"/>
    </row>
    <row r="66" spans="2:8" x14ac:dyDescent="0.25">
      <c r="B66" s="1"/>
      <c r="C66" s="11" t="str">
        <f>IF([2]A!E60&gt;0,[2]A!E60,"")</f>
        <v/>
      </c>
      <c r="D66" s="26" t="str">
        <f>IF([2]A!F60&gt;0,[2]A!F60,"")</f>
        <v/>
      </c>
      <c r="E66" s="11"/>
      <c r="F66" s="4"/>
      <c r="G66" s="16" t="str">
        <f>IF(E66&gt;0,[3]Feuil1!G65,"")</f>
        <v/>
      </c>
      <c r="H66" s="16"/>
    </row>
    <row r="67" spans="2:8" x14ac:dyDescent="0.25">
      <c r="B67" s="1"/>
      <c r="C67" s="11" t="str">
        <f>IF([2]A!E61&gt;0,[2]A!E61,"")</f>
        <v/>
      </c>
      <c r="D67" s="26" t="str">
        <f>IF([2]A!F61&gt;0,[2]A!F61,"")</f>
        <v/>
      </c>
      <c r="E67" s="11"/>
      <c r="F67" s="4"/>
      <c r="G67" s="16" t="str">
        <f>IF(E67&gt;0,[3]Feuil1!G66,"")</f>
        <v/>
      </c>
      <c r="H67" s="16"/>
    </row>
    <row r="68" spans="2:8" x14ac:dyDescent="0.25">
      <c r="B68" s="1"/>
      <c r="C68" s="11" t="str">
        <f>IF([2]A!E62&gt;0,[2]A!E62,"")</f>
        <v/>
      </c>
      <c r="D68" s="26" t="str">
        <f>IF([2]A!F62&gt;0,[2]A!F62,"")</f>
        <v/>
      </c>
      <c r="E68" s="11"/>
      <c r="F68" s="4"/>
      <c r="G68" s="16" t="str">
        <f>IF(E68&gt;0,[3]Feuil1!G67,"")</f>
        <v/>
      </c>
      <c r="H68" s="16"/>
    </row>
    <row r="69" spans="2:8" x14ac:dyDescent="0.25">
      <c r="B69" s="1"/>
      <c r="C69" s="11" t="str">
        <f>IF([2]A!E63&gt;0,[2]A!E63,"")</f>
        <v/>
      </c>
      <c r="D69" s="26" t="str">
        <f>IF([2]A!F63&gt;0,[2]A!F63,"")</f>
        <v/>
      </c>
      <c r="E69" s="11"/>
      <c r="F69" s="4"/>
      <c r="G69" s="16" t="str">
        <f>IF(E69&gt;0,[3]Feuil1!G68,"")</f>
        <v/>
      </c>
      <c r="H69" s="16"/>
    </row>
    <row r="70" spans="2:8" x14ac:dyDescent="0.25">
      <c r="B70" s="1"/>
      <c r="C70" s="11" t="str">
        <f>IF([2]A!E64&gt;0,[2]A!E64,"")</f>
        <v/>
      </c>
      <c r="D70" s="26" t="str">
        <f>IF([2]A!F64&gt;0,[2]A!F64,"")</f>
        <v/>
      </c>
      <c r="E70" s="11"/>
      <c r="F70" s="4"/>
      <c r="G70" s="16" t="str">
        <f>IF(E70&gt;0,[3]Feuil1!G69,"")</f>
        <v/>
      </c>
      <c r="H70" s="16"/>
    </row>
    <row r="71" spans="2:8" x14ac:dyDescent="0.25">
      <c r="B71" s="1"/>
      <c r="C71" s="11" t="str">
        <f>IF([2]A!E65&gt;0,[2]A!E65,"")</f>
        <v/>
      </c>
      <c r="D71" s="26" t="str">
        <f>IF([2]A!F65&gt;0,[2]A!F65,"")</f>
        <v/>
      </c>
      <c r="E71" s="11"/>
      <c r="F71" s="4"/>
      <c r="G71" s="16" t="str">
        <f>IF(E71&gt;0,[3]Feuil1!G70,"")</f>
        <v/>
      </c>
      <c r="H71" s="16"/>
    </row>
    <row r="72" spans="2:8" x14ac:dyDescent="0.25">
      <c r="B72" s="1"/>
      <c r="C72" s="11" t="str">
        <f>IF([2]A!E66&gt;0,[2]A!E66,"")</f>
        <v/>
      </c>
      <c r="D72" s="26" t="str">
        <f>IF([2]A!F66&gt;0,[2]A!F66,"")</f>
        <v/>
      </c>
      <c r="E72" s="11"/>
      <c r="F72" s="4"/>
      <c r="G72" s="16" t="str">
        <f>IF(E72&gt;0,[3]Feuil1!G71,"")</f>
        <v/>
      </c>
      <c r="H72" s="16"/>
    </row>
    <row r="73" spans="2:8" x14ac:dyDescent="0.25">
      <c r="B73" s="1"/>
      <c r="C73" s="11" t="str">
        <f>IF([2]A!E67&gt;0,[2]A!E67,"")</f>
        <v/>
      </c>
      <c r="D73" s="26" t="str">
        <f>IF([2]A!F67&gt;0,[2]A!F67,"")</f>
        <v/>
      </c>
      <c r="E73" s="11"/>
      <c r="F73" s="4"/>
      <c r="G73" s="16" t="str">
        <f>IF(E73&gt;0,[3]Feuil1!G72,"")</f>
        <v/>
      </c>
      <c r="H73" s="16"/>
    </row>
    <row r="74" spans="2:8" x14ac:dyDescent="0.25">
      <c r="B74" s="1"/>
      <c r="C74" s="11" t="str">
        <f>IF([2]A!E68&gt;0,[2]A!E68,"")</f>
        <v/>
      </c>
      <c r="D74" s="26" t="str">
        <f>IF([2]A!F68&gt;0,[2]A!F68,"")</f>
        <v/>
      </c>
      <c r="E74" s="11"/>
      <c r="F74" s="4"/>
      <c r="G74" s="16" t="str">
        <f>IF(E74&gt;0,[3]Feuil1!G73,"")</f>
        <v/>
      </c>
      <c r="H74" s="16"/>
    </row>
    <row r="75" spans="2:8" x14ac:dyDescent="0.25">
      <c r="B75" s="1"/>
      <c r="C75" s="11" t="str">
        <f>IF([2]A!E69&gt;0,[2]A!E69,"")</f>
        <v/>
      </c>
      <c r="D75" s="26" t="str">
        <f>IF([2]A!F69&gt;0,[2]A!F69,"")</f>
        <v/>
      </c>
      <c r="E75" s="11"/>
      <c r="F75" s="4"/>
      <c r="G75" s="16" t="str">
        <f>IF(E75&gt;0,[3]Feuil1!G74,"")</f>
        <v/>
      </c>
      <c r="H75" s="16"/>
    </row>
    <row r="76" spans="2:8" x14ac:dyDescent="0.25">
      <c r="B76" s="1"/>
      <c r="C76" s="11" t="str">
        <f>IF([2]A!E70&gt;0,[2]A!E70,"")</f>
        <v/>
      </c>
      <c r="D76" s="26" t="str">
        <f>IF([2]A!F70&gt;0,[2]A!F70,"")</f>
        <v/>
      </c>
      <c r="E76" s="11"/>
      <c r="F76" s="4"/>
      <c r="G76" s="16" t="str">
        <f>IF(E76&gt;0,[3]Feuil1!G75,"")</f>
        <v/>
      </c>
      <c r="H76" s="16"/>
    </row>
    <row r="77" spans="2:8" x14ac:dyDescent="0.25">
      <c r="G77" s="34" t="str">
        <f>IF(E77&gt;0,[3]Feuil1!G76,"")</f>
        <v/>
      </c>
    </row>
    <row r="78" spans="2:8" x14ac:dyDescent="0.25">
      <c r="G78" s="34" t="str">
        <f>IF(E78&gt;0,[3]Feuil1!G77,"")</f>
        <v/>
      </c>
    </row>
    <row r="79" spans="2:8" x14ac:dyDescent="0.25">
      <c r="G79" s="34" t="str">
        <f>IF(E79&gt;0,[3]Feuil1!G78,"")</f>
        <v/>
      </c>
    </row>
    <row r="80" spans="2:8" x14ac:dyDescent="0.25">
      <c r="G80" s="34" t="str">
        <f>IF(E80&gt;0,[3]Feuil1!G79,"")</f>
        <v/>
      </c>
    </row>
    <row r="81" spans="7:7" x14ac:dyDescent="0.25">
      <c r="G81" s="34" t="str">
        <f>IF(E81&gt;0,[3]Feuil1!G80,"")</f>
        <v/>
      </c>
    </row>
    <row r="82" spans="7:7" x14ac:dyDescent="0.25">
      <c r="G82" s="34" t="str">
        <f>IF(E82&gt;0,[3]Feuil1!G81,"")</f>
        <v/>
      </c>
    </row>
    <row r="83" spans="7:7" x14ac:dyDescent="0.25">
      <c r="G83" s="34" t="str">
        <f>IF(E83&gt;0,[3]Feuil1!G82,"")</f>
        <v/>
      </c>
    </row>
    <row r="84" spans="7:7" x14ac:dyDescent="0.25">
      <c r="G84" s="34" t="str">
        <f>IF(E84&gt;0,[3]Feuil1!G83,"")</f>
        <v/>
      </c>
    </row>
    <row r="85" spans="7:7" x14ac:dyDescent="0.25">
      <c r="G85" s="34" t="str">
        <f>IF(E85&gt;0,[3]Feuil1!G84,"")</f>
        <v/>
      </c>
    </row>
    <row r="86" spans="7:7" x14ac:dyDescent="0.25">
      <c r="G86" s="34" t="str">
        <f>IF(E86&gt;0,[3]Feuil1!G85,"")</f>
        <v/>
      </c>
    </row>
    <row r="87" spans="7:7" x14ac:dyDescent="0.25">
      <c r="G87" s="34" t="str">
        <f>IF(E87&gt;0,[3]Feuil1!G86,"")</f>
        <v/>
      </c>
    </row>
    <row r="88" spans="7:7" x14ac:dyDescent="0.25">
      <c r="G88" s="34" t="str">
        <f>IF(E88&gt;0,[3]Feuil1!G87,"")</f>
        <v/>
      </c>
    </row>
    <row r="89" spans="7:7" x14ac:dyDescent="0.25">
      <c r="G89" s="34" t="str">
        <f>IF(E89&gt;0,[3]Feuil1!G88,"")</f>
        <v/>
      </c>
    </row>
    <row r="90" spans="7:7" x14ac:dyDescent="0.25">
      <c r="G90" s="34" t="str">
        <f>IF(E90&gt;0,[3]Feuil1!G89,"")</f>
        <v/>
      </c>
    </row>
    <row r="91" spans="7:7" x14ac:dyDescent="0.25">
      <c r="G91" s="34" t="str">
        <f>IF(E91&gt;0,[3]Feuil1!G90,"")</f>
        <v/>
      </c>
    </row>
    <row r="92" spans="7:7" x14ac:dyDescent="0.25">
      <c r="G92" s="34" t="str">
        <f>IF(E92&gt;0,[3]Feuil1!G91,"")</f>
        <v/>
      </c>
    </row>
    <row r="93" spans="7:7" x14ac:dyDescent="0.25">
      <c r="G93" s="34" t="str">
        <f>IF(E93&gt;0,[3]Feuil1!G92,"")</f>
        <v/>
      </c>
    </row>
    <row r="94" spans="7:7" x14ac:dyDescent="0.25">
      <c r="G94" s="34" t="str">
        <f>IF(E94&gt;0,[3]Feuil1!G93,"")</f>
        <v/>
      </c>
    </row>
    <row r="95" spans="7:7" x14ac:dyDescent="0.25">
      <c r="G95" s="34" t="str">
        <f>IF(E95&gt;0,[3]Feuil1!G94,"")</f>
        <v/>
      </c>
    </row>
    <row r="96" spans="7:7" x14ac:dyDescent="0.25">
      <c r="G96" s="34" t="str">
        <f>IF(E96&gt;0,[3]Feuil1!G95,"")</f>
        <v/>
      </c>
    </row>
    <row r="97" spans="7:7" x14ac:dyDescent="0.25">
      <c r="G97" s="34" t="str">
        <f>IF(E97&gt;0,[3]Feuil1!G96,"")</f>
        <v/>
      </c>
    </row>
    <row r="98" spans="7:7" x14ac:dyDescent="0.25">
      <c r="G98" s="34" t="str">
        <f>IF(E98&gt;0,[3]Feuil1!G97,"")</f>
        <v/>
      </c>
    </row>
    <row r="99" spans="7:7" x14ac:dyDescent="0.25">
      <c r="G99" s="34" t="str">
        <f>IF(E99&gt;0,[3]Feuil1!G98,"")</f>
        <v/>
      </c>
    </row>
    <row r="100" spans="7:7" x14ac:dyDescent="0.25">
      <c r="G100" s="34" t="str">
        <f>IF(E100&gt;0,[3]Feuil1!G99,"")</f>
        <v/>
      </c>
    </row>
    <row r="101" spans="7:7" x14ac:dyDescent="0.25">
      <c r="G101" s="34" t="str">
        <f>IF(E101&gt;0,[3]Feuil1!G100,"")</f>
        <v/>
      </c>
    </row>
    <row r="102" spans="7:7" x14ac:dyDescent="0.25">
      <c r="G102" s="34" t="str">
        <f>IF(E102&gt;0,[3]Feuil1!G101,"")</f>
        <v/>
      </c>
    </row>
    <row r="103" spans="7:7" x14ac:dyDescent="0.25">
      <c r="G103" s="34" t="str">
        <f>IF(E103&gt;0,[3]Feuil1!G102,"")</f>
        <v/>
      </c>
    </row>
    <row r="104" spans="7:7" x14ac:dyDescent="0.25">
      <c r="G104" s="34" t="str">
        <f>IF(E104&gt;0,[3]Feuil1!G103,"")</f>
        <v/>
      </c>
    </row>
    <row r="105" spans="7:7" x14ac:dyDescent="0.25">
      <c r="G105" s="34" t="str">
        <f>IF(E105&gt;0,[3]Feuil1!G104,"")</f>
        <v/>
      </c>
    </row>
    <row r="106" spans="7:7" x14ac:dyDescent="0.25">
      <c r="G106" s="34" t="str">
        <f>IF(E106&gt;0,[3]Feuil1!G105,"")</f>
        <v/>
      </c>
    </row>
    <row r="107" spans="7:7" x14ac:dyDescent="0.25">
      <c r="G107" s="34" t="str">
        <f>IF(E107&gt;0,[3]Feuil1!G106,"")</f>
        <v/>
      </c>
    </row>
    <row r="108" spans="7:7" x14ac:dyDescent="0.25">
      <c r="G108" s="34" t="str">
        <f>IF(E108&gt;0,[3]Feuil1!G107,"")</f>
        <v/>
      </c>
    </row>
    <row r="109" spans="7:7" x14ac:dyDescent="0.25">
      <c r="G109" s="34" t="str">
        <f>IF(E109&gt;0,[3]Feuil1!G108,"")</f>
        <v/>
      </c>
    </row>
    <row r="110" spans="7:7" x14ac:dyDescent="0.25">
      <c r="G110" s="34" t="str">
        <f>IF(E110&gt;0,[3]Feuil1!G109,"")</f>
        <v/>
      </c>
    </row>
    <row r="111" spans="7:7" x14ac:dyDescent="0.25">
      <c r="G111" s="34" t="str">
        <f>IF(E111&gt;0,[3]Feuil1!G110,"")</f>
        <v/>
      </c>
    </row>
    <row r="112" spans="7:7" x14ac:dyDescent="0.25">
      <c r="G112" s="34" t="str">
        <f>IF(E112&gt;0,[3]Feuil1!G111,"")</f>
        <v/>
      </c>
    </row>
    <row r="113" spans="7:7" x14ac:dyDescent="0.25">
      <c r="G113" s="34" t="str">
        <f>IF(E113&gt;0,[3]Feuil1!G112,"")</f>
        <v/>
      </c>
    </row>
    <row r="114" spans="7:7" x14ac:dyDescent="0.25">
      <c r="G114" s="34" t="str">
        <f>IF(E114&gt;0,[3]Feuil1!G113,"")</f>
        <v/>
      </c>
    </row>
    <row r="115" spans="7:7" x14ac:dyDescent="0.25">
      <c r="G115" s="34" t="str">
        <f>IF(E115&gt;0,[3]Feuil1!G114,"")</f>
        <v/>
      </c>
    </row>
    <row r="116" spans="7:7" x14ac:dyDescent="0.25">
      <c r="G116" s="34" t="str">
        <f>IF(E116&gt;0,[3]Feuil1!G115,"")</f>
        <v/>
      </c>
    </row>
    <row r="117" spans="7:7" x14ac:dyDescent="0.25">
      <c r="G117" s="34" t="str">
        <f>IF(E117&gt;0,[3]Feuil1!G116,"")</f>
        <v/>
      </c>
    </row>
    <row r="118" spans="7:7" x14ac:dyDescent="0.25">
      <c r="G118" s="34" t="str">
        <f>IF(E118&gt;0,[3]Feuil1!G117,"")</f>
        <v/>
      </c>
    </row>
    <row r="119" spans="7:7" x14ac:dyDescent="0.25">
      <c r="G119" s="34" t="str">
        <f>IF(E119&gt;0,[3]Feuil1!G118,"")</f>
        <v/>
      </c>
    </row>
    <row r="120" spans="7:7" x14ac:dyDescent="0.25">
      <c r="G120" s="34" t="str">
        <f>IF(E120&gt;0,[3]Feuil1!G119,"")</f>
        <v/>
      </c>
    </row>
    <row r="121" spans="7:7" x14ac:dyDescent="0.25">
      <c r="G121" s="34" t="str">
        <f>IF(E121&gt;0,[3]Feuil1!G120,"")</f>
        <v/>
      </c>
    </row>
    <row r="122" spans="7:7" x14ac:dyDescent="0.25">
      <c r="G122" s="34" t="str">
        <f>IF(E122&gt;0,[3]Feuil1!G121,"")</f>
        <v/>
      </c>
    </row>
    <row r="123" spans="7:7" x14ac:dyDescent="0.25">
      <c r="G123" s="34" t="str">
        <f>IF(E123&gt;0,[3]Feuil1!G122,"")</f>
        <v/>
      </c>
    </row>
    <row r="124" spans="7:7" x14ac:dyDescent="0.25">
      <c r="G124" s="34" t="str">
        <f>IF(E124&gt;0,[3]Feuil1!G123,"")</f>
        <v/>
      </c>
    </row>
    <row r="125" spans="7:7" x14ac:dyDescent="0.25">
      <c r="G125" s="34" t="str">
        <f>IF(E125&gt;0,[3]Feuil1!G124,"")</f>
        <v/>
      </c>
    </row>
    <row r="126" spans="7:7" x14ac:dyDescent="0.25">
      <c r="G126" s="34" t="str">
        <f>IF(E126&gt;0,[3]Feuil1!G125,"")</f>
        <v/>
      </c>
    </row>
    <row r="127" spans="7:7" x14ac:dyDescent="0.25">
      <c r="G127" s="34" t="str">
        <f>IF(E127&gt;0,[3]Feuil1!G126,"")</f>
        <v/>
      </c>
    </row>
    <row r="128" spans="7:7" x14ac:dyDescent="0.25">
      <c r="G128" s="34" t="str">
        <f>IF(E128&gt;0,[3]Feuil1!G127,"")</f>
        <v/>
      </c>
    </row>
    <row r="129" spans="7:7" x14ac:dyDescent="0.25">
      <c r="G129" s="34" t="str">
        <f>IF(E129&gt;0,[3]Feuil1!G128,"")</f>
        <v/>
      </c>
    </row>
    <row r="130" spans="7:7" x14ac:dyDescent="0.25">
      <c r="G130" s="34" t="str">
        <f>IF(E130&gt;0,[3]Feuil1!G129,"")</f>
        <v/>
      </c>
    </row>
    <row r="131" spans="7:7" x14ac:dyDescent="0.25">
      <c r="G131" s="34" t="str">
        <f>IF(E131&gt;0,[3]Feuil1!G130,"")</f>
        <v/>
      </c>
    </row>
    <row r="132" spans="7:7" x14ac:dyDescent="0.25">
      <c r="G132" s="34" t="str">
        <f>IF(E132&gt;0,[3]Feuil1!G131,"")</f>
        <v/>
      </c>
    </row>
    <row r="133" spans="7:7" x14ac:dyDescent="0.25">
      <c r="G133" s="34" t="str">
        <f>IF(E133&gt;0,[3]Feuil1!G132,"")</f>
        <v/>
      </c>
    </row>
    <row r="134" spans="7:7" x14ac:dyDescent="0.25">
      <c r="G134" s="34" t="str">
        <f>IF(E134&gt;0,[3]Feuil1!G133,"")</f>
        <v/>
      </c>
    </row>
    <row r="135" spans="7:7" x14ac:dyDescent="0.25">
      <c r="G135" s="34" t="str">
        <f>IF(E135&gt;0,[3]Feuil1!G134,"")</f>
        <v/>
      </c>
    </row>
    <row r="136" spans="7:7" x14ac:dyDescent="0.25">
      <c r="G136" s="34" t="str">
        <f>IF(E136&gt;0,[3]Feuil1!G135,"")</f>
        <v/>
      </c>
    </row>
    <row r="137" spans="7:7" x14ac:dyDescent="0.25">
      <c r="G137" s="34" t="str">
        <f>IF(E137&gt;0,[3]Feuil1!G136,"")</f>
        <v/>
      </c>
    </row>
    <row r="138" spans="7:7" x14ac:dyDescent="0.25">
      <c r="G138" s="34" t="str">
        <f>IF(E138&gt;0,[3]Feuil1!G137,"")</f>
        <v/>
      </c>
    </row>
    <row r="139" spans="7:7" x14ac:dyDescent="0.25">
      <c r="G139" s="34" t="str">
        <f>IF(E139&gt;0,[3]Feuil1!G138,"")</f>
        <v/>
      </c>
    </row>
    <row r="140" spans="7:7" x14ac:dyDescent="0.25">
      <c r="G140" s="34" t="str">
        <f>IF(E140&gt;0,[3]Feuil1!G139,"")</f>
        <v/>
      </c>
    </row>
    <row r="141" spans="7:7" x14ac:dyDescent="0.25">
      <c r="G141" s="34" t="str">
        <f>IF(E141&gt;0,[3]Feuil1!G140,"")</f>
        <v/>
      </c>
    </row>
    <row r="142" spans="7:7" x14ac:dyDescent="0.25">
      <c r="G142" s="34" t="str">
        <f>IF(E142&gt;0,[3]Feuil1!G141,"")</f>
        <v/>
      </c>
    </row>
    <row r="143" spans="7:7" x14ac:dyDescent="0.25">
      <c r="G143" s="34" t="str">
        <f>IF(E143&gt;0,[3]Feuil1!G142,"")</f>
        <v/>
      </c>
    </row>
    <row r="144" spans="7:7" x14ac:dyDescent="0.25">
      <c r="G144" s="34" t="str">
        <f>IF(E144&gt;0,[3]Feuil1!G143,"")</f>
        <v/>
      </c>
    </row>
    <row r="145" spans="7:7" x14ac:dyDescent="0.25">
      <c r="G145" s="34" t="str">
        <f>IF(E145&gt;0,[3]Feuil1!G144,"")</f>
        <v/>
      </c>
    </row>
    <row r="146" spans="7:7" x14ac:dyDescent="0.25">
      <c r="G146" s="34" t="str">
        <f>IF(E146&gt;0,[3]Feuil1!G145,"")</f>
        <v/>
      </c>
    </row>
    <row r="147" spans="7:7" x14ac:dyDescent="0.25">
      <c r="G147" s="34" t="str">
        <f>IF(E147&gt;0,[3]Feuil1!G146,"")</f>
        <v/>
      </c>
    </row>
    <row r="148" spans="7:7" x14ac:dyDescent="0.25">
      <c r="G148" s="34" t="str">
        <f>IF(E148&gt;0,[3]Feuil1!G147,"")</f>
        <v/>
      </c>
    </row>
    <row r="149" spans="7:7" x14ac:dyDescent="0.25">
      <c r="G149" s="34" t="str">
        <f>IF(E149&gt;0,[3]Feuil1!G148,"")</f>
        <v/>
      </c>
    </row>
    <row r="150" spans="7:7" x14ac:dyDescent="0.25">
      <c r="G150" s="34" t="str">
        <f>IF(E150&gt;0,[3]Feuil1!G149,"")</f>
        <v/>
      </c>
    </row>
    <row r="151" spans="7:7" x14ac:dyDescent="0.25">
      <c r="G151" s="34" t="str">
        <f>IF(E151&gt;0,[3]Feuil1!G150,"")</f>
        <v/>
      </c>
    </row>
    <row r="152" spans="7:7" x14ac:dyDescent="0.25">
      <c r="G152" s="34" t="str">
        <f>IF(E152&gt;0,[3]Feuil1!G151,"")</f>
        <v/>
      </c>
    </row>
    <row r="153" spans="7:7" x14ac:dyDescent="0.25">
      <c r="G153" s="34" t="str">
        <f>IF(E153&gt;0,[3]Feuil1!G152,"")</f>
        <v/>
      </c>
    </row>
    <row r="154" spans="7:7" x14ac:dyDescent="0.25">
      <c r="G154" s="34" t="str">
        <f>IF(E154&gt;0,[3]Feuil1!G153,"")</f>
        <v/>
      </c>
    </row>
    <row r="155" spans="7:7" x14ac:dyDescent="0.25">
      <c r="G155" s="34" t="str">
        <f>IF(E155&gt;0,[3]Feuil1!G154,"")</f>
        <v/>
      </c>
    </row>
    <row r="156" spans="7:7" x14ac:dyDescent="0.25">
      <c r="G156" s="34" t="str">
        <f>IF(E156&gt;0,[3]Feuil1!G155,"")</f>
        <v/>
      </c>
    </row>
    <row r="157" spans="7:7" x14ac:dyDescent="0.25">
      <c r="G157" s="34" t="str">
        <f>IF(E157&gt;0,[3]Feuil1!G156,"")</f>
        <v/>
      </c>
    </row>
    <row r="158" spans="7:7" x14ac:dyDescent="0.25">
      <c r="G158" s="34" t="str">
        <f>IF(E158&gt;0,[3]Feuil1!G157,"")</f>
        <v/>
      </c>
    </row>
    <row r="159" spans="7:7" x14ac:dyDescent="0.25">
      <c r="G159" s="34" t="str">
        <f>IF(E159&gt;0,[3]Feuil1!G158,"")</f>
        <v/>
      </c>
    </row>
    <row r="160" spans="7:7" x14ac:dyDescent="0.25">
      <c r="G160" s="34" t="str">
        <f>IF(E160&gt;0,[3]Feuil1!G159,"")</f>
        <v/>
      </c>
    </row>
    <row r="161" spans="7:7" x14ac:dyDescent="0.25">
      <c r="G161" s="34" t="str">
        <f>IF(E161&gt;0,[3]Feuil1!G160,"")</f>
        <v/>
      </c>
    </row>
    <row r="162" spans="7:7" x14ac:dyDescent="0.25">
      <c r="G162" s="34" t="str">
        <f>IF(E162&gt;0,[3]Feuil1!G161,"")</f>
        <v/>
      </c>
    </row>
    <row r="163" spans="7:7" x14ac:dyDescent="0.25">
      <c r="G163" s="34" t="str">
        <f>IF(E163&gt;0,[3]Feuil1!G162,"")</f>
        <v/>
      </c>
    </row>
    <row r="164" spans="7:7" x14ac:dyDescent="0.25">
      <c r="G164" s="34" t="str">
        <f>IF(E164&gt;0,[3]Feuil1!G163,"")</f>
        <v/>
      </c>
    </row>
    <row r="165" spans="7:7" x14ac:dyDescent="0.25">
      <c r="G165" s="34" t="str">
        <f>IF(E165&gt;0,[3]Feuil1!G164,"")</f>
        <v/>
      </c>
    </row>
    <row r="166" spans="7:7" x14ac:dyDescent="0.25">
      <c r="G166" s="34" t="str">
        <f>IF(E166&gt;0,[3]Feuil1!G165,"")</f>
        <v/>
      </c>
    </row>
    <row r="167" spans="7:7" x14ac:dyDescent="0.25">
      <c r="G167" s="34" t="str">
        <f>IF(E167&gt;0,[3]Feuil1!G166,"")</f>
        <v/>
      </c>
    </row>
    <row r="168" spans="7:7" x14ac:dyDescent="0.25">
      <c r="G168" s="34" t="str">
        <f>IF(E168&gt;0,[3]Feuil1!G167,"")</f>
        <v/>
      </c>
    </row>
    <row r="169" spans="7:7" x14ac:dyDescent="0.25">
      <c r="G169" s="34" t="str">
        <f>IF(E169&gt;0,[3]Feuil1!G168,"")</f>
        <v/>
      </c>
    </row>
    <row r="170" spans="7:7" x14ac:dyDescent="0.25">
      <c r="G170" s="34" t="str">
        <f>IF(E170&gt;0,[3]Feuil1!G169,"")</f>
        <v/>
      </c>
    </row>
    <row r="171" spans="7:7" x14ac:dyDescent="0.25">
      <c r="G171" s="34" t="str">
        <f>IF(E171&gt;0,[3]Feuil1!G170,"")</f>
        <v/>
      </c>
    </row>
    <row r="172" spans="7:7" x14ac:dyDescent="0.25">
      <c r="G172" s="34" t="str">
        <f>IF(E172&gt;0,[3]Feuil1!G171,"")</f>
        <v/>
      </c>
    </row>
    <row r="173" spans="7:7" x14ac:dyDescent="0.25">
      <c r="G173" s="34" t="str">
        <f>IF(E173&gt;0,[3]Feuil1!G172,"")</f>
        <v/>
      </c>
    </row>
    <row r="174" spans="7:7" x14ac:dyDescent="0.25">
      <c r="G174" s="34" t="str">
        <f>IF(E174&gt;0,[3]Feuil1!G173,"")</f>
        <v/>
      </c>
    </row>
    <row r="175" spans="7:7" x14ac:dyDescent="0.25">
      <c r="G175" s="34" t="str">
        <f>IF(E175&gt;0,[3]Feuil1!G174,"")</f>
        <v/>
      </c>
    </row>
    <row r="176" spans="7:7" x14ac:dyDescent="0.25">
      <c r="G176" s="34" t="str">
        <f>IF(E176&gt;0,[3]Feuil1!G175,"")</f>
        <v/>
      </c>
    </row>
    <row r="177" spans="7:7" x14ac:dyDescent="0.25">
      <c r="G177" s="34" t="str">
        <f>IF(E177&gt;0,[3]Feuil1!G176,"")</f>
        <v/>
      </c>
    </row>
    <row r="178" spans="7:7" x14ac:dyDescent="0.25">
      <c r="G178" s="34" t="str">
        <f>IF(E178&gt;0,[3]Feuil1!G177,"")</f>
        <v/>
      </c>
    </row>
    <row r="179" spans="7:7" x14ac:dyDescent="0.25">
      <c r="G179" s="34" t="str">
        <f>IF(E179&gt;0,[3]Feuil1!G178,"")</f>
        <v/>
      </c>
    </row>
    <row r="180" spans="7:7" x14ac:dyDescent="0.25">
      <c r="G180" s="34" t="str">
        <f>IF(E180&gt;0,[3]Feuil1!G179,"")</f>
        <v/>
      </c>
    </row>
    <row r="181" spans="7:7" x14ac:dyDescent="0.25">
      <c r="G181" s="34" t="str">
        <f>IF(E181&gt;0,[3]Feuil1!G180,"")</f>
        <v/>
      </c>
    </row>
    <row r="182" spans="7:7" x14ac:dyDescent="0.25">
      <c r="G182" s="34" t="str">
        <f>IF(E182&gt;0,[3]Feuil1!G181,"")</f>
        <v/>
      </c>
    </row>
    <row r="183" spans="7:7" x14ac:dyDescent="0.25">
      <c r="G183" s="34" t="str">
        <f>IF(E183&gt;0,[3]Feuil1!G182,"")</f>
        <v/>
      </c>
    </row>
    <row r="184" spans="7:7" x14ac:dyDescent="0.25">
      <c r="G184" s="34" t="str">
        <f>IF(E184&gt;0,[3]Feuil1!G183,"")</f>
        <v/>
      </c>
    </row>
    <row r="185" spans="7:7" x14ac:dyDescent="0.25">
      <c r="G185" s="34" t="str">
        <f>IF(E185&gt;0,[3]Feuil1!G184,"")</f>
        <v/>
      </c>
    </row>
    <row r="186" spans="7:7" x14ac:dyDescent="0.25">
      <c r="G186" s="34" t="str">
        <f>IF(E186&gt;0,[3]Feuil1!G185,"")</f>
        <v/>
      </c>
    </row>
    <row r="187" spans="7:7" x14ac:dyDescent="0.25">
      <c r="G187" s="34" t="str">
        <f>IF(E187&gt;0,[3]Feuil1!G186,"")</f>
        <v/>
      </c>
    </row>
    <row r="188" spans="7:7" x14ac:dyDescent="0.25">
      <c r="G188" s="34" t="str">
        <f>IF(E188&gt;0,[3]Feuil1!G187,"")</f>
        <v/>
      </c>
    </row>
    <row r="189" spans="7:7" x14ac:dyDescent="0.25">
      <c r="G189" s="34" t="str">
        <f>IF(E189&gt;0,[3]Feuil1!G188,"")</f>
        <v/>
      </c>
    </row>
    <row r="190" spans="7:7" x14ac:dyDescent="0.25">
      <c r="G190" s="34" t="str">
        <f>IF(E190&gt;0,[3]Feuil1!G189,"")</f>
        <v/>
      </c>
    </row>
    <row r="191" spans="7:7" x14ac:dyDescent="0.25">
      <c r="G191" s="34" t="str">
        <f>IF(E191&gt;0,[3]Feuil1!G190,"")</f>
        <v/>
      </c>
    </row>
    <row r="192" spans="7:7" x14ac:dyDescent="0.25">
      <c r="G192" s="34" t="str">
        <f>IF(E192&gt;0,[3]Feuil1!G191,"")</f>
        <v/>
      </c>
    </row>
    <row r="193" spans="7:7" x14ac:dyDescent="0.25">
      <c r="G193" s="34" t="str">
        <f>IF(E193&gt;0,[3]Feuil1!G192,"")</f>
        <v/>
      </c>
    </row>
    <row r="194" spans="7:7" x14ac:dyDescent="0.25">
      <c r="G194" s="34" t="str">
        <f>IF(E194&gt;0,[3]Feuil1!G193,"")</f>
        <v/>
      </c>
    </row>
    <row r="195" spans="7:7" x14ac:dyDescent="0.25">
      <c r="G195" s="34" t="str">
        <f>IF(E195&gt;0,[3]Feuil1!G194,"")</f>
        <v/>
      </c>
    </row>
    <row r="196" spans="7:7" x14ac:dyDescent="0.25">
      <c r="G196" s="34" t="str">
        <f>IF(E196&gt;0,[3]Feuil1!G195,"")</f>
        <v/>
      </c>
    </row>
    <row r="197" spans="7:7" x14ac:dyDescent="0.25">
      <c r="G197" s="34" t="str">
        <f>IF(E197&gt;0,[3]Feuil1!G196,"")</f>
        <v/>
      </c>
    </row>
    <row r="198" spans="7:7" x14ac:dyDescent="0.25">
      <c r="G198" s="34" t="str">
        <f>IF(E198&gt;0,[3]Feuil1!G197,"")</f>
        <v/>
      </c>
    </row>
    <row r="199" spans="7:7" x14ac:dyDescent="0.25">
      <c r="G199" s="34" t="str">
        <f>IF(E199&gt;0,[3]Feuil1!G198,"")</f>
        <v/>
      </c>
    </row>
    <row r="200" spans="7:7" x14ac:dyDescent="0.25">
      <c r="G200" s="34" t="str">
        <f>IF(E200&gt;0,[3]Feuil1!G199,"")</f>
        <v/>
      </c>
    </row>
    <row r="201" spans="7:7" x14ac:dyDescent="0.25">
      <c r="G201" s="34" t="str">
        <f>IF(E201&gt;0,[3]Feuil1!G200,"")</f>
        <v/>
      </c>
    </row>
    <row r="202" spans="7:7" x14ac:dyDescent="0.25">
      <c r="G202" s="34" t="str">
        <f>IF(E202&gt;0,[3]Feuil1!G201,"")</f>
        <v/>
      </c>
    </row>
    <row r="203" spans="7:7" x14ac:dyDescent="0.25">
      <c r="G203" s="34" t="str">
        <f>IF(E203&gt;0,[3]Feuil1!G202,"")</f>
        <v/>
      </c>
    </row>
    <row r="204" spans="7:7" x14ac:dyDescent="0.25">
      <c r="G204" s="34" t="str">
        <f>IF(E204&gt;0,[3]Feuil1!G203,"")</f>
        <v/>
      </c>
    </row>
    <row r="205" spans="7:7" x14ac:dyDescent="0.25">
      <c r="G205" s="34" t="str">
        <f>IF(E205&gt;0,[3]Feuil1!G204,"")</f>
        <v/>
      </c>
    </row>
    <row r="206" spans="7:7" x14ac:dyDescent="0.25">
      <c r="G206" s="34"/>
    </row>
    <row r="207" spans="7:7" x14ac:dyDescent="0.25">
      <c r="G207" s="34"/>
    </row>
    <row r="208" spans="7:7" x14ac:dyDescent="0.25">
      <c r="G208" s="34"/>
    </row>
    <row r="209" spans="7:7" x14ac:dyDescent="0.25">
      <c r="G209" s="34"/>
    </row>
    <row r="210" spans="7:7" x14ac:dyDescent="0.25">
      <c r="G210" s="34"/>
    </row>
    <row r="211" spans="7:7" x14ac:dyDescent="0.25">
      <c r="G211" s="34"/>
    </row>
    <row r="212" spans="7:7" x14ac:dyDescent="0.25">
      <c r="G212" s="34"/>
    </row>
    <row r="213" spans="7:7" x14ac:dyDescent="0.25">
      <c r="G213" s="34"/>
    </row>
    <row r="214" spans="7:7" x14ac:dyDescent="0.25">
      <c r="G214" s="34"/>
    </row>
    <row r="215" spans="7:7" x14ac:dyDescent="0.25">
      <c r="G215" s="34"/>
    </row>
    <row r="216" spans="7:7" x14ac:dyDescent="0.25">
      <c r="G216" s="34"/>
    </row>
    <row r="217" spans="7:7" x14ac:dyDescent="0.25">
      <c r="G217" s="34"/>
    </row>
    <row r="218" spans="7:7" x14ac:dyDescent="0.25">
      <c r="G218" s="34"/>
    </row>
    <row r="219" spans="7:7" x14ac:dyDescent="0.25">
      <c r="G219" s="34"/>
    </row>
    <row r="220" spans="7:7" x14ac:dyDescent="0.25">
      <c r="G220" s="34"/>
    </row>
    <row r="221" spans="7:7" x14ac:dyDescent="0.25">
      <c r="G221" s="34"/>
    </row>
    <row r="222" spans="7:7" x14ac:dyDescent="0.25">
      <c r="G222" s="34"/>
    </row>
    <row r="223" spans="7:7" x14ac:dyDescent="0.25">
      <c r="G223" s="34"/>
    </row>
    <row r="224" spans="7:7" x14ac:dyDescent="0.25">
      <c r="G224" s="34"/>
    </row>
    <row r="225" spans="7:7" x14ac:dyDescent="0.25">
      <c r="G225" s="34"/>
    </row>
    <row r="226" spans="7:7" x14ac:dyDescent="0.25">
      <c r="G226" s="34"/>
    </row>
    <row r="227" spans="7:7" x14ac:dyDescent="0.25">
      <c r="G227" s="34"/>
    </row>
    <row r="228" spans="7:7" x14ac:dyDescent="0.25">
      <c r="G228" s="34"/>
    </row>
    <row r="229" spans="7:7" x14ac:dyDescent="0.25">
      <c r="G229" s="34"/>
    </row>
    <row r="230" spans="7:7" x14ac:dyDescent="0.25">
      <c r="G230" s="34"/>
    </row>
    <row r="231" spans="7:7" x14ac:dyDescent="0.25">
      <c r="G231" s="34"/>
    </row>
    <row r="232" spans="7:7" x14ac:dyDescent="0.25">
      <c r="G232" s="34"/>
    </row>
    <row r="233" spans="7:7" x14ac:dyDescent="0.25">
      <c r="G233" s="34"/>
    </row>
    <row r="234" spans="7:7" x14ac:dyDescent="0.25">
      <c r="G234" s="34"/>
    </row>
    <row r="235" spans="7:7" x14ac:dyDescent="0.25">
      <c r="G235" s="34"/>
    </row>
    <row r="236" spans="7:7" x14ac:dyDescent="0.25">
      <c r="G236" s="34"/>
    </row>
    <row r="237" spans="7:7" x14ac:dyDescent="0.25">
      <c r="G237" s="34"/>
    </row>
    <row r="238" spans="7:7" x14ac:dyDescent="0.25">
      <c r="G238" s="34"/>
    </row>
    <row r="239" spans="7:7" x14ac:dyDescent="0.25">
      <c r="G239" s="34"/>
    </row>
    <row r="240" spans="7:7" x14ac:dyDescent="0.25">
      <c r="G240" s="34"/>
    </row>
    <row r="241" spans="7:7" x14ac:dyDescent="0.25">
      <c r="G241" s="34"/>
    </row>
    <row r="242" spans="7:7" x14ac:dyDescent="0.25">
      <c r="G242" s="34"/>
    </row>
    <row r="243" spans="7:7" x14ac:dyDescent="0.25">
      <c r="G243" s="34"/>
    </row>
    <row r="244" spans="7:7" x14ac:dyDescent="0.25">
      <c r="G244" s="34"/>
    </row>
    <row r="245" spans="7:7" x14ac:dyDescent="0.25">
      <c r="G245" s="34"/>
    </row>
    <row r="246" spans="7:7" x14ac:dyDescent="0.25">
      <c r="G246" s="34"/>
    </row>
    <row r="247" spans="7:7" x14ac:dyDescent="0.25">
      <c r="G247" s="34"/>
    </row>
    <row r="248" spans="7:7" x14ac:dyDescent="0.25">
      <c r="G248" s="34"/>
    </row>
    <row r="249" spans="7:7" x14ac:dyDescent="0.25">
      <c r="G249" s="34"/>
    </row>
    <row r="250" spans="7:7" x14ac:dyDescent="0.25">
      <c r="G250" s="34"/>
    </row>
    <row r="251" spans="7:7" x14ac:dyDescent="0.25">
      <c r="G251" s="34"/>
    </row>
    <row r="252" spans="7:7" x14ac:dyDescent="0.25">
      <c r="G252" s="34"/>
    </row>
    <row r="253" spans="7:7" x14ac:dyDescent="0.25">
      <c r="G253" s="34"/>
    </row>
    <row r="254" spans="7:7" x14ac:dyDescent="0.25">
      <c r="G254" s="34"/>
    </row>
    <row r="255" spans="7:7" x14ac:dyDescent="0.25">
      <c r="G255" s="34"/>
    </row>
    <row r="256" spans="7:7" x14ac:dyDescent="0.25">
      <c r="G256" s="34"/>
    </row>
    <row r="257" spans="7:7" x14ac:dyDescent="0.25">
      <c r="G257" s="34"/>
    </row>
    <row r="258" spans="7:7" x14ac:dyDescent="0.25">
      <c r="G258" s="34"/>
    </row>
    <row r="259" spans="7:7" x14ac:dyDescent="0.25">
      <c r="G259" s="34"/>
    </row>
    <row r="260" spans="7:7" x14ac:dyDescent="0.25">
      <c r="G260" s="34"/>
    </row>
    <row r="261" spans="7:7" x14ac:dyDescent="0.25">
      <c r="G261" s="34"/>
    </row>
    <row r="262" spans="7:7" x14ac:dyDescent="0.25">
      <c r="G262" s="34"/>
    </row>
    <row r="263" spans="7:7" x14ac:dyDescent="0.25">
      <c r="G263" s="34"/>
    </row>
    <row r="264" spans="7:7" x14ac:dyDescent="0.25">
      <c r="G264" s="34"/>
    </row>
    <row r="265" spans="7:7" x14ac:dyDescent="0.25">
      <c r="G265" s="34"/>
    </row>
    <row r="266" spans="7:7" x14ac:dyDescent="0.25">
      <c r="G266" s="34"/>
    </row>
    <row r="267" spans="7:7" x14ac:dyDescent="0.25">
      <c r="G267" s="34"/>
    </row>
    <row r="268" spans="7:7" x14ac:dyDescent="0.25">
      <c r="G268" s="34"/>
    </row>
    <row r="269" spans="7:7" x14ac:dyDescent="0.25">
      <c r="G269" s="34"/>
    </row>
    <row r="270" spans="7:7" x14ac:dyDescent="0.25">
      <c r="G270" s="34"/>
    </row>
    <row r="271" spans="7:7" x14ac:dyDescent="0.25">
      <c r="G271" s="34"/>
    </row>
    <row r="272" spans="7:7" x14ac:dyDescent="0.25">
      <c r="G272" s="34"/>
    </row>
    <row r="273" spans="7:7" x14ac:dyDescent="0.25">
      <c r="G273" s="34"/>
    </row>
    <row r="274" spans="7:7" x14ac:dyDescent="0.25">
      <c r="G274" s="34"/>
    </row>
    <row r="275" spans="7:7" x14ac:dyDescent="0.25">
      <c r="G275" s="34"/>
    </row>
    <row r="276" spans="7:7" x14ac:dyDescent="0.25">
      <c r="G276" s="34"/>
    </row>
    <row r="277" spans="7:7" x14ac:dyDescent="0.25">
      <c r="G277" s="34"/>
    </row>
    <row r="278" spans="7:7" x14ac:dyDescent="0.25">
      <c r="G278" s="34"/>
    </row>
    <row r="279" spans="7:7" x14ac:dyDescent="0.25">
      <c r="G279" s="34"/>
    </row>
    <row r="280" spans="7:7" x14ac:dyDescent="0.25">
      <c r="G280" s="34"/>
    </row>
    <row r="281" spans="7:7" x14ac:dyDescent="0.25">
      <c r="G281" s="34"/>
    </row>
    <row r="282" spans="7:7" x14ac:dyDescent="0.25">
      <c r="G282" s="34"/>
    </row>
    <row r="283" spans="7:7" x14ac:dyDescent="0.25">
      <c r="G283" s="34"/>
    </row>
    <row r="284" spans="7:7" x14ac:dyDescent="0.25">
      <c r="G284" s="34"/>
    </row>
    <row r="285" spans="7:7" x14ac:dyDescent="0.25">
      <c r="G285" s="34"/>
    </row>
    <row r="286" spans="7:7" x14ac:dyDescent="0.25">
      <c r="G286" s="34"/>
    </row>
    <row r="287" spans="7:7" x14ac:dyDescent="0.25">
      <c r="G287" s="34"/>
    </row>
    <row r="288" spans="7:7" x14ac:dyDescent="0.25">
      <c r="G288" s="34"/>
    </row>
    <row r="289" spans="7:7" x14ac:dyDescent="0.25">
      <c r="G289" s="34"/>
    </row>
    <row r="290" spans="7:7" x14ac:dyDescent="0.25">
      <c r="G290" s="34"/>
    </row>
    <row r="291" spans="7:7" x14ac:dyDescent="0.25">
      <c r="G291" s="34"/>
    </row>
    <row r="292" spans="7:7" x14ac:dyDescent="0.25">
      <c r="G292" s="34"/>
    </row>
    <row r="293" spans="7:7" x14ac:dyDescent="0.25">
      <c r="G293" s="34"/>
    </row>
    <row r="294" spans="7:7" x14ac:dyDescent="0.25">
      <c r="G294" s="34"/>
    </row>
    <row r="295" spans="7:7" x14ac:dyDescent="0.25">
      <c r="G295" s="34"/>
    </row>
    <row r="296" spans="7:7" x14ac:dyDescent="0.25">
      <c r="G296" s="34"/>
    </row>
    <row r="297" spans="7:7" x14ac:dyDescent="0.25">
      <c r="G297" s="34"/>
    </row>
    <row r="298" spans="7:7" x14ac:dyDescent="0.25">
      <c r="G298" s="34"/>
    </row>
    <row r="299" spans="7:7" x14ac:dyDescent="0.25">
      <c r="G299" s="34"/>
    </row>
    <row r="300" spans="7:7" x14ac:dyDescent="0.25">
      <c r="G300" s="34"/>
    </row>
    <row r="301" spans="7:7" x14ac:dyDescent="0.25">
      <c r="G301" s="34"/>
    </row>
    <row r="302" spans="7:7" x14ac:dyDescent="0.25">
      <c r="G302" s="34"/>
    </row>
    <row r="303" spans="7:7" x14ac:dyDescent="0.25">
      <c r="G303" s="34"/>
    </row>
    <row r="304" spans="7:7" x14ac:dyDescent="0.25">
      <c r="G304" s="34"/>
    </row>
    <row r="305" spans="7:7" x14ac:dyDescent="0.25">
      <c r="G305" s="34"/>
    </row>
    <row r="306" spans="7:7" x14ac:dyDescent="0.25">
      <c r="G306" s="34"/>
    </row>
    <row r="307" spans="7:7" x14ac:dyDescent="0.25">
      <c r="G307" s="34"/>
    </row>
    <row r="308" spans="7:7" x14ac:dyDescent="0.25">
      <c r="G308" s="34"/>
    </row>
    <row r="309" spans="7:7" x14ac:dyDescent="0.25">
      <c r="G309" s="34"/>
    </row>
    <row r="310" spans="7:7" x14ac:dyDescent="0.25">
      <c r="G310" s="34"/>
    </row>
    <row r="311" spans="7:7" x14ac:dyDescent="0.25">
      <c r="G311" s="34"/>
    </row>
    <row r="312" spans="7:7" x14ac:dyDescent="0.25">
      <c r="G312" s="34"/>
    </row>
    <row r="313" spans="7:7" x14ac:dyDescent="0.25">
      <c r="G313" s="34"/>
    </row>
    <row r="314" spans="7:7" x14ac:dyDescent="0.25">
      <c r="G314" s="34"/>
    </row>
    <row r="315" spans="7:7" x14ac:dyDescent="0.25">
      <c r="G315" s="34"/>
    </row>
    <row r="316" spans="7:7" x14ac:dyDescent="0.25">
      <c r="G316" s="34"/>
    </row>
    <row r="317" spans="7:7" x14ac:dyDescent="0.25">
      <c r="G317" s="34"/>
    </row>
    <row r="318" spans="7:7" x14ac:dyDescent="0.25">
      <c r="G318" s="34"/>
    </row>
    <row r="319" spans="7:7" x14ac:dyDescent="0.25">
      <c r="G319" s="34"/>
    </row>
    <row r="320" spans="7:7" x14ac:dyDescent="0.25">
      <c r="G320" s="34"/>
    </row>
    <row r="321" spans="7:7" x14ac:dyDescent="0.25">
      <c r="G321" s="34"/>
    </row>
    <row r="322" spans="7:7" x14ac:dyDescent="0.25">
      <c r="G322" s="34"/>
    </row>
    <row r="323" spans="7:7" x14ac:dyDescent="0.25">
      <c r="G323" s="34"/>
    </row>
    <row r="324" spans="7:7" x14ac:dyDescent="0.25">
      <c r="G324" s="34"/>
    </row>
    <row r="325" spans="7:7" x14ac:dyDescent="0.25">
      <c r="G325" s="34"/>
    </row>
    <row r="326" spans="7:7" x14ac:dyDescent="0.25">
      <c r="G326" s="34"/>
    </row>
    <row r="327" spans="7:7" x14ac:dyDescent="0.25">
      <c r="G327" s="34"/>
    </row>
    <row r="328" spans="7:7" x14ac:dyDescent="0.25">
      <c r="G328" s="34"/>
    </row>
    <row r="329" spans="7:7" x14ac:dyDescent="0.25">
      <c r="G329" s="34"/>
    </row>
    <row r="330" spans="7:7" x14ac:dyDescent="0.25">
      <c r="G330" s="34"/>
    </row>
    <row r="331" spans="7:7" x14ac:dyDescent="0.25">
      <c r="G331" s="34"/>
    </row>
    <row r="332" spans="7:7" x14ac:dyDescent="0.25">
      <c r="G332" s="34"/>
    </row>
    <row r="333" spans="7:7" x14ac:dyDescent="0.25">
      <c r="G333" s="34"/>
    </row>
    <row r="334" spans="7:7" x14ac:dyDescent="0.25">
      <c r="G334" s="34"/>
    </row>
    <row r="335" spans="7:7" x14ac:dyDescent="0.25">
      <c r="G335" s="34"/>
    </row>
    <row r="336" spans="7:7" x14ac:dyDescent="0.25">
      <c r="G336" s="34"/>
    </row>
    <row r="337" spans="7:7" x14ac:dyDescent="0.25">
      <c r="G337" s="34"/>
    </row>
    <row r="338" spans="7:7" x14ac:dyDescent="0.25">
      <c r="G338" s="34"/>
    </row>
    <row r="339" spans="7:7" x14ac:dyDescent="0.25">
      <c r="G339" s="34"/>
    </row>
    <row r="340" spans="7:7" x14ac:dyDescent="0.25">
      <c r="G340" s="34"/>
    </row>
    <row r="341" spans="7:7" x14ac:dyDescent="0.25">
      <c r="G341" s="34"/>
    </row>
    <row r="342" spans="7:7" x14ac:dyDescent="0.25">
      <c r="G342" s="34"/>
    </row>
    <row r="343" spans="7:7" x14ac:dyDescent="0.25">
      <c r="G343" s="34"/>
    </row>
    <row r="344" spans="7:7" x14ac:dyDescent="0.25">
      <c r="G344" s="34"/>
    </row>
    <row r="345" spans="7:7" x14ac:dyDescent="0.25">
      <c r="G345" s="34"/>
    </row>
    <row r="346" spans="7:7" x14ac:dyDescent="0.25">
      <c r="G346" s="34"/>
    </row>
    <row r="347" spans="7:7" x14ac:dyDescent="0.25">
      <c r="G347" s="34"/>
    </row>
    <row r="348" spans="7:7" x14ac:dyDescent="0.25">
      <c r="G348" s="34"/>
    </row>
    <row r="349" spans="7:7" x14ac:dyDescent="0.25">
      <c r="G349" s="34"/>
    </row>
    <row r="350" spans="7:7" x14ac:dyDescent="0.25">
      <c r="G350" s="34"/>
    </row>
    <row r="351" spans="7:7" x14ac:dyDescent="0.25">
      <c r="G351" s="34"/>
    </row>
    <row r="352" spans="7:7" x14ac:dyDescent="0.25">
      <c r="G352" s="34"/>
    </row>
    <row r="353" spans="7:7" x14ac:dyDescent="0.25">
      <c r="G353" s="34"/>
    </row>
    <row r="354" spans="7:7" x14ac:dyDescent="0.25">
      <c r="G354" s="34"/>
    </row>
    <row r="355" spans="7:7" x14ac:dyDescent="0.25">
      <c r="G355" s="34"/>
    </row>
    <row r="356" spans="7:7" x14ac:dyDescent="0.25">
      <c r="G356" s="34"/>
    </row>
    <row r="357" spans="7:7" x14ac:dyDescent="0.25">
      <c r="G357" s="34"/>
    </row>
    <row r="358" spans="7:7" x14ac:dyDescent="0.25">
      <c r="G358" s="34"/>
    </row>
    <row r="359" spans="7:7" x14ac:dyDescent="0.25">
      <c r="G359" s="34"/>
    </row>
    <row r="360" spans="7:7" x14ac:dyDescent="0.25">
      <c r="G360" s="34"/>
    </row>
    <row r="361" spans="7:7" x14ac:dyDescent="0.25">
      <c r="G361" s="34"/>
    </row>
    <row r="362" spans="7:7" x14ac:dyDescent="0.25">
      <c r="G362" s="34"/>
    </row>
    <row r="363" spans="7:7" x14ac:dyDescent="0.25">
      <c r="G363" s="34"/>
    </row>
    <row r="364" spans="7:7" x14ac:dyDescent="0.25">
      <c r="G364" s="34"/>
    </row>
    <row r="365" spans="7:7" x14ac:dyDescent="0.25">
      <c r="G365" s="34"/>
    </row>
    <row r="366" spans="7:7" x14ac:dyDescent="0.25">
      <c r="G366" s="34"/>
    </row>
    <row r="367" spans="7:7" x14ac:dyDescent="0.25">
      <c r="G367" s="34"/>
    </row>
    <row r="368" spans="7:7" x14ac:dyDescent="0.25">
      <c r="G368" s="34"/>
    </row>
    <row r="369" spans="7:7" x14ac:dyDescent="0.25">
      <c r="G369" s="34"/>
    </row>
    <row r="370" spans="7:7" x14ac:dyDescent="0.25">
      <c r="G370" s="34"/>
    </row>
    <row r="371" spans="7:7" x14ac:dyDescent="0.25">
      <c r="G371" s="34"/>
    </row>
    <row r="372" spans="7:7" x14ac:dyDescent="0.25">
      <c r="G372" s="34"/>
    </row>
    <row r="373" spans="7:7" x14ac:dyDescent="0.25">
      <c r="G373" s="34"/>
    </row>
    <row r="374" spans="7:7" x14ac:dyDescent="0.25">
      <c r="G374" s="34"/>
    </row>
    <row r="375" spans="7:7" x14ac:dyDescent="0.25">
      <c r="G375" s="34"/>
    </row>
    <row r="376" spans="7:7" x14ac:dyDescent="0.25">
      <c r="G376" s="34"/>
    </row>
    <row r="377" spans="7:7" x14ac:dyDescent="0.25">
      <c r="G377" s="34"/>
    </row>
    <row r="378" spans="7:7" x14ac:dyDescent="0.25">
      <c r="G378" s="34"/>
    </row>
    <row r="379" spans="7:7" x14ac:dyDescent="0.25">
      <c r="G379" s="34"/>
    </row>
    <row r="380" spans="7:7" x14ac:dyDescent="0.25">
      <c r="G380" s="34"/>
    </row>
    <row r="381" spans="7:7" x14ac:dyDescent="0.25">
      <c r="G381" s="34"/>
    </row>
    <row r="382" spans="7:7" x14ac:dyDescent="0.25">
      <c r="G382" s="34"/>
    </row>
    <row r="383" spans="7:7" x14ac:dyDescent="0.25">
      <c r="G383" s="34"/>
    </row>
    <row r="384" spans="7:7" x14ac:dyDescent="0.25">
      <c r="G384" s="34"/>
    </row>
    <row r="385" spans="7:7" x14ac:dyDescent="0.25">
      <c r="G385" s="34"/>
    </row>
    <row r="386" spans="7:7" x14ac:dyDescent="0.25">
      <c r="G386" s="34"/>
    </row>
    <row r="387" spans="7:7" x14ac:dyDescent="0.25">
      <c r="G387" s="34"/>
    </row>
    <row r="388" spans="7:7" x14ac:dyDescent="0.25">
      <c r="G388" s="34"/>
    </row>
    <row r="389" spans="7:7" x14ac:dyDescent="0.25">
      <c r="G389" s="34"/>
    </row>
    <row r="390" spans="7:7" x14ac:dyDescent="0.25">
      <c r="G390" s="34"/>
    </row>
    <row r="391" spans="7:7" x14ac:dyDescent="0.25">
      <c r="G391" s="34"/>
    </row>
    <row r="392" spans="7:7" x14ac:dyDescent="0.25">
      <c r="G392" s="34"/>
    </row>
    <row r="393" spans="7:7" x14ac:dyDescent="0.25">
      <c r="G393" s="34"/>
    </row>
    <row r="394" spans="7:7" x14ac:dyDescent="0.25">
      <c r="G394" s="34"/>
    </row>
    <row r="395" spans="7:7" x14ac:dyDescent="0.25">
      <c r="G395" s="34"/>
    </row>
  </sheetData>
  <mergeCells count="5">
    <mergeCell ref="J7:K7"/>
    <mergeCell ref="A1:E1"/>
    <mergeCell ref="C3:D3"/>
    <mergeCell ref="E3:F3"/>
    <mergeCell ref="J4:K5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K76"/>
  <sheetViews>
    <sheetView workbookViewId="0">
      <selection activeCell="J4" sqref="J4:K7"/>
    </sheetView>
  </sheetViews>
  <sheetFormatPr baseColWidth="10" defaultRowHeight="15" x14ac:dyDescent="0.25"/>
  <cols>
    <col min="2" max="2" width="24.28515625" bestFit="1" customWidth="1"/>
    <col min="3" max="3" width="11.42578125" style="13"/>
    <col min="4" max="4" width="2.7109375" customWidth="1"/>
    <col min="6" max="6" width="3.42578125" customWidth="1"/>
  </cols>
  <sheetData>
    <row r="1" spans="1:11" ht="33.75" x14ac:dyDescent="0.5">
      <c r="A1" s="61" t="str">
        <f>[2]B!$A$1:$G$1</f>
        <v>B</v>
      </c>
      <c r="B1" s="61"/>
      <c r="C1" s="61"/>
      <c r="D1" s="61"/>
      <c r="E1" s="61"/>
      <c r="F1" s="61"/>
      <c r="G1" s="61"/>
    </row>
    <row r="3" spans="1:11" x14ac:dyDescent="0.25">
      <c r="B3" s="9" t="s">
        <v>14</v>
      </c>
      <c r="C3" s="67" t="s">
        <v>46</v>
      </c>
      <c r="D3" s="68"/>
      <c r="E3" s="65" t="s">
        <v>56</v>
      </c>
      <c r="F3" s="66"/>
      <c r="G3" s="14" t="s">
        <v>57</v>
      </c>
      <c r="H3" s="22" t="s">
        <v>66</v>
      </c>
    </row>
    <row r="4" spans="1:11" x14ac:dyDescent="0.25">
      <c r="B4" s="30" t="s">
        <v>70</v>
      </c>
      <c r="C4" s="36"/>
      <c r="D4" s="37"/>
      <c r="E4" s="31"/>
      <c r="F4" s="3"/>
      <c r="G4" s="16" t="str">
        <f>IF(E4&gt;0,[3]Feuil1!G3,"")</f>
        <v/>
      </c>
      <c r="H4" s="35"/>
      <c r="J4" s="62" t="s">
        <v>72</v>
      </c>
      <c r="K4" s="62"/>
    </row>
    <row r="5" spans="1:11" x14ac:dyDescent="0.25">
      <c r="B5" s="25" t="s">
        <v>0</v>
      </c>
      <c r="C5" s="11" t="str">
        <f>IF([2]B!E4&gt;0,[2]B!E4,"")</f>
        <v/>
      </c>
      <c r="D5" s="26" t="str">
        <f>IF([2]B!F4&gt;0,[2]B!F4,"")</f>
        <v/>
      </c>
      <c r="E5" s="11"/>
      <c r="F5" s="26"/>
      <c r="G5" s="16" t="str">
        <f>IF(E5&gt;0,[3]Feuil1!G4,"")</f>
        <v/>
      </c>
      <c r="H5" s="16"/>
      <c r="J5" s="62"/>
      <c r="K5" s="62"/>
    </row>
    <row r="6" spans="1:11" ht="15.75" thickBot="1" x14ac:dyDescent="0.3">
      <c r="B6" s="1" t="s">
        <v>1</v>
      </c>
      <c r="C6" s="11" t="str">
        <f>IF([2]B!E5&gt;0,[2]B!E5,"")</f>
        <v/>
      </c>
      <c r="D6" s="26" t="str">
        <f>IF([2]B!F5&gt;0,[2]B!F5,"")</f>
        <v/>
      </c>
      <c r="E6" s="11"/>
      <c r="F6" s="26"/>
      <c r="G6" s="16" t="str">
        <f>IF(E6&gt;0,[3]Feuil1!G5,"")</f>
        <v/>
      </c>
      <c r="H6" s="16"/>
    </row>
    <row r="7" spans="1:11" ht="15.75" thickBot="1" x14ac:dyDescent="0.3">
      <c r="B7" s="1" t="s">
        <v>2</v>
      </c>
      <c r="C7" s="11" t="str">
        <f>IF([2]B!E6&gt;0,[2]B!E6,"")</f>
        <v/>
      </c>
      <c r="D7" s="26" t="str">
        <f>IF([2]B!F6&gt;0,[2]B!F6,"")</f>
        <v/>
      </c>
      <c r="E7" s="11"/>
      <c r="F7" s="26"/>
      <c r="G7" s="16" t="str">
        <f>IF(E7&gt;0,[3]Feuil1!G6,"")</f>
        <v/>
      </c>
      <c r="H7" s="16"/>
      <c r="J7" s="63">
        <f>SUM(H4:H204)</f>
        <v>0</v>
      </c>
      <c r="K7" s="64"/>
    </row>
    <row r="8" spans="1:11" x14ac:dyDescent="0.25">
      <c r="B8" s="1" t="s">
        <v>32</v>
      </c>
      <c r="C8" s="11" t="str">
        <f>IF([2]B!E7&gt;0,[2]B!E7,"")</f>
        <v/>
      </c>
      <c r="D8" s="26" t="str">
        <f>IF([2]B!F7&gt;0,[2]B!F7,"")</f>
        <v/>
      </c>
      <c r="E8" s="11"/>
      <c r="F8" s="26"/>
      <c r="G8" s="16" t="str">
        <f>IF(E8&gt;0,[3]Feuil1!G7,"")</f>
        <v/>
      </c>
      <c r="H8" s="16"/>
    </row>
    <row r="9" spans="1:11" x14ac:dyDescent="0.25">
      <c r="B9" s="1" t="s">
        <v>35</v>
      </c>
      <c r="C9" s="11" t="str">
        <f>IF([2]B!E8&gt;0,[2]B!E8,"")</f>
        <v/>
      </c>
      <c r="D9" s="26" t="str">
        <f>IF([2]B!F8&gt;0,[2]B!F8,"")</f>
        <v/>
      </c>
      <c r="E9" s="11"/>
      <c r="F9" s="26"/>
      <c r="G9" s="16" t="str">
        <f>IF(E9&gt;0,[3]Feuil1!G8,"")</f>
        <v/>
      </c>
      <c r="H9" s="16"/>
    </row>
    <row r="10" spans="1:11" x14ac:dyDescent="0.25">
      <c r="B10" s="1" t="s">
        <v>26</v>
      </c>
      <c r="C10" s="11" t="str">
        <f>IF([2]B!E9&gt;0,[2]B!E9,"")</f>
        <v/>
      </c>
      <c r="D10" s="26" t="str">
        <f>IF([2]B!F9&gt;0,[2]B!F9,"")</f>
        <v/>
      </c>
      <c r="E10" s="11"/>
      <c r="F10" s="26"/>
      <c r="G10" s="16" t="str">
        <f>IF(E10&gt;0,[3]Feuil1!G9,"")</f>
        <v/>
      </c>
      <c r="H10" s="16"/>
    </row>
    <row r="11" spans="1:11" x14ac:dyDescent="0.25">
      <c r="B11" s="1" t="s">
        <v>29</v>
      </c>
      <c r="C11" s="11" t="str">
        <f>IF([2]B!E10&gt;0,[2]B!E10,"")</f>
        <v/>
      </c>
      <c r="D11" s="26" t="str">
        <f>IF([2]B!F10&gt;0,[2]B!F10,"")</f>
        <v/>
      </c>
      <c r="E11" s="11"/>
      <c r="F11" s="26"/>
      <c r="G11" s="16" t="str">
        <f>IF(E11&gt;0,[3]Feuil1!G10,"")</f>
        <v/>
      </c>
      <c r="H11" s="16"/>
    </row>
    <row r="12" spans="1:11" x14ac:dyDescent="0.25">
      <c r="B12" s="1" t="s">
        <v>17</v>
      </c>
      <c r="C12" s="11" t="str">
        <f>IF([2]B!E11&gt;0,[2]B!E11,"")</f>
        <v/>
      </c>
      <c r="D12" s="26" t="str">
        <f>IF([2]B!F11&gt;0,[2]B!F11,"")</f>
        <v/>
      </c>
      <c r="E12" s="11"/>
      <c r="F12" s="26"/>
      <c r="G12" s="16" t="str">
        <f>IF(E12&gt;0,[3]Feuil1!G11,"")</f>
        <v/>
      </c>
      <c r="H12" s="16"/>
    </row>
    <row r="13" spans="1:11" x14ac:dyDescent="0.25">
      <c r="B13" s="1" t="s">
        <v>18</v>
      </c>
      <c r="C13" s="11" t="str">
        <f>IF([2]B!E12&gt;0,[2]B!E12,"")</f>
        <v/>
      </c>
      <c r="D13" s="26" t="str">
        <f>IF([2]B!F12&gt;0,[2]B!F12,"")</f>
        <v/>
      </c>
      <c r="E13" s="11"/>
      <c r="F13" s="26"/>
      <c r="G13" s="16" t="str">
        <f>IF(E13&gt;0,[3]Feuil1!G12,"")</f>
        <v/>
      </c>
      <c r="H13" s="16"/>
    </row>
    <row r="14" spans="1:11" x14ac:dyDescent="0.25">
      <c r="B14" s="1" t="s">
        <v>36</v>
      </c>
      <c r="C14" s="11" t="str">
        <f>IF([2]B!E13&gt;0,[2]B!E13,"")</f>
        <v/>
      </c>
      <c r="D14" s="26" t="str">
        <f>IF([2]B!F13&gt;0,[2]B!F13,"")</f>
        <v/>
      </c>
      <c r="E14" s="11"/>
      <c r="F14" s="26"/>
      <c r="G14" s="16" t="str">
        <f>IF(E14&gt;0,[3]Feuil1!G13,"")</f>
        <v/>
      </c>
      <c r="H14" s="16"/>
    </row>
    <row r="15" spans="1:11" x14ac:dyDescent="0.25">
      <c r="B15" s="1" t="s">
        <v>34</v>
      </c>
      <c r="C15" s="11" t="str">
        <f>IF([2]B!E14&gt;0,[2]B!E14,"")</f>
        <v/>
      </c>
      <c r="D15" s="26" t="str">
        <f>IF([2]B!F14&gt;0,[2]B!F14,"")</f>
        <v/>
      </c>
      <c r="E15" s="11"/>
      <c r="F15" s="26"/>
      <c r="G15" s="16" t="str">
        <f>IF(E15&gt;0,[3]Feuil1!G14,"")</f>
        <v/>
      </c>
      <c r="H15" s="16"/>
    </row>
    <row r="16" spans="1:11" x14ac:dyDescent="0.25">
      <c r="B16" s="1" t="s">
        <v>64</v>
      </c>
      <c r="C16" s="11"/>
      <c r="D16" s="26"/>
      <c r="E16" s="11"/>
      <c r="F16" s="26"/>
      <c r="G16" s="16" t="str">
        <f>IF(E16&gt;0,[3]Feuil1!G15,"")</f>
        <v/>
      </c>
      <c r="H16" s="16"/>
    </row>
    <row r="17" spans="2:8" ht="14.25" customHeight="1" x14ac:dyDescent="0.25">
      <c r="B17" s="1" t="s">
        <v>41</v>
      </c>
      <c r="C17" s="11" t="str">
        <f>IF([2]B!E15&gt;0,[2]B!E15,"")</f>
        <v/>
      </c>
      <c r="D17" s="26" t="str">
        <f>IF([2]B!F15&gt;0,[2]B!F15,"")</f>
        <v/>
      </c>
      <c r="E17" s="11"/>
      <c r="F17" s="26"/>
      <c r="G17" s="16" t="str">
        <f>IF(E17&gt;0,[3]Feuil1!G16,"")</f>
        <v/>
      </c>
      <c r="H17" s="16"/>
    </row>
    <row r="18" spans="2:8" x14ac:dyDescent="0.25">
      <c r="B18" s="1" t="s">
        <v>42</v>
      </c>
      <c r="C18" s="11" t="str">
        <f>IF([2]B!E16&gt;0,[2]B!E16,"")</f>
        <v/>
      </c>
      <c r="D18" s="26" t="str">
        <f>IF([2]B!F16&gt;0,[2]B!F16,"")</f>
        <v/>
      </c>
      <c r="E18" s="11"/>
      <c r="F18" s="26"/>
      <c r="G18" s="16" t="str">
        <f>IF(E18&gt;0,[3]Feuil1!G17,"")</f>
        <v/>
      </c>
      <c r="H18" s="16"/>
    </row>
    <row r="19" spans="2:8" x14ac:dyDescent="0.25">
      <c r="B19" s="1" t="s">
        <v>3</v>
      </c>
      <c r="C19" s="11" t="str">
        <f>IF([2]B!E17&gt;0,[2]B!E17,"")</f>
        <v/>
      </c>
      <c r="D19" s="26" t="str">
        <f>IF([2]B!F17&gt;0,[2]B!F17,"")</f>
        <v/>
      </c>
      <c r="E19" s="11"/>
      <c r="F19" s="26"/>
      <c r="G19" s="16" t="str">
        <f>IF(E19&gt;0,[3]Feuil1!G18,"")</f>
        <v/>
      </c>
      <c r="H19" s="16"/>
    </row>
    <row r="20" spans="2:8" x14ac:dyDescent="0.25">
      <c r="B20" s="1" t="s">
        <v>4</v>
      </c>
      <c r="C20" s="11" t="str">
        <f>IF([2]B!E18&gt;0,[2]B!E18,"")</f>
        <v/>
      </c>
      <c r="D20" s="26" t="str">
        <f>IF([2]B!F18&gt;0,[2]B!F18,"")</f>
        <v/>
      </c>
      <c r="E20" s="11"/>
      <c r="F20" s="26"/>
      <c r="G20" s="16" t="str">
        <f>IF(E20&gt;0,[3]Feuil1!G19,"")</f>
        <v/>
      </c>
      <c r="H20" s="16"/>
    </row>
    <row r="21" spans="2:8" x14ac:dyDescent="0.25">
      <c r="B21" s="1" t="s">
        <v>51</v>
      </c>
      <c r="C21" s="11" t="str">
        <f>IF([2]B!E19&gt;0,[2]B!E19,"")</f>
        <v/>
      </c>
      <c r="D21" s="26" t="str">
        <f>IF([2]B!F19&gt;0,[2]B!F19,"")</f>
        <v/>
      </c>
      <c r="E21" s="11"/>
      <c r="F21" s="26"/>
      <c r="G21" s="16" t="str">
        <f>IF(E21&gt;0,[3]Feuil1!G20,"")</f>
        <v/>
      </c>
      <c r="H21" s="16"/>
    </row>
    <row r="22" spans="2:8" x14ac:dyDescent="0.25">
      <c r="B22" s="1" t="s">
        <v>47</v>
      </c>
      <c r="C22" s="11" t="str">
        <f>IF([2]B!E20&gt;0,[2]B!E20,"")</f>
        <v/>
      </c>
      <c r="D22" s="26" t="str">
        <f>IF([2]B!F20&gt;0,[2]B!F20,"")</f>
        <v/>
      </c>
      <c r="E22" s="11"/>
      <c r="F22" s="26"/>
      <c r="G22" s="16" t="str">
        <f>IF(E22&gt;0,[3]Feuil1!G21,"")</f>
        <v/>
      </c>
      <c r="H22" s="16"/>
    </row>
    <row r="23" spans="2:8" x14ac:dyDescent="0.25">
      <c r="B23" s="1" t="s">
        <v>50</v>
      </c>
      <c r="C23" s="11" t="str">
        <f>IF([2]B!E21&gt;0,[2]B!E21,"")</f>
        <v/>
      </c>
      <c r="D23" s="26" t="str">
        <f>IF([2]B!F21&gt;0,[2]B!F21,"")</f>
        <v/>
      </c>
      <c r="E23" s="11"/>
      <c r="F23" s="26"/>
      <c r="G23" s="16" t="str">
        <f>IF(E23&gt;0,[3]Feuil1!G22,"")</f>
        <v/>
      </c>
      <c r="H23" s="16"/>
    </row>
    <row r="24" spans="2:8" x14ac:dyDescent="0.25">
      <c r="B24" s="1" t="s">
        <v>52</v>
      </c>
      <c r="C24" s="11" t="str">
        <f>IF([2]B!E22&gt;0,[2]B!E22,"")</f>
        <v/>
      </c>
      <c r="D24" s="26" t="str">
        <f>IF([2]B!F22&gt;0,[2]B!F22,"")</f>
        <v/>
      </c>
      <c r="E24" s="11"/>
      <c r="F24" s="26"/>
      <c r="G24" s="16" t="str">
        <f>IF(E24&gt;0,[3]Feuil1!G23,"")</f>
        <v/>
      </c>
      <c r="H24" s="16"/>
    </row>
    <row r="25" spans="2:8" x14ac:dyDescent="0.25">
      <c r="B25" s="1" t="s">
        <v>37</v>
      </c>
      <c r="C25" s="11" t="str">
        <f>IF([2]B!E23&gt;0,[2]B!E23,"")</f>
        <v/>
      </c>
      <c r="D25" s="26" t="str">
        <f>IF([2]B!F23&gt;0,[2]B!F23,"")</f>
        <v/>
      </c>
      <c r="E25" s="11"/>
      <c r="F25" s="26"/>
      <c r="G25" s="16" t="str">
        <f>IF(E25&gt;0,[3]Feuil1!G24,"")</f>
        <v/>
      </c>
      <c r="H25" s="16"/>
    </row>
    <row r="26" spans="2:8" x14ac:dyDescent="0.25">
      <c r="B26" s="1" t="s">
        <v>59</v>
      </c>
      <c r="C26" s="11"/>
      <c r="D26" s="26"/>
      <c r="E26" s="11"/>
      <c r="F26" s="26"/>
      <c r="G26" s="16" t="str">
        <f>IF(E26&gt;0,[3]Feuil1!G25,"")</f>
        <v/>
      </c>
      <c r="H26" s="16"/>
    </row>
    <row r="27" spans="2:8" x14ac:dyDescent="0.25">
      <c r="B27" s="1" t="s">
        <v>33</v>
      </c>
      <c r="C27" s="11" t="str">
        <f>IF([2]B!E24&gt;0,[2]B!E24,"")</f>
        <v/>
      </c>
      <c r="D27" s="26" t="str">
        <f>IF([2]B!F24&gt;0,[2]B!F24,"")</f>
        <v/>
      </c>
      <c r="E27" s="11"/>
      <c r="F27" s="26"/>
      <c r="G27" s="16" t="str">
        <f>IF(E27&gt;0,[3]Feuil1!G26,"")</f>
        <v/>
      </c>
      <c r="H27" s="16"/>
    </row>
    <row r="28" spans="2:8" x14ac:dyDescent="0.25">
      <c r="B28" s="1" t="s">
        <v>5</v>
      </c>
      <c r="C28" s="11" t="str">
        <f>IF([2]B!E25&gt;0,[2]B!E25,"")</f>
        <v/>
      </c>
      <c r="D28" s="26" t="str">
        <f>IF([2]B!F25&gt;0,[2]B!F25,"")</f>
        <v/>
      </c>
      <c r="E28" s="11"/>
      <c r="F28" s="26"/>
      <c r="G28" s="16" t="str">
        <f>IF(E28&gt;0,[3]Feuil1!G27,"")</f>
        <v/>
      </c>
      <c r="H28" s="16"/>
    </row>
    <row r="29" spans="2:8" x14ac:dyDescent="0.25">
      <c r="B29" s="1" t="s">
        <v>6</v>
      </c>
      <c r="C29" s="11" t="str">
        <f>IF([2]B!E26&gt;0,[2]B!E26,"")</f>
        <v/>
      </c>
      <c r="D29" s="26" t="str">
        <f>IF([2]B!F26&gt;0,[2]B!F26,"")</f>
        <v/>
      </c>
      <c r="E29" s="11"/>
      <c r="F29" s="26"/>
      <c r="G29" s="16" t="str">
        <f>IF(E29&gt;0,[3]Feuil1!G28,"")</f>
        <v/>
      </c>
      <c r="H29" s="16"/>
    </row>
    <row r="30" spans="2:8" x14ac:dyDescent="0.25">
      <c r="B30" s="1" t="s">
        <v>27</v>
      </c>
      <c r="C30" s="11" t="str">
        <f>IF([2]B!E27&gt;0,[2]B!E27,"")</f>
        <v/>
      </c>
      <c r="D30" s="26" t="str">
        <f>IF([2]B!F27&gt;0,[2]B!F27,"")</f>
        <v/>
      </c>
      <c r="E30" s="11"/>
      <c r="F30" s="26"/>
      <c r="G30" s="16" t="str">
        <f>IF(E30&gt;0,[3]Feuil1!G29,"")</f>
        <v/>
      </c>
      <c r="H30" s="16"/>
    </row>
    <row r="31" spans="2:8" x14ac:dyDescent="0.25">
      <c r="B31" s="1" t="s">
        <v>40</v>
      </c>
      <c r="C31" s="11" t="str">
        <f>IF([2]B!E28&gt;0,[2]B!E28,"")</f>
        <v/>
      </c>
      <c r="D31" s="26" t="str">
        <f>IF([2]B!F28&gt;0,[2]B!F28,"")</f>
        <v/>
      </c>
      <c r="E31" s="11"/>
      <c r="F31" s="26"/>
      <c r="G31" s="16" t="str">
        <f>IF(E31&gt;0,[3]Feuil1!G30,"")</f>
        <v/>
      </c>
      <c r="H31" s="16"/>
    </row>
    <row r="32" spans="2:8" x14ac:dyDescent="0.25">
      <c r="B32" s="1" t="s">
        <v>39</v>
      </c>
      <c r="C32" s="11" t="str">
        <f>IF([2]B!E29&gt;0,[2]B!E29,"")</f>
        <v/>
      </c>
      <c r="D32" s="26" t="str">
        <f>IF([2]B!F29&gt;0,[2]B!F29,"")</f>
        <v/>
      </c>
      <c r="E32" s="11"/>
      <c r="F32" s="26"/>
      <c r="G32" s="16" t="str">
        <f>IF(E32&gt;0,[3]Feuil1!G31,"")</f>
        <v/>
      </c>
      <c r="H32" s="16"/>
    </row>
    <row r="33" spans="2:8" x14ac:dyDescent="0.25">
      <c r="B33" s="1" t="s">
        <v>49</v>
      </c>
      <c r="C33" s="11" t="str">
        <f>IF([2]B!E30&gt;0,[2]B!E30,"")</f>
        <v/>
      </c>
      <c r="D33" s="26" t="str">
        <f>IF([2]B!F30&gt;0,[2]B!F30,"")</f>
        <v/>
      </c>
      <c r="E33" s="11"/>
      <c r="F33" s="26"/>
      <c r="G33" s="16" t="str">
        <f>IF(E33&gt;0,[3]Feuil1!G32,"")</f>
        <v/>
      </c>
      <c r="H33" s="16"/>
    </row>
    <row r="34" spans="2:8" x14ac:dyDescent="0.25">
      <c r="B34" s="1" t="s">
        <v>19</v>
      </c>
      <c r="C34" s="11" t="str">
        <f>IF([2]B!E31&gt;0,[2]B!E31,"")</f>
        <v/>
      </c>
      <c r="D34" s="26" t="str">
        <f>IF([2]B!F31&gt;0,[2]B!F31,"")</f>
        <v/>
      </c>
      <c r="E34" s="11"/>
      <c r="F34" s="26"/>
      <c r="G34" s="16" t="str">
        <f>IF(E34&gt;0,[3]Feuil1!G33,"")</f>
        <v/>
      </c>
      <c r="H34" s="16"/>
    </row>
    <row r="35" spans="2:8" x14ac:dyDescent="0.25">
      <c r="B35" s="1" t="s">
        <v>7</v>
      </c>
      <c r="C35" s="11" t="str">
        <f>IF([2]B!E32&gt;0,[2]B!E32,"")</f>
        <v/>
      </c>
      <c r="D35" s="26" t="str">
        <f>IF([2]B!F32&gt;0,[2]B!F32,"")</f>
        <v/>
      </c>
      <c r="E35" s="11"/>
      <c r="F35" s="26"/>
      <c r="G35" s="16" t="str">
        <f>IF(E35&gt;0,[3]Feuil1!G34,"")</f>
        <v/>
      </c>
      <c r="H35" s="16"/>
    </row>
    <row r="36" spans="2:8" x14ac:dyDescent="0.25">
      <c r="B36" s="1" t="s">
        <v>30</v>
      </c>
      <c r="C36" s="11" t="str">
        <f>IF([2]B!E33&gt;0,[2]B!E33,"")</f>
        <v/>
      </c>
      <c r="D36" s="26" t="str">
        <f>IF([2]B!F33&gt;0,[2]B!F33,"")</f>
        <v/>
      </c>
      <c r="E36" s="11"/>
      <c r="F36" s="26"/>
      <c r="G36" s="16" t="str">
        <f>IF(E36&gt;0,[3]Feuil1!G35,"")</f>
        <v/>
      </c>
      <c r="H36" s="16"/>
    </row>
    <row r="37" spans="2:8" x14ac:dyDescent="0.25">
      <c r="B37" s="1" t="s">
        <v>20</v>
      </c>
      <c r="C37" s="11" t="str">
        <f>IF([2]B!E34&gt;0,[2]B!E34,"")</f>
        <v/>
      </c>
      <c r="D37" s="26" t="str">
        <f>IF([2]B!F34&gt;0,[2]B!F34,"")</f>
        <v/>
      </c>
      <c r="E37" s="11"/>
      <c r="F37" s="26"/>
      <c r="G37" s="16" t="str">
        <f>IF(E37&gt;0,[3]Feuil1!G36,"")</f>
        <v/>
      </c>
      <c r="H37" s="16"/>
    </row>
    <row r="38" spans="2:8" x14ac:dyDescent="0.25">
      <c r="B38" s="1" t="s">
        <v>60</v>
      </c>
      <c r="C38" s="11"/>
      <c r="D38" s="26"/>
      <c r="E38" s="11"/>
      <c r="F38" s="26"/>
      <c r="G38" s="16" t="str">
        <f>IF(E38&gt;0,[3]Feuil1!G37,"")</f>
        <v/>
      </c>
      <c r="H38" s="16"/>
    </row>
    <row r="39" spans="2:8" x14ac:dyDescent="0.25">
      <c r="B39" s="1" t="s">
        <v>61</v>
      </c>
      <c r="C39" s="11"/>
      <c r="D39" s="26"/>
      <c r="E39" s="11"/>
      <c r="F39" s="26"/>
      <c r="G39" s="16" t="str">
        <f>IF(E39&gt;0,[3]Feuil1!G38,"")</f>
        <v/>
      </c>
      <c r="H39" s="16"/>
    </row>
    <row r="40" spans="2:8" x14ac:dyDescent="0.25">
      <c r="B40" s="1" t="s">
        <v>21</v>
      </c>
      <c r="C40" s="11" t="str">
        <f>IF([2]B!E35&gt;0,[2]B!E35,"")</f>
        <v/>
      </c>
      <c r="D40" s="26" t="str">
        <f>IF([2]B!F35&gt;0,[2]B!F35,"")</f>
        <v/>
      </c>
      <c r="E40" s="11"/>
      <c r="F40" s="26"/>
      <c r="G40" s="16" t="str">
        <f>IF(E40&gt;0,[3]Feuil1!G39,"")</f>
        <v/>
      </c>
      <c r="H40" s="16"/>
    </row>
    <row r="41" spans="2:8" x14ac:dyDescent="0.25">
      <c r="B41" s="1" t="s">
        <v>45</v>
      </c>
      <c r="C41" s="11" t="str">
        <f>IF([2]B!E36&gt;0,[2]B!E36,"")</f>
        <v/>
      </c>
      <c r="D41" s="26" t="str">
        <f>IF([2]B!F36&gt;0,[2]B!F36,"")</f>
        <v/>
      </c>
      <c r="E41" s="11"/>
      <c r="F41" s="26"/>
      <c r="G41" s="16" t="str">
        <f>IF(E41&gt;0,[3]Feuil1!G40,"")</f>
        <v/>
      </c>
      <c r="H41" s="16"/>
    </row>
    <row r="42" spans="2:8" x14ac:dyDescent="0.25">
      <c r="B42" s="1" t="s">
        <v>28</v>
      </c>
      <c r="C42" s="11" t="str">
        <f>IF([2]B!E37&gt;0,[2]B!E37,"")</f>
        <v/>
      </c>
      <c r="D42" s="26" t="str">
        <f>IF([2]B!F37&gt;0,[2]B!F37,"")</f>
        <v/>
      </c>
      <c r="E42" s="11"/>
      <c r="F42" s="26"/>
      <c r="G42" s="16" t="str">
        <f>IF(E42&gt;0,[3]Feuil1!G41,"")</f>
        <v/>
      </c>
      <c r="H42" s="16"/>
    </row>
    <row r="43" spans="2:8" x14ac:dyDescent="0.25">
      <c r="B43" s="1" t="s">
        <v>16</v>
      </c>
      <c r="C43" s="11" t="str">
        <f>IF([2]B!E38&gt;0,[2]B!E38,"")</f>
        <v/>
      </c>
      <c r="D43" s="26" t="str">
        <f>IF([2]B!F38&gt;0,[2]B!F38,"")</f>
        <v/>
      </c>
      <c r="E43" s="11"/>
      <c r="F43" s="26"/>
      <c r="G43" s="16" t="str">
        <f>IF(E43&gt;0,[3]Feuil1!G42,"")</f>
        <v/>
      </c>
      <c r="H43" s="16"/>
    </row>
    <row r="44" spans="2:8" x14ac:dyDescent="0.25">
      <c r="B44" s="1" t="s">
        <v>25</v>
      </c>
      <c r="C44" s="11" t="str">
        <f>IF([2]B!E39&gt;0,[2]B!E39,"")</f>
        <v/>
      </c>
      <c r="D44" s="26" t="str">
        <f>IF([2]B!F39&gt;0,[2]B!F39,"")</f>
        <v/>
      </c>
      <c r="E44" s="11"/>
      <c r="F44" s="26"/>
      <c r="G44" s="16" t="str">
        <f>IF(E44&gt;0,[3]Feuil1!G43,"")</f>
        <v/>
      </c>
      <c r="H44" s="16"/>
    </row>
    <row r="45" spans="2:8" x14ac:dyDescent="0.25">
      <c r="B45" s="1" t="s">
        <v>24</v>
      </c>
      <c r="C45" s="11" t="str">
        <f>IF([2]B!E40&gt;0,[2]B!E40,"")</f>
        <v/>
      </c>
      <c r="D45" s="26" t="str">
        <f>IF([2]B!F40&gt;0,[2]B!F40,"")</f>
        <v/>
      </c>
      <c r="E45" s="11"/>
      <c r="F45" s="26"/>
      <c r="G45" s="16" t="str">
        <f>IF(E45&gt;0,[3]Feuil1!G44,"")</f>
        <v/>
      </c>
      <c r="H45" s="16"/>
    </row>
    <row r="46" spans="2:8" x14ac:dyDescent="0.25">
      <c r="B46" s="1" t="s">
        <v>22</v>
      </c>
      <c r="C46" s="11" t="str">
        <f>IF([2]B!E41&gt;0,[2]B!E41,"")</f>
        <v/>
      </c>
      <c r="D46" s="26" t="str">
        <f>IF([2]B!F41&gt;0,[2]B!F41,"")</f>
        <v/>
      </c>
      <c r="E46" s="11"/>
      <c r="F46" s="26"/>
      <c r="G46" s="16" t="str">
        <f>IF(E46&gt;0,[3]Feuil1!G45,"")</f>
        <v/>
      </c>
      <c r="H46" s="16"/>
    </row>
    <row r="47" spans="2:8" x14ac:dyDescent="0.25">
      <c r="B47" s="1" t="s">
        <v>9</v>
      </c>
      <c r="C47" s="11" t="str">
        <f>IF([2]B!E42&gt;0,[2]B!E42,"")</f>
        <v/>
      </c>
      <c r="D47" s="26" t="str">
        <f>IF([2]B!F42&gt;0,[2]B!F42,"")</f>
        <v/>
      </c>
      <c r="E47" s="11"/>
      <c r="F47" s="26"/>
      <c r="G47" s="16" t="str">
        <f>IF(E47&gt;0,[3]Feuil1!G46,"")</f>
        <v/>
      </c>
      <c r="H47" s="16"/>
    </row>
    <row r="48" spans="2:8" x14ac:dyDescent="0.25">
      <c r="B48" s="1" t="s">
        <v>48</v>
      </c>
      <c r="C48" s="11" t="str">
        <f>IF([2]B!E43&gt;0,[2]B!E43,"")</f>
        <v/>
      </c>
      <c r="D48" s="26" t="str">
        <f>IF([2]B!F43&gt;0,[2]B!F43,"")</f>
        <v/>
      </c>
      <c r="E48" s="11"/>
      <c r="F48" s="26"/>
      <c r="G48" s="16" t="str">
        <f>IF(E48&gt;0,[3]Feuil1!G47,"")</f>
        <v/>
      </c>
      <c r="H48" s="16"/>
    </row>
    <row r="49" spans="2:8" x14ac:dyDescent="0.25">
      <c r="B49" s="1" t="s">
        <v>10</v>
      </c>
      <c r="C49" s="11" t="str">
        <f>IF([2]B!E44&gt;0,[2]B!E44,"")</f>
        <v/>
      </c>
      <c r="D49" s="26" t="str">
        <f>IF([2]B!F44&gt;0,[2]B!F44,"")</f>
        <v/>
      </c>
      <c r="E49" s="11"/>
      <c r="F49" s="26"/>
      <c r="G49" s="16" t="str">
        <f>IF(E49&gt;0,[3]Feuil1!G48,"")</f>
        <v/>
      </c>
      <c r="H49" s="16"/>
    </row>
    <row r="50" spans="2:8" x14ac:dyDescent="0.25">
      <c r="B50" s="1" t="s">
        <v>11</v>
      </c>
      <c r="C50" s="11" t="str">
        <f>IF([2]B!E45&gt;0,[2]B!E45,"")</f>
        <v/>
      </c>
      <c r="D50" s="26" t="str">
        <f>IF([2]B!F45&gt;0,[2]B!F45,"")</f>
        <v/>
      </c>
      <c r="E50" s="11"/>
      <c r="F50" s="26"/>
      <c r="G50" s="16" t="str">
        <f>IF(E50&gt;0,[3]Feuil1!G49,"")</f>
        <v/>
      </c>
      <c r="H50" s="16"/>
    </row>
    <row r="51" spans="2:8" x14ac:dyDescent="0.25">
      <c r="B51" s="1" t="s">
        <v>38</v>
      </c>
      <c r="C51" s="11" t="str">
        <f>IF([2]B!E46&gt;0,[2]B!E46,"")</f>
        <v/>
      </c>
      <c r="D51" s="26" t="str">
        <f>IF([2]B!F46&gt;0,[2]B!F46,"")</f>
        <v/>
      </c>
      <c r="E51" s="11"/>
      <c r="F51" s="26"/>
      <c r="G51" s="16" t="str">
        <f>IF(E51&gt;0,[3]Feuil1!G50,"")</f>
        <v/>
      </c>
      <c r="H51" s="16"/>
    </row>
    <row r="52" spans="2:8" x14ac:dyDescent="0.25">
      <c r="B52" s="1" t="s">
        <v>31</v>
      </c>
      <c r="C52" s="11" t="str">
        <f>IF([2]B!E47&gt;0,[2]B!E47,"")</f>
        <v/>
      </c>
      <c r="D52" s="26" t="str">
        <f>IF([2]B!F47&gt;0,[2]B!F47,"")</f>
        <v/>
      </c>
      <c r="E52" s="11"/>
      <c r="F52" s="26"/>
      <c r="G52" s="16" t="str">
        <f>IF(E52&gt;0,[3]Feuil1!G51,"")</f>
        <v/>
      </c>
      <c r="H52" s="16"/>
    </row>
    <row r="53" spans="2:8" x14ac:dyDescent="0.25">
      <c r="B53" s="1" t="s">
        <v>12</v>
      </c>
      <c r="C53" s="11" t="str">
        <f>IF([2]B!E48&gt;0,[2]B!E48,"")</f>
        <v/>
      </c>
      <c r="D53" s="26" t="str">
        <f>IF([2]B!F48&gt;0,[2]B!F48,"")</f>
        <v/>
      </c>
      <c r="E53" s="11"/>
      <c r="F53" s="26"/>
      <c r="G53" s="16" t="str">
        <f>IF(E53&gt;0,[3]Feuil1!G52,"")</f>
        <v/>
      </c>
      <c r="H53" s="16"/>
    </row>
    <row r="54" spans="2:8" x14ac:dyDescent="0.25">
      <c r="B54" s="1" t="s">
        <v>23</v>
      </c>
      <c r="C54" s="11" t="str">
        <f>IF([2]B!E49&gt;0,[2]B!E49,"")</f>
        <v/>
      </c>
      <c r="D54" s="26" t="str">
        <f>IF([2]B!F49&gt;0,[2]B!F49,"")</f>
        <v/>
      </c>
      <c r="E54" s="11"/>
      <c r="F54" s="26"/>
      <c r="G54" s="16" t="str">
        <f>IF(E54&gt;0,[3]Feuil1!G53,"")</f>
        <v/>
      </c>
      <c r="H54" s="16"/>
    </row>
    <row r="55" spans="2:8" x14ac:dyDescent="0.25">
      <c r="B55" s="1" t="s">
        <v>62</v>
      </c>
      <c r="C55" s="11"/>
      <c r="D55" s="26"/>
      <c r="E55" s="11"/>
      <c r="F55" s="26"/>
      <c r="G55" s="16" t="str">
        <f>IF(E55&gt;0,[3]Feuil1!G54,"")</f>
        <v/>
      </c>
      <c r="H55" s="16"/>
    </row>
    <row r="56" spans="2:8" x14ac:dyDescent="0.25">
      <c r="B56" s="1" t="s">
        <v>13</v>
      </c>
      <c r="C56" s="11" t="str">
        <f>IF([2]B!E50&gt;0,[2]B!E50,"")</f>
        <v/>
      </c>
      <c r="D56" s="26" t="str">
        <f>IF([2]B!F50&gt;0,[2]B!F50,"")</f>
        <v/>
      </c>
      <c r="E56" s="11"/>
      <c r="F56" s="26"/>
      <c r="G56" s="16" t="str">
        <f>IF(E56&gt;0,[3]Feuil1!G55,"")</f>
        <v/>
      </c>
      <c r="H56" s="16"/>
    </row>
    <row r="57" spans="2:8" x14ac:dyDescent="0.25">
      <c r="B57" s="1"/>
      <c r="C57" s="11" t="str">
        <f>IF([2]B!E51&gt;0,[2]B!E51,"")</f>
        <v/>
      </c>
      <c r="D57" s="26" t="str">
        <f>IF([2]B!F51&gt;0,[2]B!F51,"")</f>
        <v/>
      </c>
      <c r="E57" s="11"/>
      <c r="F57" s="26"/>
      <c r="G57" s="16" t="str">
        <f>IF(E57&gt;0,[3]Feuil1!G56,"")</f>
        <v/>
      </c>
      <c r="H57" s="16"/>
    </row>
    <row r="58" spans="2:8" x14ac:dyDescent="0.25">
      <c r="B58" s="1"/>
      <c r="C58" s="11" t="str">
        <f>IF([2]B!E52&gt;0,[2]B!E52,"")</f>
        <v/>
      </c>
      <c r="D58" s="26" t="str">
        <f>IF([2]B!F52&gt;0,[2]B!F52,"")</f>
        <v/>
      </c>
      <c r="E58" s="11"/>
      <c r="F58" s="26"/>
      <c r="G58" s="16" t="str">
        <f>IF(E58&gt;0,[3]Feuil1!G57,"")</f>
        <v/>
      </c>
      <c r="H58" s="16"/>
    </row>
    <row r="59" spans="2:8" x14ac:dyDescent="0.25">
      <c r="B59" s="1"/>
      <c r="C59" s="11" t="str">
        <f>IF([2]B!E53&gt;0,[2]B!E53,"")</f>
        <v/>
      </c>
      <c r="D59" s="26" t="str">
        <f>IF([2]B!F53&gt;0,[2]B!F53,"")</f>
        <v/>
      </c>
      <c r="E59" s="11"/>
      <c r="F59" s="26"/>
      <c r="G59" s="16" t="str">
        <f>IF(E59&gt;0,[3]Feuil1!G58,"")</f>
        <v/>
      </c>
      <c r="H59" s="16"/>
    </row>
    <row r="60" spans="2:8" x14ac:dyDescent="0.25">
      <c r="B60" s="1"/>
      <c r="C60" s="11" t="str">
        <f>IF([2]B!E54&gt;0,[2]B!E54,"")</f>
        <v/>
      </c>
      <c r="D60" s="26" t="str">
        <f>IF([2]B!F54&gt;0,[2]B!F54,"")</f>
        <v/>
      </c>
      <c r="E60" s="11"/>
      <c r="F60" s="26"/>
      <c r="G60" s="16" t="str">
        <f>IF(E60&gt;0,[3]Feuil1!G59,"")</f>
        <v/>
      </c>
      <c r="H60" s="16"/>
    </row>
    <row r="61" spans="2:8" x14ac:dyDescent="0.25">
      <c r="B61" s="1"/>
      <c r="C61" s="11" t="str">
        <f>IF([2]B!E55&gt;0,[2]B!E55,"")</f>
        <v/>
      </c>
      <c r="D61" s="26" t="str">
        <f>IF([2]B!F55&gt;0,[2]B!F55,"")</f>
        <v/>
      </c>
      <c r="E61" s="11"/>
      <c r="F61" s="26"/>
      <c r="G61" s="16" t="str">
        <f>IF(E61&gt;0,[3]Feuil1!G60,"")</f>
        <v/>
      </c>
      <c r="H61" s="16"/>
    </row>
    <row r="62" spans="2:8" x14ac:dyDescent="0.25">
      <c r="B62" s="1"/>
      <c r="C62" s="11" t="str">
        <f>IF([2]B!E56&gt;0,[2]B!E56,"")</f>
        <v/>
      </c>
      <c r="D62" s="26" t="str">
        <f>IF([2]B!F56&gt;0,[2]B!F56,"")</f>
        <v/>
      </c>
      <c r="E62" s="11"/>
      <c r="F62" s="26"/>
      <c r="G62" s="16" t="str">
        <f>IF(E62&gt;0,[3]Feuil1!G61,"")</f>
        <v/>
      </c>
      <c r="H62" s="16"/>
    </row>
    <row r="63" spans="2:8" x14ac:dyDescent="0.25">
      <c r="B63" s="1"/>
      <c r="C63" s="11" t="str">
        <f>IF([2]B!E57&gt;0,[2]B!E57,"")</f>
        <v/>
      </c>
      <c r="D63" s="26" t="str">
        <f>IF([2]B!F57&gt;0,[2]B!F57,"")</f>
        <v/>
      </c>
      <c r="E63" s="11"/>
      <c r="F63" s="26"/>
      <c r="G63" s="16" t="str">
        <f>IF(E63&gt;0,[3]Feuil1!G62,"")</f>
        <v/>
      </c>
      <c r="H63" s="16"/>
    </row>
    <row r="64" spans="2:8" x14ac:dyDescent="0.25">
      <c r="B64" s="1"/>
      <c r="C64" s="11" t="str">
        <f>IF([2]B!E58&gt;0,[2]B!E58,"")</f>
        <v/>
      </c>
      <c r="D64" s="26" t="str">
        <f>IF([2]B!F58&gt;0,[2]B!F58,"")</f>
        <v/>
      </c>
      <c r="E64" s="11"/>
      <c r="F64" s="26"/>
      <c r="G64" s="16" t="str">
        <f>IF(E64&gt;0,[3]Feuil1!G63,"")</f>
        <v/>
      </c>
      <c r="H64" s="16"/>
    </row>
    <row r="65" spans="2:8" x14ac:dyDescent="0.25">
      <c r="B65" s="1"/>
      <c r="C65" s="11" t="str">
        <f>IF([2]B!E59&gt;0,[2]B!E59,"")</f>
        <v/>
      </c>
      <c r="D65" s="26" t="str">
        <f>IF([2]B!F59&gt;0,[2]B!F59,"")</f>
        <v/>
      </c>
      <c r="E65" s="11"/>
      <c r="F65" s="26"/>
      <c r="G65" s="16" t="str">
        <f>IF(E65&gt;0,[3]Feuil1!G64,"")</f>
        <v/>
      </c>
      <c r="H65" s="16"/>
    </row>
    <row r="66" spans="2:8" x14ac:dyDescent="0.25">
      <c r="B66" s="1"/>
      <c r="C66" s="11" t="str">
        <f>IF([2]B!E60&gt;0,[2]B!E60,"")</f>
        <v/>
      </c>
      <c r="D66" s="26" t="str">
        <f>IF([2]B!F60&gt;0,[2]B!F60,"")</f>
        <v/>
      </c>
      <c r="E66" s="11"/>
      <c r="F66" s="26"/>
      <c r="G66" s="16" t="str">
        <f>IF(E66&gt;0,[3]Feuil1!G65,"")</f>
        <v/>
      </c>
      <c r="H66" s="16"/>
    </row>
    <row r="67" spans="2:8" x14ac:dyDescent="0.25">
      <c r="B67" s="1"/>
      <c r="C67" s="11" t="str">
        <f>IF([2]B!E61&gt;0,[2]B!E61,"")</f>
        <v/>
      </c>
      <c r="D67" s="26" t="str">
        <f>IF([2]B!F61&gt;0,[2]B!F61,"")</f>
        <v/>
      </c>
      <c r="E67" s="11"/>
      <c r="F67" s="26"/>
      <c r="G67" s="16" t="str">
        <f>IF(E67&gt;0,[3]Feuil1!G66,"")</f>
        <v/>
      </c>
      <c r="H67" s="16"/>
    </row>
    <row r="68" spans="2:8" x14ac:dyDescent="0.25">
      <c r="B68" s="1"/>
      <c r="C68" s="11" t="str">
        <f>IF([2]B!E62&gt;0,[2]B!E62,"")</f>
        <v/>
      </c>
      <c r="D68" s="26" t="str">
        <f>IF([2]B!F62&gt;0,[2]B!F62,"")</f>
        <v/>
      </c>
      <c r="E68" s="11"/>
      <c r="F68" s="26"/>
      <c r="G68" s="16" t="str">
        <f>IF(E68&gt;0,[3]Feuil1!G67,"")</f>
        <v/>
      </c>
      <c r="H68" s="16"/>
    </row>
    <row r="69" spans="2:8" x14ac:dyDescent="0.25">
      <c r="B69" s="1"/>
      <c r="C69" s="11" t="str">
        <f>IF([2]B!E63&gt;0,[2]B!E63,"")</f>
        <v/>
      </c>
      <c r="D69" s="26" t="str">
        <f>IF([2]B!F63&gt;0,[2]B!F63,"")</f>
        <v/>
      </c>
      <c r="E69" s="11"/>
      <c r="F69" s="26"/>
      <c r="G69" s="16" t="str">
        <f>IF(E69&gt;0,[3]Feuil1!G68,"")</f>
        <v/>
      </c>
      <c r="H69" s="16"/>
    </row>
    <row r="70" spans="2:8" x14ac:dyDescent="0.25">
      <c r="B70" s="1"/>
      <c r="C70" s="11" t="str">
        <f>IF([2]B!E64&gt;0,[2]B!E64,"")</f>
        <v/>
      </c>
      <c r="D70" s="26" t="str">
        <f>IF([2]B!F64&gt;0,[2]B!F64,"")</f>
        <v/>
      </c>
      <c r="E70" s="11"/>
      <c r="F70" s="26"/>
      <c r="G70" s="16" t="str">
        <f>IF(E70&gt;0,[3]Feuil1!G69,"")</f>
        <v/>
      </c>
      <c r="H70" s="16"/>
    </row>
    <row r="71" spans="2:8" x14ac:dyDescent="0.25">
      <c r="B71" s="1"/>
      <c r="C71" s="11" t="str">
        <f>IF([2]B!E65&gt;0,[2]B!E65,"")</f>
        <v/>
      </c>
      <c r="D71" s="26" t="str">
        <f>IF([2]B!F65&gt;0,[2]B!F65,"")</f>
        <v/>
      </c>
      <c r="E71" s="11"/>
      <c r="F71" s="26"/>
      <c r="G71" s="16" t="str">
        <f>IF(E71&gt;0,[3]Feuil1!G70,"")</f>
        <v/>
      </c>
      <c r="H71" s="16"/>
    </row>
    <row r="72" spans="2:8" x14ac:dyDescent="0.25">
      <c r="B72" s="1"/>
      <c r="C72" s="11" t="str">
        <f>IF([2]B!E66&gt;0,[2]B!E66,"")</f>
        <v/>
      </c>
      <c r="D72" s="26" t="str">
        <f>IF([2]B!F66&gt;0,[2]B!F66,"")</f>
        <v/>
      </c>
      <c r="E72" s="11"/>
      <c r="F72" s="26"/>
      <c r="G72" s="16" t="str">
        <f>IF(E72&gt;0,[3]Feuil1!G71,"")</f>
        <v/>
      </c>
      <c r="H72" s="16"/>
    </row>
    <row r="73" spans="2:8" x14ac:dyDescent="0.25">
      <c r="B73" s="1"/>
      <c r="C73" s="11" t="str">
        <f>IF([2]B!E67&gt;0,[2]B!E67,"")</f>
        <v/>
      </c>
      <c r="D73" s="26" t="str">
        <f>IF([2]B!F67&gt;0,[2]B!F67,"")</f>
        <v/>
      </c>
      <c r="E73" s="11"/>
      <c r="F73" s="26"/>
      <c r="G73" s="16" t="str">
        <f>IF(E73&gt;0,[3]Feuil1!G72,"")</f>
        <v/>
      </c>
      <c r="H73" s="16"/>
    </row>
    <row r="74" spans="2:8" x14ac:dyDescent="0.25">
      <c r="B74" s="1"/>
      <c r="C74" s="11" t="str">
        <f>IF([2]B!E68&gt;0,[2]B!E68,"")</f>
        <v/>
      </c>
      <c r="D74" s="26" t="str">
        <f>IF([2]B!F68&gt;0,[2]B!F68,"")</f>
        <v/>
      </c>
      <c r="E74" s="11"/>
      <c r="F74" s="26"/>
      <c r="G74" s="16" t="str">
        <f>IF(E74&gt;0,[3]Feuil1!G73,"")</f>
        <v/>
      </c>
      <c r="H74" s="16"/>
    </row>
    <row r="75" spans="2:8" x14ac:dyDescent="0.25">
      <c r="B75" s="1"/>
      <c r="C75" s="11" t="str">
        <f>IF([2]B!E69&gt;0,[2]B!E69,"")</f>
        <v/>
      </c>
      <c r="D75" s="26" t="str">
        <f>IF([2]B!F69&gt;0,[2]B!F69,"")</f>
        <v/>
      </c>
      <c r="E75" s="11"/>
      <c r="F75" s="26"/>
      <c r="G75" s="16" t="str">
        <f>IF(E75&gt;0,[3]Feuil1!G74,"")</f>
        <v/>
      </c>
      <c r="H75" s="16"/>
    </row>
    <row r="76" spans="2:8" x14ac:dyDescent="0.25">
      <c r="B76" s="1"/>
      <c r="C76" s="11" t="str">
        <f>IF([2]B!E70&gt;0,[2]B!E70,"")</f>
        <v/>
      </c>
      <c r="D76" s="26" t="str">
        <f>IF([2]B!F70&gt;0,[2]B!F70,"")</f>
        <v/>
      </c>
      <c r="E76" s="11"/>
      <c r="F76" s="26"/>
      <c r="G76" s="16" t="str">
        <f>IF(E76&gt;0,[3]Feuil1!G75,"")</f>
        <v/>
      </c>
      <c r="H76" s="16"/>
    </row>
  </sheetData>
  <mergeCells count="5">
    <mergeCell ref="J4:K5"/>
    <mergeCell ref="J7:K7"/>
    <mergeCell ref="C3:D3"/>
    <mergeCell ref="E3:F3"/>
    <mergeCell ref="A1:G1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K76"/>
  <sheetViews>
    <sheetView workbookViewId="0">
      <selection activeCell="J4" sqref="J4:K7"/>
    </sheetView>
  </sheetViews>
  <sheetFormatPr baseColWidth="10" defaultRowHeight="15" x14ac:dyDescent="0.25"/>
  <cols>
    <col min="2" max="2" width="24.28515625" bestFit="1" customWidth="1"/>
    <col min="3" max="3" width="11.42578125" style="7"/>
    <col min="4" max="4" width="4.42578125" customWidth="1"/>
    <col min="5" max="5" width="11.42578125" style="13"/>
    <col min="6" max="6" width="2.7109375" customWidth="1"/>
  </cols>
  <sheetData>
    <row r="1" spans="1:11" ht="33.75" x14ac:dyDescent="0.5">
      <c r="A1" s="61" t="str">
        <f>[2]C!$A$1:$G$1</f>
        <v>C</v>
      </c>
      <c r="B1" s="61"/>
      <c r="C1" s="61"/>
      <c r="D1" s="61"/>
      <c r="E1" s="61"/>
      <c r="F1" s="61"/>
      <c r="G1" s="61"/>
    </row>
    <row r="3" spans="1:11" x14ac:dyDescent="0.25">
      <c r="B3" s="9" t="s">
        <v>14</v>
      </c>
      <c r="C3" s="65" t="s">
        <v>46</v>
      </c>
      <c r="D3" s="66"/>
      <c r="E3" s="65" t="s">
        <v>56</v>
      </c>
      <c r="F3" s="66"/>
      <c r="G3" s="14" t="s">
        <v>57</v>
      </c>
      <c r="H3" s="22" t="s">
        <v>66</v>
      </c>
    </row>
    <row r="4" spans="1:11" x14ac:dyDescent="0.25">
      <c r="B4" s="30" t="s">
        <v>70</v>
      </c>
      <c r="C4" s="31"/>
      <c r="D4" s="3"/>
      <c r="E4" s="31"/>
      <c r="F4" s="3"/>
      <c r="G4" s="16" t="str">
        <f>IF(E4&gt;0,[3]Feuil1!G3,"")</f>
        <v/>
      </c>
      <c r="H4" s="35"/>
      <c r="J4" s="62" t="s">
        <v>72</v>
      </c>
      <c r="K4" s="62"/>
    </row>
    <row r="5" spans="1:11" x14ac:dyDescent="0.25">
      <c r="B5" s="1" t="s">
        <v>0</v>
      </c>
      <c r="C5" s="5" t="str">
        <f>IF([2]C!E4&gt;0,[2]C!E4,"")</f>
        <v/>
      </c>
      <c r="D5" s="28" t="str">
        <f>IF([2]C!F4&gt;0,[2]C!F4,"")</f>
        <v/>
      </c>
      <c r="E5" s="11"/>
      <c r="F5" s="3"/>
      <c r="G5" s="16" t="str">
        <f>IF(E5&gt;0,[3]Feuil1!G4,"")</f>
        <v/>
      </c>
      <c r="H5" s="16"/>
      <c r="J5" s="62"/>
      <c r="K5" s="62"/>
    </row>
    <row r="6" spans="1:11" ht="15.75" thickBot="1" x14ac:dyDescent="0.3">
      <c r="B6" s="1" t="s">
        <v>1</v>
      </c>
      <c r="C6" s="5" t="str">
        <f>IF([2]C!E5&gt;0,[2]C!E5,"")</f>
        <v/>
      </c>
      <c r="D6" s="28" t="str">
        <f>IF([2]C!F5&gt;0,[2]C!F5,"")</f>
        <v/>
      </c>
      <c r="E6" s="11"/>
      <c r="F6" s="3"/>
      <c r="G6" s="16" t="str">
        <f>IF(E6&gt;0,[3]Feuil1!G5,"")</f>
        <v/>
      </c>
      <c r="H6" s="16"/>
    </row>
    <row r="7" spans="1:11" ht="15.75" thickBot="1" x14ac:dyDescent="0.3">
      <c r="B7" s="1" t="s">
        <v>2</v>
      </c>
      <c r="C7" s="5" t="str">
        <f>IF([2]C!E6&gt;0,[2]C!E6,"")</f>
        <v/>
      </c>
      <c r="D7" s="28" t="str">
        <f>IF([2]C!F6&gt;0,[2]C!F6,"")</f>
        <v/>
      </c>
      <c r="E7" s="11"/>
      <c r="F7" s="3"/>
      <c r="G7" s="16" t="str">
        <f>IF(E7&gt;0,[3]Feuil1!G6,"")</f>
        <v/>
      </c>
      <c r="H7" s="16"/>
      <c r="J7" s="63">
        <f>SUM(H4:H204)</f>
        <v>0</v>
      </c>
      <c r="K7" s="64"/>
    </row>
    <row r="8" spans="1:11" x14ac:dyDescent="0.25">
      <c r="B8" s="1" t="s">
        <v>32</v>
      </c>
      <c r="C8" s="5" t="str">
        <f>IF([2]C!E7&gt;0,[2]C!E7,"")</f>
        <v/>
      </c>
      <c r="D8" s="28" t="str">
        <f>IF([2]C!F7&gt;0,[2]C!F7,"")</f>
        <v/>
      </c>
      <c r="E8" s="11"/>
      <c r="F8" s="3"/>
      <c r="G8" s="16" t="str">
        <f>IF(E8&gt;0,[3]Feuil1!G7,"")</f>
        <v/>
      </c>
      <c r="H8" s="16"/>
    </row>
    <row r="9" spans="1:11" x14ac:dyDescent="0.25">
      <c r="B9" s="1" t="s">
        <v>35</v>
      </c>
      <c r="C9" s="5" t="str">
        <f>IF([2]C!E8&gt;0,[2]C!E8,"")</f>
        <v/>
      </c>
      <c r="D9" s="28" t="str">
        <f>IF([2]C!F8&gt;0,[2]C!F8,"")</f>
        <v/>
      </c>
      <c r="E9" s="11"/>
      <c r="F9" s="3"/>
      <c r="G9" s="16" t="str">
        <f>IF(E9&gt;0,[3]Feuil1!G8,"")</f>
        <v/>
      </c>
      <c r="H9" s="16"/>
    </row>
    <row r="10" spans="1:11" x14ac:dyDescent="0.25">
      <c r="B10" s="1" t="s">
        <v>26</v>
      </c>
      <c r="C10" s="5" t="str">
        <f>IF([2]C!E9&gt;0,[2]C!E9,"")</f>
        <v/>
      </c>
      <c r="D10" s="28" t="str">
        <f>IF([2]C!F9&gt;0,[2]C!F9,"")</f>
        <v/>
      </c>
      <c r="E10" s="11"/>
      <c r="F10" s="3"/>
      <c r="G10" s="16" t="str">
        <f>IF(E10&gt;0,[3]Feuil1!G9,"")</f>
        <v/>
      </c>
      <c r="H10" s="16"/>
    </row>
    <row r="11" spans="1:11" x14ac:dyDescent="0.25">
      <c r="B11" s="1" t="s">
        <v>29</v>
      </c>
      <c r="C11" s="5" t="str">
        <f>IF([2]C!E10&gt;0,[2]C!E10,"")</f>
        <v/>
      </c>
      <c r="D11" s="28" t="str">
        <f>IF([2]C!F10&gt;0,[2]C!F10,"")</f>
        <v/>
      </c>
      <c r="E11" s="11"/>
      <c r="F11" s="3"/>
      <c r="G11" s="16" t="str">
        <f>IF(E11&gt;0,[3]Feuil1!G10,"")</f>
        <v/>
      </c>
      <c r="H11" s="16"/>
    </row>
    <row r="12" spans="1:11" x14ac:dyDescent="0.25">
      <c r="B12" s="1" t="s">
        <v>17</v>
      </c>
      <c r="C12" s="5" t="str">
        <f>IF([2]C!E11&gt;0,[2]C!E11,"")</f>
        <v/>
      </c>
      <c r="D12" s="28" t="str">
        <f>IF([2]C!F11&gt;0,[2]C!F11,"")</f>
        <v/>
      </c>
      <c r="E12" s="11"/>
      <c r="F12" s="3"/>
      <c r="G12" s="16" t="str">
        <f>IF(E12&gt;0,[3]Feuil1!G11,"")</f>
        <v/>
      </c>
      <c r="H12" s="16"/>
    </row>
    <row r="13" spans="1:11" x14ac:dyDescent="0.25">
      <c r="B13" s="1" t="s">
        <v>18</v>
      </c>
      <c r="C13" s="5" t="str">
        <f>IF([2]C!E12&gt;0,[2]C!E12,"")</f>
        <v/>
      </c>
      <c r="D13" s="28" t="str">
        <f>IF([2]C!F12&gt;0,[2]C!F12,"")</f>
        <v/>
      </c>
      <c r="E13" s="11"/>
      <c r="F13" s="3"/>
      <c r="G13" s="16" t="str">
        <f>IF(E13&gt;0,[3]Feuil1!G12,"")</f>
        <v/>
      </c>
      <c r="H13" s="16"/>
    </row>
    <row r="14" spans="1:11" x14ac:dyDescent="0.25">
      <c r="B14" s="1" t="s">
        <v>36</v>
      </c>
      <c r="C14" s="5" t="str">
        <f>IF([2]C!E13&gt;0,[2]C!E13,"")</f>
        <v/>
      </c>
      <c r="D14" s="28" t="str">
        <f>IF([2]C!F13&gt;0,[2]C!F13,"")</f>
        <v/>
      </c>
      <c r="E14" s="11"/>
      <c r="F14" s="3"/>
      <c r="G14" s="16" t="str">
        <f>IF(E14&gt;0,[3]Feuil1!G13,"")</f>
        <v/>
      </c>
      <c r="H14" s="16"/>
    </row>
    <row r="15" spans="1:11" x14ac:dyDescent="0.25">
      <c r="B15" s="1" t="s">
        <v>34</v>
      </c>
      <c r="C15" s="5" t="str">
        <f>IF([2]C!E14&gt;0,[2]C!E14,"")</f>
        <v/>
      </c>
      <c r="D15" s="28" t="str">
        <f>IF([2]C!F14&gt;0,[2]C!F14,"")</f>
        <v/>
      </c>
      <c r="E15" s="11"/>
      <c r="F15" s="3"/>
      <c r="G15" s="16" t="str">
        <f>IF(E15&gt;0,[3]Feuil1!G14,"")</f>
        <v/>
      </c>
      <c r="H15" s="16"/>
    </row>
    <row r="16" spans="1:11" x14ac:dyDescent="0.25">
      <c r="B16" s="1" t="s">
        <v>64</v>
      </c>
      <c r="C16" s="5"/>
      <c r="D16" s="28"/>
      <c r="E16" s="11"/>
      <c r="F16" s="3"/>
      <c r="G16" s="16" t="str">
        <f>IF(E16&gt;0,[3]Feuil1!G15,"")</f>
        <v/>
      </c>
      <c r="H16" s="16"/>
    </row>
    <row r="17" spans="2:8" x14ac:dyDescent="0.25">
      <c r="B17" s="1" t="s">
        <v>41</v>
      </c>
      <c r="C17" s="5" t="str">
        <f>IF([2]C!E15&gt;0,[2]C!E15,"")</f>
        <v/>
      </c>
      <c r="D17" s="28" t="str">
        <f>IF([2]C!F15&gt;0,[2]C!F15,"")</f>
        <v/>
      </c>
      <c r="E17" s="11"/>
      <c r="F17" s="3"/>
      <c r="G17" s="16" t="str">
        <f>IF(E17&gt;0,[3]Feuil1!G16,"")</f>
        <v/>
      </c>
      <c r="H17" s="16"/>
    </row>
    <row r="18" spans="2:8" x14ac:dyDescent="0.25">
      <c r="B18" s="1" t="s">
        <v>42</v>
      </c>
      <c r="C18" s="5" t="str">
        <f>IF([2]C!E16&gt;0,[2]C!E16,"")</f>
        <v/>
      </c>
      <c r="D18" s="28" t="str">
        <f>IF([2]C!F16&gt;0,[2]C!F16,"")</f>
        <v/>
      </c>
      <c r="E18" s="11"/>
      <c r="F18" s="3"/>
      <c r="G18" s="16" t="str">
        <f>IF(E18&gt;0,[3]Feuil1!G17,"")</f>
        <v/>
      </c>
      <c r="H18" s="16"/>
    </row>
    <row r="19" spans="2:8" x14ac:dyDescent="0.25">
      <c r="B19" s="1" t="s">
        <v>3</v>
      </c>
      <c r="C19" s="5" t="str">
        <f>IF([2]C!E17&gt;0,[2]C!E17,"")</f>
        <v/>
      </c>
      <c r="D19" s="28" t="str">
        <f>IF([2]C!F17&gt;0,[2]C!F17,"")</f>
        <v/>
      </c>
      <c r="E19" s="11"/>
      <c r="F19" s="3"/>
      <c r="G19" s="16" t="str">
        <f>IF(E19&gt;0,[3]Feuil1!G18,"")</f>
        <v/>
      </c>
      <c r="H19" s="16"/>
    </row>
    <row r="20" spans="2:8" x14ac:dyDescent="0.25">
      <c r="B20" s="1" t="s">
        <v>4</v>
      </c>
      <c r="C20" s="5" t="str">
        <f>IF([2]C!E18&gt;0,[2]C!E18,"")</f>
        <v/>
      </c>
      <c r="D20" s="28" t="str">
        <f>IF([2]C!F18&gt;0,[2]C!F18,"")</f>
        <v/>
      </c>
      <c r="E20" s="11"/>
      <c r="F20" s="3"/>
      <c r="G20" s="16" t="str">
        <f>IF(E20&gt;0,[3]Feuil1!G19,"")</f>
        <v/>
      </c>
      <c r="H20" s="16"/>
    </row>
    <row r="21" spans="2:8" x14ac:dyDescent="0.25">
      <c r="B21" s="1" t="s">
        <v>51</v>
      </c>
      <c r="C21" s="5" t="str">
        <f>IF([2]C!E19&gt;0,[2]C!E19,"")</f>
        <v/>
      </c>
      <c r="D21" s="28" t="str">
        <f>IF([2]C!F19&gt;0,[2]C!F19,"")</f>
        <v/>
      </c>
      <c r="E21" s="11"/>
      <c r="F21" s="3"/>
      <c r="G21" s="16" t="str">
        <f>IF(E21&gt;0,[3]Feuil1!G20,"")</f>
        <v/>
      </c>
      <c r="H21" s="16"/>
    </row>
    <row r="22" spans="2:8" x14ac:dyDescent="0.25">
      <c r="B22" s="1" t="s">
        <v>47</v>
      </c>
      <c r="C22" s="5" t="str">
        <f>IF([2]C!E20&gt;0,[2]C!E20,"")</f>
        <v/>
      </c>
      <c r="D22" s="28" t="str">
        <f>IF([2]C!F20&gt;0,[2]C!F20,"")</f>
        <v/>
      </c>
      <c r="E22" s="11"/>
      <c r="F22" s="3"/>
      <c r="G22" s="16" t="str">
        <f>IF(E22&gt;0,[3]Feuil1!G21,"")</f>
        <v/>
      </c>
      <c r="H22" s="16"/>
    </row>
    <row r="23" spans="2:8" x14ac:dyDescent="0.25">
      <c r="B23" s="1" t="s">
        <v>50</v>
      </c>
      <c r="C23" s="5" t="str">
        <f>IF([2]C!E21&gt;0,[2]C!E21,"")</f>
        <v/>
      </c>
      <c r="D23" s="28" t="str">
        <f>IF([2]C!F21&gt;0,[2]C!F21,"")</f>
        <v/>
      </c>
      <c r="E23" s="12"/>
      <c r="F23" s="4"/>
      <c r="G23" s="16" t="str">
        <f>IF(E23&gt;0,[3]Feuil1!G22,"")</f>
        <v/>
      </c>
      <c r="H23" s="16"/>
    </row>
    <row r="24" spans="2:8" x14ac:dyDescent="0.25">
      <c r="B24" s="1" t="s">
        <v>52</v>
      </c>
      <c r="C24" s="5" t="str">
        <f>IF([2]C!E22&gt;0,[2]C!E22,"")</f>
        <v/>
      </c>
      <c r="D24" s="28" t="str">
        <f>IF([2]C!F22&gt;0,[2]C!F22,"")</f>
        <v/>
      </c>
      <c r="E24" s="11"/>
      <c r="F24" s="3"/>
      <c r="G24" s="16" t="str">
        <f>IF(E24&gt;0,[3]Feuil1!G23,"")</f>
        <v/>
      </c>
      <c r="H24" s="16"/>
    </row>
    <row r="25" spans="2:8" x14ac:dyDescent="0.25">
      <c r="B25" s="1" t="s">
        <v>37</v>
      </c>
      <c r="C25" s="5" t="str">
        <f>IF([2]C!E23&gt;0,[2]C!E23,"")</f>
        <v/>
      </c>
      <c r="D25" s="28" t="str">
        <f>IF([2]C!F23&gt;0,[2]C!F23,"")</f>
        <v/>
      </c>
      <c r="E25" s="11"/>
      <c r="F25" s="3"/>
      <c r="G25" s="16" t="str">
        <f>IF(E25&gt;0,[3]Feuil1!G24,"")</f>
        <v/>
      </c>
      <c r="H25" s="16"/>
    </row>
    <row r="26" spans="2:8" x14ac:dyDescent="0.25">
      <c r="B26" s="1" t="s">
        <v>59</v>
      </c>
      <c r="C26" s="5"/>
      <c r="D26" s="28"/>
      <c r="E26" s="11"/>
      <c r="F26" s="3"/>
      <c r="G26" s="16" t="str">
        <f>IF(E26&gt;0,[3]Feuil1!G25,"")</f>
        <v/>
      </c>
      <c r="H26" s="16"/>
    </row>
    <row r="27" spans="2:8" x14ac:dyDescent="0.25">
      <c r="B27" s="1" t="s">
        <v>33</v>
      </c>
      <c r="C27" s="5" t="str">
        <f>IF([2]C!E24&gt;0,[2]C!E24,"")</f>
        <v/>
      </c>
      <c r="D27" s="28" t="str">
        <f>IF([2]C!F24&gt;0,[2]C!F24,"")</f>
        <v/>
      </c>
      <c r="E27" s="11"/>
      <c r="F27" s="3"/>
      <c r="G27" s="16" t="str">
        <f>IF(E27&gt;0,[3]Feuil1!G26,"")</f>
        <v/>
      </c>
      <c r="H27" s="16"/>
    </row>
    <row r="28" spans="2:8" x14ac:dyDescent="0.25">
      <c r="B28" s="1" t="s">
        <v>5</v>
      </c>
      <c r="C28" s="5" t="str">
        <f>IF([2]C!E25&gt;0,[2]C!E25,"")</f>
        <v/>
      </c>
      <c r="D28" s="28" t="str">
        <f>IF([2]C!F25&gt;0,[2]C!F25,"")</f>
        <v/>
      </c>
      <c r="E28" s="11"/>
      <c r="F28" s="3"/>
      <c r="G28" s="16" t="str">
        <f>IF(E28&gt;0,[3]Feuil1!G27,"")</f>
        <v/>
      </c>
      <c r="H28" s="16"/>
    </row>
    <row r="29" spans="2:8" x14ac:dyDescent="0.25">
      <c r="B29" s="1" t="s">
        <v>6</v>
      </c>
      <c r="C29" s="5" t="str">
        <f>IF([2]C!E26&gt;0,[2]C!E26,"")</f>
        <v/>
      </c>
      <c r="D29" s="28" t="str">
        <f>IF([2]C!F26&gt;0,[2]C!F26,"")</f>
        <v/>
      </c>
      <c r="E29" s="11"/>
      <c r="F29" s="3"/>
      <c r="G29" s="16" t="str">
        <f>IF(E29&gt;0,[3]Feuil1!G28,"")</f>
        <v/>
      </c>
      <c r="H29" s="16"/>
    </row>
    <row r="30" spans="2:8" x14ac:dyDescent="0.25">
      <c r="B30" s="1" t="s">
        <v>27</v>
      </c>
      <c r="C30" s="5" t="str">
        <f>IF([2]C!E27&gt;0,[2]C!E27,"")</f>
        <v/>
      </c>
      <c r="D30" s="28" t="str">
        <f>IF([2]C!F27&gt;0,[2]C!F27,"")</f>
        <v/>
      </c>
      <c r="E30" s="11"/>
      <c r="F30" s="3"/>
      <c r="G30" s="16" t="str">
        <f>IF(E30&gt;0,[3]Feuil1!G29,"")</f>
        <v/>
      </c>
      <c r="H30" s="16"/>
    </row>
    <row r="31" spans="2:8" x14ac:dyDescent="0.25">
      <c r="B31" s="1" t="s">
        <v>40</v>
      </c>
      <c r="C31" s="5" t="str">
        <f>IF([2]C!E28&gt;0,[2]C!E28,"")</f>
        <v/>
      </c>
      <c r="D31" s="28" t="str">
        <f>IF([2]C!F28&gt;0,[2]C!F28,"")</f>
        <v/>
      </c>
      <c r="E31" s="11"/>
      <c r="F31" s="3"/>
      <c r="G31" s="16" t="str">
        <f>IF(E31&gt;0,[3]Feuil1!G30,"")</f>
        <v/>
      </c>
      <c r="H31" s="16"/>
    </row>
    <row r="32" spans="2:8" x14ac:dyDescent="0.25">
      <c r="B32" s="1" t="s">
        <v>39</v>
      </c>
      <c r="C32" s="5" t="str">
        <f>IF([2]C!E29&gt;0,[2]C!E29,"")</f>
        <v/>
      </c>
      <c r="D32" s="28" t="str">
        <f>IF([2]C!F29&gt;0,[2]C!F29,"")</f>
        <v/>
      </c>
      <c r="E32" s="11"/>
      <c r="F32" s="3"/>
      <c r="G32" s="16" t="str">
        <f>IF(E32&gt;0,[3]Feuil1!G31,"")</f>
        <v/>
      </c>
      <c r="H32" s="16"/>
    </row>
    <row r="33" spans="2:8" x14ac:dyDescent="0.25">
      <c r="B33" s="1" t="s">
        <v>49</v>
      </c>
      <c r="C33" s="5" t="str">
        <f>IF([2]C!E30&gt;0,[2]C!E30,"")</f>
        <v/>
      </c>
      <c r="D33" s="28" t="str">
        <f>IF([2]C!F30&gt;0,[2]C!F30,"")</f>
        <v/>
      </c>
      <c r="E33" s="11"/>
      <c r="F33" s="3"/>
      <c r="G33" s="16" t="str">
        <f>IF(E33&gt;0,[3]Feuil1!G32,"")</f>
        <v/>
      </c>
      <c r="H33" s="16"/>
    </row>
    <row r="34" spans="2:8" x14ac:dyDescent="0.25">
      <c r="B34" s="1" t="s">
        <v>19</v>
      </c>
      <c r="C34" s="5" t="str">
        <f>IF([2]C!E31&gt;0,[2]C!E31,"")</f>
        <v/>
      </c>
      <c r="D34" s="28" t="str">
        <f>IF([2]C!F31&gt;0,[2]C!F31,"")</f>
        <v/>
      </c>
      <c r="E34" s="11"/>
      <c r="F34" s="3"/>
      <c r="G34" s="16" t="str">
        <f>IF(E34&gt;0,[3]Feuil1!G33,"")</f>
        <v/>
      </c>
      <c r="H34" s="16"/>
    </row>
    <row r="35" spans="2:8" x14ac:dyDescent="0.25">
      <c r="B35" s="1" t="s">
        <v>7</v>
      </c>
      <c r="C35" s="5" t="str">
        <f>IF([2]C!E32&gt;0,[2]C!E32,"")</f>
        <v/>
      </c>
      <c r="D35" s="28" t="str">
        <f>IF([2]C!F32&gt;0,[2]C!F32,"")</f>
        <v/>
      </c>
      <c r="E35" s="11"/>
      <c r="F35" s="3"/>
      <c r="G35" s="16" t="str">
        <f>IF(E35&gt;0,[3]Feuil1!G34,"")</f>
        <v/>
      </c>
      <c r="H35" s="16"/>
    </row>
    <row r="36" spans="2:8" x14ac:dyDescent="0.25">
      <c r="B36" s="1" t="s">
        <v>30</v>
      </c>
      <c r="C36" s="5" t="str">
        <f>IF([2]C!E33&gt;0,[2]C!E33,"")</f>
        <v/>
      </c>
      <c r="D36" s="28" t="str">
        <f>IF([2]C!F33&gt;0,[2]C!F33,"")</f>
        <v/>
      </c>
      <c r="E36" s="11"/>
      <c r="F36" s="3"/>
      <c r="G36" s="16" t="str">
        <f>IF(E36&gt;0,[3]Feuil1!G35,"")</f>
        <v/>
      </c>
      <c r="H36" s="16"/>
    </row>
    <row r="37" spans="2:8" x14ac:dyDescent="0.25">
      <c r="B37" s="1" t="s">
        <v>20</v>
      </c>
      <c r="C37" s="5" t="str">
        <f>IF([2]C!E34&gt;0,[2]C!E34,"")</f>
        <v/>
      </c>
      <c r="D37" s="28" t="str">
        <f>IF([2]C!F34&gt;0,[2]C!F34,"")</f>
        <v/>
      </c>
      <c r="E37" s="11"/>
      <c r="F37" s="3"/>
      <c r="G37" s="16" t="str">
        <f>IF(E37&gt;0,[3]Feuil1!G36,"")</f>
        <v/>
      </c>
      <c r="H37" s="16"/>
    </row>
    <row r="38" spans="2:8" x14ac:dyDescent="0.25">
      <c r="B38" s="1" t="s">
        <v>21</v>
      </c>
      <c r="C38" s="5" t="str">
        <f>IF([2]C!E35&gt;0,[2]C!E35,"")</f>
        <v/>
      </c>
      <c r="D38" s="28" t="str">
        <f>IF([2]C!F35&gt;0,[2]C!F35,"")</f>
        <v/>
      </c>
      <c r="E38" s="11"/>
      <c r="F38" s="3"/>
      <c r="G38" s="16" t="str">
        <f>IF(E38&gt;0,[3]Feuil1!G37,"")</f>
        <v/>
      </c>
      <c r="H38" s="16"/>
    </row>
    <row r="39" spans="2:8" x14ac:dyDescent="0.25">
      <c r="B39" s="1" t="s">
        <v>60</v>
      </c>
      <c r="C39" s="5"/>
      <c r="D39" s="28"/>
      <c r="E39" s="11"/>
      <c r="F39" s="3"/>
      <c r="G39" s="16" t="str">
        <f>IF(E39&gt;0,[3]Feuil1!G38,"")</f>
        <v/>
      </c>
      <c r="H39" s="16"/>
    </row>
    <row r="40" spans="2:8" x14ac:dyDescent="0.25">
      <c r="B40" s="1" t="s">
        <v>61</v>
      </c>
      <c r="C40" s="5"/>
      <c r="D40" s="28"/>
      <c r="E40" s="11"/>
      <c r="F40" s="3"/>
      <c r="G40" s="16" t="str">
        <f>IF(E40&gt;0,[3]Feuil1!G39,"")</f>
        <v/>
      </c>
      <c r="H40" s="16"/>
    </row>
    <row r="41" spans="2:8" x14ac:dyDescent="0.25">
      <c r="B41" s="1" t="s">
        <v>45</v>
      </c>
      <c r="C41" s="5" t="str">
        <f>IF([2]C!E36&gt;0,[2]C!E36,"")</f>
        <v/>
      </c>
      <c r="D41" s="28" t="str">
        <f>IF([2]C!F36&gt;0,[2]C!F36,"")</f>
        <v/>
      </c>
      <c r="E41" s="11"/>
      <c r="F41" s="3"/>
      <c r="G41" s="16" t="str">
        <f>IF(E41&gt;0,[3]Feuil1!G40,"")</f>
        <v/>
      </c>
      <c r="H41" s="16"/>
    </row>
    <row r="42" spans="2:8" x14ac:dyDescent="0.25">
      <c r="B42" s="1" t="s">
        <v>28</v>
      </c>
      <c r="C42" s="5" t="str">
        <f>IF([2]C!E37&gt;0,[2]C!E37,"")</f>
        <v/>
      </c>
      <c r="D42" s="28" t="str">
        <f>IF([2]C!F37&gt;0,[2]C!F37,"")</f>
        <v/>
      </c>
      <c r="E42" s="11"/>
      <c r="F42" s="3"/>
      <c r="G42" s="16" t="str">
        <f>IF(E42&gt;0,[3]Feuil1!G41,"")</f>
        <v/>
      </c>
      <c r="H42" s="16"/>
    </row>
    <row r="43" spans="2:8" x14ac:dyDescent="0.25">
      <c r="B43" s="1" t="s">
        <v>16</v>
      </c>
      <c r="C43" s="5" t="str">
        <f>IF([2]C!E38&gt;0,[2]C!E38,"")</f>
        <v/>
      </c>
      <c r="D43" s="28" t="str">
        <f>IF([2]C!F38&gt;0,[2]C!F38,"")</f>
        <v/>
      </c>
      <c r="E43" s="11"/>
      <c r="F43" s="3"/>
      <c r="G43" s="16" t="str">
        <f>IF(E43&gt;0,[3]Feuil1!G42,"")</f>
        <v/>
      </c>
      <c r="H43" s="16"/>
    </row>
    <row r="44" spans="2:8" x14ac:dyDescent="0.25">
      <c r="B44" s="1" t="s">
        <v>25</v>
      </c>
      <c r="C44" s="5" t="str">
        <f>IF([2]C!E39&gt;0,[2]C!E39,"")</f>
        <v/>
      </c>
      <c r="D44" s="28" t="str">
        <f>IF([2]C!F39&gt;0,[2]C!F39,"")</f>
        <v/>
      </c>
      <c r="E44" s="11"/>
      <c r="F44" s="3"/>
      <c r="G44" s="16" t="str">
        <f>IF(E44&gt;0,[3]Feuil1!G43,"")</f>
        <v/>
      </c>
      <c r="H44" s="16"/>
    </row>
    <row r="45" spans="2:8" x14ac:dyDescent="0.25">
      <c r="B45" s="1" t="s">
        <v>24</v>
      </c>
      <c r="C45" s="5" t="str">
        <f>IF([2]C!E40&gt;0,[2]C!E40,"")</f>
        <v/>
      </c>
      <c r="D45" s="28" t="str">
        <f>IF([2]C!F40&gt;0,[2]C!F40,"")</f>
        <v/>
      </c>
      <c r="E45" s="11"/>
      <c r="F45" s="3"/>
      <c r="G45" s="16" t="str">
        <f>IF(E45&gt;0,[3]Feuil1!G44,"")</f>
        <v/>
      </c>
      <c r="H45" s="16"/>
    </row>
    <row r="46" spans="2:8" x14ac:dyDescent="0.25">
      <c r="B46" s="1" t="s">
        <v>22</v>
      </c>
      <c r="C46" s="5" t="str">
        <f>IF([2]C!E41&gt;0,[2]C!E41,"")</f>
        <v/>
      </c>
      <c r="D46" s="28" t="str">
        <f>IF([2]C!F41&gt;0,[2]C!F41,"")</f>
        <v/>
      </c>
      <c r="E46" s="11"/>
      <c r="F46" s="3"/>
      <c r="G46" s="16" t="str">
        <f>IF(E46&gt;0,[3]Feuil1!G45,"")</f>
        <v/>
      </c>
      <c r="H46" s="16"/>
    </row>
    <row r="47" spans="2:8" x14ac:dyDescent="0.25">
      <c r="B47" s="1" t="s">
        <v>9</v>
      </c>
      <c r="C47" s="5" t="str">
        <f>IF([2]C!E42&gt;0,[2]C!E42,"")</f>
        <v/>
      </c>
      <c r="D47" s="28" t="str">
        <f>IF([2]C!F42&gt;0,[2]C!F42,"")</f>
        <v/>
      </c>
      <c r="E47" s="11"/>
      <c r="F47" s="3"/>
      <c r="G47" s="16" t="str">
        <f>IF(E47&gt;0,[3]Feuil1!G46,"")</f>
        <v/>
      </c>
      <c r="H47" s="16"/>
    </row>
    <row r="48" spans="2:8" x14ac:dyDescent="0.25">
      <c r="B48" s="1" t="s">
        <v>48</v>
      </c>
      <c r="C48" s="5" t="str">
        <f>IF([2]C!E43&gt;0,[2]C!E43,"")</f>
        <v/>
      </c>
      <c r="D48" s="28" t="str">
        <f>IF([2]C!F43&gt;0,[2]C!F43,"")</f>
        <v/>
      </c>
      <c r="E48" s="11"/>
      <c r="F48" s="3"/>
      <c r="G48" s="16" t="str">
        <f>IF(E48&gt;0,[3]Feuil1!G47,"")</f>
        <v/>
      </c>
      <c r="H48" s="16"/>
    </row>
    <row r="49" spans="2:8" x14ac:dyDescent="0.25">
      <c r="B49" s="1" t="s">
        <v>10</v>
      </c>
      <c r="C49" s="5" t="str">
        <f>IF([2]C!E44&gt;0,[2]C!E44,"")</f>
        <v/>
      </c>
      <c r="D49" s="28" t="str">
        <f>IF([2]C!F44&gt;0,[2]C!F44,"")</f>
        <v/>
      </c>
      <c r="E49" s="11"/>
      <c r="F49" s="3"/>
      <c r="G49" s="16" t="str">
        <f>IF(E49&gt;0,[3]Feuil1!G48,"")</f>
        <v/>
      </c>
      <c r="H49" s="16"/>
    </row>
    <row r="50" spans="2:8" x14ac:dyDescent="0.25">
      <c r="B50" s="1" t="s">
        <v>11</v>
      </c>
      <c r="C50" s="5" t="str">
        <f>IF([2]C!E45&gt;0,[2]C!E45,"")</f>
        <v/>
      </c>
      <c r="D50" s="28" t="str">
        <f>IF([2]C!F45&gt;0,[2]C!F45,"")</f>
        <v/>
      </c>
      <c r="E50" s="11"/>
      <c r="F50" s="3"/>
      <c r="G50" s="16" t="str">
        <f>IF(E50&gt;0,[3]Feuil1!G49,"")</f>
        <v/>
      </c>
      <c r="H50" s="16"/>
    </row>
    <row r="51" spans="2:8" x14ac:dyDescent="0.25">
      <c r="B51" s="1" t="s">
        <v>38</v>
      </c>
      <c r="C51" s="5" t="str">
        <f>IF([2]C!E46&gt;0,[2]C!E46,"")</f>
        <v/>
      </c>
      <c r="D51" s="28" t="str">
        <f>IF([2]C!F46&gt;0,[2]C!F46,"")</f>
        <v/>
      </c>
      <c r="E51" s="11"/>
      <c r="F51" s="3"/>
      <c r="G51" s="16" t="str">
        <f>IF(E51&gt;0,[3]Feuil1!G50,"")</f>
        <v/>
      </c>
      <c r="H51" s="16"/>
    </row>
    <row r="52" spans="2:8" x14ac:dyDescent="0.25">
      <c r="B52" s="1" t="s">
        <v>31</v>
      </c>
      <c r="C52" s="5" t="str">
        <f>IF([2]C!E47&gt;0,[2]C!E47,"")</f>
        <v/>
      </c>
      <c r="D52" s="28" t="str">
        <f>IF([2]C!F47&gt;0,[2]C!F47,"")</f>
        <v/>
      </c>
      <c r="E52" s="11"/>
      <c r="F52" s="3"/>
      <c r="G52" s="16" t="str">
        <f>IF(E52&gt;0,[3]Feuil1!G51,"")</f>
        <v/>
      </c>
      <c r="H52" s="16"/>
    </row>
    <row r="53" spans="2:8" x14ac:dyDescent="0.25">
      <c r="B53" s="1" t="s">
        <v>12</v>
      </c>
      <c r="C53" s="5" t="str">
        <f>IF([2]C!E48&gt;0,[2]C!E48,"")</f>
        <v/>
      </c>
      <c r="D53" s="28" t="str">
        <f>IF([2]C!F48&gt;0,[2]C!F48,"")</f>
        <v/>
      </c>
      <c r="E53" s="11"/>
      <c r="F53" s="3"/>
      <c r="G53" s="16" t="str">
        <f>IF(E53&gt;0,[3]Feuil1!G52,"")</f>
        <v/>
      </c>
      <c r="H53" s="16"/>
    </row>
    <row r="54" spans="2:8" x14ac:dyDescent="0.25">
      <c r="B54" s="1" t="s">
        <v>23</v>
      </c>
      <c r="C54" s="5" t="str">
        <f>IF([2]C!E49&gt;0,[2]C!E49,"")</f>
        <v/>
      </c>
      <c r="D54" s="28" t="str">
        <f>IF([2]C!F49&gt;0,[2]C!F49,"")</f>
        <v/>
      </c>
      <c r="E54" s="11"/>
      <c r="F54" s="3"/>
      <c r="G54" s="16" t="str">
        <f>IF(E54&gt;0,[3]Feuil1!G53,"")</f>
        <v/>
      </c>
      <c r="H54" s="16"/>
    </row>
    <row r="55" spans="2:8" x14ac:dyDescent="0.25">
      <c r="B55" s="1" t="s">
        <v>62</v>
      </c>
      <c r="C55" s="5"/>
      <c r="D55" s="28"/>
      <c r="E55" s="11"/>
      <c r="F55" s="3"/>
      <c r="G55" s="16" t="str">
        <f>IF(E55&gt;0,[3]Feuil1!G54,"")</f>
        <v/>
      </c>
      <c r="H55" s="16"/>
    </row>
    <row r="56" spans="2:8" x14ac:dyDescent="0.25">
      <c r="B56" s="1" t="s">
        <v>13</v>
      </c>
      <c r="C56" s="5" t="str">
        <f>IF([2]C!E50&gt;0,[2]C!E50,"")</f>
        <v/>
      </c>
      <c r="D56" s="28" t="str">
        <f>IF([2]C!F50&gt;0,[2]C!F50,"")</f>
        <v/>
      </c>
      <c r="E56" s="11"/>
      <c r="F56" s="3"/>
      <c r="G56" s="16" t="str">
        <f>IF(E56&gt;0,[3]Feuil1!G55,"")</f>
        <v/>
      </c>
      <c r="H56" s="16"/>
    </row>
    <row r="57" spans="2:8" x14ac:dyDescent="0.25">
      <c r="B57" s="1"/>
      <c r="C57" s="5" t="str">
        <f>IF([2]C!E51&gt;0,[2]C!E51,"")</f>
        <v/>
      </c>
      <c r="D57" s="28" t="str">
        <f>IF([2]C!F51&gt;0,[2]C!F51,"")</f>
        <v/>
      </c>
      <c r="E57" s="11"/>
      <c r="F57" s="3"/>
      <c r="G57" s="16" t="str">
        <f>IF(E57&gt;0,[3]Feuil1!G56,"")</f>
        <v/>
      </c>
      <c r="H57" s="16"/>
    </row>
    <row r="58" spans="2:8" x14ac:dyDescent="0.25">
      <c r="B58" s="1"/>
      <c r="C58" s="5" t="str">
        <f>IF([2]C!E52&gt;0,[2]C!E52,"")</f>
        <v/>
      </c>
      <c r="D58" s="28" t="str">
        <f>IF([2]C!F52&gt;0,[2]C!F52,"")</f>
        <v/>
      </c>
      <c r="E58" s="11"/>
      <c r="F58" s="3"/>
      <c r="G58" s="16" t="str">
        <f>IF(E58&gt;0,[3]Feuil1!G57,"")</f>
        <v/>
      </c>
      <c r="H58" s="16"/>
    </row>
    <row r="59" spans="2:8" x14ac:dyDescent="0.25">
      <c r="B59" s="1"/>
      <c r="C59" s="5" t="str">
        <f>IF([2]C!E53&gt;0,[2]C!E53,"")</f>
        <v/>
      </c>
      <c r="D59" s="28" t="str">
        <f>IF([2]C!F53&gt;0,[2]C!F53,"")</f>
        <v/>
      </c>
      <c r="E59" s="11"/>
      <c r="F59" s="3"/>
      <c r="G59" s="16" t="str">
        <f>IF(E59&gt;0,[3]Feuil1!G58,"")</f>
        <v/>
      </c>
      <c r="H59" s="16"/>
    </row>
    <row r="60" spans="2:8" x14ac:dyDescent="0.25">
      <c r="B60" s="1"/>
      <c r="C60" s="5" t="str">
        <f>IF([2]C!E54&gt;0,[2]C!E54,"")</f>
        <v/>
      </c>
      <c r="D60" s="28" t="str">
        <f>IF([2]C!F54&gt;0,[2]C!F54,"")</f>
        <v/>
      </c>
      <c r="E60" s="11"/>
      <c r="F60" s="3"/>
      <c r="G60" s="16" t="str">
        <f>IF(E60&gt;0,[3]Feuil1!G59,"")</f>
        <v/>
      </c>
      <c r="H60" s="16"/>
    </row>
    <row r="61" spans="2:8" x14ac:dyDescent="0.25">
      <c r="B61" s="1"/>
      <c r="C61" s="5" t="str">
        <f>IF([2]C!E55&gt;0,[2]C!E55,"")</f>
        <v/>
      </c>
      <c r="D61" s="28" t="str">
        <f>IF([2]C!F55&gt;0,[2]C!F55,"")</f>
        <v/>
      </c>
      <c r="E61" s="11"/>
      <c r="F61" s="3"/>
      <c r="G61" s="16" t="str">
        <f>IF(E61&gt;0,[3]Feuil1!G60,"")</f>
        <v/>
      </c>
      <c r="H61" s="16"/>
    </row>
    <row r="62" spans="2:8" x14ac:dyDescent="0.25">
      <c r="B62" s="1"/>
      <c r="C62" s="5" t="str">
        <f>IF([2]C!E56&gt;0,[2]C!E56,"")</f>
        <v/>
      </c>
      <c r="D62" s="28" t="str">
        <f>IF([2]C!F56&gt;0,[2]C!F56,"")</f>
        <v/>
      </c>
      <c r="E62" s="11"/>
      <c r="F62" s="3"/>
      <c r="G62" s="16" t="str">
        <f>IF(E62&gt;0,[3]Feuil1!G61,"")</f>
        <v/>
      </c>
      <c r="H62" s="16"/>
    </row>
    <row r="63" spans="2:8" x14ac:dyDescent="0.25">
      <c r="B63" s="1"/>
      <c r="C63" s="5" t="str">
        <f>IF([2]C!E57&gt;0,[2]C!E57,"")</f>
        <v/>
      </c>
      <c r="D63" s="28" t="str">
        <f>IF([2]C!F57&gt;0,[2]C!F57,"")</f>
        <v/>
      </c>
      <c r="E63" s="11"/>
      <c r="F63" s="3"/>
      <c r="G63" s="16" t="str">
        <f>IF(E63&gt;0,[3]Feuil1!G62,"")</f>
        <v/>
      </c>
      <c r="H63" s="16"/>
    </row>
    <row r="64" spans="2:8" x14ac:dyDescent="0.25">
      <c r="B64" s="1"/>
      <c r="C64" s="5" t="str">
        <f>IF([2]C!E58&gt;0,[2]C!E58,"")</f>
        <v/>
      </c>
      <c r="D64" s="28" t="str">
        <f>IF([2]C!F58&gt;0,[2]C!F58,"")</f>
        <v/>
      </c>
      <c r="E64" s="11"/>
      <c r="F64" s="3"/>
      <c r="G64" s="16" t="str">
        <f>IF(E64&gt;0,[3]Feuil1!G63,"")</f>
        <v/>
      </c>
      <c r="H64" s="16"/>
    </row>
    <row r="65" spans="2:8" x14ac:dyDescent="0.25">
      <c r="B65" s="1"/>
      <c r="C65" s="5" t="str">
        <f>IF([2]C!E59&gt;0,[2]C!E59,"")</f>
        <v/>
      </c>
      <c r="D65" s="28" t="str">
        <f>IF([2]C!F59&gt;0,[2]C!F59,"")</f>
        <v/>
      </c>
      <c r="E65" s="11"/>
      <c r="F65" s="3"/>
      <c r="G65" s="16" t="str">
        <f>IF(E65&gt;0,[3]Feuil1!G64,"")</f>
        <v/>
      </c>
      <c r="H65" s="16"/>
    </row>
    <row r="66" spans="2:8" x14ac:dyDescent="0.25">
      <c r="B66" s="1"/>
      <c r="C66" s="5" t="str">
        <f>IF([2]C!E60&gt;0,[2]C!E60,"")</f>
        <v/>
      </c>
      <c r="D66" s="28" t="str">
        <f>IF([2]C!F60&gt;0,[2]C!F60,"")</f>
        <v/>
      </c>
      <c r="E66" s="11"/>
      <c r="F66" s="3"/>
      <c r="G66" s="16" t="str">
        <f>IF(E66&gt;0,[3]Feuil1!G65,"")</f>
        <v/>
      </c>
      <c r="H66" s="16"/>
    </row>
    <row r="67" spans="2:8" x14ac:dyDescent="0.25">
      <c r="B67" s="1"/>
      <c r="C67" s="5" t="str">
        <f>IF([2]C!E61&gt;0,[2]C!E61,"")</f>
        <v/>
      </c>
      <c r="D67" s="28" t="str">
        <f>IF([2]C!F61&gt;0,[2]C!F61,"")</f>
        <v/>
      </c>
      <c r="E67" s="11"/>
      <c r="F67" s="3"/>
      <c r="G67" s="16" t="str">
        <f>IF(E67&gt;0,[3]Feuil1!G66,"")</f>
        <v/>
      </c>
      <c r="H67" s="16"/>
    </row>
    <row r="68" spans="2:8" x14ac:dyDescent="0.25">
      <c r="B68" s="1"/>
      <c r="C68" s="5" t="str">
        <f>IF([2]C!E62&gt;0,[2]C!E62,"")</f>
        <v/>
      </c>
      <c r="D68" s="28" t="str">
        <f>IF([2]C!F62&gt;0,[2]C!F62,"")</f>
        <v/>
      </c>
      <c r="E68" s="11"/>
      <c r="F68" s="3"/>
      <c r="G68" s="16" t="str">
        <f>IF(E68&gt;0,[3]Feuil1!G67,"")</f>
        <v/>
      </c>
      <c r="H68" s="16"/>
    </row>
    <row r="69" spans="2:8" x14ac:dyDescent="0.25">
      <c r="B69" s="1"/>
      <c r="C69" s="5" t="str">
        <f>IF([2]C!E63&gt;0,[2]C!E63,"")</f>
        <v/>
      </c>
      <c r="D69" s="28" t="str">
        <f>IF([2]C!F63&gt;0,[2]C!F63,"")</f>
        <v/>
      </c>
      <c r="E69" s="11"/>
      <c r="F69" s="3"/>
      <c r="G69" s="16" t="str">
        <f>IF(E69&gt;0,[3]Feuil1!G68,"")</f>
        <v/>
      </c>
      <c r="H69" s="16"/>
    </row>
    <row r="70" spans="2:8" x14ac:dyDescent="0.25">
      <c r="B70" s="1"/>
      <c r="C70" s="5" t="str">
        <f>IF([2]C!E64&gt;0,[2]C!E64,"")</f>
        <v/>
      </c>
      <c r="D70" s="28" t="str">
        <f>IF([2]C!F64&gt;0,[2]C!F64,"")</f>
        <v/>
      </c>
      <c r="E70" s="11"/>
      <c r="F70" s="3"/>
      <c r="G70" s="16" t="str">
        <f>IF(E70&gt;0,[3]Feuil1!G69,"")</f>
        <v/>
      </c>
      <c r="H70" s="16"/>
    </row>
    <row r="71" spans="2:8" x14ac:dyDescent="0.25">
      <c r="B71" s="1"/>
      <c r="C71" s="5" t="str">
        <f>IF([2]C!E65&gt;0,[2]C!E65,"")</f>
        <v/>
      </c>
      <c r="D71" s="28" t="str">
        <f>IF([2]C!F65&gt;0,[2]C!F65,"")</f>
        <v/>
      </c>
      <c r="E71" s="11"/>
      <c r="F71" s="3"/>
      <c r="G71" s="16" t="str">
        <f>IF(E71&gt;0,[3]Feuil1!G70,"")</f>
        <v/>
      </c>
      <c r="H71" s="16"/>
    </row>
    <row r="72" spans="2:8" x14ac:dyDescent="0.25">
      <c r="B72" s="1"/>
      <c r="C72" s="5" t="str">
        <f>IF([2]C!E66&gt;0,[2]C!E66,"")</f>
        <v/>
      </c>
      <c r="D72" s="28" t="str">
        <f>IF([2]C!F66&gt;0,[2]C!F66,"")</f>
        <v/>
      </c>
      <c r="E72" s="11"/>
      <c r="F72" s="3"/>
      <c r="G72" s="16" t="str">
        <f>IF(E72&gt;0,[3]Feuil1!G71,"")</f>
        <v/>
      </c>
      <c r="H72" s="16"/>
    </row>
    <row r="73" spans="2:8" x14ac:dyDescent="0.25">
      <c r="B73" s="1"/>
      <c r="C73" s="5" t="str">
        <f>IF([2]C!E67&gt;0,[2]C!E67,"")</f>
        <v/>
      </c>
      <c r="D73" s="28" t="str">
        <f>IF([2]C!F67&gt;0,[2]C!F67,"")</f>
        <v/>
      </c>
      <c r="E73" s="11"/>
      <c r="F73" s="3"/>
      <c r="G73" s="16" t="str">
        <f>IF(E73&gt;0,[3]Feuil1!G72,"")</f>
        <v/>
      </c>
      <c r="H73" s="16"/>
    </row>
    <row r="74" spans="2:8" x14ac:dyDescent="0.25">
      <c r="B74" s="1"/>
      <c r="C74" s="5" t="str">
        <f>IF([2]C!E68&gt;0,[2]C!E68,"")</f>
        <v/>
      </c>
      <c r="D74" s="28" t="str">
        <f>IF([2]C!F68&gt;0,[2]C!F68,"")</f>
        <v/>
      </c>
      <c r="E74" s="11"/>
      <c r="F74" s="3"/>
      <c r="G74" s="16" t="str">
        <f>IF(E74&gt;0,[3]Feuil1!G73,"")</f>
        <v/>
      </c>
      <c r="H74" s="16"/>
    </row>
    <row r="75" spans="2:8" x14ac:dyDescent="0.25">
      <c r="B75" s="1"/>
      <c r="C75" s="5" t="str">
        <f>IF([2]C!E69&gt;0,[2]C!E69,"")</f>
        <v/>
      </c>
      <c r="D75" s="28" t="str">
        <f>IF([2]C!F69&gt;0,[2]C!F69,"")</f>
        <v/>
      </c>
      <c r="E75" s="11"/>
      <c r="F75" s="3"/>
      <c r="G75" s="16" t="str">
        <f>IF(E75&gt;0,[3]Feuil1!G74,"")</f>
        <v/>
      </c>
      <c r="H75" s="16"/>
    </row>
    <row r="76" spans="2:8" x14ac:dyDescent="0.25">
      <c r="B76" s="1"/>
      <c r="C76" s="5" t="str">
        <f>IF([2]C!E70&gt;0,[2]C!E70,"")</f>
        <v/>
      </c>
      <c r="D76" s="28" t="str">
        <f>IF([2]C!F70&gt;0,[2]C!F70,"")</f>
        <v/>
      </c>
      <c r="E76" s="11"/>
      <c r="F76" s="3"/>
      <c r="G76" s="16" t="str">
        <f>IF(E76&gt;0,[3]Feuil1!G75,"")</f>
        <v/>
      </c>
      <c r="H76" s="16"/>
    </row>
  </sheetData>
  <mergeCells count="5">
    <mergeCell ref="J7:K7"/>
    <mergeCell ref="A1:G1"/>
    <mergeCell ref="C3:D3"/>
    <mergeCell ref="E3:F3"/>
    <mergeCell ref="J4:K5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K76"/>
  <sheetViews>
    <sheetView workbookViewId="0">
      <selection sqref="A1:G1"/>
    </sheetView>
  </sheetViews>
  <sheetFormatPr baseColWidth="10" defaultRowHeight="15" x14ac:dyDescent="0.25"/>
  <cols>
    <col min="2" max="2" width="24.28515625" bestFit="1" customWidth="1"/>
    <col min="3" max="3" width="11.42578125" style="7"/>
    <col min="4" max="4" width="4.42578125" customWidth="1"/>
    <col min="5" max="5" width="11.42578125" style="13"/>
    <col min="6" max="6" width="2.7109375" customWidth="1"/>
  </cols>
  <sheetData>
    <row r="1" spans="1:11" ht="33.75" x14ac:dyDescent="0.5">
      <c r="A1" s="61" t="str">
        <f>[2]D!$A$1:$G$1</f>
        <v>D</v>
      </c>
      <c r="B1" s="61"/>
      <c r="C1" s="61"/>
      <c r="D1" s="61"/>
      <c r="E1" s="61"/>
      <c r="F1" s="61"/>
      <c r="G1" s="61"/>
    </row>
    <row r="3" spans="1:11" x14ac:dyDescent="0.25">
      <c r="B3" s="9" t="s">
        <v>14</v>
      </c>
      <c r="C3" s="67" t="s">
        <v>46</v>
      </c>
      <c r="D3" s="68"/>
      <c r="E3" s="65" t="s">
        <v>56</v>
      </c>
      <c r="F3" s="66"/>
      <c r="G3" s="14" t="s">
        <v>57</v>
      </c>
      <c r="H3" s="22" t="s">
        <v>66</v>
      </c>
    </row>
    <row r="4" spans="1:11" x14ac:dyDescent="0.25">
      <c r="B4" s="30" t="s">
        <v>70</v>
      </c>
      <c r="C4" s="36"/>
      <c r="D4" s="37"/>
      <c r="E4" s="38"/>
      <c r="F4" s="3"/>
      <c r="G4" s="16" t="str">
        <f>IF(E4&gt;0,[3]Feuil1!G3,"")</f>
        <v/>
      </c>
      <c r="H4" s="35"/>
      <c r="J4" s="62" t="s">
        <v>72</v>
      </c>
      <c r="K4" s="62"/>
    </row>
    <row r="5" spans="1:11" x14ac:dyDescent="0.25">
      <c r="B5" s="25" t="s">
        <v>0</v>
      </c>
      <c r="C5" s="5">
        <f>IF([2]D!E4&gt;0,[2]D!E4,"")</f>
        <v>1</v>
      </c>
      <c r="D5" s="28" t="str">
        <f>IF([2]D!F4&gt;0,[2]D!F4,"")</f>
        <v/>
      </c>
      <c r="E5" s="27"/>
      <c r="F5" s="3"/>
      <c r="G5" s="16" t="str">
        <f>IF(E5&gt;0,[3]Feuil1!G4,"")</f>
        <v/>
      </c>
      <c r="H5" s="16"/>
      <c r="J5" s="62"/>
      <c r="K5" s="62"/>
    </row>
    <row r="6" spans="1:11" ht="15.75" thickBot="1" x14ac:dyDescent="0.3">
      <c r="B6" s="1" t="s">
        <v>1</v>
      </c>
      <c r="C6" s="5" t="str">
        <f>IF([2]D!E5&gt;0,[2]D!E5,"")</f>
        <v/>
      </c>
      <c r="D6" s="28" t="str">
        <f>IF([2]D!F5&gt;0,[2]D!F5,"")</f>
        <v/>
      </c>
      <c r="E6" s="11"/>
      <c r="F6" s="3"/>
      <c r="G6" s="16" t="str">
        <f>IF(E6&gt;0,[3]Feuil1!G5,"")</f>
        <v/>
      </c>
      <c r="H6" s="16"/>
    </row>
    <row r="7" spans="1:11" ht="15.75" thickBot="1" x14ac:dyDescent="0.3">
      <c r="B7" s="1" t="s">
        <v>2</v>
      </c>
      <c r="C7" s="5" t="str">
        <f>IF([2]D!E6&gt;0,[2]D!E6,"")</f>
        <v/>
      </c>
      <c r="D7" s="28" t="str">
        <f>IF([2]D!F6&gt;0,[2]D!F6,"")</f>
        <v/>
      </c>
      <c r="E7" s="11"/>
      <c r="F7" s="3"/>
      <c r="G7" s="16" t="str">
        <f>IF(E7&gt;0,[3]Feuil1!G6,"")</f>
        <v/>
      </c>
      <c r="H7" s="16"/>
      <c r="J7" s="63">
        <f>SUM(H4:H204)</f>
        <v>0</v>
      </c>
      <c r="K7" s="64"/>
    </row>
    <row r="8" spans="1:11" x14ac:dyDescent="0.25">
      <c r="B8" s="1" t="s">
        <v>32</v>
      </c>
      <c r="C8" s="5" t="str">
        <f>IF([2]D!E7&gt;0,[2]D!E7,"")</f>
        <v/>
      </c>
      <c r="D8" s="28" t="str">
        <f>IF([2]D!F7&gt;0,[2]D!F7,"")</f>
        <v/>
      </c>
      <c r="E8" s="11"/>
      <c r="F8" s="3"/>
      <c r="G8" s="16" t="str">
        <f>IF(E8&gt;0,[3]Feuil1!G7,"")</f>
        <v/>
      </c>
      <c r="H8" s="16"/>
    </row>
    <row r="9" spans="1:11" x14ac:dyDescent="0.25">
      <c r="B9" s="1" t="s">
        <v>35</v>
      </c>
      <c r="C9" s="5" t="str">
        <f>IF([2]D!E8&gt;0,[2]D!E8,"")</f>
        <v/>
      </c>
      <c r="D9" s="28" t="str">
        <f>IF([2]D!F8&gt;0,[2]D!F8,"")</f>
        <v/>
      </c>
      <c r="E9" s="11"/>
      <c r="F9" s="3"/>
      <c r="G9" s="16" t="str">
        <f>IF(E9&gt;0,[3]Feuil1!G8,"")</f>
        <v/>
      </c>
      <c r="H9" s="16"/>
    </row>
    <row r="10" spans="1:11" x14ac:dyDescent="0.25">
      <c r="B10" s="1" t="s">
        <v>26</v>
      </c>
      <c r="C10" s="5" t="str">
        <f>IF([2]D!E9&gt;0,[2]D!E9,"")</f>
        <v/>
      </c>
      <c r="D10" s="28" t="str">
        <f>IF([2]D!F9&gt;0,[2]D!F9,"")</f>
        <v/>
      </c>
      <c r="E10" s="11"/>
      <c r="F10" s="3"/>
      <c r="G10" s="16" t="str">
        <f>IF(E10&gt;0,[3]Feuil1!G9,"")</f>
        <v/>
      </c>
      <c r="H10" s="16"/>
    </row>
    <row r="11" spans="1:11" x14ac:dyDescent="0.25">
      <c r="B11" s="1" t="s">
        <v>29</v>
      </c>
      <c r="C11" s="5" t="str">
        <f>IF([2]D!E10&gt;0,[2]D!E10,"")</f>
        <v/>
      </c>
      <c r="D11" s="28" t="str">
        <f>IF([2]D!F10&gt;0,[2]D!F10,"")</f>
        <v/>
      </c>
      <c r="E11" s="11"/>
      <c r="F11" s="3"/>
      <c r="G11" s="16" t="str">
        <f>IF(E11&gt;0,[3]Feuil1!G10,"")</f>
        <v/>
      </c>
      <c r="H11" s="16"/>
    </row>
    <row r="12" spans="1:11" x14ac:dyDescent="0.25">
      <c r="B12" s="1" t="s">
        <v>17</v>
      </c>
      <c r="C12" s="5" t="str">
        <f>IF([2]D!E11&gt;0,[2]D!E11,"")</f>
        <v/>
      </c>
      <c r="D12" s="28" t="str">
        <f>IF([2]D!F11&gt;0,[2]D!F11,"")</f>
        <v/>
      </c>
      <c r="E12" s="11"/>
      <c r="F12" s="3"/>
      <c r="G12" s="16" t="str">
        <f>IF(E12&gt;0,[3]Feuil1!G11,"")</f>
        <v/>
      </c>
      <c r="H12" s="16"/>
    </row>
    <row r="13" spans="1:11" x14ac:dyDescent="0.25">
      <c r="B13" s="1" t="s">
        <v>18</v>
      </c>
      <c r="C13" s="5" t="str">
        <f>IF([2]D!E12&gt;0,[2]D!E12,"")</f>
        <v/>
      </c>
      <c r="D13" s="28" t="str">
        <f>IF([2]D!F12&gt;0,[2]D!F12,"")</f>
        <v/>
      </c>
      <c r="E13" s="11"/>
      <c r="F13" s="3"/>
      <c r="G13" s="16" t="str">
        <f>IF(E13&gt;0,[3]Feuil1!G12,"")</f>
        <v/>
      </c>
      <c r="H13" s="16"/>
    </row>
    <row r="14" spans="1:11" x14ac:dyDescent="0.25">
      <c r="B14" s="1" t="s">
        <v>36</v>
      </c>
      <c r="C14" s="5" t="str">
        <f>IF([2]D!E13&gt;0,[2]D!E13,"")</f>
        <v/>
      </c>
      <c r="D14" s="28" t="str">
        <f>IF([2]D!F13&gt;0,[2]D!F13,"")</f>
        <v/>
      </c>
      <c r="E14" s="11"/>
      <c r="F14" s="3"/>
      <c r="G14" s="16" t="str">
        <f>IF(E14&gt;0,[3]Feuil1!G13,"")</f>
        <v/>
      </c>
      <c r="H14" s="16"/>
    </row>
    <row r="15" spans="1:11" x14ac:dyDescent="0.25">
      <c r="B15" s="1" t="s">
        <v>34</v>
      </c>
      <c r="C15" s="5" t="str">
        <f>IF([2]D!E14&gt;0,[2]D!E14,"")</f>
        <v/>
      </c>
      <c r="D15" s="28" t="str">
        <f>IF([2]D!F14&gt;0,[2]D!F14,"")</f>
        <v/>
      </c>
      <c r="E15" s="11"/>
      <c r="F15" s="3"/>
      <c r="G15" s="16" t="str">
        <f>IF(E15&gt;0,[3]Feuil1!G14,"")</f>
        <v/>
      </c>
      <c r="H15" s="16"/>
    </row>
    <row r="16" spans="1:11" x14ac:dyDescent="0.25">
      <c r="B16" s="1" t="s">
        <v>64</v>
      </c>
      <c r="C16" s="5"/>
      <c r="D16" s="28"/>
      <c r="E16" s="11"/>
      <c r="F16" s="3"/>
      <c r="G16" s="16" t="str">
        <f>IF(E16&gt;0,[3]Feuil1!G15,"")</f>
        <v/>
      </c>
      <c r="H16" s="16"/>
    </row>
    <row r="17" spans="2:8" x14ac:dyDescent="0.25">
      <c r="B17" s="1" t="s">
        <v>41</v>
      </c>
      <c r="C17" s="5" t="str">
        <f>IF([2]D!E15&gt;0,[2]D!E15,"")</f>
        <v/>
      </c>
      <c r="D17" s="28" t="str">
        <f>IF([2]D!F15&gt;0,[2]D!F15,"")</f>
        <v/>
      </c>
      <c r="E17" s="11"/>
      <c r="F17" s="3"/>
      <c r="G17" s="16" t="str">
        <f>IF(E17&gt;0,[3]Feuil1!G16,"")</f>
        <v/>
      </c>
      <c r="H17" s="16"/>
    </row>
    <row r="18" spans="2:8" x14ac:dyDescent="0.25">
      <c r="B18" s="1" t="s">
        <v>42</v>
      </c>
      <c r="C18" s="5" t="str">
        <f>IF([2]D!E16&gt;0,[2]D!E16,"")</f>
        <v/>
      </c>
      <c r="D18" s="28" t="str">
        <f>IF([2]D!F16&gt;0,[2]D!F16,"")</f>
        <v/>
      </c>
      <c r="E18" s="11"/>
      <c r="F18" s="3"/>
      <c r="G18" s="16" t="str">
        <f>IF(E18&gt;0,[3]Feuil1!G17,"")</f>
        <v/>
      </c>
      <c r="H18" s="16"/>
    </row>
    <row r="19" spans="2:8" x14ac:dyDescent="0.25">
      <c r="B19" s="1" t="s">
        <v>3</v>
      </c>
      <c r="C19" s="5" t="str">
        <f>IF([2]D!E17&gt;0,[2]D!E17,"")</f>
        <v/>
      </c>
      <c r="D19" s="28" t="str">
        <f>IF([2]D!F17&gt;0,[2]D!F17,"")</f>
        <v/>
      </c>
      <c r="E19" s="11"/>
      <c r="F19" s="3"/>
      <c r="G19" s="16" t="str">
        <f>IF(E19&gt;0,[3]Feuil1!G18,"")</f>
        <v/>
      </c>
      <c r="H19" s="16"/>
    </row>
    <row r="20" spans="2:8" x14ac:dyDescent="0.25">
      <c r="B20" s="1" t="s">
        <v>4</v>
      </c>
      <c r="C20" s="5" t="str">
        <f>IF([2]D!E18&gt;0,[2]D!E18,"")</f>
        <v/>
      </c>
      <c r="D20" s="28" t="str">
        <f>IF([2]D!F18&gt;0,[2]D!F18,"")</f>
        <v/>
      </c>
      <c r="E20" s="11"/>
      <c r="F20" s="3"/>
      <c r="G20" s="16" t="str">
        <f>IF(E20&gt;0,[3]Feuil1!G19,"")</f>
        <v/>
      </c>
      <c r="H20" s="16"/>
    </row>
    <row r="21" spans="2:8" x14ac:dyDescent="0.25">
      <c r="B21" s="1" t="s">
        <v>51</v>
      </c>
      <c r="C21" s="5" t="str">
        <f>IF([2]D!E19&gt;0,[2]D!E19,"")</f>
        <v/>
      </c>
      <c r="D21" s="28" t="str">
        <f>IF([2]D!F19&gt;0,[2]D!F19,"")</f>
        <v/>
      </c>
      <c r="E21" s="11"/>
      <c r="F21" s="3"/>
      <c r="G21" s="16" t="str">
        <f>IF(E21&gt;0,[3]Feuil1!G20,"")</f>
        <v/>
      </c>
      <c r="H21" s="16"/>
    </row>
    <row r="22" spans="2:8" x14ac:dyDescent="0.25">
      <c r="B22" s="1" t="s">
        <v>47</v>
      </c>
      <c r="C22" s="5" t="str">
        <f>IF([2]D!E20&gt;0,[2]D!E20,"")</f>
        <v/>
      </c>
      <c r="D22" s="28" t="str">
        <f>IF([2]D!F20&gt;0,[2]D!F20,"")</f>
        <v/>
      </c>
      <c r="E22" s="11"/>
      <c r="F22" s="3"/>
      <c r="G22" s="16" t="str">
        <f>IF(E22&gt;0,[3]Feuil1!G21,"")</f>
        <v/>
      </c>
      <c r="H22" s="16"/>
    </row>
    <row r="23" spans="2:8" x14ac:dyDescent="0.25">
      <c r="B23" s="1" t="s">
        <v>50</v>
      </c>
      <c r="C23" s="5" t="str">
        <f>IF([2]D!E21&gt;0,[2]D!E21,"")</f>
        <v/>
      </c>
      <c r="D23" s="28" t="str">
        <f>IF([2]D!F21&gt;0,[2]D!F21,"")</f>
        <v/>
      </c>
      <c r="E23" s="12"/>
      <c r="F23" s="4"/>
      <c r="G23" s="16" t="str">
        <f>IF(E23&gt;0,[3]Feuil1!G22,"")</f>
        <v/>
      </c>
      <c r="H23" s="16"/>
    </row>
    <row r="24" spans="2:8" x14ac:dyDescent="0.25">
      <c r="B24" s="1" t="s">
        <v>52</v>
      </c>
      <c r="C24" s="5" t="str">
        <f>IF([2]D!E22&gt;0,[2]D!E22,"")</f>
        <v/>
      </c>
      <c r="D24" s="28" t="str">
        <f>IF([2]D!F22&gt;0,[2]D!F22,"")</f>
        <v/>
      </c>
      <c r="E24" s="11"/>
      <c r="F24" s="3"/>
      <c r="G24" s="16" t="str">
        <f>IF(E24&gt;0,[3]Feuil1!G23,"")</f>
        <v/>
      </c>
      <c r="H24" s="16"/>
    </row>
    <row r="25" spans="2:8" x14ac:dyDescent="0.25">
      <c r="B25" s="1" t="s">
        <v>37</v>
      </c>
      <c r="C25" s="5" t="str">
        <f>IF([2]D!E23&gt;0,[2]D!E23,"")</f>
        <v/>
      </c>
      <c r="D25" s="28" t="str">
        <f>IF([2]D!F23&gt;0,[2]D!F23,"")</f>
        <v/>
      </c>
      <c r="E25" s="11"/>
      <c r="F25" s="3"/>
      <c r="G25" s="16" t="str">
        <f>IF(E25&gt;0,[3]Feuil1!G24,"")</f>
        <v/>
      </c>
      <c r="H25" s="16"/>
    </row>
    <row r="26" spans="2:8" x14ac:dyDescent="0.25">
      <c r="B26" s="1" t="s">
        <v>59</v>
      </c>
      <c r="C26" s="5"/>
      <c r="D26" s="28"/>
      <c r="E26" s="11"/>
      <c r="F26" s="3"/>
      <c r="G26" s="16" t="str">
        <f>IF(E26&gt;0,[3]Feuil1!G25,"")</f>
        <v/>
      </c>
      <c r="H26" s="16"/>
    </row>
    <row r="27" spans="2:8" x14ac:dyDescent="0.25">
      <c r="B27" s="1" t="s">
        <v>33</v>
      </c>
      <c r="C27" s="5" t="str">
        <f>IF([2]D!E24&gt;0,[2]D!E24,"")</f>
        <v/>
      </c>
      <c r="D27" s="28" t="str">
        <f>IF([2]D!F24&gt;0,[2]D!F24,"")</f>
        <v/>
      </c>
      <c r="E27" s="11"/>
      <c r="F27" s="3"/>
      <c r="G27" s="16" t="str">
        <f>IF(E27&gt;0,[3]Feuil1!G26,"")</f>
        <v/>
      </c>
      <c r="H27" s="16"/>
    </row>
    <row r="28" spans="2:8" x14ac:dyDescent="0.25">
      <c r="B28" s="1" t="s">
        <v>5</v>
      </c>
      <c r="C28" s="5" t="str">
        <f>IF([2]D!E25&gt;0,[2]D!E25,"")</f>
        <v/>
      </c>
      <c r="D28" s="28" t="str">
        <f>IF([2]D!F25&gt;0,[2]D!F25,"")</f>
        <v/>
      </c>
      <c r="E28" s="11"/>
      <c r="F28" s="3"/>
      <c r="G28" s="16" t="str">
        <f>IF(E28&gt;0,[3]Feuil1!G27,"")</f>
        <v/>
      </c>
      <c r="H28" s="16"/>
    </row>
    <row r="29" spans="2:8" x14ac:dyDescent="0.25">
      <c r="B29" s="1" t="s">
        <v>6</v>
      </c>
      <c r="C29" s="5" t="str">
        <f>IF([2]D!E26&gt;0,[2]D!E26,"")</f>
        <v/>
      </c>
      <c r="D29" s="28" t="str">
        <f>IF([2]D!F26&gt;0,[2]D!F26,"")</f>
        <v/>
      </c>
      <c r="E29" s="11"/>
      <c r="F29" s="3"/>
      <c r="G29" s="16" t="str">
        <f>IF(E29&gt;0,[3]Feuil1!G28,"")</f>
        <v/>
      </c>
      <c r="H29" s="16"/>
    </row>
    <row r="30" spans="2:8" x14ac:dyDescent="0.25">
      <c r="B30" s="1" t="s">
        <v>27</v>
      </c>
      <c r="C30" s="5" t="str">
        <f>IF([2]D!E27&gt;0,[2]D!E27,"")</f>
        <v/>
      </c>
      <c r="D30" s="28" t="str">
        <f>IF([2]D!F27&gt;0,[2]D!F27,"")</f>
        <v/>
      </c>
      <c r="E30" s="11"/>
      <c r="F30" s="3"/>
      <c r="G30" s="16" t="str">
        <f>IF(E30&gt;0,[3]Feuil1!G29,"")</f>
        <v/>
      </c>
      <c r="H30" s="16"/>
    </row>
    <row r="31" spans="2:8" x14ac:dyDescent="0.25">
      <c r="B31" s="1" t="s">
        <v>40</v>
      </c>
      <c r="C31" s="5" t="str">
        <f>IF([2]D!E28&gt;0,[2]D!E28,"")</f>
        <v/>
      </c>
      <c r="D31" s="28" t="str">
        <f>IF([2]D!F28&gt;0,[2]D!F28,"")</f>
        <v/>
      </c>
      <c r="E31" s="11"/>
      <c r="F31" s="3"/>
      <c r="G31" s="16" t="str">
        <f>IF(E31&gt;0,[3]Feuil1!G30,"")</f>
        <v/>
      </c>
      <c r="H31" s="16"/>
    </row>
    <row r="32" spans="2:8" x14ac:dyDescent="0.25">
      <c r="B32" s="1" t="s">
        <v>39</v>
      </c>
      <c r="C32" s="5" t="str">
        <f>IF([2]D!E29&gt;0,[2]D!E29,"")</f>
        <v/>
      </c>
      <c r="D32" s="28" t="str">
        <f>IF([2]D!F29&gt;0,[2]D!F29,"")</f>
        <v/>
      </c>
      <c r="E32" s="11"/>
      <c r="F32" s="3"/>
      <c r="G32" s="16" t="str">
        <f>IF(E32&gt;0,[3]Feuil1!G31,"")</f>
        <v/>
      </c>
      <c r="H32" s="16"/>
    </row>
    <row r="33" spans="2:8" x14ac:dyDescent="0.25">
      <c r="B33" s="1" t="s">
        <v>49</v>
      </c>
      <c r="C33" s="5" t="str">
        <f>IF([2]D!E30&gt;0,[2]D!E30,"")</f>
        <v/>
      </c>
      <c r="D33" s="28" t="str">
        <f>IF([2]D!F30&gt;0,[2]D!F30,"")</f>
        <v/>
      </c>
      <c r="E33" s="11"/>
      <c r="F33" s="3"/>
      <c r="G33" s="16" t="str">
        <f>IF(E33&gt;0,[3]Feuil1!G32,"")</f>
        <v/>
      </c>
      <c r="H33" s="16"/>
    </row>
    <row r="34" spans="2:8" x14ac:dyDescent="0.25">
      <c r="B34" s="1" t="s">
        <v>19</v>
      </c>
      <c r="C34" s="5" t="str">
        <f>IF([2]D!E31&gt;0,[2]D!E31,"")</f>
        <v/>
      </c>
      <c r="D34" s="28" t="str">
        <f>IF([2]D!F31&gt;0,[2]D!F31,"")</f>
        <v/>
      </c>
      <c r="E34" s="11"/>
      <c r="F34" s="3"/>
      <c r="G34" s="16" t="str">
        <f>IF(E34&gt;0,[3]Feuil1!G33,"")</f>
        <v/>
      </c>
      <c r="H34" s="16"/>
    </row>
    <row r="35" spans="2:8" x14ac:dyDescent="0.25">
      <c r="B35" s="1" t="s">
        <v>7</v>
      </c>
      <c r="C35" s="5" t="str">
        <f>IF([2]D!E32&gt;0,[2]D!E32,"")</f>
        <v/>
      </c>
      <c r="D35" s="28" t="str">
        <f>IF([2]D!F32&gt;0,[2]D!F32,"")</f>
        <v/>
      </c>
      <c r="E35" s="11"/>
      <c r="F35" s="3"/>
      <c r="G35" s="16" t="str">
        <f>IF(E35&gt;0,[3]Feuil1!G34,"")</f>
        <v/>
      </c>
      <c r="H35" s="16"/>
    </row>
    <row r="36" spans="2:8" x14ac:dyDescent="0.25">
      <c r="B36" s="1" t="s">
        <v>30</v>
      </c>
      <c r="C36" s="5" t="str">
        <f>IF([2]D!E33&gt;0,[2]D!E33,"")</f>
        <v/>
      </c>
      <c r="D36" s="28" t="str">
        <f>IF([2]D!F33&gt;0,[2]D!F33,"")</f>
        <v/>
      </c>
      <c r="E36" s="11"/>
      <c r="F36" s="3"/>
      <c r="G36" s="16" t="str">
        <f>IF(E36&gt;0,[3]Feuil1!G35,"")</f>
        <v/>
      </c>
      <c r="H36" s="16"/>
    </row>
    <row r="37" spans="2:8" x14ac:dyDescent="0.25">
      <c r="B37" s="1" t="s">
        <v>20</v>
      </c>
      <c r="C37" s="5" t="str">
        <f>IF([2]D!E34&gt;0,[2]D!E34,"")</f>
        <v/>
      </c>
      <c r="D37" s="28" t="str">
        <f>IF([2]D!F34&gt;0,[2]D!F34,"")</f>
        <v/>
      </c>
      <c r="E37" s="11"/>
      <c r="F37" s="3"/>
      <c r="G37" s="16" t="str">
        <f>IF(E37&gt;0,[3]Feuil1!G36,"")</f>
        <v/>
      </c>
      <c r="H37" s="16"/>
    </row>
    <row r="38" spans="2:8" x14ac:dyDescent="0.25">
      <c r="B38" s="1" t="s">
        <v>21</v>
      </c>
      <c r="C38" s="5" t="str">
        <f>IF([2]D!E35&gt;0,[2]D!E35,"")</f>
        <v/>
      </c>
      <c r="D38" s="28" t="str">
        <f>IF([2]D!F35&gt;0,[2]D!F35,"")</f>
        <v/>
      </c>
      <c r="E38" s="11"/>
      <c r="F38" s="3"/>
      <c r="G38" s="16" t="str">
        <f>IF(E38&gt;0,[3]Feuil1!G37,"")</f>
        <v/>
      </c>
      <c r="H38" s="16"/>
    </row>
    <row r="39" spans="2:8" x14ac:dyDescent="0.25">
      <c r="B39" s="1" t="s">
        <v>60</v>
      </c>
      <c r="C39" s="5"/>
      <c r="D39" s="28"/>
      <c r="E39" s="11"/>
      <c r="F39" s="3"/>
      <c r="G39" s="16" t="str">
        <f>IF(E39&gt;0,[3]Feuil1!G38,"")</f>
        <v/>
      </c>
      <c r="H39" s="16"/>
    </row>
    <row r="40" spans="2:8" x14ac:dyDescent="0.25">
      <c r="B40" s="1" t="s">
        <v>61</v>
      </c>
      <c r="C40" s="5"/>
      <c r="D40" s="28"/>
      <c r="E40" s="11"/>
      <c r="F40" s="3"/>
      <c r="G40" s="16" t="str">
        <f>IF(E40&gt;0,[3]Feuil1!G39,"")</f>
        <v/>
      </c>
      <c r="H40" s="16"/>
    </row>
    <row r="41" spans="2:8" x14ac:dyDescent="0.25">
      <c r="B41" s="1" t="s">
        <v>45</v>
      </c>
      <c r="C41" s="5" t="str">
        <f>IF([2]D!E36&gt;0,[2]D!E36,"")</f>
        <v/>
      </c>
      <c r="D41" s="28" t="str">
        <f>IF([2]D!F36&gt;0,[2]D!F36,"")</f>
        <v/>
      </c>
      <c r="E41" s="11"/>
      <c r="F41" s="3"/>
      <c r="G41" s="16" t="str">
        <f>IF(E41&gt;0,[3]Feuil1!G40,"")</f>
        <v/>
      </c>
      <c r="H41" s="16"/>
    </row>
    <row r="42" spans="2:8" x14ac:dyDescent="0.25">
      <c r="B42" s="1" t="s">
        <v>28</v>
      </c>
      <c r="C42" s="5" t="str">
        <f>IF([2]D!E37&gt;0,[2]D!E37,"")</f>
        <v/>
      </c>
      <c r="D42" s="28" t="str">
        <f>IF([2]D!F37&gt;0,[2]D!F37,"")</f>
        <v/>
      </c>
      <c r="E42" s="11"/>
      <c r="F42" s="3"/>
      <c r="G42" s="16" t="str">
        <f>IF(E42&gt;0,[3]Feuil1!G41,"")</f>
        <v/>
      </c>
      <c r="H42" s="16"/>
    </row>
    <row r="43" spans="2:8" x14ac:dyDescent="0.25">
      <c r="B43" s="1" t="s">
        <v>16</v>
      </c>
      <c r="C43" s="5" t="str">
        <f>IF([2]D!E38&gt;0,[2]D!E38,"")</f>
        <v/>
      </c>
      <c r="D43" s="28" t="str">
        <f>IF([2]D!F38&gt;0,[2]D!F38,"")</f>
        <v/>
      </c>
      <c r="E43" s="11"/>
      <c r="F43" s="3"/>
      <c r="G43" s="16" t="str">
        <f>IF(E43&gt;0,[3]Feuil1!G42,"")</f>
        <v/>
      </c>
      <c r="H43" s="16"/>
    </row>
    <row r="44" spans="2:8" x14ac:dyDescent="0.25">
      <c r="B44" s="1" t="s">
        <v>25</v>
      </c>
      <c r="C44" s="5" t="str">
        <f>IF([2]D!E39&gt;0,[2]D!E39,"")</f>
        <v/>
      </c>
      <c r="D44" s="28" t="str">
        <f>IF([2]D!F39&gt;0,[2]D!F39,"")</f>
        <v/>
      </c>
      <c r="E44" s="11"/>
      <c r="F44" s="3"/>
      <c r="G44" s="16" t="str">
        <f>IF(E44&gt;0,[3]Feuil1!G43,"")</f>
        <v/>
      </c>
      <c r="H44" s="16"/>
    </row>
    <row r="45" spans="2:8" x14ac:dyDescent="0.25">
      <c r="B45" s="1" t="s">
        <v>24</v>
      </c>
      <c r="C45" s="5" t="str">
        <f>IF([2]D!E40&gt;0,[2]D!E40,"")</f>
        <v/>
      </c>
      <c r="D45" s="28" t="str">
        <f>IF([2]D!F40&gt;0,[2]D!F40,"")</f>
        <v/>
      </c>
      <c r="E45" s="11"/>
      <c r="F45" s="3"/>
      <c r="G45" s="16" t="str">
        <f>IF(E45&gt;0,[3]Feuil1!G44,"")</f>
        <v/>
      </c>
      <c r="H45" s="16"/>
    </row>
    <row r="46" spans="2:8" x14ac:dyDescent="0.25">
      <c r="B46" s="1" t="s">
        <v>22</v>
      </c>
      <c r="C46" s="5" t="str">
        <f>IF([2]D!E41&gt;0,[2]D!E41,"")</f>
        <v/>
      </c>
      <c r="D46" s="28" t="str">
        <f>IF([2]D!F41&gt;0,[2]D!F41,"")</f>
        <v/>
      </c>
      <c r="E46" s="11"/>
      <c r="F46" s="3"/>
      <c r="G46" s="16" t="str">
        <f>IF(E46&gt;0,[3]Feuil1!G45,"")</f>
        <v/>
      </c>
      <c r="H46" s="16"/>
    </row>
    <row r="47" spans="2:8" x14ac:dyDescent="0.25">
      <c r="B47" s="1" t="s">
        <v>9</v>
      </c>
      <c r="C47" s="5" t="str">
        <f>IF([2]D!E42&gt;0,[2]D!E42,"")</f>
        <v/>
      </c>
      <c r="D47" s="28" t="str">
        <f>IF([2]D!F42&gt;0,[2]D!F42,"")</f>
        <v/>
      </c>
      <c r="E47" s="11"/>
      <c r="F47" s="3"/>
      <c r="G47" s="16" t="str">
        <f>IF(E47&gt;0,[3]Feuil1!G46,"")</f>
        <v/>
      </c>
      <c r="H47" s="16"/>
    </row>
    <row r="48" spans="2:8" x14ac:dyDescent="0.25">
      <c r="B48" s="1" t="s">
        <v>48</v>
      </c>
      <c r="C48" s="5" t="str">
        <f>IF([2]D!E43&gt;0,[2]D!E43,"")</f>
        <v/>
      </c>
      <c r="D48" s="28" t="str">
        <f>IF([2]D!F43&gt;0,[2]D!F43,"")</f>
        <v/>
      </c>
      <c r="E48" s="11"/>
      <c r="F48" s="3"/>
      <c r="G48" s="16" t="str">
        <f>IF(E48&gt;0,[3]Feuil1!G47,"")</f>
        <v/>
      </c>
      <c r="H48" s="16"/>
    </row>
    <row r="49" spans="2:8" x14ac:dyDescent="0.25">
      <c r="B49" s="1" t="s">
        <v>10</v>
      </c>
      <c r="C49" s="5" t="str">
        <f>IF([2]D!E44&gt;0,[2]D!E44,"")</f>
        <v/>
      </c>
      <c r="D49" s="28" t="str">
        <f>IF([2]D!F44&gt;0,[2]D!F44,"")</f>
        <v/>
      </c>
      <c r="E49" s="11"/>
      <c r="F49" s="3"/>
      <c r="G49" s="16" t="str">
        <f>IF(E49&gt;0,[3]Feuil1!G48,"")</f>
        <v/>
      </c>
      <c r="H49" s="16"/>
    </row>
    <row r="50" spans="2:8" x14ac:dyDescent="0.25">
      <c r="B50" s="1" t="s">
        <v>11</v>
      </c>
      <c r="C50" s="5" t="str">
        <f>IF([2]D!E45&gt;0,[2]D!E45,"")</f>
        <v/>
      </c>
      <c r="D50" s="28" t="str">
        <f>IF([2]D!F45&gt;0,[2]D!F45,"")</f>
        <v/>
      </c>
      <c r="E50" s="11"/>
      <c r="F50" s="3"/>
      <c r="G50" s="16" t="str">
        <f>IF(E50&gt;0,[3]Feuil1!G49,"")</f>
        <v/>
      </c>
      <c r="H50" s="16"/>
    </row>
    <row r="51" spans="2:8" x14ac:dyDescent="0.25">
      <c r="B51" s="1" t="s">
        <v>38</v>
      </c>
      <c r="C51" s="5" t="str">
        <f>IF([2]D!E46&gt;0,[2]D!E46,"")</f>
        <v/>
      </c>
      <c r="D51" s="28" t="str">
        <f>IF([2]D!F46&gt;0,[2]D!F46,"")</f>
        <v/>
      </c>
      <c r="E51" s="11"/>
      <c r="F51" s="3"/>
      <c r="G51" s="16" t="str">
        <f>IF(E51&gt;0,[3]Feuil1!G50,"")</f>
        <v/>
      </c>
      <c r="H51" s="16"/>
    </row>
    <row r="52" spans="2:8" x14ac:dyDescent="0.25">
      <c r="B52" s="1" t="s">
        <v>31</v>
      </c>
      <c r="C52" s="5" t="str">
        <f>IF([2]D!E47&gt;0,[2]D!E47,"")</f>
        <v/>
      </c>
      <c r="D52" s="28" t="str">
        <f>IF([2]D!F47&gt;0,[2]D!F47,"")</f>
        <v/>
      </c>
      <c r="E52" s="11"/>
      <c r="F52" s="3"/>
      <c r="G52" s="16" t="str">
        <f>IF(E52&gt;0,[3]Feuil1!G51,"")</f>
        <v/>
      </c>
      <c r="H52" s="16"/>
    </row>
    <row r="53" spans="2:8" x14ac:dyDescent="0.25">
      <c r="B53" s="1" t="s">
        <v>12</v>
      </c>
      <c r="C53" s="5" t="str">
        <f>IF([2]D!E48&gt;0,[2]D!E48,"")</f>
        <v/>
      </c>
      <c r="D53" s="28" t="str">
        <f>IF([2]D!F48&gt;0,[2]D!F48,"")</f>
        <v/>
      </c>
      <c r="E53" s="11"/>
      <c r="F53" s="3"/>
      <c r="G53" s="16" t="str">
        <f>IF(E53&gt;0,[3]Feuil1!G52,"")</f>
        <v/>
      </c>
      <c r="H53" s="16"/>
    </row>
    <row r="54" spans="2:8" x14ac:dyDescent="0.25">
      <c r="B54" s="1" t="s">
        <v>23</v>
      </c>
      <c r="C54" s="5" t="str">
        <f>IF([2]D!E49&gt;0,[2]D!E49,"")</f>
        <v/>
      </c>
      <c r="D54" s="28" t="str">
        <f>IF([2]D!F49&gt;0,[2]D!F49,"")</f>
        <v/>
      </c>
      <c r="E54" s="11"/>
      <c r="F54" s="3"/>
      <c r="G54" s="16" t="str">
        <f>IF(E54&gt;0,[3]Feuil1!G53,"")</f>
        <v/>
      </c>
      <c r="H54" s="16"/>
    </row>
    <row r="55" spans="2:8" x14ac:dyDescent="0.25">
      <c r="B55" s="1" t="s">
        <v>62</v>
      </c>
      <c r="C55" s="5"/>
      <c r="D55" s="28"/>
      <c r="E55" s="11"/>
      <c r="F55" s="3"/>
      <c r="G55" s="16" t="str">
        <f>IF(E55&gt;0,[3]Feuil1!G54,"")</f>
        <v/>
      </c>
      <c r="H55" s="16"/>
    </row>
    <row r="56" spans="2:8" x14ac:dyDescent="0.25">
      <c r="B56" s="1" t="s">
        <v>13</v>
      </c>
      <c r="C56" s="5" t="str">
        <f>IF([2]D!E50&gt;0,[2]D!E50,"")</f>
        <v/>
      </c>
      <c r="D56" s="28" t="str">
        <f>IF([2]D!F50&gt;0,[2]D!F50,"")</f>
        <v/>
      </c>
      <c r="E56" s="11"/>
      <c r="F56" s="3"/>
      <c r="G56" s="16" t="str">
        <f>IF(E56&gt;0,[3]Feuil1!G55,"")</f>
        <v/>
      </c>
      <c r="H56" s="16"/>
    </row>
    <row r="57" spans="2:8" x14ac:dyDescent="0.25">
      <c r="B57" s="1"/>
      <c r="C57" s="5" t="str">
        <f>IF([2]D!E51&gt;0,[2]D!E51,"")</f>
        <v/>
      </c>
      <c r="D57" s="28" t="str">
        <f>IF([2]D!F51&gt;0,[2]D!F51,"")</f>
        <v/>
      </c>
      <c r="E57" s="11"/>
      <c r="F57" s="3"/>
      <c r="G57" s="16" t="str">
        <f>IF(E57&gt;0,[3]Feuil1!G56,"")</f>
        <v/>
      </c>
      <c r="H57" s="16"/>
    </row>
    <row r="58" spans="2:8" x14ac:dyDescent="0.25">
      <c r="B58" s="1"/>
      <c r="C58" s="5" t="str">
        <f>IF([2]D!E52&gt;0,[2]D!E52,"")</f>
        <v/>
      </c>
      <c r="D58" s="28" t="str">
        <f>IF([2]D!F52&gt;0,[2]D!F52,"")</f>
        <v/>
      </c>
      <c r="E58" s="11"/>
      <c r="F58" s="3"/>
      <c r="G58" s="16" t="str">
        <f>IF(E58&gt;0,[3]Feuil1!G57,"")</f>
        <v/>
      </c>
      <c r="H58" s="16"/>
    </row>
    <row r="59" spans="2:8" x14ac:dyDescent="0.25">
      <c r="B59" s="1"/>
      <c r="C59" s="5" t="str">
        <f>IF([2]D!E53&gt;0,[2]D!E53,"")</f>
        <v/>
      </c>
      <c r="D59" s="28" t="str">
        <f>IF([2]D!F53&gt;0,[2]D!F53,"")</f>
        <v/>
      </c>
      <c r="E59" s="11"/>
      <c r="F59" s="3"/>
      <c r="G59" s="16" t="str">
        <f>IF(E59&gt;0,[3]Feuil1!G58,"")</f>
        <v/>
      </c>
      <c r="H59" s="16"/>
    </row>
    <row r="60" spans="2:8" x14ac:dyDescent="0.25">
      <c r="B60" s="1"/>
      <c r="C60" s="5" t="str">
        <f>IF([2]D!E54&gt;0,[2]D!E54,"")</f>
        <v/>
      </c>
      <c r="D60" s="28" t="str">
        <f>IF([2]D!F54&gt;0,[2]D!F54,"")</f>
        <v/>
      </c>
      <c r="E60" s="11"/>
      <c r="F60" s="3"/>
      <c r="G60" s="16" t="str">
        <f>IF(E60&gt;0,[3]Feuil1!G59,"")</f>
        <v/>
      </c>
      <c r="H60" s="16"/>
    </row>
    <row r="61" spans="2:8" x14ac:dyDescent="0.25">
      <c r="B61" s="1"/>
      <c r="C61" s="5" t="str">
        <f>IF([2]D!E55&gt;0,[2]D!E55,"")</f>
        <v/>
      </c>
      <c r="D61" s="28" t="str">
        <f>IF([2]D!F55&gt;0,[2]D!F55,"")</f>
        <v/>
      </c>
      <c r="E61" s="11"/>
      <c r="F61" s="3"/>
      <c r="G61" s="16" t="str">
        <f>IF(E61&gt;0,[3]Feuil1!G60,"")</f>
        <v/>
      </c>
      <c r="H61" s="16"/>
    </row>
    <row r="62" spans="2:8" x14ac:dyDescent="0.25">
      <c r="B62" s="1"/>
      <c r="C62" s="5" t="str">
        <f>IF([2]D!E56&gt;0,[2]D!E56,"")</f>
        <v/>
      </c>
      <c r="D62" s="28" t="str">
        <f>IF([2]D!F56&gt;0,[2]D!F56,"")</f>
        <v/>
      </c>
      <c r="E62" s="11"/>
      <c r="F62" s="3"/>
      <c r="G62" s="16" t="str">
        <f>IF(E62&gt;0,[3]Feuil1!G61,"")</f>
        <v/>
      </c>
      <c r="H62" s="16"/>
    </row>
    <row r="63" spans="2:8" x14ac:dyDescent="0.25">
      <c r="B63" s="1"/>
      <c r="C63" s="5" t="str">
        <f>IF([2]D!E57&gt;0,[2]D!E57,"")</f>
        <v/>
      </c>
      <c r="D63" s="28" t="str">
        <f>IF([2]D!F57&gt;0,[2]D!F57,"")</f>
        <v/>
      </c>
      <c r="E63" s="11"/>
      <c r="F63" s="3"/>
      <c r="G63" s="16" t="str">
        <f>IF(E63&gt;0,[3]Feuil1!G62,"")</f>
        <v/>
      </c>
      <c r="H63" s="16"/>
    </row>
    <row r="64" spans="2:8" x14ac:dyDescent="0.25">
      <c r="B64" s="1"/>
      <c r="C64" s="5" t="str">
        <f>IF([2]D!E58&gt;0,[2]D!E58,"")</f>
        <v/>
      </c>
      <c r="D64" s="28" t="str">
        <f>IF([2]D!F58&gt;0,[2]D!F58,"")</f>
        <v/>
      </c>
      <c r="E64" s="11"/>
      <c r="F64" s="3"/>
      <c r="G64" s="16" t="str">
        <f>IF(E64&gt;0,[3]Feuil1!G63,"")</f>
        <v/>
      </c>
      <c r="H64" s="16"/>
    </row>
    <row r="65" spans="2:8" x14ac:dyDescent="0.25">
      <c r="B65" s="1"/>
      <c r="C65" s="5" t="str">
        <f>IF([2]D!E59&gt;0,[2]D!E59,"")</f>
        <v/>
      </c>
      <c r="D65" s="28" t="str">
        <f>IF([2]D!F59&gt;0,[2]D!F59,"")</f>
        <v/>
      </c>
      <c r="E65" s="11"/>
      <c r="F65" s="3"/>
      <c r="G65" s="16" t="str">
        <f>IF(E65&gt;0,[3]Feuil1!G64,"")</f>
        <v/>
      </c>
      <c r="H65" s="16"/>
    </row>
    <row r="66" spans="2:8" x14ac:dyDescent="0.25">
      <c r="B66" s="1"/>
      <c r="C66" s="5" t="str">
        <f>IF([2]D!E60&gt;0,[2]D!E60,"")</f>
        <v/>
      </c>
      <c r="D66" s="28" t="str">
        <f>IF([2]D!F60&gt;0,[2]D!F60,"")</f>
        <v/>
      </c>
      <c r="E66" s="11"/>
      <c r="F66" s="3"/>
      <c r="G66" s="16" t="str">
        <f>IF(E66&gt;0,[3]Feuil1!G65,"")</f>
        <v/>
      </c>
      <c r="H66" s="16"/>
    </row>
    <row r="67" spans="2:8" x14ac:dyDescent="0.25">
      <c r="B67" s="1"/>
      <c r="C67" s="5" t="str">
        <f>IF([2]D!E61&gt;0,[2]D!E61,"")</f>
        <v/>
      </c>
      <c r="D67" s="28" t="str">
        <f>IF([2]D!F61&gt;0,[2]D!F61,"")</f>
        <v/>
      </c>
      <c r="E67" s="11"/>
      <c r="F67" s="3"/>
      <c r="G67" s="16" t="str">
        <f>IF(E67&gt;0,[3]Feuil1!G66,"")</f>
        <v/>
      </c>
      <c r="H67" s="16"/>
    </row>
    <row r="68" spans="2:8" x14ac:dyDescent="0.25">
      <c r="B68" s="1"/>
      <c r="C68" s="5" t="str">
        <f>IF([2]D!E62&gt;0,[2]D!E62,"")</f>
        <v/>
      </c>
      <c r="D68" s="28" t="str">
        <f>IF([2]D!F62&gt;0,[2]D!F62,"")</f>
        <v/>
      </c>
      <c r="E68" s="11"/>
      <c r="F68" s="3"/>
      <c r="G68" s="16" t="str">
        <f>IF(E68&gt;0,[3]Feuil1!G67,"")</f>
        <v/>
      </c>
      <c r="H68" s="16"/>
    </row>
    <row r="69" spans="2:8" x14ac:dyDescent="0.25">
      <c r="B69" s="1"/>
      <c r="C69" s="5" t="str">
        <f>IF([2]D!E63&gt;0,[2]D!E63,"")</f>
        <v/>
      </c>
      <c r="D69" s="28" t="str">
        <f>IF([2]D!F63&gt;0,[2]D!F63,"")</f>
        <v/>
      </c>
      <c r="E69" s="11"/>
      <c r="F69" s="3"/>
      <c r="G69" s="16" t="str">
        <f>IF(E69&gt;0,[3]Feuil1!G68,"")</f>
        <v/>
      </c>
      <c r="H69" s="16"/>
    </row>
    <row r="70" spans="2:8" x14ac:dyDescent="0.25">
      <c r="B70" s="1"/>
      <c r="C70" s="5" t="str">
        <f>IF([2]D!E64&gt;0,[2]D!E64,"")</f>
        <v/>
      </c>
      <c r="D70" s="28" t="str">
        <f>IF([2]D!F64&gt;0,[2]D!F64,"")</f>
        <v/>
      </c>
      <c r="E70" s="11"/>
      <c r="F70" s="3"/>
      <c r="G70" s="16" t="str">
        <f>IF(E70&gt;0,[3]Feuil1!G69,"")</f>
        <v/>
      </c>
      <c r="H70" s="16"/>
    </row>
    <row r="71" spans="2:8" x14ac:dyDescent="0.25">
      <c r="B71" s="1"/>
      <c r="C71" s="5" t="str">
        <f>IF([2]D!E65&gt;0,[2]D!E65,"")</f>
        <v/>
      </c>
      <c r="D71" s="28" t="str">
        <f>IF([2]D!F65&gt;0,[2]D!F65,"")</f>
        <v/>
      </c>
      <c r="E71" s="11"/>
      <c r="F71" s="3"/>
      <c r="G71" s="16" t="str">
        <f>IF(E71&gt;0,[3]Feuil1!G70,"")</f>
        <v/>
      </c>
      <c r="H71" s="16"/>
    </row>
    <row r="72" spans="2:8" x14ac:dyDescent="0.25">
      <c r="B72" s="1"/>
      <c r="C72" s="5" t="str">
        <f>IF([2]D!E66&gt;0,[2]D!E66,"")</f>
        <v/>
      </c>
      <c r="D72" s="28" t="str">
        <f>IF([2]D!F66&gt;0,[2]D!F66,"")</f>
        <v/>
      </c>
      <c r="E72" s="11"/>
      <c r="F72" s="3"/>
      <c r="G72" s="16" t="str">
        <f>IF(E72&gt;0,[3]Feuil1!G71,"")</f>
        <v/>
      </c>
      <c r="H72" s="16"/>
    </row>
    <row r="73" spans="2:8" x14ac:dyDescent="0.25">
      <c r="B73" s="1"/>
      <c r="C73" s="5" t="str">
        <f>IF([2]D!E67&gt;0,[2]D!E67,"")</f>
        <v/>
      </c>
      <c r="D73" s="28" t="str">
        <f>IF([2]D!F67&gt;0,[2]D!F67,"")</f>
        <v/>
      </c>
      <c r="E73" s="11"/>
      <c r="F73" s="3"/>
      <c r="G73" s="16" t="str">
        <f>IF(E73&gt;0,[3]Feuil1!G72,"")</f>
        <v/>
      </c>
      <c r="H73" s="16"/>
    </row>
    <row r="74" spans="2:8" x14ac:dyDescent="0.25">
      <c r="B74" s="1"/>
      <c r="C74" s="5" t="str">
        <f>IF([2]D!E68&gt;0,[2]D!E68,"")</f>
        <v/>
      </c>
      <c r="D74" s="28" t="str">
        <f>IF([2]D!F68&gt;0,[2]D!F68,"")</f>
        <v/>
      </c>
      <c r="E74" s="11"/>
      <c r="F74" s="3"/>
      <c r="G74" s="16" t="str">
        <f>IF(E74&gt;0,[3]Feuil1!G73,"")</f>
        <v/>
      </c>
      <c r="H74" s="16"/>
    </row>
    <row r="75" spans="2:8" x14ac:dyDescent="0.25">
      <c r="B75" s="1"/>
      <c r="C75" s="5" t="str">
        <f>IF([2]D!E69&gt;0,[2]D!E69,"")</f>
        <v/>
      </c>
      <c r="D75" s="28" t="str">
        <f>IF([2]D!F69&gt;0,[2]D!F69,"")</f>
        <v/>
      </c>
      <c r="E75" s="11"/>
      <c r="F75" s="3"/>
      <c r="G75" s="16" t="str">
        <f>IF(E75&gt;0,[3]Feuil1!G74,"")</f>
        <v/>
      </c>
      <c r="H75" s="16"/>
    </row>
    <row r="76" spans="2:8" x14ac:dyDescent="0.25">
      <c r="B76" s="1"/>
      <c r="C76" s="5" t="str">
        <f>IF([2]D!E70&gt;0,[2]D!E70,"")</f>
        <v/>
      </c>
      <c r="D76" s="28" t="str">
        <f>IF([2]D!F70&gt;0,[2]D!F70,"")</f>
        <v/>
      </c>
      <c r="E76" s="11"/>
      <c r="F76" s="3"/>
      <c r="G76" s="16" t="str">
        <f>IF(E76&gt;0,[3]Feuil1!G75,"")</f>
        <v/>
      </c>
      <c r="H76" s="16"/>
    </row>
  </sheetData>
  <mergeCells count="5">
    <mergeCell ref="A1:G1"/>
    <mergeCell ref="C3:D3"/>
    <mergeCell ref="E3:F3"/>
    <mergeCell ref="J4:K5"/>
    <mergeCell ref="J7:K7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K76"/>
  <sheetViews>
    <sheetView workbookViewId="0">
      <selection activeCell="J4" sqref="J4:K7"/>
    </sheetView>
  </sheetViews>
  <sheetFormatPr baseColWidth="10" defaultRowHeight="15" x14ac:dyDescent="0.25"/>
  <cols>
    <col min="2" max="2" width="24.28515625" bestFit="1" customWidth="1"/>
    <col min="3" max="3" width="11.42578125" style="7"/>
    <col min="4" max="4" width="4.42578125" customWidth="1"/>
    <col min="5" max="5" width="11.42578125" style="13"/>
    <col min="6" max="6" width="2.7109375" customWidth="1"/>
  </cols>
  <sheetData>
    <row r="1" spans="1:11" ht="33.75" x14ac:dyDescent="0.5">
      <c r="A1" s="61" t="str">
        <f>[2]E!$A$1:$G$1</f>
        <v>E</v>
      </c>
      <c r="B1" s="61"/>
      <c r="C1" s="61"/>
      <c r="D1" s="61"/>
      <c r="E1" s="61"/>
      <c r="F1" s="61"/>
      <c r="G1" s="61"/>
    </row>
    <row r="3" spans="1:11" x14ac:dyDescent="0.25">
      <c r="B3" s="9" t="s">
        <v>14</v>
      </c>
      <c r="C3" s="67" t="s">
        <v>46</v>
      </c>
      <c r="D3" s="68"/>
      <c r="E3" s="65" t="s">
        <v>56</v>
      </c>
      <c r="F3" s="66"/>
      <c r="G3" s="14" t="s">
        <v>57</v>
      </c>
      <c r="H3" s="22" t="s">
        <v>66</v>
      </c>
    </row>
    <row r="4" spans="1:11" x14ac:dyDescent="0.25">
      <c r="B4" s="30" t="s">
        <v>70</v>
      </c>
      <c r="C4" s="36"/>
      <c r="D4" s="37"/>
      <c r="E4" s="38"/>
      <c r="F4" s="3"/>
      <c r="G4" s="16" t="str">
        <f>IF(E4&gt;0,[3]Feuil1!G3,"")</f>
        <v/>
      </c>
      <c r="H4" s="35"/>
      <c r="J4" s="62" t="s">
        <v>72</v>
      </c>
      <c r="K4" s="62"/>
    </row>
    <row r="5" spans="1:11" x14ac:dyDescent="0.25">
      <c r="B5" s="25" t="s">
        <v>0</v>
      </c>
      <c r="C5" s="5">
        <f>IF([2]E!E4&gt;0,[2]E!E4,"")</f>
        <v>1</v>
      </c>
      <c r="D5" s="28" t="str">
        <f>IF([2]E!F4&gt;0,[2]E!F4,"")</f>
        <v/>
      </c>
      <c r="E5" s="27"/>
      <c r="F5" s="3"/>
      <c r="G5" s="16" t="str">
        <f>IF(E5&gt;0,[3]Feuil1!G4,"")</f>
        <v/>
      </c>
      <c r="H5" s="16"/>
      <c r="J5" s="62"/>
      <c r="K5" s="62"/>
    </row>
    <row r="6" spans="1:11" ht="15.75" thickBot="1" x14ac:dyDescent="0.3">
      <c r="B6" s="1" t="s">
        <v>1</v>
      </c>
      <c r="C6" s="5" t="str">
        <f>IF([2]E!E5&gt;0,[2]E!E5,"")</f>
        <v/>
      </c>
      <c r="D6" s="28" t="str">
        <f>IF([2]E!F5&gt;0,[2]E!F5,"")</f>
        <v/>
      </c>
      <c r="E6" s="11"/>
      <c r="F6" s="3"/>
      <c r="G6" s="16" t="str">
        <f>IF(E6&gt;0,[3]Feuil1!G5,"")</f>
        <v/>
      </c>
      <c r="H6" s="16"/>
    </row>
    <row r="7" spans="1:11" ht="15.75" thickBot="1" x14ac:dyDescent="0.3">
      <c r="B7" s="1" t="s">
        <v>2</v>
      </c>
      <c r="C7" s="5" t="str">
        <f>IF([2]E!E6&gt;0,[2]E!E6,"")</f>
        <v/>
      </c>
      <c r="D7" s="28" t="str">
        <f>IF([2]E!F6&gt;0,[2]E!F6,"")</f>
        <v/>
      </c>
      <c r="E7" s="11"/>
      <c r="F7" s="3"/>
      <c r="G7" s="16" t="str">
        <f>IF(E7&gt;0,[3]Feuil1!G6,"")</f>
        <v/>
      </c>
      <c r="H7" s="16"/>
      <c r="J7" s="63">
        <f>SUM(H4:H204)</f>
        <v>0</v>
      </c>
      <c r="K7" s="64"/>
    </row>
    <row r="8" spans="1:11" x14ac:dyDescent="0.25">
      <c r="B8" s="1" t="s">
        <v>32</v>
      </c>
      <c r="C8" s="5" t="str">
        <f>IF([2]E!E7&gt;0,[2]E!E7,"")</f>
        <v/>
      </c>
      <c r="D8" s="28" t="str">
        <f>IF([2]E!F7&gt;0,[2]E!F7,"")</f>
        <v/>
      </c>
      <c r="E8" s="11"/>
      <c r="F8" s="3"/>
      <c r="G8" s="16" t="str">
        <f>IF(E8&gt;0,[3]Feuil1!G7,"")</f>
        <v/>
      </c>
      <c r="H8" s="16"/>
    </row>
    <row r="9" spans="1:11" x14ac:dyDescent="0.25">
      <c r="B9" s="1" t="s">
        <v>35</v>
      </c>
      <c r="C9" s="5" t="str">
        <f>IF([2]E!E8&gt;0,[2]E!E8,"")</f>
        <v/>
      </c>
      <c r="D9" s="28" t="str">
        <f>IF([2]E!F8&gt;0,[2]E!F8,"")</f>
        <v/>
      </c>
      <c r="E9" s="11"/>
      <c r="F9" s="3"/>
      <c r="G9" s="16" t="str">
        <f>IF(E9&gt;0,[3]Feuil1!G8,"")</f>
        <v/>
      </c>
      <c r="H9" s="16"/>
    </row>
    <row r="10" spans="1:11" x14ac:dyDescent="0.25">
      <c r="B10" s="1" t="s">
        <v>26</v>
      </c>
      <c r="C10" s="5" t="str">
        <f>IF([2]E!E9&gt;0,[2]E!E9,"")</f>
        <v/>
      </c>
      <c r="D10" s="28" t="str">
        <f>IF([2]E!F9&gt;0,[2]E!F9,"")</f>
        <v/>
      </c>
      <c r="E10" s="11"/>
      <c r="F10" s="3"/>
      <c r="G10" s="16" t="str">
        <f>IF(E10&gt;0,[3]Feuil1!G9,"")</f>
        <v/>
      </c>
      <c r="H10" s="16"/>
    </row>
    <row r="11" spans="1:11" x14ac:dyDescent="0.25">
      <c r="B11" s="1" t="s">
        <v>29</v>
      </c>
      <c r="C11" s="5" t="str">
        <f>IF([2]E!E10&gt;0,[2]E!E10,"")</f>
        <v/>
      </c>
      <c r="D11" s="28" t="str">
        <f>IF([2]E!F10&gt;0,[2]E!F10,"")</f>
        <v/>
      </c>
      <c r="E11" s="11"/>
      <c r="F11" s="3"/>
      <c r="G11" s="16" t="str">
        <f>IF(E11&gt;0,[3]Feuil1!G10,"")</f>
        <v/>
      </c>
      <c r="H11" s="16"/>
    </row>
    <row r="12" spans="1:11" x14ac:dyDescent="0.25">
      <c r="B12" s="1" t="s">
        <v>17</v>
      </c>
      <c r="C12" s="5" t="str">
        <f>IF([2]E!E11&gt;0,[2]E!E11,"")</f>
        <v/>
      </c>
      <c r="D12" s="28" t="str">
        <f>IF([2]E!F11&gt;0,[2]E!F11,"")</f>
        <v/>
      </c>
      <c r="E12" s="11"/>
      <c r="F12" s="3"/>
      <c r="G12" s="16" t="str">
        <f>IF(E12&gt;0,[3]Feuil1!G11,"")</f>
        <v/>
      </c>
      <c r="H12" s="16"/>
    </row>
    <row r="13" spans="1:11" x14ac:dyDescent="0.25">
      <c r="B13" s="1" t="s">
        <v>18</v>
      </c>
      <c r="C13" s="5" t="str">
        <f>IF([2]E!E12&gt;0,[2]E!E12,"")</f>
        <v/>
      </c>
      <c r="D13" s="28" t="str">
        <f>IF([2]E!F12&gt;0,[2]E!F12,"")</f>
        <v/>
      </c>
      <c r="E13" s="11"/>
      <c r="F13" s="3"/>
      <c r="G13" s="16" t="str">
        <f>IF(E13&gt;0,[3]Feuil1!G12,"")</f>
        <v/>
      </c>
      <c r="H13" s="16"/>
    </row>
    <row r="14" spans="1:11" x14ac:dyDescent="0.25">
      <c r="B14" s="1" t="s">
        <v>36</v>
      </c>
      <c r="C14" s="5" t="str">
        <f>IF([2]E!E13&gt;0,[2]E!E13,"")</f>
        <v/>
      </c>
      <c r="D14" s="28" t="str">
        <f>IF([2]E!F13&gt;0,[2]E!F13,"")</f>
        <v/>
      </c>
      <c r="E14" s="11"/>
      <c r="F14" s="3"/>
      <c r="G14" s="16" t="str">
        <f>IF(E14&gt;0,[3]Feuil1!G13,"")</f>
        <v/>
      </c>
      <c r="H14" s="16"/>
    </row>
    <row r="15" spans="1:11" x14ac:dyDescent="0.25">
      <c r="B15" s="1" t="s">
        <v>34</v>
      </c>
      <c r="C15" s="5" t="str">
        <f>IF([2]E!E14&gt;0,[2]E!E14,"")</f>
        <v/>
      </c>
      <c r="D15" s="28" t="str">
        <f>IF([2]E!F14&gt;0,[2]E!F14,"")</f>
        <v/>
      </c>
      <c r="E15" s="11"/>
      <c r="F15" s="3"/>
      <c r="G15" s="16" t="str">
        <f>IF(E15&gt;0,[3]Feuil1!G14,"")</f>
        <v/>
      </c>
      <c r="H15" s="16"/>
    </row>
    <row r="16" spans="1:11" x14ac:dyDescent="0.25">
      <c r="B16" s="1" t="s">
        <v>64</v>
      </c>
      <c r="C16" s="5"/>
      <c r="D16" s="28"/>
      <c r="E16" s="11"/>
      <c r="F16" s="3"/>
      <c r="G16" s="16" t="str">
        <f>IF(E16&gt;0,[3]Feuil1!G15,"")</f>
        <v/>
      </c>
      <c r="H16" s="16"/>
    </row>
    <row r="17" spans="2:8" x14ac:dyDescent="0.25">
      <c r="B17" s="1" t="s">
        <v>41</v>
      </c>
      <c r="C17" s="5" t="str">
        <f>IF([2]E!E15&gt;0,[2]E!E15,"")</f>
        <v/>
      </c>
      <c r="D17" s="28" t="str">
        <f>IF([2]E!F15&gt;0,[2]E!F15,"")</f>
        <v/>
      </c>
      <c r="E17" s="11"/>
      <c r="F17" s="3"/>
      <c r="G17" s="16" t="str">
        <f>IF(E17&gt;0,[3]Feuil1!G16,"")</f>
        <v/>
      </c>
      <c r="H17" s="16"/>
    </row>
    <row r="18" spans="2:8" x14ac:dyDescent="0.25">
      <c r="B18" s="1" t="s">
        <v>42</v>
      </c>
      <c r="C18" s="5" t="str">
        <f>IF([2]E!E16&gt;0,[2]E!E16,"")</f>
        <v/>
      </c>
      <c r="D18" s="28" t="str">
        <f>IF([2]E!F16&gt;0,[2]E!F16,"")</f>
        <v/>
      </c>
      <c r="E18" s="11"/>
      <c r="F18" s="3"/>
      <c r="G18" s="16" t="str">
        <f>IF(E18&gt;0,[3]Feuil1!G17,"")</f>
        <v/>
      </c>
      <c r="H18" s="16"/>
    </row>
    <row r="19" spans="2:8" x14ac:dyDescent="0.25">
      <c r="B19" s="1" t="s">
        <v>3</v>
      </c>
      <c r="C19" s="5" t="str">
        <f>IF([2]E!E17&gt;0,[2]E!E17,"")</f>
        <v/>
      </c>
      <c r="D19" s="28" t="str">
        <f>IF([2]E!F17&gt;0,[2]E!F17,"")</f>
        <v/>
      </c>
      <c r="E19" s="11"/>
      <c r="F19" s="3"/>
      <c r="G19" s="16" t="str">
        <f>IF(E19&gt;0,[3]Feuil1!G18,"")</f>
        <v/>
      </c>
      <c r="H19" s="16"/>
    </row>
    <row r="20" spans="2:8" x14ac:dyDescent="0.25">
      <c r="B20" s="1" t="s">
        <v>4</v>
      </c>
      <c r="C20" s="5" t="str">
        <f>IF([2]E!E18&gt;0,[2]E!E18,"")</f>
        <v/>
      </c>
      <c r="D20" s="28" t="str">
        <f>IF([2]E!F18&gt;0,[2]E!F18,"")</f>
        <v/>
      </c>
      <c r="E20" s="11"/>
      <c r="F20" s="3"/>
      <c r="G20" s="16" t="str">
        <f>IF(E20&gt;0,[3]Feuil1!G19,"")</f>
        <v/>
      </c>
      <c r="H20" s="16"/>
    </row>
    <row r="21" spans="2:8" x14ac:dyDescent="0.25">
      <c r="B21" s="1" t="s">
        <v>51</v>
      </c>
      <c r="C21" s="5" t="str">
        <f>IF([2]E!E19&gt;0,[2]E!E19,"")</f>
        <v/>
      </c>
      <c r="D21" s="28" t="str">
        <f>IF([2]E!F19&gt;0,[2]E!F19,"")</f>
        <v/>
      </c>
      <c r="E21" s="11"/>
      <c r="F21" s="3"/>
      <c r="G21" s="16" t="str">
        <f>IF(E21&gt;0,[3]Feuil1!G20,"")</f>
        <v/>
      </c>
      <c r="H21" s="16"/>
    </row>
    <row r="22" spans="2:8" x14ac:dyDescent="0.25">
      <c r="B22" s="1" t="s">
        <v>47</v>
      </c>
      <c r="C22" s="5" t="str">
        <f>IF([2]E!E20&gt;0,[2]E!E20,"")</f>
        <v/>
      </c>
      <c r="D22" s="28" t="str">
        <f>IF([2]E!F20&gt;0,[2]E!F20,"")</f>
        <v/>
      </c>
      <c r="E22" s="11"/>
      <c r="F22" s="3"/>
      <c r="G22" s="16" t="str">
        <f>IF(E22&gt;0,[3]Feuil1!G21,"")</f>
        <v/>
      </c>
      <c r="H22" s="16"/>
    </row>
    <row r="23" spans="2:8" x14ac:dyDescent="0.25">
      <c r="B23" s="1" t="s">
        <v>50</v>
      </c>
      <c r="C23" s="5" t="str">
        <f>IF([2]E!E21&gt;0,[2]E!E21,"")</f>
        <v/>
      </c>
      <c r="D23" s="28" t="str">
        <f>IF([2]E!F21&gt;0,[2]E!F21,"")</f>
        <v/>
      </c>
      <c r="E23" s="12"/>
      <c r="F23" s="4"/>
      <c r="G23" s="16" t="str">
        <f>IF(E23&gt;0,[3]Feuil1!G22,"")</f>
        <v/>
      </c>
      <c r="H23" s="16"/>
    </row>
    <row r="24" spans="2:8" x14ac:dyDescent="0.25">
      <c r="B24" s="1" t="s">
        <v>52</v>
      </c>
      <c r="C24" s="5" t="str">
        <f>IF([2]E!E22&gt;0,[2]E!E22,"")</f>
        <v/>
      </c>
      <c r="D24" s="28" t="str">
        <f>IF([2]E!F22&gt;0,[2]E!F22,"")</f>
        <v/>
      </c>
      <c r="E24" s="11"/>
      <c r="F24" s="3"/>
      <c r="G24" s="16" t="str">
        <f>IF(E24&gt;0,[3]Feuil1!G23,"")</f>
        <v/>
      </c>
      <c r="H24" s="16"/>
    </row>
    <row r="25" spans="2:8" x14ac:dyDescent="0.25">
      <c r="B25" s="1" t="s">
        <v>37</v>
      </c>
      <c r="C25" s="5" t="str">
        <f>IF([2]E!E23&gt;0,[2]E!E23,"")</f>
        <v/>
      </c>
      <c r="D25" s="28" t="str">
        <f>IF([2]E!F23&gt;0,[2]E!F23,"")</f>
        <v/>
      </c>
      <c r="E25" s="11"/>
      <c r="F25" s="3"/>
      <c r="G25" s="16" t="str">
        <f>IF(E25&gt;0,[3]Feuil1!G24,"")</f>
        <v/>
      </c>
      <c r="H25" s="16"/>
    </row>
    <row r="26" spans="2:8" x14ac:dyDescent="0.25">
      <c r="B26" s="1" t="s">
        <v>59</v>
      </c>
      <c r="C26" s="5"/>
      <c r="D26" s="28"/>
      <c r="E26" s="11"/>
      <c r="F26" s="3"/>
      <c r="G26" s="16" t="str">
        <f>IF(E26&gt;0,[3]Feuil1!G25,"")</f>
        <v/>
      </c>
      <c r="H26" s="16"/>
    </row>
    <row r="27" spans="2:8" x14ac:dyDescent="0.25">
      <c r="B27" s="1" t="s">
        <v>33</v>
      </c>
      <c r="C27" s="5" t="str">
        <f>IF([2]E!E24&gt;0,[2]E!E24,"")</f>
        <v/>
      </c>
      <c r="D27" s="28" t="str">
        <f>IF([2]E!F24&gt;0,[2]E!F24,"")</f>
        <v/>
      </c>
      <c r="E27" s="11"/>
      <c r="F27" s="3"/>
      <c r="G27" s="16" t="str">
        <f>IF(E27&gt;0,[3]Feuil1!G26,"")</f>
        <v/>
      </c>
      <c r="H27" s="16"/>
    </row>
    <row r="28" spans="2:8" x14ac:dyDescent="0.25">
      <c r="B28" s="1" t="s">
        <v>5</v>
      </c>
      <c r="C28" s="5" t="str">
        <f>IF([2]E!E25&gt;0,[2]E!E25,"")</f>
        <v/>
      </c>
      <c r="D28" s="28" t="str">
        <f>IF([2]E!F25&gt;0,[2]E!F25,"")</f>
        <v/>
      </c>
      <c r="E28" s="11"/>
      <c r="F28" s="3"/>
      <c r="G28" s="16" t="str">
        <f>IF(E28&gt;0,[3]Feuil1!G27,"")</f>
        <v/>
      </c>
      <c r="H28" s="16"/>
    </row>
    <row r="29" spans="2:8" x14ac:dyDescent="0.25">
      <c r="B29" s="1" t="s">
        <v>6</v>
      </c>
      <c r="C29" s="5" t="str">
        <f>IF([2]E!E26&gt;0,[2]E!E26,"")</f>
        <v/>
      </c>
      <c r="D29" s="28" t="str">
        <f>IF([2]E!F26&gt;0,[2]E!F26,"")</f>
        <v/>
      </c>
      <c r="E29" s="11"/>
      <c r="F29" s="3"/>
      <c r="G29" s="16" t="str">
        <f>IF(E29&gt;0,[3]Feuil1!G28,"")</f>
        <v/>
      </c>
      <c r="H29" s="16"/>
    </row>
    <row r="30" spans="2:8" x14ac:dyDescent="0.25">
      <c r="B30" s="1" t="s">
        <v>27</v>
      </c>
      <c r="C30" s="5" t="str">
        <f>IF([2]E!E27&gt;0,[2]E!E27,"")</f>
        <v/>
      </c>
      <c r="D30" s="28" t="str">
        <f>IF([2]E!F27&gt;0,[2]E!F27,"")</f>
        <v/>
      </c>
      <c r="E30" s="11"/>
      <c r="F30" s="3"/>
      <c r="G30" s="16" t="str">
        <f>IF(E30&gt;0,[3]Feuil1!G29,"")</f>
        <v/>
      </c>
      <c r="H30" s="16"/>
    </row>
    <row r="31" spans="2:8" x14ac:dyDescent="0.25">
      <c r="B31" s="1" t="s">
        <v>40</v>
      </c>
      <c r="C31" s="5" t="str">
        <f>IF([2]E!E28&gt;0,[2]E!E28,"")</f>
        <v/>
      </c>
      <c r="D31" s="28" t="str">
        <f>IF([2]E!F28&gt;0,[2]E!F28,"")</f>
        <v/>
      </c>
      <c r="E31" s="11"/>
      <c r="F31" s="3"/>
      <c r="G31" s="16" t="str">
        <f>IF(E31&gt;0,[3]Feuil1!G30,"")</f>
        <v/>
      </c>
      <c r="H31" s="16"/>
    </row>
    <row r="32" spans="2:8" x14ac:dyDescent="0.25">
      <c r="B32" s="1" t="s">
        <v>39</v>
      </c>
      <c r="C32" s="5" t="str">
        <f>IF([2]E!E29&gt;0,[2]E!E29,"")</f>
        <v/>
      </c>
      <c r="D32" s="28" t="str">
        <f>IF([2]E!F29&gt;0,[2]E!F29,"")</f>
        <v/>
      </c>
      <c r="E32" s="11"/>
      <c r="F32" s="3"/>
      <c r="G32" s="16" t="str">
        <f>IF(E32&gt;0,[3]Feuil1!G31,"")</f>
        <v/>
      </c>
      <c r="H32" s="16"/>
    </row>
    <row r="33" spans="2:8" x14ac:dyDescent="0.25">
      <c r="B33" s="1" t="s">
        <v>49</v>
      </c>
      <c r="C33" s="5" t="str">
        <f>IF([2]E!E30&gt;0,[2]E!E30,"")</f>
        <v/>
      </c>
      <c r="D33" s="28" t="str">
        <f>IF([2]E!F30&gt;0,[2]E!F30,"")</f>
        <v/>
      </c>
      <c r="E33" s="11"/>
      <c r="F33" s="3"/>
      <c r="G33" s="16" t="str">
        <f>IF(E33&gt;0,[3]Feuil1!G32,"")</f>
        <v/>
      </c>
      <c r="H33" s="16"/>
    </row>
    <row r="34" spans="2:8" x14ac:dyDescent="0.25">
      <c r="B34" s="1" t="s">
        <v>19</v>
      </c>
      <c r="C34" s="5" t="str">
        <f>IF([2]E!E31&gt;0,[2]E!E31,"")</f>
        <v/>
      </c>
      <c r="D34" s="28" t="str">
        <f>IF([2]E!F31&gt;0,[2]E!F31,"")</f>
        <v/>
      </c>
      <c r="E34" s="11"/>
      <c r="F34" s="3"/>
      <c r="G34" s="16" t="str">
        <f>IF(E34&gt;0,[3]Feuil1!G33,"")</f>
        <v/>
      </c>
      <c r="H34" s="16"/>
    </row>
    <row r="35" spans="2:8" x14ac:dyDescent="0.25">
      <c r="B35" s="1" t="s">
        <v>7</v>
      </c>
      <c r="C35" s="5" t="str">
        <f>IF([2]E!E32&gt;0,[2]E!E32,"")</f>
        <v/>
      </c>
      <c r="D35" s="28" t="str">
        <f>IF([2]E!F32&gt;0,[2]E!F32,"")</f>
        <v/>
      </c>
      <c r="E35" s="11"/>
      <c r="F35" s="3"/>
      <c r="G35" s="16" t="str">
        <f>IF(E35&gt;0,[3]Feuil1!G34,"")</f>
        <v/>
      </c>
      <c r="H35" s="16"/>
    </row>
    <row r="36" spans="2:8" x14ac:dyDescent="0.25">
      <c r="B36" s="1" t="s">
        <v>30</v>
      </c>
      <c r="C36" s="5" t="str">
        <f>IF([2]E!E33&gt;0,[2]E!E33,"")</f>
        <v/>
      </c>
      <c r="D36" s="28" t="str">
        <f>IF([2]E!F33&gt;0,[2]E!F33,"")</f>
        <v/>
      </c>
      <c r="E36" s="11"/>
      <c r="F36" s="3"/>
      <c r="G36" s="16" t="str">
        <f>IF(E36&gt;0,[3]Feuil1!G35,"")</f>
        <v/>
      </c>
      <c r="H36" s="16"/>
    </row>
    <row r="37" spans="2:8" x14ac:dyDescent="0.25">
      <c r="B37" s="1" t="s">
        <v>20</v>
      </c>
      <c r="C37" s="5" t="str">
        <f>IF([2]E!E34&gt;0,[2]E!E34,"")</f>
        <v/>
      </c>
      <c r="D37" s="28" t="str">
        <f>IF([2]E!F34&gt;0,[2]E!F34,"")</f>
        <v/>
      </c>
      <c r="E37" s="11"/>
      <c r="F37" s="3"/>
      <c r="G37" s="16" t="str">
        <f>IF(E37&gt;0,[3]Feuil1!G36,"")</f>
        <v/>
      </c>
      <c r="H37" s="16"/>
    </row>
    <row r="38" spans="2:8" x14ac:dyDescent="0.25">
      <c r="B38" s="1" t="s">
        <v>21</v>
      </c>
      <c r="C38" s="5" t="str">
        <f>IF([2]E!E35&gt;0,[2]E!E35,"")</f>
        <v/>
      </c>
      <c r="D38" s="28" t="str">
        <f>IF([2]E!F35&gt;0,[2]E!F35,"")</f>
        <v/>
      </c>
      <c r="E38" s="11"/>
      <c r="F38" s="3"/>
      <c r="G38" s="16" t="str">
        <f>IF(E38&gt;0,[3]Feuil1!G37,"")</f>
        <v/>
      </c>
      <c r="H38" s="16"/>
    </row>
    <row r="39" spans="2:8" x14ac:dyDescent="0.25">
      <c r="B39" s="1" t="s">
        <v>60</v>
      </c>
      <c r="C39" s="5"/>
      <c r="D39" s="28"/>
      <c r="E39" s="11"/>
      <c r="F39" s="3"/>
      <c r="G39" s="16" t="str">
        <f>IF(E39&gt;0,[3]Feuil1!G38,"")</f>
        <v/>
      </c>
      <c r="H39" s="16"/>
    </row>
    <row r="40" spans="2:8" x14ac:dyDescent="0.25">
      <c r="B40" s="1" t="s">
        <v>61</v>
      </c>
      <c r="C40" s="5"/>
      <c r="D40" s="28"/>
      <c r="E40" s="11"/>
      <c r="F40" s="3"/>
      <c r="G40" s="16" t="str">
        <f>IF(E40&gt;0,[3]Feuil1!G39,"")</f>
        <v/>
      </c>
      <c r="H40" s="16"/>
    </row>
    <row r="41" spans="2:8" x14ac:dyDescent="0.25">
      <c r="B41" s="1" t="s">
        <v>45</v>
      </c>
      <c r="C41" s="5" t="str">
        <f>IF([2]E!E36&gt;0,[2]E!E36,"")</f>
        <v/>
      </c>
      <c r="D41" s="28" t="str">
        <f>IF([2]E!F36&gt;0,[2]E!F36,"")</f>
        <v/>
      </c>
      <c r="E41" s="11"/>
      <c r="F41" s="3"/>
      <c r="G41" s="16" t="str">
        <f>IF(E41&gt;0,[3]Feuil1!G40,"")</f>
        <v/>
      </c>
      <c r="H41" s="16"/>
    </row>
    <row r="42" spans="2:8" x14ac:dyDescent="0.25">
      <c r="B42" s="1" t="s">
        <v>28</v>
      </c>
      <c r="C42" s="5" t="str">
        <f>IF([2]E!E37&gt;0,[2]E!E37,"")</f>
        <v/>
      </c>
      <c r="D42" s="28" t="str">
        <f>IF([2]E!F37&gt;0,[2]E!F37,"")</f>
        <v/>
      </c>
      <c r="E42" s="11"/>
      <c r="F42" s="3"/>
      <c r="G42" s="16" t="str">
        <f>IF(E42&gt;0,[3]Feuil1!G41,"")</f>
        <v/>
      </c>
      <c r="H42" s="16"/>
    </row>
    <row r="43" spans="2:8" x14ac:dyDescent="0.25">
      <c r="B43" s="1" t="s">
        <v>16</v>
      </c>
      <c r="C43" s="5" t="str">
        <f>IF([2]E!E38&gt;0,[2]E!E38,"")</f>
        <v/>
      </c>
      <c r="D43" s="28" t="str">
        <f>IF([2]E!F38&gt;0,[2]E!F38,"")</f>
        <v/>
      </c>
      <c r="E43" s="11"/>
      <c r="F43" s="3"/>
      <c r="G43" s="16" t="str">
        <f>IF(E43&gt;0,[3]Feuil1!G42,"")</f>
        <v/>
      </c>
      <c r="H43" s="16"/>
    </row>
    <row r="44" spans="2:8" x14ac:dyDescent="0.25">
      <c r="B44" s="1" t="s">
        <v>25</v>
      </c>
      <c r="C44" s="5" t="str">
        <f>IF([2]E!E39&gt;0,[2]E!E39,"")</f>
        <v/>
      </c>
      <c r="D44" s="28" t="str">
        <f>IF([2]E!F39&gt;0,[2]E!F39,"")</f>
        <v/>
      </c>
      <c r="E44" s="11"/>
      <c r="F44" s="3"/>
      <c r="G44" s="16" t="str">
        <f>IF(E44&gt;0,[3]Feuil1!G43,"")</f>
        <v/>
      </c>
      <c r="H44" s="16"/>
    </row>
    <row r="45" spans="2:8" x14ac:dyDescent="0.25">
      <c r="B45" s="1" t="s">
        <v>24</v>
      </c>
      <c r="C45" s="5" t="str">
        <f>IF([2]E!E40&gt;0,[2]E!E40,"")</f>
        <v/>
      </c>
      <c r="D45" s="28" t="str">
        <f>IF([2]E!F40&gt;0,[2]E!F40,"")</f>
        <v/>
      </c>
      <c r="E45" s="11"/>
      <c r="F45" s="3"/>
      <c r="G45" s="16" t="str">
        <f>IF(E45&gt;0,[3]Feuil1!G44,"")</f>
        <v/>
      </c>
      <c r="H45" s="16"/>
    </row>
    <row r="46" spans="2:8" x14ac:dyDescent="0.25">
      <c r="B46" s="1" t="s">
        <v>22</v>
      </c>
      <c r="C46" s="5" t="str">
        <f>IF([2]E!E41&gt;0,[2]E!E41,"")</f>
        <v/>
      </c>
      <c r="D46" s="28" t="str">
        <f>IF([2]E!F41&gt;0,[2]E!F41,"")</f>
        <v/>
      </c>
      <c r="E46" s="11"/>
      <c r="F46" s="3"/>
      <c r="G46" s="16" t="str">
        <f>IF(E46&gt;0,[3]Feuil1!G45,"")</f>
        <v/>
      </c>
      <c r="H46" s="16"/>
    </row>
    <row r="47" spans="2:8" x14ac:dyDescent="0.25">
      <c r="B47" s="1" t="s">
        <v>9</v>
      </c>
      <c r="C47" s="5" t="str">
        <f>IF([2]E!E42&gt;0,[2]E!E42,"")</f>
        <v/>
      </c>
      <c r="D47" s="28" t="str">
        <f>IF([2]E!F42&gt;0,[2]E!F42,"")</f>
        <v/>
      </c>
      <c r="E47" s="11"/>
      <c r="F47" s="3"/>
      <c r="G47" s="16" t="str">
        <f>IF(E47&gt;0,[3]Feuil1!G46,"")</f>
        <v/>
      </c>
      <c r="H47" s="16"/>
    </row>
    <row r="48" spans="2:8" x14ac:dyDescent="0.25">
      <c r="B48" s="1" t="s">
        <v>48</v>
      </c>
      <c r="C48" s="5" t="str">
        <f>IF([2]E!E43&gt;0,[2]E!E43,"")</f>
        <v/>
      </c>
      <c r="D48" s="28" t="str">
        <f>IF([2]E!F43&gt;0,[2]E!F43,"")</f>
        <v/>
      </c>
      <c r="E48" s="11"/>
      <c r="F48" s="3"/>
      <c r="G48" s="16" t="str">
        <f>IF(E48&gt;0,[3]Feuil1!G47,"")</f>
        <v/>
      </c>
      <c r="H48" s="16"/>
    </row>
    <row r="49" spans="2:8" x14ac:dyDescent="0.25">
      <c r="B49" s="1" t="s">
        <v>10</v>
      </c>
      <c r="C49" s="5" t="str">
        <f>IF([2]E!E44&gt;0,[2]E!E44,"")</f>
        <v/>
      </c>
      <c r="D49" s="28" t="str">
        <f>IF([2]E!F44&gt;0,[2]E!F44,"")</f>
        <v/>
      </c>
      <c r="E49" s="11"/>
      <c r="F49" s="3"/>
      <c r="G49" s="16" t="str">
        <f>IF(E49&gt;0,[3]Feuil1!G48,"")</f>
        <v/>
      </c>
      <c r="H49" s="16"/>
    </row>
    <row r="50" spans="2:8" x14ac:dyDescent="0.25">
      <c r="B50" s="1" t="s">
        <v>11</v>
      </c>
      <c r="C50" s="5" t="str">
        <f>IF([2]E!E45&gt;0,[2]E!E45,"")</f>
        <v/>
      </c>
      <c r="D50" s="28" t="str">
        <f>IF([2]E!F45&gt;0,[2]E!F45,"")</f>
        <v/>
      </c>
      <c r="E50" s="11"/>
      <c r="F50" s="3"/>
      <c r="G50" s="16" t="str">
        <f>IF(E50&gt;0,[3]Feuil1!G49,"")</f>
        <v/>
      </c>
      <c r="H50" s="16"/>
    </row>
    <row r="51" spans="2:8" x14ac:dyDescent="0.25">
      <c r="B51" s="1" t="s">
        <v>38</v>
      </c>
      <c r="C51" s="5" t="str">
        <f>IF([2]E!E46&gt;0,[2]E!E46,"")</f>
        <v/>
      </c>
      <c r="D51" s="28" t="str">
        <f>IF([2]E!F46&gt;0,[2]E!F46,"")</f>
        <v/>
      </c>
      <c r="E51" s="11"/>
      <c r="F51" s="3"/>
      <c r="G51" s="16" t="str">
        <f>IF(E51&gt;0,[3]Feuil1!G50,"")</f>
        <v/>
      </c>
      <c r="H51" s="16"/>
    </row>
    <row r="52" spans="2:8" x14ac:dyDescent="0.25">
      <c r="B52" s="1" t="s">
        <v>31</v>
      </c>
      <c r="C52" s="5" t="str">
        <f>IF([2]E!E47&gt;0,[2]E!E47,"")</f>
        <v/>
      </c>
      <c r="D52" s="28" t="str">
        <f>IF([2]E!F47&gt;0,[2]E!F47,"")</f>
        <v/>
      </c>
      <c r="E52" s="11"/>
      <c r="F52" s="3"/>
      <c r="G52" s="16" t="str">
        <f>IF(E52&gt;0,[3]Feuil1!G51,"")</f>
        <v/>
      </c>
      <c r="H52" s="16"/>
    </row>
    <row r="53" spans="2:8" x14ac:dyDescent="0.25">
      <c r="B53" s="1" t="s">
        <v>12</v>
      </c>
      <c r="C53" s="5" t="str">
        <f>IF([2]E!E48&gt;0,[2]E!E48,"")</f>
        <v/>
      </c>
      <c r="D53" s="28" t="str">
        <f>IF([2]E!F48&gt;0,[2]E!F48,"")</f>
        <v/>
      </c>
      <c r="E53" s="11"/>
      <c r="F53" s="3"/>
      <c r="G53" s="16" t="str">
        <f>IF(E53&gt;0,[3]Feuil1!G52,"")</f>
        <v/>
      </c>
      <c r="H53" s="16"/>
    </row>
    <row r="54" spans="2:8" x14ac:dyDescent="0.25">
      <c r="B54" s="1" t="s">
        <v>23</v>
      </c>
      <c r="C54" s="5" t="str">
        <f>IF([2]E!E49&gt;0,[2]E!E49,"")</f>
        <v/>
      </c>
      <c r="D54" s="28" t="str">
        <f>IF([2]E!F49&gt;0,[2]E!F49,"")</f>
        <v/>
      </c>
      <c r="E54" s="11"/>
      <c r="F54" s="3"/>
      <c r="G54" s="16" t="str">
        <f>IF(E54&gt;0,[3]Feuil1!G53,"")</f>
        <v/>
      </c>
      <c r="H54" s="16"/>
    </row>
    <row r="55" spans="2:8" x14ac:dyDescent="0.25">
      <c r="B55" s="1" t="s">
        <v>62</v>
      </c>
      <c r="C55" s="5"/>
      <c r="D55" s="28"/>
      <c r="E55" s="11"/>
      <c r="F55" s="3"/>
      <c r="G55" s="16" t="str">
        <f>IF(E55&gt;0,[3]Feuil1!G54,"")</f>
        <v/>
      </c>
      <c r="H55" s="16"/>
    </row>
    <row r="56" spans="2:8" x14ac:dyDescent="0.25">
      <c r="B56" s="1" t="s">
        <v>13</v>
      </c>
      <c r="C56" s="5" t="str">
        <f>IF([2]E!E50&gt;0,[2]E!E50,"")</f>
        <v/>
      </c>
      <c r="D56" s="28" t="str">
        <f>IF([2]E!F50&gt;0,[2]E!F50,"")</f>
        <v/>
      </c>
      <c r="E56" s="11"/>
      <c r="F56" s="3"/>
      <c r="G56" s="16" t="str">
        <f>IF(E56&gt;0,[3]Feuil1!G55,"")</f>
        <v/>
      </c>
      <c r="H56" s="16"/>
    </row>
    <row r="57" spans="2:8" x14ac:dyDescent="0.25">
      <c r="B57" s="1"/>
      <c r="C57" s="5" t="str">
        <f>IF([2]E!E51&gt;0,[2]E!E51,"")</f>
        <v/>
      </c>
      <c r="D57" s="28" t="str">
        <f>IF([2]E!F51&gt;0,[2]E!F51,"")</f>
        <v/>
      </c>
      <c r="E57" s="11"/>
      <c r="F57" s="3"/>
      <c r="G57" s="16" t="str">
        <f>IF(E57&gt;0,[3]Feuil1!G56,"")</f>
        <v/>
      </c>
      <c r="H57" s="16"/>
    </row>
    <row r="58" spans="2:8" x14ac:dyDescent="0.25">
      <c r="B58" s="1"/>
      <c r="C58" s="5" t="str">
        <f>IF([2]E!E52&gt;0,[2]E!E52,"")</f>
        <v/>
      </c>
      <c r="D58" s="28" t="str">
        <f>IF([2]E!F52&gt;0,[2]E!F52,"")</f>
        <v/>
      </c>
      <c r="E58" s="11"/>
      <c r="F58" s="3"/>
      <c r="G58" s="16" t="str">
        <f>IF(E58&gt;0,[3]Feuil1!G57,"")</f>
        <v/>
      </c>
      <c r="H58" s="16"/>
    </row>
    <row r="59" spans="2:8" x14ac:dyDescent="0.25">
      <c r="B59" s="1"/>
      <c r="C59" s="5" t="str">
        <f>IF([2]E!E53&gt;0,[2]E!E53,"")</f>
        <v/>
      </c>
      <c r="D59" s="28" t="str">
        <f>IF([2]E!F53&gt;0,[2]E!F53,"")</f>
        <v/>
      </c>
      <c r="E59" s="11"/>
      <c r="F59" s="3"/>
      <c r="G59" s="16" t="str">
        <f>IF(E59&gt;0,[3]Feuil1!G58,"")</f>
        <v/>
      </c>
      <c r="H59" s="16"/>
    </row>
    <row r="60" spans="2:8" x14ac:dyDescent="0.25">
      <c r="B60" s="1"/>
      <c r="C60" s="5" t="str">
        <f>IF([2]E!E54&gt;0,[2]E!E54,"")</f>
        <v/>
      </c>
      <c r="D60" s="28" t="str">
        <f>IF([2]E!F54&gt;0,[2]E!F54,"")</f>
        <v/>
      </c>
      <c r="E60" s="11"/>
      <c r="F60" s="3"/>
      <c r="G60" s="16" t="str">
        <f>IF(E60&gt;0,[3]Feuil1!G59,"")</f>
        <v/>
      </c>
      <c r="H60" s="16"/>
    </row>
    <row r="61" spans="2:8" x14ac:dyDescent="0.25">
      <c r="B61" s="1"/>
      <c r="C61" s="5" t="str">
        <f>IF([2]E!E55&gt;0,[2]E!E55,"")</f>
        <v/>
      </c>
      <c r="D61" s="28" t="str">
        <f>IF([2]E!F55&gt;0,[2]E!F55,"")</f>
        <v/>
      </c>
      <c r="E61" s="11"/>
      <c r="F61" s="3"/>
      <c r="G61" s="16" t="str">
        <f>IF(E61&gt;0,[3]Feuil1!G60,"")</f>
        <v/>
      </c>
      <c r="H61" s="16"/>
    </row>
    <row r="62" spans="2:8" x14ac:dyDescent="0.25">
      <c r="B62" s="1"/>
      <c r="C62" s="5" t="str">
        <f>IF([2]E!E56&gt;0,[2]E!E56,"")</f>
        <v/>
      </c>
      <c r="D62" s="28" t="str">
        <f>IF([2]E!F56&gt;0,[2]E!F56,"")</f>
        <v/>
      </c>
      <c r="E62" s="11"/>
      <c r="F62" s="3"/>
      <c r="G62" s="16" t="str">
        <f>IF(E62&gt;0,[3]Feuil1!G61,"")</f>
        <v/>
      </c>
      <c r="H62" s="16"/>
    </row>
    <row r="63" spans="2:8" x14ac:dyDescent="0.25">
      <c r="B63" s="1"/>
      <c r="C63" s="5" t="str">
        <f>IF([2]E!E57&gt;0,[2]E!E57,"")</f>
        <v/>
      </c>
      <c r="D63" s="28" t="str">
        <f>IF([2]E!F57&gt;0,[2]E!F57,"")</f>
        <v/>
      </c>
      <c r="E63" s="11"/>
      <c r="F63" s="3"/>
      <c r="G63" s="16" t="str">
        <f>IF(E63&gt;0,[3]Feuil1!G62,"")</f>
        <v/>
      </c>
      <c r="H63" s="16"/>
    </row>
    <row r="64" spans="2:8" x14ac:dyDescent="0.25">
      <c r="B64" s="1"/>
      <c r="C64" s="5" t="str">
        <f>IF([2]E!E58&gt;0,[2]E!E58,"")</f>
        <v/>
      </c>
      <c r="D64" s="28" t="str">
        <f>IF([2]E!F58&gt;0,[2]E!F58,"")</f>
        <v/>
      </c>
      <c r="E64" s="11"/>
      <c r="F64" s="3"/>
      <c r="G64" s="16" t="str">
        <f>IF(E64&gt;0,[3]Feuil1!G63,"")</f>
        <v/>
      </c>
      <c r="H64" s="16"/>
    </row>
    <row r="65" spans="2:8" x14ac:dyDescent="0.25">
      <c r="B65" s="1"/>
      <c r="C65" s="5" t="str">
        <f>IF([2]E!E59&gt;0,[2]E!E59,"")</f>
        <v/>
      </c>
      <c r="D65" s="28" t="str">
        <f>IF([2]E!F59&gt;0,[2]E!F59,"")</f>
        <v/>
      </c>
      <c r="E65" s="11"/>
      <c r="F65" s="3"/>
      <c r="G65" s="16" t="str">
        <f>IF(E65&gt;0,[3]Feuil1!G64,"")</f>
        <v/>
      </c>
      <c r="H65" s="16"/>
    </row>
    <row r="66" spans="2:8" x14ac:dyDescent="0.25">
      <c r="B66" s="1"/>
      <c r="C66" s="5" t="str">
        <f>IF([2]E!E60&gt;0,[2]E!E60,"")</f>
        <v/>
      </c>
      <c r="D66" s="28" t="str">
        <f>IF([2]E!F60&gt;0,[2]E!F60,"")</f>
        <v/>
      </c>
      <c r="E66" s="11"/>
      <c r="F66" s="3"/>
      <c r="G66" s="16" t="str">
        <f>IF(E66&gt;0,[3]Feuil1!G65,"")</f>
        <v/>
      </c>
      <c r="H66" s="16"/>
    </row>
    <row r="67" spans="2:8" x14ac:dyDescent="0.25">
      <c r="B67" s="1"/>
      <c r="C67" s="5" t="str">
        <f>IF([2]E!E61&gt;0,[2]E!E61,"")</f>
        <v/>
      </c>
      <c r="D67" s="28" t="str">
        <f>IF([2]E!F61&gt;0,[2]E!F61,"")</f>
        <v/>
      </c>
      <c r="E67" s="11"/>
      <c r="F67" s="3"/>
      <c r="G67" s="16" t="str">
        <f>IF(E67&gt;0,[3]Feuil1!G66,"")</f>
        <v/>
      </c>
      <c r="H67" s="16"/>
    </row>
    <row r="68" spans="2:8" x14ac:dyDescent="0.25">
      <c r="B68" s="1"/>
      <c r="C68" s="5" t="str">
        <f>IF([2]E!E62&gt;0,[2]E!E62,"")</f>
        <v/>
      </c>
      <c r="D68" s="28" t="str">
        <f>IF([2]E!F62&gt;0,[2]E!F62,"")</f>
        <v/>
      </c>
      <c r="E68" s="11"/>
      <c r="F68" s="3"/>
      <c r="G68" s="16" t="str">
        <f>IF(E68&gt;0,[3]Feuil1!G67,"")</f>
        <v/>
      </c>
      <c r="H68" s="16"/>
    </row>
    <row r="69" spans="2:8" x14ac:dyDescent="0.25">
      <c r="B69" s="1"/>
      <c r="C69" s="5" t="str">
        <f>IF([2]E!E63&gt;0,[2]E!E63,"")</f>
        <v/>
      </c>
      <c r="D69" s="28" t="str">
        <f>IF([2]E!F63&gt;0,[2]E!F63,"")</f>
        <v/>
      </c>
      <c r="E69" s="11"/>
      <c r="F69" s="3"/>
      <c r="G69" s="16" t="str">
        <f>IF(E69&gt;0,[3]Feuil1!G68,"")</f>
        <v/>
      </c>
      <c r="H69" s="16"/>
    </row>
    <row r="70" spans="2:8" x14ac:dyDescent="0.25">
      <c r="B70" s="1"/>
      <c r="C70" s="5" t="str">
        <f>IF([2]E!E64&gt;0,[2]E!E64,"")</f>
        <v/>
      </c>
      <c r="D70" s="28" t="str">
        <f>IF([2]E!F64&gt;0,[2]E!F64,"")</f>
        <v/>
      </c>
      <c r="E70" s="11"/>
      <c r="F70" s="3"/>
      <c r="G70" s="16" t="str">
        <f>IF(E70&gt;0,[3]Feuil1!G69,"")</f>
        <v/>
      </c>
      <c r="H70" s="16"/>
    </row>
    <row r="71" spans="2:8" x14ac:dyDescent="0.25">
      <c r="B71" s="1"/>
      <c r="C71" s="5" t="str">
        <f>IF([2]E!E65&gt;0,[2]E!E65,"")</f>
        <v/>
      </c>
      <c r="D71" s="28" t="str">
        <f>IF([2]E!F65&gt;0,[2]E!F65,"")</f>
        <v/>
      </c>
      <c r="E71" s="11"/>
      <c r="F71" s="3"/>
      <c r="G71" s="16" t="str">
        <f>IF(E71&gt;0,[3]Feuil1!G70,"")</f>
        <v/>
      </c>
      <c r="H71" s="16"/>
    </row>
    <row r="72" spans="2:8" x14ac:dyDescent="0.25">
      <c r="B72" s="1"/>
      <c r="C72" s="5" t="str">
        <f>IF([2]E!E66&gt;0,[2]E!E66,"")</f>
        <v/>
      </c>
      <c r="D72" s="28" t="str">
        <f>IF([2]E!F66&gt;0,[2]E!F66,"")</f>
        <v/>
      </c>
      <c r="E72" s="11"/>
      <c r="F72" s="3"/>
      <c r="G72" s="16" t="str">
        <f>IF(E72&gt;0,[3]Feuil1!G71,"")</f>
        <v/>
      </c>
      <c r="H72" s="16"/>
    </row>
    <row r="73" spans="2:8" x14ac:dyDescent="0.25">
      <c r="B73" s="1"/>
      <c r="C73" s="5" t="str">
        <f>IF([2]E!E67&gt;0,[2]E!E67,"")</f>
        <v/>
      </c>
      <c r="D73" s="28" t="str">
        <f>IF([2]E!F67&gt;0,[2]E!F67,"")</f>
        <v/>
      </c>
      <c r="E73" s="11"/>
      <c r="F73" s="3"/>
      <c r="G73" s="16" t="str">
        <f>IF(E73&gt;0,[3]Feuil1!G72,"")</f>
        <v/>
      </c>
      <c r="H73" s="16"/>
    </row>
    <row r="74" spans="2:8" x14ac:dyDescent="0.25">
      <c r="B74" s="1"/>
      <c r="C74" s="5" t="str">
        <f>IF([2]E!E68&gt;0,[2]E!E68,"")</f>
        <v/>
      </c>
      <c r="D74" s="28" t="str">
        <f>IF([2]E!F68&gt;0,[2]E!F68,"")</f>
        <v/>
      </c>
      <c r="E74" s="11"/>
      <c r="F74" s="3"/>
      <c r="G74" s="16" t="str">
        <f>IF(E74&gt;0,[3]Feuil1!G73,"")</f>
        <v/>
      </c>
      <c r="H74" s="16"/>
    </row>
    <row r="75" spans="2:8" x14ac:dyDescent="0.25">
      <c r="B75" s="1"/>
      <c r="C75" s="5" t="str">
        <f>IF([2]E!E69&gt;0,[2]E!E69,"")</f>
        <v/>
      </c>
      <c r="D75" s="28" t="str">
        <f>IF([2]E!F69&gt;0,[2]E!F69,"")</f>
        <v/>
      </c>
      <c r="E75" s="11"/>
      <c r="F75" s="3"/>
      <c r="G75" s="16" t="str">
        <f>IF(E75&gt;0,[3]Feuil1!G74,"")</f>
        <v/>
      </c>
      <c r="H75" s="16"/>
    </row>
    <row r="76" spans="2:8" x14ac:dyDescent="0.25">
      <c r="B76" s="1"/>
      <c r="C76" s="5" t="str">
        <f>IF([2]E!E70&gt;0,[2]E!E70,"")</f>
        <v/>
      </c>
      <c r="D76" s="28" t="str">
        <f>IF([2]E!F70&gt;0,[2]E!F70,"")</f>
        <v/>
      </c>
      <c r="E76" s="11"/>
      <c r="F76" s="3"/>
      <c r="G76" s="16" t="str">
        <f>IF(E76&gt;0,[3]Feuil1!G75,"")</f>
        <v/>
      </c>
      <c r="H76" s="16"/>
    </row>
  </sheetData>
  <mergeCells count="5">
    <mergeCell ref="A1:G1"/>
    <mergeCell ref="C3:D3"/>
    <mergeCell ref="E3:F3"/>
    <mergeCell ref="J4:K5"/>
    <mergeCell ref="J7:K7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K76"/>
  <sheetViews>
    <sheetView workbookViewId="0">
      <selection activeCell="E9" sqref="E9"/>
    </sheetView>
  </sheetViews>
  <sheetFormatPr baseColWidth="10" defaultRowHeight="15" x14ac:dyDescent="0.25"/>
  <cols>
    <col min="2" max="2" width="24.28515625" bestFit="1" customWidth="1"/>
    <col min="3" max="3" width="11.42578125" style="7"/>
    <col min="4" max="4" width="4.42578125" customWidth="1"/>
    <col min="5" max="5" width="11.42578125" style="13"/>
    <col min="6" max="6" width="2.7109375" customWidth="1"/>
  </cols>
  <sheetData>
    <row r="1" spans="1:11" ht="33.75" x14ac:dyDescent="0.5">
      <c r="A1" s="61" t="str">
        <f>[2]F!$A$1:$G$1</f>
        <v>F</v>
      </c>
      <c r="B1" s="61"/>
      <c r="C1" s="61"/>
      <c r="D1" s="61"/>
      <c r="E1" s="61"/>
      <c r="F1" s="61"/>
      <c r="G1" s="61"/>
    </row>
    <row r="3" spans="1:11" x14ac:dyDescent="0.25">
      <c r="B3" s="9" t="s">
        <v>14</v>
      </c>
      <c r="C3" s="67" t="s">
        <v>46</v>
      </c>
      <c r="D3" s="68"/>
      <c r="E3" s="65" t="s">
        <v>56</v>
      </c>
      <c r="F3" s="66"/>
      <c r="G3" s="14" t="s">
        <v>57</v>
      </c>
      <c r="H3" s="22" t="s">
        <v>66</v>
      </c>
    </row>
    <row r="4" spans="1:11" x14ac:dyDescent="0.25">
      <c r="B4" s="30" t="s">
        <v>70</v>
      </c>
      <c r="C4" s="36"/>
      <c r="D4" s="37"/>
      <c r="E4" s="38"/>
      <c r="F4" s="3"/>
      <c r="G4" s="16" t="str">
        <f>IF(E4&gt;0,[3]Feuil1!G3,"")</f>
        <v/>
      </c>
      <c r="H4" s="35"/>
      <c r="J4" s="62" t="s">
        <v>72</v>
      </c>
      <c r="K4" s="62"/>
    </row>
    <row r="5" spans="1:11" x14ac:dyDescent="0.25">
      <c r="B5" s="25" t="s">
        <v>0</v>
      </c>
      <c r="C5" s="5">
        <f>IF([2]F!E4&gt;0,[2]F!E4,"")</f>
        <v>1</v>
      </c>
      <c r="D5" s="28" t="str">
        <f>IF([2]F!F4&gt;0,[2]F!F4,"")</f>
        <v/>
      </c>
      <c r="E5" s="27"/>
      <c r="F5" s="3"/>
      <c r="G5" s="16" t="str">
        <f>IF(E5&gt;0,[3]Feuil1!G4,"")</f>
        <v/>
      </c>
      <c r="H5" s="16"/>
      <c r="J5" s="62"/>
      <c r="K5" s="62"/>
    </row>
    <row r="6" spans="1:11" ht="15.75" thickBot="1" x14ac:dyDescent="0.3">
      <c r="B6" s="1" t="s">
        <v>1</v>
      </c>
      <c r="C6" s="5" t="str">
        <f>IF([2]F!E5&gt;0,[2]F!E5,"")</f>
        <v/>
      </c>
      <c r="D6" s="28" t="str">
        <f>IF([2]F!F5&gt;0,[2]F!F5,"")</f>
        <v/>
      </c>
      <c r="E6" s="11"/>
      <c r="F6" s="3"/>
      <c r="G6" s="16" t="str">
        <f>IF(E6&gt;0,[3]Feuil1!G5,"")</f>
        <v/>
      </c>
      <c r="H6" s="16"/>
    </row>
    <row r="7" spans="1:11" ht="15.75" thickBot="1" x14ac:dyDescent="0.3">
      <c r="B7" s="1" t="s">
        <v>2</v>
      </c>
      <c r="C7" s="5" t="str">
        <f>IF([2]F!E6&gt;0,[2]F!E6,"")</f>
        <v/>
      </c>
      <c r="D7" s="28" t="str">
        <f>IF([2]F!F6&gt;0,[2]F!F6,"")</f>
        <v/>
      </c>
      <c r="E7" s="11"/>
      <c r="F7" s="3"/>
      <c r="G7" s="16" t="str">
        <f>IF(E7&gt;0,[3]Feuil1!G6,"")</f>
        <v/>
      </c>
      <c r="H7" s="16"/>
      <c r="J7" s="63">
        <f>SUM(H4:H204)</f>
        <v>0</v>
      </c>
      <c r="K7" s="64"/>
    </row>
    <row r="8" spans="1:11" x14ac:dyDescent="0.25">
      <c r="B8" s="1" t="s">
        <v>32</v>
      </c>
      <c r="C8" s="5" t="str">
        <f>IF([2]F!E7&gt;0,[2]F!E7,"")</f>
        <v/>
      </c>
      <c r="D8" s="28" t="str">
        <f>IF([2]F!F7&gt;0,[2]F!F7,"")</f>
        <v/>
      </c>
      <c r="E8" s="11"/>
      <c r="F8" s="3"/>
      <c r="G8" s="16" t="str">
        <f>IF(E8&gt;0,[3]Feuil1!G7,"")</f>
        <v/>
      </c>
      <c r="H8" s="16"/>
    </row>
    <row r="9" spans="1:11" x14ac:dyDescent="0.25">
      <c r="B9" s="1" t="s">
        <v>35</v>
      </c>
      <c r="C9" s="5" t="str">
        <f>IF([2]F!E8&gt;0,[2]F!E8,"")</f>
        <v/>
      </c>
      <c r="D9" s="28" t="str">
        <f>IF([2]F!F8&gt;0,[2]F!F8,"")</f>
        <v/>
      </c>
      <c r="E9" s="11"/>
      <c r="F9" s="3"/>
      <c r="G9" s="16" t="str">
        <f>IF(E9&gt;0,[3]Feuil1!G8,"")</f>
        <v/>
      </c>
      <c r="H9" s="16"/>
    </row>
    <row r="10" spans="1:11" x14ac:dyDescent="0.25">
      <c r="B10" s="1" t="s">
        <v>26</v>
      </c>
      <c r="C10" s="5" t="str">
        <f>IF([2]F!E9&gt;0,[2]F!E9,"")</f>
        <v/>
      </c>
      <c r="D10" s="28" t="str">
        <f>IF([2]F!F9&gt;0,[2]F!F9,"")</f>
        <v/>
      </c>
      <c r="E10" s="11"/>
      <c r="F10" s="3"/>
      <c r="G10" s="16" t="str">
        <f>IF(E10&gt;0,[3]Feuil1!G9,"")</f>
        <v/>
      </c>
      <c r="H10" s="16"/>
    </row>
    <row r="11" spans="1:11" x14ac:dyDescent="0.25">
      <c r="B11" s="1" t="s">
        <v>29</v>
      </c>
      <c r="C11" s="5" t="str">
        <f>IF([2]F!E10&gt;0,[2]F!E10,"")</f>
        <v/>
      </c>
      <c r="D11" s="28" t="str">
        <f>IF([2]F!F10&gt;0,[2]F!F10,"")</f>
        <v/>
      </c>
      <c r="E11" s="11"/>
      <c r="F11" s="3"/>
      <c r="G11" s="16" t="str">
        <f>IF(E11&gt;0,[3]Feuil1!G10,"")</f>
        <v/>
      </c>
      <c r="H11" s="16"/>
    </row>
    <row r="12" spans="1:11" x14ac:dyDescent="0.25">
      <c r="B12" s="1" t="s">
        <v>17</v>
      </c>
      <c r="C12" s="5" t="str">
        <f>IF([2]F!E11&gt;0,[2]F!E11,"")</f>
        <v/>
      </c>
      <c r="D12" s="28" t="str">
        <f>IF([2]F!F11&gt;0,[2]F!F11,"")</f>
        <v/>
      </c>
      <c r="E12" s="11"/>
      <c r="F12" s="3"/>
      <c r="G12" s="16" t="str">
        <f>IF(E12&gt;0,[3]Feuil1!G11,"")</f>
        <v/>
      </c>
      <c r="H12" s="16"/>
    </row>
    <row r="13" spans="1:11" x14ac:dyDescent="0.25">
      <c r="B13" s="1" t="s">
        <v>18</v>
      </c>
      <c r="C13" s="5" t="str">
        <f>IF([2]F!E12&gt;0,[2]F!E12,"")</f>
        <v/>
      </c>
      <c r="D13" s="28" t="str">
        <f>IF([2]F!F12&gt;0,[2]F!F12,"")</f>
        <v/>
      </c>
      <c r="E13" s="11"/>
      <c r="F13" s="3"/>
      <c r="G13" s="16" t="str">
        <f>IF(E13&gt;0,[3]Feuil1!G12,"")</f>
        <v/>
      </c>
      <c r="H13" s="16"/>
    </row>
    <row r="14" spans="1:11" x14ac:dyDescent="0.25">
      <c r="B14" s="1" t="s">
        <v>36</v>
      </c>
      <c r="C14" s="5" t="str">
        <f>IF([2]F!E13&gt;0,[2]F!E13,"")</f>
        <v/>
      </c>
      <c r="D14" s="28" t="str">
        <f>IF([2]F!F13&gt;0,[2]F!F13,"")</f>
        <v/>
      </c>
      <c r="E14" s="11"/>
      <c r="F14" s="3"/>
      <c r="G14" s="16" t="str">
        <f>IF(E14&gt;0,[3]Feuil1!G13,"")</f>
        <v/>
      </c>
      <c r="H14" s="16"/>
    </row>
    <row r="15" spans="1:11" x14ac:dyDescent="0.25">
      <c r="B15" s="1" t="s">
        <v>34</v>
      </c>
      <c r="C15" s="5" t="str">
        <f>IF([2]F!E14&gt;0,[2]F!E14,"")</f>
        <v/>
      </c>
      <c r="D15" s="28" t="str">
        <f>IF([2]F!F14&gt;0,[2]F!F14,"")</f>
        <v/>
      </c>
      <c r="E15" s="11"/>
      <c r="F15" s="3"/>
      <c r="G15" s="16" t="str">
        <f>IF(E15&gt;0,[3]Feuil1!G14,"")</f>
        <v/>
      </c>
      <c r="H15" s="16"/>
    </row>
    <row r="16" spans="1:11" x14ac:dyDescent="0.25">
      <c r="B16" s="1" t="s">
        <v>64</v>
      </c>
      <c r="C16" s="5"/>
      <c r="D16" s="28"/>
      <c r="E16" s="11"/>
      <c r="F16" s="3"/>
      <c r="G16" s="16" t="str">
        <f>IF(E16&gt;0,[3]Feuil1!G15,"")</f>
        <v/>
      </c>
      <c r="H16" s="16"/>
    </row>
    <row r="17" spans="2:8" x14ac:dyDescent="0.25">
      <c r="B17" s="1" t="s">
        <v>41</v>
      </c>
      <c r="C17" s="5" t="str">
        <f>IF([2]F!E15&gt;0,[2]F!E15,"")</f>
        <v/>
      </c>
      <c r="D17" s="28" t="str">
        <f>IF([2]F!F15&gt;0,[2]F!F15,"")</f>
        <v/>
      </c>
      <c r="E17" s="11"/>
      <c r="F17" s="3"/>
      <c r="G17" s="16" t="str">
        <f>IF(E17&gt;0,[3]Feuil1!G16,"")</f>
        <v/>
      </c>
      <c r="H17" s="16"/>
    </row>
    <row r="18" spans="2:8" x14ac:dyDescent="0.25">
      <c r="B18" s="1" t="s">
        <v>42</v>
      </c>
      <c r="C18" s="5" t="str">
        <f>IF([2]F!E16&gt;0,[2]F!E16,"")</f>
        <v/>
      </c>
      <c r="D18" s="28" t="str">
        <f>IF([2]F!F16&gt;0,[2]F!F16,"")</f>
        <v/>
      </c>
      <c r="E18" s="11"/>
      <c r="F18" s="3"/>
      <c r="G18" s="16" t="str">
        <f>IF(E18&gt;0,[3]Feuil1!G17,"")</f>
        <v/>
      </c>
      <c r="H18" s="16"/>
    </row>
    <row r="19" spans="2:8" x14ac:dyDescent="0.25">
      <c r="B19" s="1" t="s">
        <v>3</v>
      </c>
      <c r="C19" s="5" t="str">
        <f>IF([2]F!E17&gt;0,[2]F!E17,"")</f>
        <v/>
      </c>
      <c r="D19" s="28" t="str">
        <f>IF([2]F!F17&gt;0,[2]F!F17,"")</f>
        <v/>
      </c>
      <c r="E19" s="11"/>
      <c r="F19" s="3"/>
      <c r="G19" s="16" t="str">
        <f>IF(E19&gt;0,[3]Feuil1!G18,"")</f>
        <v/>
      </c>
      <c r="H19" s="16"/>
    </row>
    <row r="20" spans="2:8" x14ac:dyDescent="0.25">
      <c r="B20" s="1" t="s">
        <v>4</v>
      </c>
      <c r="C20" s="5" t="str">
        <f>IF([2]F!E18&gt;0,[2]F!E18,"")</f>
        <v/>
      </c>
      <c r="D20" s="28" t="str">
        <f>IF([2]F!F18&gt;0,[2]F!F18,"")</f>
        <v/>
      </c>
      <c r="E20" s="11"/>
      <c r="F20" s="3"/>
      <c r="G20" s="16" t="str">
        <f>IF(E20&gt;0,[3]Feuil1!G19,"")</f>
        <v/>
      </c>
      <c r="H20" s="16"/>
    </row>
    <row r="21" spans="2:8" x14ac:dyDescent="0.25">
      <c r="B21" s="1" t="s">
        <v>51</v>
      </c>
      <c r="C21" s="5" t="str">
        <f>IF([2]F!E19&gt;0,[2]F!E19,"")</f>
        <v/>
      </c>
      <c r="D21" s="28" t="str">
        <f>IF([2]F!F19&gt;0,[2]F!F19,"")</f>
        <v/>
      </c>
      <c r="E21" s="11"/>
      <c r="F21" s="3"/>
      <c r="G21" s="16" t="str">
        <f>IF(E21&gt;0,[3]Feuil1!G20,"")</f>
        <v/>
      </c>
      <c r="H21" s="16"/>
    </row>
    <row r="22" spans="2:8" x14ac:dyDescent="0.25">
      <c r="B22" s="1" t="s">
        <v>47</v>
      </c>
      <c r="C22" s="5" t="str">
        <f>IF([2]F!E20&gt;0,[2]F!E20,"")</f>
        <v/>
      </c>
      <c r="D22" s="28" t="str">
        <f>IF([2]F!F20&gt;0,[2]F!F20,"")</f>
        <v/>
      </c>
      <c r="E22" s="11"/>
      <c r="F22" s="3"/>
      <c r="G22" s="16" t="str">
        <f>IF(E22&gt;0,[3]Feuil1!G21,"")</f>
        <v/>
      </c>
      <c r="H22" s="16"/>
    </row>
    <row r="23" spans="2:8" x14ac:dyDescent="0.25">
      <c r="B23" s="1" t="s">
        <v>50</v>
      </c>
      <c r="C23" s="5" t="str">
        <f>IF([2]F!E21&gt;0,[2]F!E21,"")</f>
        <v/>
      </c>
      <c r="D23" s="28" t="str">
        <f>IF([2]F!F21&gt;0,[2]F!F21,"")</f>
        <v/>
      </c>
      <c r="E23" s="12"/>
      <c r="F23" s="4"/>
      <c r="G23" s="16" t="str">
        <f>IF(E23&gt;0,[3]Feuil1!G22,"")</f>
        <v/>
      </c>
      <c r="H23" s="16"/>
    </row>
    <row r="24" spans="2:8" x14ac:dyDescent="0.25">
      <c r="B24" s="1" t="s">
        <v>52</v>
      </c>
      <c r="C24" s="5" t="str">
        <f>IF([2]F!E22&gt;0,[2]F!E22,"")</f>
        <v/>
      </c>
      <c r="D24" s="28" t="str">
        <f>IF([2]F!F22&gt;0,[2]F!F22,"")</f>
        <v/>
      </c>
      <c r="E24" s="11"/>
      <c r="F24" s="3"/>
      <c r="G24" s="16" t="str">
        <f>IF(E24&gt;0,[3]Feuil1!G23,"")</f>
        <v/>
      </c>
      <c r="H24" s="16"/>
    </row>
    <row r="25" spans="2:8" x14ac:dyDescent="0.25">
      <c r="B25" s="1" t="s">
        <v>37</v>
      </c>
      <c r="C25" s="5" t="str">
        <f>IF([2]F!E23&gt;0,[2]F!E23,"")</f>
        <v/>
      </c>
      <c r="D25" s="28" t="str">
        <f>IF([2]F!F23&gt;0,[2]F!F23,"")</f>
        <v/>
      </c>
      <c r="E25" s="11"/>
      <c r="F25" s="3"/>
      <c r="G25" s="16" t="str">
        <f>IF(E25&gt;0,[3]Feuil1!G24,"")</f>
        <v/>
      </c>
      <c r="H25" s="16"/>
    </row>
    <row r="26" spans="2:8" x14ac:dyDescent="0.25">
      <c r="B26" s="1" t="s">
        <v>59</v>
      </c>
      <c r="C26" s="5"/>
      <c r="D26" s="28"/>
      <c r="E26" s="11"/>
      <c r="F26" s="3"/>
      <c r="G26" s="16" t="str">
        <f>IF(E26&gt;0,[3]Feuil1!G25,"")</f>
        <v/>
      </c>
      <c r="H26" s="16"/>
    </row>
    <row r="27" spans="2:8" x14ac:dyDescent="0.25">
      <c r="B27" s="1" t="s">
        <v>33</v>
      </c>
      <c r="C27" s="5" t="str">
        <f>IF([2]F!E24&gt;0,[2]F!E24,"")</f>
        <v/>
      </c>
      <c r="D27" s="28" t="str">
        <f>IF([2]F!F24&gt;0,[2]F!F24,"")</f>
        <v/>
      </c>
      <c r="E27" s="11"/>
      <c r="F27" s="3"/>
      <c r="G27" s="16" t="str">
        <f>IF(E27&gt;0,[3]Feuil1!G26,"")</f>
        <v/>
      </c>
      <c r="H27" s="16"/>
    </row>
    <row r="28" spans="2:8" x14ac:dyDescent="0.25">
      <c r="B28" s="1" t="s">
        <v>5</v>
      </c>
      <c r="C28" s="5" t="str">
        <f>IF([2]F!E25&gt;0,[2]F!E25,"")</f>
        <v/>
      </c>
      <c r="D28" s="28" t="str">
        <f>IF([2]F!F25&gt;0,[2]F!F25,"")</f>
        <v/>
      </c>
      <c r="E28" s="11"/>
      <c r="F28" s="3"/>
      <c r="G28" s="16" t="str">
        <f>IF(E28&gt;0,[3]Feuil1!G27,"")</f>
        <v/>
      </c>
      <c r="H28" s="16"/>
    </row>
    <row r="29" spans="2:8" x14ac:dyDescent="0.25">
      <c r="B29" s="1" t="s">
        <v>6</v>
      </c>
      <c r="C29" s="5" t="str">
        <f>IF([2]F!E26&gt;0,[2]F!E26,"")</f>
        <v/>
      </c>
      <c r="D29" s="28" t="str">
        <f>IF([2]F!F26&gt;0,[2]F!F26,"")</f>
        <v/>
      </c>
      <c r="E29" s="11"/>
      <c r="F29" s="3"/>
      <c r="G29" s="16" t="str">
        <f>IF(E29&gt;0,[3]Feuil1!G28,"")</f>
        <v/>
      </c>
      <c r="H29" s="16"/>
    </row>
    <row r="30" spans="2:8" x14ac:dyDescent="0.25">
      <c r="B30" s="1" t="s">
        <v>27</v>
      </c>
      <c r="C30" s="5" t="str">
        <f>IF([2]F!E27&gt;0,[2]F!E27,"")</f>
        <v/>
      </c>
      <c r="D30" s="28" t="str">
        <f>IF([2]F!F27&gt;0,[2]F!F27,"")</f>
        <v/>
      </c>
      <c r="E30" s="11"/>
      <c r="F30" s="3"/>
      <c r="G30" s="16" t="str">
        <f>IF(E30&gt;0,[3]Feuil1!G29,"")</f>
        <v/>
      </c>
      <c r="H30" s="16"/>
    </row>
    <row r="31" spans="2:8" x14ac:dyDescent="0.25">
      <c r="B31" s="1" t="s">
        <v>40</v>
      </c>
      <c r="C31" s="5" t="str">
        <f>IF([2]F!E28&gt;0,[2]F!E28,"")</f>
        <v/>
      </c>
      <c r="D31" s="28" t="str">
        <f>IF([2]F!F28&gt;0,[2]F!F28,"")</f>
        <v/>
      </c>
      <c r="E31" s="11"/>
      <c r="F31" s="3"/>
      <c r="G31" s="16" t="str">
        <f>IF(E31&gt;0,[3]Feuil1!G30,"")</f>
        <v/>
      </c>
      <c r="H31" s="16"/>
    </row>
    <row r="32" spans="2:8" x14ac:dyDescent="0.25">
      <c r="B32" s="1" t="s">
        <v>39</v>
      </c>
      <c r="C32" s="5" t="str">
        <f>IF([2]F!E29&gt;0,[2]F!E29,"")</f>
        <v/>
      </c>
      <c r="D32" s="28" t="str">
        <f>IF([2]F!F29&gt;0,[2]F!F29,"")</f>
        <v/>
      </c>
      <c r="E32" s="11"/>
      <c r="F32" s="3"/>
      <c r="G32" s="16" t="str">
        <f>IF(E32&gt;0,[3]Feuil1!G31,"")</f>
        <v/>
      </c>
      <c r="H32" s="16"/>
    </row>
    <row r="33" spans="2:8" x14ac:dyDescent="0.25">
      <c r="B33" s="1" t="s">
        <v>49</v>
      </c>
      <c r="C33" s="5" t="str">
        <f>IF([2]F!E30&gt;0,[2]F!E30,"")</f>
        <v/>
      </c>
      <c r="D33" s="28" t="str">
        <f>IF([2]F!F30&gt;0,[2]F!F30,"")</f>
        <v/>
      </c>
      <c r="E33" s="11"/>
      <c r="F33" s="3"/>
      <c r="G33" s="16" t="str">
        <f>IF(E33&gt;0,[3]Feuil1!G32,"")</f>
        <v/>
      </c>
      <c r="H33" s="16"/>
    </row>
    <row r="34" spans="2:8" x14ac:dyDescent="0.25">
      <c r="B34" s="1" t="s">
        <v>19</v>
      </c>
      <c r="C34" s="5" t="str">
        <f>IF([2]F!E31&gt;0,[2]F!E31,"")</f>
        <v/>
      </c>
      <c r="D34" s="28" t="str">
        <f>IF([2]F!F31&gt;0,[2]F!F31,"")</f>
        <v/>
      </c>
      <c r="E34" s="11"/>
      <c r="F34" s="3"/>
      <c r="G34" s="16" t="str">
        <f>IF(E34&gt;0,[3]Feuil1!G33,"")</f>
        <v/>
      </c>
      <c r="H34" s="16"/>
    </row>
    <row r="35" spans="2:8" x14ac:dyDescent="0.25">
      <c r="B35" s="1" t="s">
        <v>7</v>
      </c>
      <c r="C35" s="5" t="str">
        <f>IF([2]F!E32&gt;0,[2]F!E32,"")</f>
        <v/>
      </c>
      <c r="D35" s="28" t="str">
        <f>IF([2]F!F32&gt;0,[2]F!F32,"")</f>
        <v/>
      </c>
      <c r="E35" s="11"/>
      <c r="F35" s="3"/>
      <c r="G35" s="16" t="str">
        <f>IF(E35&gt;0,[3]Feuil1!G34,"")</f>
        <v/>
      </c>
      <c r="H35" s="16"/>
    </row>
    <row r="36" spans="2:8" x14ac:dyDescent="0.25">
      <c r="B36" s="1" t="s">
        <v>30</v>
      </c>
      <c r="C36" s="5" t="str">
        <f>IF([2]F!E33&gt;0,[2]F!E33,"")</f>
        <v/>
      </c>
      <c r="D36" s="28" t="str">
        <f>IF([2]F!F33&gt;0,[2]F!F33,"")</f>
        <v/>
      </c>
      <c r="E36" s="11"/>
      <c r="F36" s="3"/>
      <c r="G36" s="16" t="str">
        <f>IF(E36&gt;0,[3]Feuil1!G35,"")</f>
        <v/>
      </c>
      <c r="H36" s="16"/>
    </row>
    <row r="37" spans="2:8" x14ac:dyDescent="0.25">
      <c r="B37" s="1" t="s">
        <v>20</v>
      </c>
      <c r="C37" s="5" t="str">
        <f>IF([2]F!E34&gt;0,[2]F!E34,"")</f>
        <v/>
      </c>
      <c r="D37" s="28" t="str">
        <f>IF([2]F!F34&gt;0,[2]F!F34,"")</f>
        <v/>
      </c>
      <c r="E37" s="11"/>
      <c r="F37" s="3"/>
      <c r="G37" s="16" t="str">
        <f>IF(E37&gt;0,[3]Feuil1!G36,"")</f>
        <v/>
      </c>
      <c r="H37" s="16"/>
    </row>
    <row r="38" spans="2:8" x14ac:dyDescent="0.25">
      <c r="B38" s="1" t="s">
        <v>21</v>
      </c>
      <c r="C38" s="5" t="str">
        <f>IF([2]F!E35&gt;0,[2]F!E35,"")</f>
        <v/>
      </c>
      <c r="D38" s="28" t="str">
        <f>IF([2]F!F35&gt;0,[2]F!F35,"")</f>
        <v/>
      </c>
      <c r="E38" s="11"/>
      <c r="F38" s="3"/>
      <c r="G38" s="16" t="str">
        <f>IF(E38&gt;0,[3]Feuil1!G37,"")</f>
        <v/>
      </c>
      <c r="H38" s="16"/>
    </row>
    <row r="39" spans="2:8" x14ac:dyDescent="0.25">
      <c r="B39" s="1" t="s">
        <v>60</v>
      </c>
      <c r="C39" s="5"/>
      <c r="D39" s="28"/>
      <c r="E39" s="11"/>
      <c r="F39" s="3"/>
      <c r="G39" s="16" t="str">
        <f>IF(E39&gt;0,[3]Feuil1!G38,"")</f>
        <v/>
      </c>
      <c r="H39" s="16"/>
    </row>
    <row r="40" spans="2:8" x14ac:dyDescent="0.25">
      <c r="B40" s="1" t="s">
        <v>61</v>
      </c>
      <c r="C40" s="5"/>
      <c r="D40" s="28"/>
      <c r="E40" s="11"/>
      <c r="F40" s="3"/>
      <c r="G40" s="16" t="str">
        <f>IF(E40&gt;0,[3]Feuil1!G39,"")</f>
        <v/>
      </c>
      <c r="H40" s="16"/>
    </row>
    <row r="41" spans="2:8" x14ac:dyDescent="0.25">
      <c r="B41" s="1" t="s">
        <v>45</v>
      </c>
      <c r="C41" s="5" t="str">
        <f>IF([2]F!E36&gt;0,[2]F!E36,"")</f>
        <v/>
      </c>
      <c r="D41" s="28" t="str">
        <f>IF([2]F!F36&gt;0,[2]F!F36,"")</f>
        <v/>
      </c>
      <c r="E41" s="11"/>
      <c r="F41" s="3"/>
      <c r="G41" s="16" t="str">
        <f>IF(E41&gt;0,[3]Feuil1!G40,"")</f>
        <v/>
      </c>
      <c r="H41" s="16"/>
    </row>
    <row r="42" spans="2:8" x14ac:dyDescent="0.25">
      <c r="B42" s="1" t="s">
        <v>28</v>
      </c>
      <c r="C42" s="5" t="str">
        <f>IF([2]F!E37&gt;0,[2]F!E37,"")</f>
        <v/>
      </c>
      <c r="D42" s="28" t="str">
        <f>IF([2]F!F37&gt;0,[2]F!F37,"")</f>
        <v/>
      </c>
      <c r="E42" s="11"/>
      <c r="F42" s="3"/>
      <c r="G42" s="16" t="str">
        <f>IF(E42&gt;0,[3]Feuil1!G41,"")</f>
        <v/>
      </c>
      <c r="H42" s="16"/>
    </row>
    <row r="43" spans="2:8" x14ac:dyDescent="0.25">
      <c r="B43" s="1" t="s">
        <v>16</v>
      </c>
      <c r="C43" s="5" t="str">
        <f>IF([2]F!E38&gt;0,[2]F!E38,"")</f>
        <v/>
      </c>
      <c r="D43" s="28" t="str">
        <f>IF([2]F!F38&gt;0,[2]F!F38,"")</f>
        <v/>
      </c>
      <c r="E43" s="11"/>
      <c r="F43" s="3"/>
      <c r="G43" s="16" t="str">
        <f>IF(E43&gt;0,[3]Feuil1!G42,"")</f>
        <v/>
      </c>
      <c r="H43" s="16"/>
    </row>
    <row r="44" spans="2:8" x14ac:dyDescent="0.25">
      <c r="B44" s="1" t="s">
        <v>25</v>
      </c>
      <c r="C44" s="5" t="str">
        <f>IF([2]F!E39&gt;0,[2]F!E39,"")</f>
        <v/>
      </c>
      <c r="D44" s="28" t="str">
        <f>IF([2]F!F39&gt;0,[2]F!F39,"")</f>
        <v/>
      </c>
      <c r="E44" s="11"/>
      <c r="F44" s="3"/>
      <c r="G44" s="16" t="str">
        <f>IF(E44&gt;0,[3]Feuil1!G43,"")</f>
        <v/>
      </c>
      <c r="H44" s="16"/>
    </row>
    <row r="45" spans="2:8" x14ac:dyDescent="0.25">
      <c r="B45" s="1" t="s">
        <v>24</v>
      </c>
      <c r="C45" s="5" t="str">
        <f>IF([2]F!E40&gt;0,[2]F!E40,"")</f>
        <v/>
      </c>
      <c r="D45" s="28" t="str">
        <f>IF([2]F!F40&gt;0,[2]F!F40,"")</f>
        <v/>
      </c>
      <c r="E45" s="11"/>
      <c r="F45" s="3"/>
      <c r="G45" s="16" t="str">
        <f>IF(E45&gt;0,[3]Feuil1!G44,"")</f>
        <v/>
      </c>
      <c r="H45" s="16"/>
    </row>
    <row r="46" spans="2:8" x14ac:dyDescent="0.25">
      <c r="B46" s="1" t="s">
        <v>22</v>
      </c>
      <c r="C46" s="5" t="str">
        <f>IF([2]F!E41&gt;0,[2]F!E41,"")</f>
        <v/>
      </c>
      <c r="D46" s="28" t="str">
        <f>IF([2]F!F41&gt;0,[2]F!F41,"")</f>
        <v/>
      </c>
      <c r="E46" s="11"/>
      <c r="F46" s="3"/>
      <c r="G46" s="16" t="str">
        <f>IF(E46&gt;0,[3]Feuil1!G45,"")</f>
        <v/>
      </c>
      <c r="H46" s="16"/>
    </row>
    <row r="47" spans="2:8" x14ac:dyDescent="0.25">
      <c r="B47" s="1" t="s">
        <v>9</v>
      </c>
      <c r="C47" s="5" t="str">
        <f>IF([2]F!E42&gt;0,[2]F!E42,"")</f>
        <v/>
      </c>
      <c r="D47" s="28" t="str">
        <f>IF([2]F!F42&gt;0,[2]F!F42,"")</f>
        <v/>
      </c>
      <c r="E47" s="11"/>
      <c r="F47" s="3"/>
      <c r="G47" s="16" t="str">
        <f>IF(E47&gt;0,[3]Feuil1!G46,"")</f>
        <v/>
      </c>
      <c r="H47" s="16"/>
    </row>
    <row r="48" spans="2:8" x14ac:dyDescent="0.25">
      <c r="B48" s="1" t="s">
        <v>48</v>
      </c>
      <c r="C48" s="5" t="str">
        <f>IF([2]F!E43&gt;0,[2]F!E43,"")</f>
        <v/>
      </c>
      <c r="D48" s="28" t="str">
        <f>IF([2]F!F43&gt;0,[2]F!F43,"")</f>
        <v/>
      </c>
      <c r="E48" s="11"/>
      <c r="F48" s="3"/>
      <c r="G48" s="16" t="str">
        <f>IF(E48&gt;0,[3]Feuil1!G47,"")</f>
        <v/>
      </c>
      <c r="H48" s="16"/>
    </row>
    <row r="49" spans="2:8" x14ac:dyDescent="0.25">
      <c r="B49" s="1" t="s">
        <v>10</v>
      </c>
      <c r="C49" s="5" t="str">
        <f>IF([2]F!E44&gt;0,[2]F!E44,"")</f>
        <v/>
      </c>
      <c r="D49" s="28" t="str">
        <f>IF([2]F!F44&gt;0,[2]F!F44,"")</f>
        <v/>
      </c>
      <c r="E49" s="11"/>
      <c r="F49" s="3"/>
      <c r="G49" s="16" t="str">
        <f>IF(E49&gt;0,[3]Feuil1!G48,"")</f>
        <v/>
      </c>
      <c r="H49" s="16"/>
    </row>
    <row r="50" spans="2:8" x14ac:dyDescent="0.25">
      <c r="B50" s="1" t="s">
        <v>11</v>
      </c>
      <c r="C50" s="5" t="str">
        <f>IF([2]F!E45&gt;0,[2]F!E45,"")</f>
        <v/>
      </c>
      <c r="D50" s="28" t="str">
        <f>IF([2]F!F45&gt;0,[2]F!F45,"")</f>
        <v/>
      </c>
      <c r="E50" s="11"/>
      <c r="F50" s="3"/>
      <c r="G50" s="16" t="str">
        <f>IF(E50&gt;0,[3]Feuil1!G49,"")</f>
        <v/>
      </c>
      <c r="H50" s="16"/>
    </row>
    <row r="51" spans="2:8" x14ac:dyDescent="0.25">
      <c r="B51" s="1" t="s">
        <v>38</v>
      </c>
      <c r="C51" s="5" t="str">
        <f>IF([2]F!E46&gt;0,[2]F!E46,"")</f>
        <v/>
      </c>
      <c r="D51" s="28" t="str">
        <f>IF([2]F!F46&gt;0,[2]F!F46,"")</f>
        <v/>
      </c>
      <c r="E51" s="11"/>
      <c r="F51" s="3"/>
      <c r="G51" s="16" t="str">
        <f>IF(E51&gt;0,[3]Feuil1!G50,"")</f>
        <v/>
      </c>
      <c r="H51" s="16"/>
    </row>
    <row r="52" spans="2:8" x14ac:dyDescent="0.25">
      <c r="B52" s="1" t="s">
        <v>31</v>
      </c>
      <c r="C52" s="5" t="str">
        <f>IF([2]F!E47&gt;0,[2]F!E47,"")</f>
        <v/>
      </c>
      <c r="D52" s="28" t="str">
        <f>IF([2]F!F47&gt;0,[2]F!F47,"")</f>
        <v/>
      </c>
      <c r="E52" s="11"/>
      <c r="F52" s="3"/>
      <c r="G52" s="16" t="str">
        <f>IF(E52&gt;0,[3]Feuil1!G51,"")</f>
        <v/>
      </c>
      <c r="H52" s="16"/>
    </row>
    <row r="53" spans="2:8" x14ac:dyDescent="0.25">
      <c r="B53" s="1" t="s">
        <v>12</v>
      </c>
      <c r="C53" s="5" t="str">
        <f>IF([2]F!E48&gt;0,[2]F!E48,"")</f>
        <v/>
      </c>
      <c r="D53" s="28" t="str">
        <f>IF([2]F!F48&gt;0,[2]F!F48,"")</f>
        <v/>
      </c>
      <c r="E53" s="11"/>
      <c r="F53" s="3"/>
      <c r="G53" s="16" t="str">
        <f>IF(E53&gt;0,[3]Feuil1!G52,"")</f>
        <v/>
      </c>
      <c r="H53" s="16"/>
    </row>
    <row r="54" spans="2:8" x14ac:dyDescent="0.25">
      <c r="B54" s="1" t="s">
        <v>23</v>
      </c>
      <c r="C54" s="5" t="str">
        <f>IF([2]F!E49&gt;0,[2]F!E49,"")</f>
        <v/>
      </c>
      <c r="D54" s="28" t="str">
        <f>IF([2]F!F49&gt;0,[2]F!F49,"")</f>
        <v/>
      </c>
      <c r="E54" s="11"/>
      <c r="F54" s="3"/>
      <c r="G54" s="16" t="str">
        <f>IF(E54&gt;0,[3]Feuil1!G53,"")</f>
        <v/>
      </c>
      <c r="H54" s="16"/>
    </row>
    <row r="55" spans="2:8" x14ac:dyDescent="0.25">
      <c r="B55" s="1" t="s">
        <v>62</v>
      </c>
      <c r="C55" s="5"/>
      <c r="D55" s="28"/>
      <c r="E55" s="11"/>
      <c r="F55" s="3"/>
      <c r="G55" s="16" t="str">
        <f>IF(E55&gt;0,[3]Feuil1!G54,"")</f>
        <v/>
      </c>
      <c r="H55" s="16"/>
    </row>
    <row r="56" spans="2:8" x14ac:dyDescent="0.25">
      <c r="B56" s="1" t="s">
        <v>13</v>
      </c>
      <c r="C56" s="5" t="str">
        <f>IF([2]F!E50&gt;0,[2]F!E50,"")</f>
        <v/>
      </c>
      <c r="D56" s="28" t="str">
        <f>IF([2]F!F50&gt;0,[2]F!F50,"")</f>
        <v/>
      </c>
      <c r="E56" s="11"/>
      <c r="F56" s="3"/>
      <c r="G56" s="16" t="str">
        <f>IF(E56&gt;0,[3]Feuil1!G55,"")</f>
        <v/>
      </c>
      <c r="H56" s="16"/>
    </row>
    <row r="57" spans="2:8" x14ac:dyDescent="0.25">
      <c r="B57" s="1"/>
      <c r="C57" s="5" t="str">
        <f>IF([2]F!E51&gt;0,[2]F!E51,"")</f>
        <v/>
      </c>
      <c r="D57" s="28" t="str">
        <f>IF([2]F!F51&gt;0,[2]F!F51,"")</f>
        <v/>
      </c>
      <c r="E57" s="11"/>
      <c r="F57" s="3"/>
      <c r="G57" s="16" t="str">
        <f>IF(E57&gt;0,[3]Feuil1!G56,"")</f>
        <v/>
      </c>
      <c r="H57" s="16"/>
    </row>
    <row r="58" spans="2:8" x14ac:dyDescent="0.25">
      <c r="B58" s="1"/>
      <c r="C58" s="5" t="str">
        <f>IF([2]F!E52&gt;0,[2]F!E52,"")</f>
        <v/>
      </c>
      <c r="D58" s="28" t="str">
        <f>IF([2]F!F52&gt;0,[2]F!F52,"")</f>
        <v/>
      </c>
      <c r="E58" s="11"/>
      <c r="F58" s="3"/>
      <c r="G58" s="16" t="str">
        <f>IF(E58&gt;0,[3]Feuil1!G57,"")</f>
        <v/>
      </c>
      <c r="H58" s="16"/>
    </row>
    <row r="59" spans="2:8" x14ac:dyDescent="0.25">
      <c r="B59" s="1"/>
      <c r="C59" s="5" t="str">
        <f>IF([2]F!E53&gt;0,[2]F!E53,"")</f>
        <v/>
      </c>
      <c r="D59" s="28" t="str">
        <f>IF([2]F!F53&gt;0,[2]F!F53,"")</f>
        <v/>
      </c>
      <c r="E59" s="11"/>
      <c r="F59" s="3"/>
      <c r="G59" s="16" t="str">
        <f>IF(E59&gt;0,[3]Feuil1!G58,"")</f>
        <v/>
      </c>
      <c r="H59" s="16"/>
    </row>
    <row r="60" spans="2:8" x14ac:dyDescent="0.25">
      <c r="B60" s="1"/>
      <c r="C60" s="5" t="str">
        <f>IF([2]F!E54&gt;0,[2]F!E54,"")</f>
        <v/>
      </c>
      <c r="D60" s="28" t="str">
        <f>IF([2]F!F54&gt;0,[2]F!F54,"")</f>
        <v/>
      </c>
      <c r="E60" s="11"/>
      <c r="F60" s="3"/>
      <c r="G60" s="16" t="str">
        <f>IF(E60&gt;0,[3]Feuil1!G59,"")</f>
        <v/>
      </c>
      <c r="H60" s="16"/>
    </row>
    <row r="61" spans="2:8" x14ac:dyDescent="0.25">
      <c r="B61" s="1"/>
      <c r="C61" s="5" t="str">
        <f>IF([2]F!E55&gt;0,[2]F!E55,"")</f>
        <v/>
      </c>
      <c r="D61" s="28" t="str">
        <f>IF([2]F!F55&gt;0,[2]F!F55,"")</f>
        <v/>
      </c>
      <c r="E61" s="11"/>
      <c r="F61" s="3"/>
      <c r="G61" s="16" t="str">
        <f>IF(E61&gt;0,[3]Feuil1!G60,"")</f>
        <v/>
      </c>
      <c r="H61" s="16"/>
    </row>
    <row r="62" spans="2:8" x14ac:dyDescent="0.25">
      <c r="B62" s="1"/>
      <c r="C62" s="5" t="str">
        <f>IF([2]F!E56&gt;0,[2]F!E56,"")</f>
        <v/>
      </c>
      <c r="D62" s="28" t="str">
        <f>IF([2]F!F56&gt;0,[2]F!F56,"")</f>
        <v/>
      </c>
      <c r="E62" s="11"/>
      <c r="F62" s="3"/>
      <c r="G62" s="16" t="str">
        <f>IF(E62&gt;0,[3]Feuil1!G61,"")</f>
        <v/>
      </c>
      <c r="H62" s="16"/>
    </row>
    <row r="63" spans="2:8" x14ac:dyDescent="0.25">
      <c r="B63" s="1"/>
      <c r="C63" s="5" t="str">
        <f>IF([2]F!E57&gt;0,[2]F!E57,"")</f>
        <v/>
      </c>
      <c r="D63" s="28" t="str">
        <f>IF([2]F!F57&gt;0,[2]F!F57,"")</f>
        <v/>
      </c>
      <c r="E63" s="11"/>
      <c r="F63" s="3"/>
      <c r="G63" s="16" t="str">
        <f>IF(E63&gt;0,[3]Feuil1!G62,"")</f>
        <v/>
      </c>
      <c r="H63" s="16"/>
    </row>
    <row r="64" spans="2:8" x14ac:dyDescent="0.25">
      <c r="B64" s="1"/>
      <c r="C64" s="5" t="str">
        <f>IF([2]F!E58&gt;0,[2]F!E58,"")</f>
        <v/>
      </c>
      <c r="D64" s="28" t="str">
        <f>IF([2]F!F58&gt;0,[2]F!F58,"")</f>
        <v/>
      </c>
      <c r="E64" s="11"/>
      <c r="F64" s="3"/>
      <c r="G64" s="16" t="str">
        <f>IF(E64&gt;0,[3]Feuil1!G63,"")</f>
        <v/>
      </c>
      <c r="H64" s="16"/>
    </row>
    <row r="65" spans="2:8" x14ac:dyDescent="0.25">
      <c r="B65" s="1"/>
      <c r="C65" s="5" t="str">
        <f>IF([2]F!E59&gt;0,[2]F!E59,"")</f>
        <v/>
      </c>
      <c r="D65" s="28" t="str">
        <f>IF([2]F!F59&gt;0,[2]F!F59,"")</f>
        <v/>
      </c>
      <c r="E65" s="11"/>
      <c r="F65" s="3"/>
      <c r="G65" s="16" t="str">
        <f>IF(E65&gt;0,[3]Feuil1!G64,"")</f>
        <v/>
      </c>
      <c r="H65" s="16"/>
    </row>
    <row r="66" spans="2:8" x14ac:dyDescent="0.25">
      <c r="B66" s="1"/>
      <c r="C66" s="5" t="str">
        <f>IF([2]F!E60&gt;0,[2]F!E60,"")</f>
        <v/>
      </c>
      <c r="D66" s="28" t="str">
        <f>IF([2]F!F60&gt;0,[2]F!F60,"")</f>
        <v/>
      </c>
      <c r="E66" s="11"/>
      <c r="F66" s="3"/>
      <c r="G66" s="16" t="str">
        <f>IF(E66&gt;0,[3]Feuil1!G65,"")</f>
        <v/>
      </c>
      <c r="H66" s="16"/>
    </row>
    <row r="67" spans="2:8" x14ac:dyDescent="0.25">
      <c r="B67" s="1"/>
      <c r="C67" s="5" t="str">
        <f>IF([2]F!E61&gt;0,[2]F!E61,"")</f>
        <v/>
      </c>
      <c r="D67" s="28" t="str">
        <f>IF([2]F!F61&gt;0,[2]F!F61,"")</f>
        <v/>
      </c>
      <c r="E67" s="11"/>
      <c r="F67" s="3"/>
      <c r="G67" s="16" t="str">
        <f>IF(E67&gt;0,[3]Feuil1!G66,"")</f>
        <v/>
      </c>
      <c r="H67" s="16"/>
    </row>
    <row r="68" spans="2:8" x14ac:dyDescent="0.25">
      <c r="B68" s="1"/>
      <c r="C68" s="5" t="str">
        <f>IF([2]F!E62&gt;0,[2]F!E62,"")</f>
        <v/>
      </c>
      <c r="D68" s="28" t="str">
        <f>IF([2]F!F62&gt;0,[2]F!F62,"")</f>
        <v/>
      </c>
      <c r="E68" s="11"/>
      <c r="F68" s="3"/>
      <c r="G68" s="16" t="str">
        <f>IF(E68&gt;0,[3]Feuil1!G67,"")</f>
        <v/>
      </c>
      <c r="H68" s="16"/>
    </row>
    <row r="69" spans="2:8" x14ac:dyDescent="0.25">
      <c r="B69" s="1"/>
      <c r="C69" s="5" t="str">
        <f>IF([2]F!E63&gt;0,[2]F!E63,"")</f>
        <v/>
      </c>
      <c r="D69" s="28" t="str">
        <f>IF([2]F!F63&gt;0,[2]F!F63,"")</f>
        <v/>
      </c>
      <c r="E69" s="11"/>
      <c r="F69" s="3"/>
      <c r="G69" s="16" t="str">
        <f>IF(E69&gt;0,[3]Feuil1!G68,"")</f>
        <v/>
      </c>
      <c r="H69" s="16"/>
    </row>
    <row r="70" spans="2:8" x14ac:dyDescent="0.25">
      <c r="B70" s="1"/>
      <c r="C70" s="5" t="str">
        <f>IF([2]F!E64&gt;0,[2]F!E64,"")</f>
        <v/>
      </c>
      <c r="D70" s="28" t="str">
        <f>IF([2]F!F64&gt;0,[2]F!F64,"")</f>
        <v/>
      </c>
      <c r="E70" s="11"/>
      <c r="F70" s="3"/>
      <c r="G70" s="16" t="str">
        <f>IF(E70&gt;0,[3]Feuil1!G69,"")</f>
        <v/>
      </c>
      <c r="H70" s="16"/>
    </row>
    <row r="71" spans="2:8" x14ac:dyDescent="0.25">
      <c r="B71" s="1"/>
      <c r="C71" s="5" t="str">
        <f>IF([2]F!E65&gt;0,[2]F!E65,"")</f>
        <v/>
      </c>
      <c r="D71" s="28" t="str">
        <f>IF([2]F!F65&gt;0,[2]F!F65,"")</f>
        <v/>
      </c>
      <c r="E71" s="11"/>
      <c r="F71" s="3"/>
      <c r="G71" s="16" t="str">
        <f>IF(E71&gt;0,[3]Feuil1!G70,"")</f>
        <v/>
      </c>
      <c r="H71" s="16"/>
    </row>
    <row r="72" spans="2:8" x14ac:dyDescent="0.25">
      <c r="B72" s="1"/>
      <c r="C72" s="5" t="str">
        <f>IF([2]F!E66&gt;0,[2]F!E66,"")</f>
        <v/>
      </c>
      <c r="D72" s="28" t="str">
        <f>IF([2]F!F66&gt;0,[2]F!F66,"")</f>
        <v/>
      </c>
      <c r="E72" s="11"/>
      <c r="F72" s="3"/>
      <c r="G72" s="16" t="str">
        <f>IF(E72&gt;0,[3]Feuil1!G71,"")</f>
        <v/>
      </c>
      <c r="H72" s="16"/>
    </row>
    <row r="73" spans="2:8" x14ac:dyDescent="0.25">
      <c r="B73" s="1"/>
      <c r="C73" s="5" t="str">
        <f>IF([2]F!E67&gt;0,[2]F!E67,"")</f>
        <v/>
      </c>
      <c r="D73" s="28" t="str">
        <f>IF([2]F!F67&gt;0,[2]F!F67,"")</f>
        <v/>
      </c>
      <c r="E73" s="11"/>
      <c r="F73" s="3"/>
      <c r="G73" s="16" t="str">
        <f>IF(E73&gt;0,[3]Feuil1!G72,"")</f>
        <v/>
      </c>
      <c r="H73" s="16"/>
    </row>
    <row r="74" spans="2:8" x14ac:dyDescent="0.25">
      <c r="B74" s="1"/>
      <c r="C74" s="5" t="str">
        <f>IF([2]F!E68&gt;0,[2]F!E68,"")</f>
        <v/>
      </c>
      <c r="D74" s="28" t="str">
        <f>IF([2]F!F68&gt;0,[2]F!F68,"")</f>
        <v/>
      </c>
      <c r="E74" s="11"/>
      <c r="F74" s="3"/>
      <c r="G74" s="16" t="str">
        <f>IF(E74&gt;0,[3]Feuil1!G73,"")</f>
        <v/>
      </c>
      <c r="H74" s="16"/>
    </row>
    <row r="75" spans="2:8" x14ac:dyDescent="0.25">
      <c r="B75" s="1"/>
      <c r="C75" s="5" t="str">
        <f>IF([2]F!E69&gt;0,[2]F!E69,"")</f>
        <v/>
      </c>
      <c r="D75" s="28" t="str">
        <f>IF([2]F!F69&gt;0,[2]F!F69,"")</f>
        <v/>
      </c>
      <c r="E75" s="11"/>
      <c r="F75" s="3"/>
      <c r="G75" s="16" t="str">
        <f>IF(E75&gt;0,[3]Feuil1!G74,"")</f>
        <v/>
      </c>
      <c r="H75" s="16"/>
    </row>
    <row r="76" spans="2:8" x14ac:dyDescent="0.25">
      <c r="B76" s="1"/>
      <c r="C76" s="5" t="str">
        <f>IF([2]F!E70&gt;0,[2]F!E70,"")</f>
        <v/>
      </c>
      <c r="D76" s="28" t="str">
        <f>IF([2]F!F70&gt;0,[2]F!F70,"")</f>
        <v/>
      </c>
      <c r="E76" s="11"/>
      <c r="F76" s="3"/>
      <c r="G76" s="16" t="str">
        <f>IF(E76&gt;0,[3]Feuil1!G75,"")</f>
        <v/>
      </c>
      <c r="H76" s="16"/>
    </row>
  </sheetData>
  <mergeCells count="5">
    <mergeCell ref="A1:G1"/>
    <mergeCell ref="C3:D3"/>
    <mergeCell ref="E3:F3"/>
    <mergeCell ref="J4:K5"/>
    <mergeCell ref="J7:K7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K76"/>
  <sheetViews>
    <sheetView workbookViewId="0">
      <selection activeCell="J4" sqref="J4:K7"/>
    </sheetView>
  </sheetViews>
  <sheetFormatPr baseColWidth="10" defaultRowHeight="15" x14ac:dyDescent="0.25"/>
  <cols>
    <col min="2" max="2" width="24.28515625" bestFit="1" customWidth="1"/>
    <col min="3" max="3" width="11.42578125" style="7"/>
    <col min="4" max="4" width="4.42578125" customWidth="1"/>
    <col min="5" max="5" width="11.42578125" style="13"/>
    <col min="6" max="6" width="2.7109375" customWidth="1"/>
  </cols>
  <sheetData>
    <row r="1" spans="1:11" ht="33.75" x14ac:dyDescent="0.5">
      <c r="A1" s="61" t="str">
        <f>[2]G!$A$1:$G$1</f>
        <v>G</v>
      </c>
      <c r="B1" s="61"/>
      <c r="C1" s="61"/>
      <c r="D1" s="61"/>
      <c r="E1" s="61"/>
      <c r="F1" s="61"/>
      <c r="G1" s="61"/>
    </row>
    <row r="3" spans="1:11" x14ac:dyDescent="0.25">
      <c r="B3" s="9" t="s">
        <v>14</v>
      </c>
      <c r="C3" s="67" t="s">
        <v>46</v>
      </c>
      <c r="D3" s="68"/>
      <c r="E3" s="65" t="s">
        <v>56</v>
      </c>
      <c r="F3" s="66"/>
      <c r="G3" s="14" t="s">
        <v>57</v>
      </c>
      <c r="H3" s="22" t="s">
        <v>66</v>
      </c>
    </row>
    <row r="4" spans="1:11" x14ac:dyDescent="0.25">
      <c r="B4" s="30" t="s">
        <v>70</v>
      </c>
      <c r="C4" s="36"/>
      <c r="D4" s="39"/>
      <c r="E4" s="38"/>
      <c r="F4" s="3"/>
      <c r="G4" s="16" t="str">
        <f>IF(E4&gt;0,[3]Feuil1!G3,"")</f>
        <v/>
      </c>
      <c r="H4" s="35"/>
      <c r="J4" s="62" t="s">
        <v>72</v>
      </c>
      <c r="K4" s="62"/>
    </row>
    <row r="5" spans="1:11" x14ac:dyDescent="0.25">
      <c r="B5" s="1" t="s">
        <v>0</v>
      </c>
      <c r="C5" s="5">
        <f>IF([2]G!E4&gt;0,[2]G!E4,"")</f>
        <v>1</v>
      </c>
      <c r="D5" s="29" t="str">
        <f>IF([2]G!F4&gt;0,[2]G!F4,"")</f>
        <v/>
      </c>
      <c r="E5" s="27"/>
      <c r="F5" s="3"/>
      <c r="G5" s="16" t="str">
        <f>IF(E5&gt;0,[3]Feuil1!G4,"")</f>
        <v/>
      </c>
      <c r="H5" s="16"/>
      <c r="J5" s="62"/>
      <c r="K5" s="62"/>
    </row>
    <row r="6" spans="1:11" ht="15.75" thickBot="1" x14ac:dyDescent="0.3">
      <c r="B6" s="1" t="s">
        <v>1</v>
      </c>
      <c r="C6" s="5" t="str">
        <f>IF([2]G!E5&gt;0,[2]G!E5,"")</f>
        <v/>
      </c>
      <c r="D6" s="29" t="str">
        <f>IF([2]G!F5&gt;0,[2]G!F5,"")</f>
        <v/>
      </c>
      <c r="E6" s="11"/>
      <c r="F6" s="3"/>
      <c r="G6" s="16" t="str">
        <f>IF(E6&gt;0,[3]Feuil1!G5,"")</f>
        <v/>
      </c>
      <c r="H6" s="16"/>
    </row>
    <row r="7" spans="1:11" ht="15.75" thickBot="1" x14ac:dyDescent="0.3">
      <c r="B7" s="1" t="s">
        <v>2</v>
      </c>
      <c r="C7" s="5" t="str">
        <f>IF([2]G!E6&gt;0,[2]G!E6,"")</f>
        <v/>
      </c>
      <c r="D7" s="29" t="str">
        <f>IF([2]G!F6&gt;0,[2]G!F6,"")</f>
        <v/>
      </c>
      <c r="E7" s="11"/>
      <c r="F7" s="3"/>
      <c r="G7" s="16" t="str">
        <f>IF(E7&gt;0,[3]Feuil1!G6,"")</f>
        <v/>
      </c>
      <c r="H7" s="16"/>
      <c r="J7" s="63">
        <f>SUM(H4:H204)</f>
        <v>0</v>
      </c>
      <c r="K7" s="64"/>
    </row>
    <row r="8" spans="1:11" x14ac:dyDescent="0.25">
      <c r="B8" s="1" t="s">
        <v>32</v>
      </c>
      <c r="C8" s="5" t="str">
        <f>IF([2]G!E7&gt;0,[2]G!E7,"")</f>
        <v/>
      </c>
      <c r="D8" s="29" t="str">
        <f>IF([2]G!F7&gt;0,[2]G!F7,"")</f>
        <v/>
      </c>
      <c r="E8" s="11"/>
      <c r="F8" s="3"/>
      <c r="G8" s="16" t="str">
        <f>IF(E8&gt;0,[3]Feuil1!G7,"")</f>
        <v/>
      </c>
      <c r="H8" s="16"/>
    </row>
    <row r="9" spans="1:11" x14ac:dyDescent="0.25">
      <c r="B9" s="1" t="s">
        <v>35</v>
      </c>
      <c r="C9" s="5" t="str">
        <f>IF([2]G!E8&gt;0,[2]G!E8,"")</f>
        <v/>
      </c>
      <c r="D9" s="29" t="str">
        <f>IF([2]G!F8&gt;0,[2]G!F8,"")</f>
        <v/>
      </c>
      <c r="E9" s="11"/>
      <c r="F9" s="3"/>
      <c r="G9" s="16" t="str">
        <f>IF(E9&gt;0,[3]Feuil1!G8,"")</f>
        <v/>
      </c>
      <c r="H9" s="16"/>
    </row>
    <row r="10" spans="1:11" x14ac:dyDescent="0.25">
      <c r="B10" s="1" t="s">
        <v>26</v>
      </c>
      <c r="C10" s="5" t="str">
        <f>IF([2]G!E9&gt;0,[2]G!E9,"")</f>
        <v/>
      </c>
      <c r="D10" s="29" t="str">
        <f>IF([2]G!F9&gt;0,[2]G!F9,"")</f>
        <v/>
      </c>
      <c r="E10" s="11"/>
      <c r="F10" s="3"/>
      <c r="G10" s="16" t="str">
        <f>IF(E10&gt;0,[3]Feuil1!G9,"")</f>
        <v/>
      </c>
      <c r="H10" s="16"/>
    </row>
    <row r="11" spans="1:11" x14ac:dyDescent="0.25">
      <c r="B11" s="1" t="s">
        <v>29</v>
      </c>
      <c r="C11" s="5" t="str">
        <f>IF([2]G!E10&gt;0,[2]G!E10,"")</f>
        <v/>
      </c>
      <c r="D11" s="29" t="str">
        <f>IF([2]G!F10&gt;0,[2]G!F10,"")</f>
        <v/>
      </c>
      <c r="E11" s="11"/>
      <c r="F11" s="3"/>
      <c r="G11" s="16" t="str">
        <f>IF(E11&gt;0,[3]Feuil1!G10,"")</f>
        <v/>
      </c>
      <c r="H11" s="16"/>
    </row>
    <row r="12" spans="1:11" x14ac:dyDescent="0.25">
      <c r="B12" s="1" t="s">
        <v>17</v>
      </c>
      <c r="C12" s="5" t="str">
        <f>IF([2]G!E11&gt;0,[2]G!E11,"")</f>
        <v/>
      </c>
      <c r="D12" s="29" t="str">
        <f>IF([2]G!F11&gt;0,[2]G!F11,"")</f>
        <v/>
      </c>
      <c r="E12" s="11"/>
      <c r="F12" s="3"/>
      <c r="G12" s="16" t="str">
        <f>IF(E12&gt;0,[3]Feuil1!G11,"")</f>
        <v/>
      </c>
      <c r="H12" s="16"/>
    </row>
    <row r="13" spans="1:11" x14ac:dyDescent="0.25">
      <c r="B13" s="1" t="s">
        <v>18</v>
      </c>
      <c r="C13" s="5" t="str">
        <f>IF([2]G!E12&gt;0,[2]G!E12,"")</f>
        <v/>
      </c>
      <c r="D13" s="29" t="str">
        <f>IF([2]G!F12&gt;0,[2]G!F12,"")</f>
        <v/>
      </c>
      <c r="E13" s="11"/>
      <c r="F13" s="3"/>
      <c r="G13" s="16" t="str">
        <f>IF(E13&gt;0,[3]Feuil1!G12,"")</f>
        <v/>
      </c>
      <c r="H13" s="16"/>
    </row>
    <row r="14" spans="1:11" x14ac:dyDescent="0.25">
      <c r="B14" s="1" t="s">
        <v>36</v>
      </c>
      <c r="C14" s="5" t="str">
        <f>IF([2]G!E13&gt;0,[2]G!E13,"")</f>
        <v/>
      </c>
      <c r="D14" s="29" t="str">
        <f>IF([2]G!F13&gt;0,[2]G!F13,"")</f>
        <v/>
      </c>
      <c r="E14" s="11"/>
      <c r="F14" s="3"/>
      <c r="G14" s="16" t="str">
        <f>IF(E14&gt;0,[3]Feuil1!G13,"")</f>
        <v/>
      </c>
      <c r="H14" s="16"/>
    </row>
    <row r="15" spans="1:11" x14ac:dyDescent="0.25">
      <c r="B15" s="1" t="s">
        <v>34</v>
      </c>
      <c r="C15" s="5" t="str">
        <f>IF([2]G!E14&gt;0,[2]G!E14,"")</f>
        <v/>
      </c>
      <c r="D15" s="29" t="str">
        <f>IF([2]G!F14&gt;0,[2]G!F14,"")</f>
        <v/>
      </c>
      <c r="E15" s="11"/>
      <c r="F15" s="3"/>
      <c r="G15" s="16" t="str">
        <f>IF(E15&gt;0,[3]Feuil1!G14,"")</f>
        <v/>
      </c>
      <c r="H15" s="16"/>
    </row>
    <row r="16" spans="1:11" x14ac:dyDescent="0.25">
      <c r="B16" s="1" t="s">
        <v>64</v>
      </c>
      <c r="C16" s="5"/>
      <c r="D16" s="29"/>
      <c r="E16" s="11"/>
      <c r="F16" s="3"/>
      <c r="G16" s="16" t="str">
        <f>IF(E16&gt;0,[3]Feuil1!G15,"")</f>
        <v/>
      </c>
      <c r="H16" s="16"/>
    </row>
    <row r="17" spans="2:8" x14ac:dyDescent="0.25">
      <c r="B17" s="1" t="s">
        <v>41</v>
      </c>
      <c r="C17" s="5" t="str">
        <f>IF([2]G!E15&gt;0,[2]G!E15,"")</f>
        <v/>
      </c>
      <c r="D17" s="29" t="str">
        <f>IF([2]G!F15&gt;0,[2]G!F15,"")</f>
        <v/>
      </c>
      <c r="E17" s="11"/>
      <c r="F17" s="3"/>
      <c r="G17" s="16" t="str">
        <f>IF(E17&gt;0,[3]Feuil1!G16,"")</f>
        <v/>
      </c>
      <c r="H17" s="16"/>
    </row>
    <row r="18" spans="2:8" x14ac:dyDescent="0.25">
      <c r="B18" s="1" t="s">
        <v>42</v>
      </c>
      <c r="C18" s="5" t="str">
        <f>IF([2]G!E16&gt;0,[2]G!E16,"")</f>
        <v/>
      </c>
      <c r="D18" s="29" t="str">
        <f>IF([2]G!F16&gt;0,[2]G!F16,"")</f>
        <v/>
      </c>
      <c r="E18" s="11"/>
      <c r="F18" s="3"/>
      <c r="G18" s="16" t="str">
        <f>IF(E18&gt;0,[3]Feuil1!G17,"")</f>
        <v/>
      </c>
      <c r="H18" s="16"/>
    </row>
    <row r="19" spans="2:8" x14ac:dyDescent="0.25">
      <c r="B19" s="1" t="s">
        <v>3</v>
      </c>
      <c r="C19" s="5" t="str">
        <f>IF([2]G!E17&gt;0,[2]G!E17,"")</f>
        <v/>
      </c>
      <c r="D19" s="29" t="str">
        <f>IF([2]G!F17&gt;0,[2]G!F17,"")</f>
        <v/>
      </c>
      <c r="E19" s="11"/>
      <c r="F19" s="3"/>
      <c r="G19" s="16" t="str">
        <f>IF(E19&gt;0,[3]Feuil1!G18,"")</f>
        <v/>
      </c>
      <c r="H19" s="16"/>
    </row>
    <row r="20" spans="2:8" x14ac:dyDescent="0.25">
      <c r="B20" s="1" t="s">
        <v>4</v>
      </c>
      <c r="C20" s="5" t="str">
        <f>IF([2]G!E18&gt;0,[2]G!E18,"")</f>
        <v/>
      </c>
      <c r="D20" s="29" t="str">
        <f>IF([2]G!F18&gt;0,[2]G!F18,"")</f>
        <v/>
      </c>
      <c r="E20" s="11"/>
      <c r="F20" s="3"/>
      <c r="G20" s="16" t="str">
        <f>IF(E20&gt;0,[3]Feuil1!G19,"")</f>
        <v/>
      </c>
      <c r="H20" s="16"/>
    </row>
    <row r="21" spans="2:8" x14ac:dyDescent="0.25">
      <c r="B21" s="1" t="s">
        <v>51</v>
      </c>
      <c r="C21" s="5" t="str">
        <f>IF([2]G!E19&gt;0,[2]G!E19,"")</f>
        <v/>
      </c>
      <c r="D21" s="29" t="str">
        <f>IF([2]G!F19&gt;0,[2]G!F19,"")</f>
        <v/>
      </c>
      <c r="E21" s="11"/>
      <c r="F21" s="3"/>
      <c r="G21" s="16" t="str">
        <f>IF(E21&gt;0,[3]Feuil1!G20,"")</f>
        <v/>
      </c>
      <c r="H21" s="16"/>
    </row>
    <row r="22" spans="2:8" x14ac:dyDescent="0.25">
      <c r="B22" s="1" t="s">
        <v>47</v>
      </c>
      <c r="C22" s="5" t="str">
        <f>IF([2]G!E20&gt;0,[2]G!E20,"")</f>
        <v/>
      </c>
      <c r="D22" s="29" t="str">
        <f>IF([2]G!F20&gt;0,[2]G!F20,"")</f>
        <v/>
      </c>
      <c r="E22" s="11"/>
      <c r="F22" s="3"/>
      <c r="G22" s="16" t="str">
        <f>IF(E22&gt;0,[3]Feuil1!G21,"")</f>
        <v/>
      </c>
      <c r="H22" s="16"/>
    </row>
    <row r="23" spans="2:8" x14ac:dyDescent="0.25">
      <c r="B23" s="1" t="s">
        <v>50</v>
      </c>
      <c r="C23" s="5" t="str">
        <f>IF([2]G!E21&gt;0,[2]G!E21,"")</f>
        <v/>
      </c>
      <c r="D23" s="29" t="str">
        <f>IF([2]G!F21&gt;0,[2]G!F21,"")</f>
        <v/>
      </c>
      <c r="E23" s="12"/>
      <c r="F23" s="4"/>
      <c r="G23" s="16" t="str">
        <f>IF(E23&gt;0,[3]Feuil1!G22,"")</f>
        <v/>
      </c>
      <c r="H23" s="16"/>
    </row>
    <row r="24" spans="2:8" x14ac:dyDescent="0.25">
      <c r="B24" s="1" t="s">
        <v>52</v>
      </c>
      <c r="C24" s="5" t="str">
        <f>IF([2]G!E22&gt;0,[2]G!E22,"")</f>
        <v/>
      </c>
      <c r="D24" s="29" t="str">
        <f>IF([2]G!F22&gt;0,[2]G!F22,"")</f>
        <v/>
      </c>
      <c r="E24" s="11"/>
      <c r="F24" s="3"/>
      <c r="G24" s="16" t="str">
        <f>IF(E24&gt;0,[3]Feuil1!G23,"")</f>
        <v/>
      </c>
      <c r="H24" s="16"/>
    </row>
    <row r="25" spans="2:8" x14ac:dyDescent="0.25">
      <c r="B25" s="1" t="s">
        <v>37</v>
      </c>
      <c r="C25" s="5" t="str">
        <f>IF([2]G!E23&gt;0,[2]G!E23,"")</f>
        <v/>
      </c>
      <c r="D25" s="29" t="str">
        <f>IF([2]G!F23&gt;0,[2]G!F23,"")</f>
        <v/>
      </c>
      <c r="E25" s="11"/>
      <c r="F25" s="3"/>
      <c r="G25" s="16" t="str">
        <f>IF(E25&gt;0,[3]Feuil1!G24,"")</f>
        <v/>
      </c>
      <c r="H25" s="16"/>
    </row>
    <row r="26" spans="2:8" x14ac:dyDescent="0.25">
      <c r="B26" s="1" t="s">
        <v>33</v>
      </c>
      <c r="C26" s="5" t="str">
        <f>IF([2]G!E24&gt;0,[2]G!E24,"")</f>
        <v/>
      </c>
      <c r="D26" s="29" t="str">
        <f>IF([2]G!F24&gt;0,[2]G!F24,"")</f>
        <v/>
      </c>
      <c r="E26" s="11"/>
      <c r="F26" s="3"/>
      <c r="G26" s="16" t="str">
        <f>IF(E26&gt;0,[3]Feuil1!G25,"")</f>
        <v/>
      </c>
      <c r="H26" s="16"/>
    </row>
    <row r="27" spans="2:8" x14ac:dyDescent="0.25">
      <c r="B27" s="1" t="s">
        <v>59</v>
      </c>
      <c r="C27" s="5"/>
      <c r="D27" s="29"/>
      <c r="E27" s="11"/>
      <c r="F27" s="3"/>
      <c r="G27" s="16" t="str">
        <f>IF(E27&gt;0,[3]Feuil1!G26,"")</f>
        <v/>
      </c>
      <c r="H27" s="16"/>
    </row>
    <row r="28" spans="2:8" x14ac:dyDescent="0.25">
      <c r="B28" s="1" t="s">
        <v>5</v>
      </c>
      <c r="C28" s="5" t="str">
        <f>IF([2]G!E25&gt;0,[2]G!E25,"")</f>
        <v/>
      </c>
      <c r="D28" s="29" t="str">
        <f>IF([2]G!F25&gt;0,[2]G!F25,"")</f>
        <v/>
      </c>
      <c r="E28" s="11"/>
      <c r="F28" s="3"/>
      <c r="G28" s="16" t="str">
        <f>IF(E28&gt;0,[3]Feuil1!G27,"")</f>
        <v/>
      </c>
      <c r="H28" s="16"/>
    </row>
    <row r="29" spans="2:8" x14ac:dyDescent="0.25">
      <c r="B29" s="1" t="s">
        <v>6</v>
      </c>
      <c r="C29" s="5" t="str">
        <f>IF([2]G!E26&gt;0,[2]G!E26,"")</f>
        <v/>
      </c>
      <c r="D29" s="29" t="str">
        <f>IF([2]G!F26&gt;0,[2]G!F26,"")</f>
        <v/>
      </c>
      <c r="E29" s="11"/>
      <c r="F29" s="3"/>
      <c r="G29" s="16" t="str">
        <f>IF(E29&gt;0,[3]Feuil1!G28,"")</f>
        <v/>
      </c>
      <c r="H29" s="16"/>
    </row>
    <row r="30" spans="2:8" x14ac:dyDescent="0.25">
      <c r="B30" s="1" t="s">
        <v>27</v>
      </c>
      <c r="C30" s="5" t="str">
        <f>IF([2]G!E27&gt;0,[2]G!E27,"")</f>
        <v/>
      </c>
      <c r="D30" s="29" t="str">
        <f>IF([2]G!F27&gt;0,[2]G!F27,"")</f>
        <v/>
      </c>
      <c r="E30" s="11"/>
      <c r="F30" s="3"/>
      <c r="G30" s="16" t="str">
        <f>IF(E30&gt;0,[3]Feuil1!G29,"")</f>
        <v/>
      </c>
      <c r="H30" s="16"/>
    </row>
    <row r="31" spans="2:8" x14ac:dyDescent="0.25">
      <c r="B31" s="1" t="s">
        <v>40</v>
      </c>
      <c r="C31" s="5" t="str">
        <f>IF([2]G!E28&gt;0,[2]G!E28,"")</f>
        <v/>
      </c>
      <c r="D31" s="29" t="str">
        <f>IF([2]G!F28&gt;0,[2]G!F28,"")</f>
        <v/>
      </c>
      <c r="E31" s="11"/>
      <c r="F31" s="3"/>
      <c r="G31" s="16" t="str">
        <f>IF(E31&gt;0,[3]Feuil1!G30,"")</f>
        <v/>
      </c>
      <c r="H31" s="16"/>
    </row>
    <row r="32" spans="2:8" x14ac:dyDescent="0.25">
      <c r="B32" s="1" t="s">
        <v>39</v>
      </c>
      <c r="C32" s="5" t="str">
        <f>IF([2]G!E29&gt;0,[2]G!E29,"")</f>
        <v/>
      </c>
      <c r="D32" s="29" t="str">
        <f>IF([2]G!F29&gt;0,[2]G!F29,"")</f>
        <v/>
      </c>
      <c r="E32" s="11"/>
      <c r="F32" s="3"/>
      <c r="G32" s="16" t="str">
        <f>IF(E32&gt;0,[3]Feuil1!G31,"")</f>
        <v/>
      </c>
      <c r="H32" s="16"/>
    </row>
    <row r="33" spans="2:8" x14ac:dyDescent="0.25">
      <c r="B33" s="1" t="s">
        <v>49</v>
      </c>
      <c r="C33" s="5" t="str">
        <f>IF([2]G!E30&gt;0,[2]G!E30,"")</f>
        <v/>
      </c>
      <c r="D33" s="29" t="str">
        <f>IF([2]G!F30&gt;0,[2]G!F30,"")</f>
        <v/>
      </c>
      <c r="E33" s="11"/>
      <c r="F33" s="3"/>
      <c r="G33" s="16" t="str">
        <f>IF(E33&gt;0,[3]Feuil1!G32,"")</f>
        <v/>
      </c>
      <c r="H33" s="16"/>
    </row>
    <row r="34" spans="2:8" x14ac:dyDescent="0.25">
      <c r="B34" s="1" t="s">
        <v>19</v>
      </c>
      <c r="C34" s="5" t="str">
        <f>IF([2]G!E31&gt;0,[2]G!E31,"")</f>
        <v/>
      </c>
      <c r="D34" s="29" t="str">
        <f>IF([2]G!F31&gt;0,[2]G!F31,"")</f>
        <v/>
      </c>
      <c r="E34" s="11"/>
      <c r="F34" s="3"/>
      <c r="G34" s="16" t="str">
        <f>IF(E34&gt;0,[3]Feuil1!G33,"")</f>
        <v/>
      </c>
      <c r="H34" s="16"/>
    </row>
    <row r="35" spans="2:8" x14ac:dyDescent="0.25">
      <c r="B35" s="1" t="s">
        <v>7</v>
      </c>
      <c r="C35" s="5" t="str">
        <f>IF([2]G!E32&gt;0,[2]G!E32,"")</f>
        <v/>
      </c>
      <c r="D35" s="29" t="str">
        <f>IF([2]G!F32&gt;0,[2]G!F32,"")</f>
        <v/>
      </c>
      <c r="E35" s="11"/>
      <c r="F35" s="3"/>
      <c r="G35" s="16" t="str">
        <f>IF(E35&gt;0,[3]Feuil1!G34,"")</f>
        <v/>
      </c>
      <c r="H35" s="16"/>
    </row>
    <row r="36" spans="2:8" x14ac:dyDescent="0.25">
      <c r="B36" s="1" t="s">
        <v>30</v>
      </c>
      <c r="C36" s="5" t="str">
        <f>IF([2]G!E33&gt;0,[2]G!E33,"")</f>
        <v/>
      </c>
      <c r="D36" s="29" t="str">
        <f>IF([2]G!F33&gt;0,[2]G!F33,"")</f>
        <v/>
      </c>
      <c r="E36" s="11"/>
      <c r="F36" s="3"/>
      <c r="G36" s="16" t="str">
        <f>IF(E36&gt;0,[3]Feuil1!G35,"")</f>
        <v/>
      </c>
      <c r="H36" s="16"/>
    </row>
    <row r="37" spans="2:8" x14ac:dyDescent="0.25">
      <c r="B37" s="1" t="s">
        <v>20</v>
      </c>
      <c r="C37" s="5" t="str">
        <f>IF([2]G!E34&gt;0,[2]G!E34,"")</f>
        <v/>
      </c>
      <c r="D37" s="29" t="str">
        <f>IF([2]G!F34&gt;0,[2]G!F34,"")</f>
        <v/>
      </c>
      <c r="E37" s="11"/>
      <c r="F37" s="3"/>
      <c r="G37" s="16" t="str">
        <f>IF(E37&gt;0,[3]Feuil1!G36,"")</f>
        <v/>
      </c>
      <c r="H37" s="16"/>
    </row>
    <row r="38" spans="2:8" x14ac:dyDescent="0.25">
      <c r="B38" s="1" t="s">
        <v>21</v>
      </c>
      <c r="C38" s="5" t="str">
        <f>IF([2]G!E35&gt;0,[2]G!E35,"")</f>
        <v/>
      </c>
      <c r="D38" s="29" t="str">
        <f>IF([2]G!F35&gt;0,[2]G!F35,"")</f>
        <v/>
      </c>
      <c r="E38" s="11"/>
      <c r="F38" s="3"/>
      <c r="G38" s="16" t="str">
        <f>IF(E38&gt;0,[3]Feuil1!G37,"")</f>
        <v/>
      </c>
      <c r="H38" s="16"/>
    </row>
    <row r="39" spans="2:8" x14ac:dyDescent="0.25">
      <c r="B39" s="1" t="s">
        <v>60</v>
      </c>
      <c r="C39" s="5"/>
      <c r="D39" s="29"/>
      <c r="E39" s="11"/>
      <c r="F39" s="3"/>
      <c r="G39" s="16" t="str">
        <f>IF(E39&gt;0,[3]Feuil1!G38,"")</f>
        <v/>
      </c>
      <c r="H39" s="16"/>
    </row>
    <row r="40" spans="2:8" x14ac:dyDescent="0.25">
      <c r="B40" s="1" t="s">
        <v>61</v>
      </c>
      <c r="C40" s="5"/>
      <c r="D40" s="29"/>
      <c r="E40" s="11"/>
      <c r="F40" s="3"/>
      <c r="G40" s="16" t="str">
        <f>IF(E40&gt;0,[3]Feuil1!G39,"")</f>
        <v/>
      </c>
      <c r="H40" s="16"/>
    </row>
    <row r="41" spans="2:8" x14ac:dyDescent="0.25">
      <c r="B41" s="1" t="s">
        <v>45</v>
      </c>
      <c r="C41" s="5" t="str">
        <f>IF([2]G!E36&gt;0,[2]G!E36,"")</f>
        <v/>
      </c>
      <c r="D41" s="29" t="str">
        <f>IF([2]G!F36&gt;0,[2]G!F36,"")</f>
        <v/>
      </c>
      <c r="E41" s="11"/>
      <c r="F41" s="3"/>
      <c r="G41" s="16" t="str">
        <f>IF(E41&gt;0,[3]Feuil1!G40,"")</f>
        <v/>
      </c>
      <c r="H41" s="16"/>
    </row>
    <row r="42" spans="2:8" x14ac:dyDescent="0.25">
      <c r="B42" s="1" t="s">
        <v>28</v>
      </c>
      <c r="C42" s="5" t="str">
        <f>IF([2]G!E37&gt;0,[2]G!E37,"")</f>
        <v/>
      </c>
      <c r="D42" s="29" t="str">
        <f>IF([2]G!F37&gt;0,[2]G!F37,"")</f>
        <v/>
      </c>
      <c r="E42" s="11"/>
      <c r="F42" s="3"/>
      <c r="G42" s="16" t="str">
        <f>IF(E42&gt;0,[3]Feuil1!G41,"")</f>
        <v/>
      </c>
      <c r="H42" s="16"/>
    </row>
    <row r="43" spans="2:8" x14ac:dyDescent="0.25">
      <c r="B43" s="1" t="s">
        <v>16</v>
      </c>
      <c r="C43" s="5" t="str">
        <f>IF([2]G!E38&gt;0,[2]G!E38,"")</f>
        <v/>
      </c>
      <c r="D43" s="29" t="str">
        <f>IF([2]G!F38&gt;0,[2]G!F38,"")</f>
        <v/>
      </c>
      <c r="E43" s="11"/>
      <c r="F43" s="3"/>
      <c r="G43" s="16" t="str">
        <f>IF(E43&gt;0,[3]Feuil1!G42,"")</f>
        <v/>
      </c>
      <c r="H43" s="16"/>
    </row>
    <row r="44" spans="2:8" x14ac:dyDescent="0.25">
      <c r="B44" s="1" t="s">
        <v>25</v>
      </c>
      <c r="C44" s="5" t="str">
        <f>IF([2]G!E39&gt;0,[2]G!E39,"")</f>
        <v/>
      </c>
      <c r="D44" s="29" t="str">
        <f>IF([2]G!F39&gt;0,[2]G!F39,"")</f>
        <v/>
      </c>
      <c r="E44" s="11"/>
      <c r="F44" s="3"/>
      <c r="G44" s="16" t="str">
        <f>IF(E44&gt;0,[3]Feuil1!G43,"")</f>
        <v/>
      </c>
      <c r="H44" s="16"/>
    </row>
    <row r="45" spans="2:8" x14ac:dyDescent="0.25">
      <c r="B45" s="1" t="s">
        <v>24</v>
      </c>
      <c r="C45" s="5" t="str">
        <f>IF([2]G!E40&gt;0,[2]G!E40,"")</f>
        <v/>
      </c>
      <c r="D45" s="29" t="str">
        <f>IF([2]G!F40&gt;0,[2]G!F40,"")</f>
        <v/>
      </c>
      <c r="E45" s="11"/>
      <c r="F45" s="3"/>
      <c r="G45" s="16" t="str">
        <f>IF(E45&gt;0,[3]Feuil1!G44,"")</f>
        <v/>
      </c>
      <c r="H45" s="16"/>
    </row>
    <row r="46" spans="2:8" x14ac:dyDescent="0.25">
      <c r="B46" s="1" t="s">
        <v>22</v>
      </c>
      <c r="C46" s="5" t="str">
        <f>IF([2]G!E41&gt;0,[2]G!E41,"")</f>
        <v/>
      </c>
      <c r="D46" s="29" t="str">
        <f>IF([2]G!F41&gt;0,[2]G!F41,"")</f>
        <v/>
      </c>
      <c r="E46" s="11"/>
      <c r="F46" s="3"/>
      <c r="G46" s="16" t="str">
        <f>IF(E46&gt;0,[3]Feuil1!G45,"")</f>
        <v/>
      </c>
      <c r="H46" s="16"/>
    </row>
    <row r="47" spans="2:8" x14ac:dyDescent="0.25">
      <c r="B47" s="1" t="s">
        <v>9</v>
      </c>
      <c r="C47" s="5" t="str">
        <f>IF([2]G!E42&gt;0,[2]G!E42,"")</f>
        <v/>
      </c>
      <c r="D47" s="29" t="str">
        <f>IF([2]G!F42&gt;0,[2]G!F42,"")</f>
        <v/>
      </c>
      <c r="E47" s="11"/>
      <c r="F47" s="3"/>
      <c r="G47" s="16" t="str">
        <f>IF(E47&gt;0,[3]Feuil1!G46,"")</f>
        <v/>
      </c>
      <c r="H47" s="16"/>
    </row>
    <row r="48" spans="2:8" x14ac:dyDescent="0.25">
      <c r="B48" s="1" t="s">
        <v>48</v>
      </c>
      <c r="C48" s="5" t="str">
        <f>IF([2]G!E43&gt;0,[2]G!E43,"")</f>
        <v/>
      </c>
      <c r="D48" s="29" t="str">
        <f>IF([2]G!F43&gt;0,[2]G!F43,"")</f>
        <v/>
      </c>
      <c r="E48" s="11"/>
      <c r="F48" s="3"/>
      <c r="G48" s="16" t="str">
        <f>IF(E48&gt;0,[3]Feuil1!G47,"")</f>
        <v/>
      </c>
      <c r="H48" s="16"/>
    </row>
    <row r="49" spans="2:8" x14ac:dyDescent="0.25">
      <c r="B49" s="1" t="s">
        <v>10</v>
      </c>
      <c r="C49" s="5" t="str">
        <f>IF([2]G!E44&gt;0,[2]G!E44,"")</f>
        <v/>
      </c>
      <c r="D49" s="29" t="str">
        <f>IF([2]G!F44&gt;0,[2]G!F44,"")</f>
        <v/>
      </c>
      <c r="E49" s="11"/>
      <c r="F49" s="3"/>
      <c r="G49" s="16" t="str">
        <f>IF(E49&gt;0,[3]Feuil1!G48,"")</f>
        <v/>
      </c>
      <c r="H49" s="16"/>
    </row>
    <row r="50" spans="2:8" x14ac:dyDescent="0.25">
      <c r="B50" s="1" t="s">
        <v>11</v>
      </c>
      <c r="C50" s="5" t="str">
        <f>IF([2]G!E45&gt;0,[2]G!E45,"")</f>
        <v/>
      </c>
      <c r="D50" s="29" t="str">
        <f>IF([2]G!F45&gt;0,[2]G!F45,"")</f>
        <v/>
      </c>
      <c r="E50" s="11"/>
      <c r="F50" s="3"/>
      <c r="G50" s="16" t="str">
        <f>IF(E50&gt;0,[3]Feuil1!G49,"")</f>
        <v/>
      </c>
      <c r="H50" s="16"/>
    </row>
    <row r="51" spans="2:8" x14ac:dyDescent="0.25">
      <c r="B51" s="1" t="s">
        <v>38</v>
      </c>
      <c r="C51" s="5" t="str">
        <f>IF([2]G!E46&gt;0,[2]G!E46,"")</f>
        <v/>
      </c>
      <c r="D51" s="29" t="str">
        <f>IF([2]G!F46&gt;0,[2]G!F46,"")</f>
        <v/>
      </c>
      <c r="E51" s="11"/>
      <c r="F51" s="3"/>
      <c r="G51" s="16" t="str">
        <f>IF(E51&gt;0,[3]Feuil1!G50,"")</f>
        <v/>
      </c>
      <c r="H51" s="16"/>
    </row>
    <row r="52" spans="2:8" x14ac:dyDescent="0.25">
      <c r="B52" s="1" t="s">
        <v>31</v>
      </c>
      <c r="C52" s="5" t="str">
        <f>IF([2]G!E47&gt;0,[2]G!E47,"")</f>
        <v/>
      </c>
      <c r="D52" s="29" t="str">
        <f>IF([2]G!F47&gt;0,[2]G!F47,"")</f>
        <v/>
      </c>
      <c r="E52" s="11"/>
      <c r="F52" s="3"/>
      <c r="G52" s="16" t="str">
        <f>IF(E52&gt;0,[3]Feuil1!G51,"")</f>
        <v/>
      </c>
      <c r="H52" s="16"/>
    </row>
    <row r="53" spans="2:8" x14ac:dyDescent="0.25">
      <c r="B53" s="1" t="s">
        <v>12</v>
      </c>
      <c r="C53" s="5" t="str">
        <f>IF([2]G!E48&gt;0,[2]G!E48,"")</f>
        <v/>
      </c>
      <c r="D53" s="29" t="str">
        <f>IF([2]G!F48&gt;0,[2]G!F48,"")</f>
        <v/>
      </c>
      <c r="E53" s="11"/>
      <c r="F53" s="3"/>
      <c r="G53" s="16" t="str">
        <f>IF(E53&gt;0,[3]Feuil1!G52,"")</f>
        <v/>
      </c>
      <c r="H53" s="16"/>
    </row>
    <row r="54" spans="2:8" x14ac:dyDescent="0.25">
      <c r="B54" s="1" t="s">
        <v>23</v>
      </c>
      <c r="C54" s="5" t="str">
        <f>IF([2]G!E49&gt;0,[2]G!E49,"")</f>
        <v/>
      </c>
      <c r="D54" s="29" t="str">
        <f>IF([2]G!F49&gt;0,[2]G!F49,"")</f>
        <v/>
      </c>
      <c r="E54" s="11"/>
      <c r="F54" s="3"/>
      <c r="G54" s="16" t="str">
        <f>IF(E54&gt;0,[3]Feuil1!G53,"")</f>
        <v/>
      </c>
      <c r="H54" s="16"/>
    </row>
    <row r="55" spans="2:8" x14ac:dyDescent="0.25">
      <c r="B55" s="1" t="s">
        <v>62</v>
      </c>
      <c r="C55" s="5"/>
      <c r="D55" s="29"/>
      <c r="E55" s="11"/>
      <c r="F55" s="3"/>
      <c r="G55" s="16" t="str">
        <f>IF(E55&gt;0,[3]Feuil1!G54,"")</f>
        <v/>
      </c>
      <c r="H55" s="16"/>
    </row>
    <row r="56" spans="2:8" x14ac:dyDescent="0.25">
      <c r="B56" s="1" t="s">
        <v>13</v>
      </c>
      <c r="C56" s="5" t="str">
        <f>IF([2]G!E50&gt;0,[2]G!E50,"")</f>
        <v/>
      </c>
      <c r="D56" s="29" t="str">
        <f>IF([2]G!F50&gt;0,[2]G!F50,"")</f>
        <v/>
      </c>
      <c r="E56" s="11"/>
      <c r="F56" s="3"/>
      <c r="G56" s="16" t="str">
        <f>IF(E56&gt;0,[3]Feuil1!G55,"")</f>
        <v/>
      </c>
      <c r="H56" s="16"/>
    </row>
    <row r="57" spans="2:8" x14ac:dyDescent="0.25">
      <c r="B57" s="1"/>
      <c r="C57" s="5" t="str">
        <f>IF([2]G!E51&gt;0,[2]G!E51,"")</f>
        <v/>
      </c>
      <c r="D57" s="29" t="str">
        <f>IF([2]G!F51&gt;0,[2]G!F51,"")</f>
        <v/>
      </c>
      <c r="E57" s="11"/>
      <c r="F57" s="3"/>
      <c r="G57" s="16" t="str">
        <f>IF(E57&gt;0,[3]Feuil1!G56,"")</f>
        <v/>
      </c>
      <c r="H57" s="16"/>
    </row>
    <row r="58" spans="2:8" x14ac:dyDescent="0.25">
      <c r="B58" s="1"/>
      <c r="C58" s="5" t="str">
        <f>IF([2]G!E52&gt;0,[2]G!E52,"")</f>
        <v/>
      </c>
      <c r="D58" s="29" t="str">
        <f>IF([2]G!F52&gt;0,[2]G!F52,"")</f>
        <v/>
      </c>
      <c r="E58" s="11"/>
      <c r="F58" s="3"/>
      <c r="G58" s="16" t="str">
        <f>IF(E58&gt;0,[3]Feuil1!G57,"")</f>
        <v/>
      </c>
      <c r="H58" s="16"/>
    </row>
    <row r="59" spans="2:8" x14ac:dyDescent="0.25">
      <c r="B59" s="1"/>
      <c r="C59" s="5" t="str">
        <f>IF([2]G!E53&gt;0,[2]G!E53,"")</f>
        <v/>
      </c>
      <c r="D59" s="29" t="str">
        <f>IF([2]G!F53&gt;0,[2]G!F53,"")</f>
        <v/>
      </c>
      <c r="E59" s="11"/>
      <c r="F59" s="3"/>
      <c r="G59" s="16" t="str">
        <f>IF(E59&gt;0,[3]Feuil1!G58,"")</f>
        <v/>
      </c>
      <c r="H59" s="16"/>
    </row>
    <row r="60" spans="2:8" x14ac:dyDescent="0.25">
      <c r="B60" s="1"/>
      <c r="C60" s="5" t="str">
        <f>IF([2]G!E54&gt;0,[2]G!E54,"")</f>
        <v/>
      </c>
      <c r="D60" s="29" t="str">
        <f>IF([2]G!F54&gt;0,[2]G!F54,"")</f>
        <v/>
      </c>
      <c r="E60" s="11"/>
      <c r="F60" s="3"/>
      <c r="G60" s="16" t="str">
        <f>IF(E60&gt;0,[3]Feuil1!G59,"")</f>
        <v/>
      </c>
      <c r="H60" s="16"/>
    </row>
    <row r="61" spans="2:8" x14ac:dyDescent="0.25">
      <c r="B61" s="1"/>
      <c r="C61" s="5" t="str">
        <f>IF([2]G!E55&gt;0,[2]G!E55,"")</f>
        <v/>
      </c>
      <c r="D61" s="29" t="str">
        <f>IF([2]G!F55&gt;0,[2]G!F55,"")</f>
        <v/>
      </c>
      <c r="E61" s="11"/>
      <c r="F61" s="3"/>
      <c r="G61" s="16" t="str">
        <f>IF(E61&gt;0,[3]Feuil1!G60,"")</f>
        <v/>
      </c>
      <c r="H61" s="16"/>
    </row>
    <row r="62" spans="2:8" x14ac:dyDescent="0.25">
      <c r="B62" s="1"/>
      <c r="C62" s="5" t="str">
        <f>IF([2]G!E56&gt;0,[2]G!E56,"")</f>
        <v/>
      </c>
      <c r="D62" s="29" t="str">
        <f>IF([2]G!F56&gt;0,[2]G!F56,"")</f>
        <v/>
      </c>
      <c r="E62" s="11"/>
      <c r="F62" s="3"/>
      <c r="G62" s="16" t="str">
        <f>IF(E62&gt;0,[3]Feuil1!G61,"")</f>
        <v/>
      </c>
      <c r="H62" s="16"/>
    </row>
    <row r="63" spans="2:8" x14ac:dyDescent="0.25">
      <c r="B63" s="1"/>
      <c r="C63" s="5" t="str">
        <f>IF([2]G!E57&gt;0,[2]G!E57,"")</f>
        <v/>
      </c>
      <c r="D63" s="29" t="str">
        <f>IF([2]G!F57&gt;0,[2]G!F57,"")</f>
        <v/>
      </c>
      <c r="E63" s="11"/>
      <c r="F63" s="3"/>
      <c r="G63" s="16" t="str">
        <f>IF(E63&gt;0,[3]Feuil1!G62,"")</f>
        <v/>
      </c>
      <c r="H63" s="16"/>
    </row>
    <row r="64" spans="2:8" x14ac:dyDescent="0.25">
      <c r="B64" s="1"/>
      <c r="C64" s="5" t="str">
        <f>IF([2]G!E58&gt;0,[2]G!E58,"")</f>
        <v/>
      </c>
      <c r="D64" s="29" t="str">
        <f>IF([2]G!F58&gt;0,[2]G!F58,"")</f>
        <v/>
      </c>
      <c r="E64" s="11"/>
      <c r="F64" s="3"/>
      <c r="G64" s="16" t="str">
        <f>IF(E64&gt;0,[3]Feuil1!G63,"")</f>
        <v/>
      </c>
      <c r="H64" s="16"/>
    </row>
    <row r="65" spans="2:8" x14ac:dyDescent="0.25">
      <c r="B65" s="1"/>
      <c r="C65" s="5" t="str">
        <f>IF([2]G!E59&gt;0,[2]G!E59,"")</f>
        <v/>
      </c>
      <c r="D65" s="29" t="str">
        <f>IF([2]G!F59&gt;0,[2]G!F59,"")</f>
        <v/>
      </c>
      <c r="E65" s="11"/>
      <c r="F65" s="3"/>
      <c r="G65" s="16" t="str">
        <f>IF(E65&gt;0,[3]Feuil1!G64,"")</f>
        <v/>
      </c>
      <c r="H65" s="16"/>
    </row>
    <row r="66" spans="2:8" x14ac:dyDescent="0.25">
      <c r="B66" s="1"/>
      <c r="C66" s="5" t="str">
        <f>IF([2]G!E60&gt;0,[2]G!E60,"")</f>
        <v/>
      </c>
      <c r="D66" s="29" t="str">
        <f>IF([2]G!F60&gt;0,[2]G!F60,"")</f>
        <v/>
      </c>
      <c r="E66" s="11"/>
      <c r="F66" s="3"/>
      <c r="G66" s="16" t="str">
        <f>IF(E66&gt;0,[3]Feuil1!G65,"")</f>
        <v/>
      </c>
      <c r="H66" s="16"/>
    </row>
    <row r="67" spans="2:8" x14ac:dyDescent="0.25">
      <c r="B67" s="1"/>
      <c r="C67" s="5" t="str">
        <f>IF([2]G!E61&gt;0,[2]G!E61,"")</f>
        <v/>
      </c>
      <c r="D67" s="29" t="str">
        <f>IF([2]G!F61&gt;0,[2]G!F61,"")</f>
        <v/>
      </c>
      <c r="E67" s="11"/>
      <c r="F67" s="3"/>
      <c r="G67" s="16" t="str">
        <f>IF(E67&gt;0,[3]Feuil1!G66,"")</f>
        <v/>
      </c>
      <c r="H67" s="16"/>
    </row>
    <row r="68" spans="2:8" x14ac:dyDescent="0.25">
      <c r="B68" s="1"/>
      <c r="C68" s="5" t="str">
        <f>IF([2]G!E62&gt;0,[2]G!E62,"")</f>
        <v/>
      </c>
      <c r="D68" s="29" t="str">
        <f>IF([2]G!F62&gt;0,[2]G!F62,"")</f>
        <v/>
      </c>
      <c r="E68" s="11"/>
      <c r="F68" s="3"/>
      <c r="G68" s="16" t="str">
        <f>IF(E68&gt;0,[3]Feuil1!G67,"")</f>
        <v/>
      </c>
      <c r="H68" s="16"/>
    </row>
    <row r="69" spans="2:8" x14ac:dyDescent="0.25">
      <c r="B69" s="1"/>
      <c r="C69" s="5" t="str">
        <f>IF([2]G!E63&gt;0,[2]G!E63,"")</f>
        <v/>
      </c>
      <c r="D69" s="29" t="str">
        <f>IF([2]G!F63&gt;0,[2]G!F63,"")</f>
        <v/>
      </c>
      <c r="E69" s="11"/>
      <c r="F69" s="3"/>
      <c r="G69" s="16" t="str">
        <f>IF(E69&gt;0,[3]Feuil1!G68,"")</f>
        <v/>
      </c>
      <c r="H69" s="16"/>
    </row>
    <row r="70" spans="2:8" x14ac:dyDescent="0.25">
      <c r="B70" s="1"/>
      <c r="C70" s="5" t="str">
        <f>IF([2]G!E64&gt;0,[2]G!E64,"")</f>
        <v/>
      </c>
      <c r="D70" s="29" t="str">
        <f>IF([2]G!F64&gt;0,[2]G!F64,"")</f>
        <v/>
      </c>
      <c r="E70" s="11"/>
      <c r="F70" s="3"/>
      <c r="G70" s="16" t="str">
        <f>IF(E70&gt;0,[3]Feuil1!G69,"")</f>
        <v/>
      </c>
      <c r="H70" s="16"/>
    </row>
    <row r="71" spans="2:8" x14ac:dyDescent="0.25">
      <c r="B71" s="1"/>
      <c r="C71" s="5" t="str">
        <f>IF([2]G!E65&gt;0,[2]G!E65,"")</f>
        <v/>
      </c>
      <c r="D71" s="29" t="str">
        <f>IF([2]G!F65&gt;0,[2]G!F65,"")</f>
        <v/>
      </c>
      <c r="E71" s="11"/>
      <c r="F71" s="3"/>
      <c r="G71" s="16" t="str">
        <f>IF(E71&gt;0,[3]Feuil1!G70,"")</f>
        <v/>
      </c>
      <c r="H71" s="16"/>
    </row>
    <row r="72" spans="2:8" x14ac:dyDescent="0.25">
      <c r="B72" s="1"/>
      <c r="C72" s="5" t="str">
        <f>IF([2]G!E66&gt;0,[2]G!E66,"")</f>
        <v/>
      </c>
      <c r="D72" s="29" t="str">
        <f>IF([2]G!F66&gt;0,[2]G!F66,"")</f>
        <v/>
      </c>
      <c r="E72" s="11"/>
      <c r="F72" s="3"/>
      <c r="G72" s="16" t="str">
        <f>IF(E72&gt;0,[3]Feuil1!G71,"")</f>
        <v/>
      </c>
      <c r="H72" s="16"/>
    </row>
    <row r="73" spans="2:8" x14ac:dyDescent="0.25">
      <c r="B73" s="1"/>
      <c r="C73" s="5" t="str">
        <f>IF([2]G!E67&gt;0,[2]G!E67,"")</f>
        <v/>
      </c>
      <c r="D73" s="29" t="str">
        <f>IF([2]G!F67&gt;0,[2]G!F67,"")</f>
        <v/>
      </c>
      <c r="E73" s="11"/>
      <c r="F73" s="3"/>
      <c r="G73" s="16" t="str">
        <f>IF(E73&gt;0,[3]Feuil1!G72,"")</f>
        <v/>
      </c>
      <c r="H73" s="16"/>
    </row>
    <row r="74" spans="2:8" x14ac:dyDescent="0.25">
      <c r="B74" s="1"/>
      <c r="C74" s="5" t="str">
        <f>IF([2]G!E68&gt;0,[2]G!E68,"")</f>
        <v/>
      </c>
      <c r="D74" s="29" t="str">
        <f>IF([2]G!F68&gt;0,[2]G!F68,"")</f>
        <v/>
      </c>
      <c r="E74" s="11"/>
      <c r="F74" s="3"/>
      <c r="G74" s="16" t="str">
        <f>IF(E74&gt;0,[3]Feuil1!G73,"")</f>
        <v/>
      </c>
      <c r="H74" s="16"/>
    </row>
    <row r="75" spans="2:8" x14ac:dyDescent="0.25">
      <c r="B75" s="1"/>
      <c r="C75" s="5" t="str">
        <f>IF([2]G!E69&gt;0,[2]G!E69,"")</f>
        <v/>
      </c>
      <c r="D75" s="29" t="str">
        <f>IF([2]G!F69&gt;0,[2]G!F69,"")</f>
        <v/>
      </c>
      <c r="E75" s="11"/>
      <c r="F75" s="3"/>
      <c r="G75" s="16" t="str">
        <f>IF(E75&gt;0,[3]Feuil1!G74,"")</f>
        <v/>
      </c>
      <c r="H75" s="16"/>
    </row>
    <row r="76" spans="2:8" x14ac:dyDescent="0.25">
      <c r="B76" s="1"/>
      <c r="C76" s="5" t="str">
        <f>IF([2]G!E70&gt;0,[2]G!E70,"")</f>
        <v/>
      </c>
      <c r="D76" s="29" t="str">
        <f>IF([2]G!F70&gt;0,[2]G!F70,"")</f>
        <v/>
      </c>
      <c r="E76" s="11"/>
      <c r="F76" s="3"/>
      <c r="G76" s="16" t="str">
        <f>IF(E76&gt;0,[3]Feuil1!G75,"")</f>
        <v/>
      </c>
      <c r="H76" s="16"/>
    </row>
  </sheetData>
  <mergeCells count="5">
    <mergeCell ref="A1:G1"/>
    <mergeCell ref="C3:D3"/>
    <mergeCell ref="E3:F3"/>
    <mergeCell ref="J4:K5"/>
    <mergeCell ref="J7:K7"/>
  </mergeCell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K76"/>
  <sheetViews>
    <sheetView workbookViewId="0">
      <selection activeCell="J4" sqref="J4:K7"/>
    </sheetView>
  </sheetViews>
  <sheetFormatPr baseColWidth="10" defaultRowHeight="15" x14ac:dyDescent="0.25"/>
  <cols>
    <col min="2" max="2" width="24.28515625" bestFit="1" customWidth="1"/>
    <col min="3" max="3" width="11.42578125" style="7"/>
    <col min="4" max="4" width="4.42578125" customWidth="1"/>
    <col min="5" max="5" width="11.42578125" style="13"/>
    <col min="6" max="6" width="2.7109375" customWidth="1"/>
  </cols>
  <sheetData>
    <row r="1" spans="1:11" ht="33.75" x14ac:dyDescent="0.5">
      <c r="A1" s="61" t="str">
        <f>[2]H!$A$1:$G$1</f>
        <v>H</v>
      </c>
      <c r="B1" s="61"/>
      <c r="C1" s="61"/>
      <c r="D1" s="61"/>
      <c r="E1" s="61"/>
      <c r="F1" s="61"/>
      <c r="G1" s="61"/>
    </row>
    <row r="3" spans="1:11" x14ac:dyDescent="0.25">
      <c r="B3" s="9" t="s">
        <v>14</v>
      </c>
      <c r="C3" s="67" t="s">
        <v>46</v>
      </c>
      <c r="D3" s="68"/>
      <c r="E3" s="65" t="s">
        <v>56</v>
      </c>
      <c r="F3" s="66"/>
      <c r="G3" s="14" t="s">
        <v>57</v>
      </c>
      <c r="H3" s="22" t="s">
        <v>66</v>
      </c>
    </row>
    <row r="4" spans="1:11" x14ac:dyDescent="0.25">
      <c r="B4" s="30" t="s">
        <v>70</v>
      </c>
      <c r="C4" s="36"/>
      <c r="D4" s="39"/>
      <c r="E4" s="38"/>
      <c r="F4" s="3"/>
      <c r="G4" s="16" t="str">
        <f>IF(E4&gt;0,[3]Feuil1!G3,"")</f>
        <v/>
      </c>
      <c r="H4" s="35"/>
      <c r="J4" s="62" t="s">
        <v>72</v>
      </c>
      <c r="K4" s="62"/>
    </row>
    <row r="5" spans="1:11" x14ac:dyDescent="0.25">
      <c r="B5" s="1" t="s">
        <v>0</v>
      </c>
      <c r="C5" s="5">
        <f>IF([2]H!E4&gt;0,[2]H!E4,"")</f>
        <v>1</v>
      </c>
      <c r="D5" s="29" t="str">
        <f>IF([2]H!F4&gt;0,[2]H!F4,"")</f>
        <v/>
      </c>
      <c r="E5" s="27"/>
      <c r="F5" s="3"/>
      <c r="G5" s="16" t="str">
        <f>IF(E5&gt;0,[3]Feuil1!G4,"")</f>
        <v/>
      </c>
      <c r="H5" s="16"/>
      <c r="J5" s="62"/>
      <c r="K5" s="62"/>
    </row>
    <row r="6" spans="1:11" ht="15.75" thickBot="1" x14ac:dyDescent="0.3">
      <c r="B6" s="1" t="s">
        <v>1</v>
      </c>
      <c r="C6" s="5" t="str">
        <f>IF([2]H!E5&gt;0,[2]H!E5,"")</f>
        <v/>
      </c>
      <c r="D6" s="29" t="str">
        <f>IF([2]H!F5&gt;0,[2]H!F5,"")</f>
        <v/>
      </c>
      <c r="E6" s="11"/>
      <c r="F6" s="3"/>
      <c r="G6" s="16" t="str">
        <f>IF(E6&gt;0,[3]Feuil1!G5,"")</f>
        <v/>
      </c>
      <c r="H6" s="16"/>
    </row>
    <row r="7" spans="1:11" ht="15.75" thickBot="1" x14ac:dyDescent="0.3">
      <c r="B7" s="1" t="s">
        <v>2</v>
      </c>
      <c r="C7" s="5" t="str">
        <f>IF([2]H!E6&gt;0,[2]H!E6,"")</f>
        <v/>
      </c>
      <c r="D7" s="29" t="str">
        <f>IF([2]H!F6&gt;0,[2]H!F6,"")</f>
        <v/>
      </c>
      <c r="E7" s="11"/>
      <c r="F7" s="3"/>
      <c r="G7" s="16" t="str">
        <f>IF(E7&gt;0,[3]Feuil1!G6,"")</f>
        <v/>
      </c>
      <c r="H7" s="16"/>
      <c r="J7" s="63">
        <f>SUM(H4:H204)</f>
        <v>0</v>
      </c>
      <c r="K7" s="64"/>
    </row>
    <row r="8" spans="1:11" x14ac:dyDescent="0.25">
      <c r="B8" s="1" t="s">
        <v>32</v>
      </c>
      <c r="C8" s="5" t="str">
        <f>IF([2]H!E7&gt;0,[2]H!E7,"")</f>
        <v/>
      </c>
      <c r="D8" s="29" t="str">
        <f>IF([2]H!F7&gt;0,[2]H!F7,"")</f>
        <v/>
      </c>
      <c r="E8" s="11"/>
      <c r="F8" s="3"/>
      <c r="G8" s="16" t="str">
        <f>IF(E8&gt;0,[3]Feuil1!G7,"")</f>
        <v/>
      </c>
      <c r="H8" s="16"/>
    </row>
    <row r="9" spans="1:11" x14ac:dyDescent="0.25">
      <c r="B9" s="1" t="s">
        <v>35</v>
      </c>
      <c r="C9" s="5" t="str">
        <f>IF([2]H!E8&gt;0,[2]H!E8,"")</f>
        <v/>
      </c>
      <c r="D9" s="29" t="str">
        <f>IF([2]H!F8&gt;0,[2]H!F8,"")</f>
        <v/>
      </c>
      <c r="E9" s="11"/>
      <c r="F9" s="3"/>
      <c r="G9" s="16" t="str">
        <f>IF(E9&gt;0,[3]Feuil1!G8,"")</f>
        <v/>
      </c>
      <c r="H9" s="16"/>
    </row>
    <row r="10" spans="1:11" x14ac:dyDescent="0.25">
      <c r="B10" s="1" t="s">
        <v>26</v>
      </c>
      <c r="C10" s="5" t="str">
        <f>IF([2]H!E9&gt;0,[2]H!E9,"")</f>
        <v/>
      </c>
      <c r="D10" s="29" t="str">
        <f>IF([2]H!F9&gt;0,[2]H!F9,"")</f>
        <v/>
      </c>
      <c r="E10" s="11"/>
      <c r="F10" s="3"/>
      <c r="G10" s="16" t="str">
        <f>IF(E10&gt;0,[3]Feuil1!G9,"")</f>
        <v/>
      </c>
      <c r="H10" s="16"/>
    </row>
    <row r="11" spans="1:11" x14ac:dyDescent="0.25">
      <c r="B11" s="1" t="s">
        <v>29</v>
      </c>
      <c r="C11" s="5" t="str">
        <f>IF([2]H!E10&gt;0,[2]H!E10,"")</f>
        <v/>
      </c>
      <c r="D11" s="29" t="str">
        <f>IF([2]H!F10&gt;0,[2]H!F10,"")</f>
        <v/>
      </c>
      <c r="E11" s="11"/>
      <c r="F11" s="3"/>
      <c r="G11" s="16" t="str">
        <f>IF(E11&gt;0,[3]Feuil1!G10,"")</f>
        <v/>
      </c>
      <c r="H11" s="16"/>
    </row>
    <row r="12" spans="1:11" x14ac:dyDescent="0.25">
      <c r="B12" s="1" t="s">
        <v>17</v>
      </c>
      <c r="C12" s="5" t="str">
        <f>IF([2]H!E11&gt;0,[2]H!E11,"")</f>
        <v/>
      </c>
      <c r="D12" s="29" t="str">
        <f>IF([2]H!F11&gt;0,[2]H!F11,"")</f>
        <v/>
      </c>
      <c r="E12" s="11"/>
      <c r="F12" s="3"/>
      <c r="G12" s="16" t="str">
        <f>IF(E12&gt;0,[3]Feuil1!G11,"")</f>
        <v/>
      </c>
      <c r="H12" s="16"/>
    </row>
    <row r="13" spans="1:11" x14ac:dyDescent="0.25">
      <c r="B13" s="1" t="s">
        <v>18</v>
      </c>
      <c r="C13" s="5" t="str">
        <f>IF([2]H!E12&gt;0,[2]H!E12,"")</f>
        <v/>
      </c>
      <c r="D13" s="29" t="str">
        <f>IF([2]H!F12&gt;0,[2]H!F12,"")</f>
        <v/>
      </c>
      <c r="E13" s="11"/>
      <c r="F13" s="3"/>
      <c r="G13" s="16" t="str">
        <f>IF(E13&gt;0,[3]Feuil1!G12,"")</f>
        <v/>
      </c>
      <c r="H13" s="16"/>
    </row>
    <row r="14" spans="1:11" x14ac:dyDescent="0.25">
      <c r="B14" s="1" t="s">
        <v>36</v>
      </c>
      <c r="C14" s="5" t="str">
        <f>IF([2]H!E13&gt;0,[2]H!E13,"")</f>
        <v/>
      </c>
      <c r="D14" s="29" t="str">
        <f>IF([2]H!F13&gt;0,[2]H!F13,"")</f>
        <v/>
      </c>
      <c r="E14" s="11"/>
      <c r="F14" s="3"/>
      <c r="G14" s="16" t="str">
        <f>IF(E14&gt;0,[3]Feuil1!G13,"")</f>
        <v/>
      </c>
      <c r="H14" s="16"/>
    </row>
    <row r="15" spans="1:11" x14ac:dyDescent="0.25">
      <c r="B15" s="1" t="s">
        <v>34</v>
      </c>
      <c r="C15" s="5" t="str">
        <f>IF([2]H!E14&gt;0,[2]H!E14,"")</f>
        <v/>
      </c>
      <c r="D15" s="29" t="str">
        <f>IF([2]H!F14&gt;0,[2]H!F14,"")</f>
        <v/>
      </c>
      <c r="E15" s="11"/>
      <c r="F15" s="3"/>
      <c r="G15" s="16" t="str">
        <f>IF(E15&gt;0,[3]Feuil1!G14,"")</f>
        <v/>
      </c>
      <c r="H15" s="16"/>
    </row>
    <row r="16" spans="1:11" x14ac:dyDescent="0.25">
      <c r="B16" s="1" t="s">
        <v>64</v>
      </c>
      <c r="C16" s="5"/>
      <c r="D16" s="29"/>
      <c r="E16" s="11"/>
      <c r="F16" s="3"/>
      <c r="G16" s="16" t="str">
        <f>IF(E16&gt;0,[3]Feuil1!G15,"")</f>
        <v/>
      </c>
      <c r="H16" s="16"/>
    </row>
    <row r="17" spans="2:8" x14ac:dyDescent="0.25">
      <c r="B17" s="1" t="s">
        <v>41</v>
      </c>
      <c r="C17" s="5" t="str">
        <f>IF([2]H!E15&gt;0,[2]H!E15,"")</f>
        <v/>
      </c>
      <c r="D17" s="29" t="str">
        <f>IF([2]H!F15&gt;0,[2]H!F15,"")</f>
        <v/>
      </c>
      <c r="E17" s="11"/>
      <c r="F17" s="3"/>
      <c r="G17" s="16" t="str">
        <f>IF(E17&gt;0,[3]Feuil1!G16,"")</f>
        <v/>
      </c>
      <c r="H17" s="16"/>
    </row>
    <row r="18" spans="2:8" x14ac:dyDescent="0.25">
      <c r="B18" s="1" t="s">
        <v>42</v>
      </c>
      <c r="C18" s="5" t="str">
        <f>IF([2]H!E16&gt;0,[2]H!E16,"")</f>
        <v/>
      </c>
      <c r="D18" s="29" t="str">
        <f>IF([2]H!F16&gt;0,[2]H!F16,"")</f>
        <v/>
      </c>
      <c r="E18" s="11"/>
      <c r="F18" s="3"/>
      <c r="G18" s="16" t="str">
        <f>IF(E18&gt;0,[3]Feuil1!G17,"")</f>
        <v/>
      </c>
      <c r="H18" s="16"/>
    </row>
    <row r="19" spans="2:8" x14ac:dyDescent="0.25">
      <c r="B19" s="1" t="s">
        <v>3</v>
      </c>
      <c r="C19" s="5" t="str">
        <f>IF([2]H!E17&gt;0,[2]H!E17,"")</f>
        <v/>
      </c>
      <c r="D19" s="29" t="str">
        <f>IF([2]H!F17&gt;0,[2]H!F17,"")</f>
        <v/>
      </c>
      <c r="E19" s="11"/>
      <c r="F19" s="3"/>
      <c r="G19" s="16" t="str">
        <f>IF(E19&gt;0,[3]Feuil1!G18,"")</f>
        <v/>
      </c>
      <c r="H19" s="16"/>
    </row>
    <row r="20" spans="2:8" x14ac:dyDescent="0.25">
      <c r="B20" s="1" t="s">
        <v>4</v>
      </c>
      <c r="C20" s="5" t="str">
        <f>IF([2]H!E18&gt;0,[2]H!E18,"")</f>
        <v/>
      </c>
      <c r="D20" s="29" t="str">
        <f>IF([2]H!F18&gt;0,[2]H!F18,"")</f>
        <v/>
      </c>
      <c r="E20" s="11"/>
      <c r="F20" s="3"/>
      <c r="G20" s="16" t="str">
        <f>IF(E20&gt;0,[3]Feuil1!G19,"")</f>
        <v/>
      </c>
      <c r="H20" s="16"/>
    </row>
    <row r="21" spans="2:8" x14ac:dyDescent="0.25">
      <c r="B21" s="1" t="s">
        <v>51</v>
      </c>
      <c r="C21" s="5" t="str">
        <f>IF([2]H!E19&gt;0,[2]H!E19,"")</f>
        <v/>
      </c>
      <c r="D21" s="29" t="str">
        <f>IF([2]H!F19&gt;0,[2]H!F19,"")</f>
        <v/>
      </c>
      <c r="E21" s="11"/>
      <c r="F21" s="3"/>
      <c r="G21" s="16" t="str">
        <f>IF(E21&gt;0,[3]Feuil1!G20,"")</f>
        <v/>
      </c>
      <c r="H21" s="16"/>
    </row>
    <row r="22" spans="2:8" x14ac:dyDescent="0.25">
      <c r="B22" s="1" t="s">
        <v>47</v>
      </c>
      <c r="C22" s="5" t="str">
        <f>IF([2]H!E20&gt;0,[2]H!E20,"")</f>
        <v/>
      </c>
      <c r="D22" s="29" t="str">
        <f>IF([2]H!F20&gt;0,[2]H!F20,"")</f>
        <v/>
      </c>
      <c r="E22" s="11"/>
      <c r="F22" s="3"/>
      <c r="G22" s="16" t="str">
        <f>IF(E22&gt;0,[3]Feuil1!G21,"")</f>
        <v/>
      </c>
      <c r="H22" s="16"/>
    </row>
    <row r="23" spans="2:8" x14ac:dyDescent="0.25">
      <c r="B23" s="1" t="s">
        <v>50</v>
      </c>
      <c r="C23" s="5" t="str">
        <f>IF([2]H!E21&gt;0,[2]H!E21,"")</f>
        <v/>
      </c>
      <c r="D23" s="29" t="str">
        <f>IF([2]H!F21&gt;0,[2]H!F21,"")</f>
        <v/>
      </c>
      <c r="E23" s="12"/>
      <c r="F23" s="4"/>
      <c r="G23" s="16" t="str">
        <f>IF(E23&gt;0,[3]Feuil1!G22,"")</f>
        <v/>
      </c>
      <c r="H23" s="16"/>
    </row>
    <row r="24" spans="2:8" x14ac:dyDescent="0.25">
      <c r="B24" s="1" t="s">
        <v>52</v>
      </c>
      <c r="C24" s="5" t="str">
        <f>IF([2]H!E22&gt;0,[2]H!E22,"")</f>
        <v/>
      </c>
      <c r="D24" s="29" t="str">
        <f>IF([2]H!F22&gt;0,[2]H!F22,"")</f>
        <v/>
      </c>
      <c r="E24" s="11"/>
      <c r="F24" s="3"/>
      <c r="G24" s="16" t="str">
        <f>IF(E24&gt;0,[3]Feuil1!G23,"")</f>
        <v/>
      </c>
      <c r="H24" s="16"/>
    </row>
    <row r="25" spans="2:8" x14ac:dyDescent="0.25">
      <c r="B25" s="1" t="s">
        <v>37</v>
      </c>
      <c r="C25" s="5" t="str">
        <f>IF([2]H!E23&gt;0,[2]H!E23,"")</f>
        <v/>
      </c>
      <c r="D25" s="29" t="str">
        <f>IF([2]H!F23&gt;0,[2]H!F23,"")</f>
        <v/>
      </c>
      <c r="E25" s="11"/>
      <c r="F25" s="3"/>
      <c r="G25" s="16" t="str">
        <f>IF(E25&gt;0,[3]Feuil1!G24,"")</f>
        <v/>
      </c>
      <c r="H25" s="16"/>
    </row>
    <row r="26" spans="2:8" x14ac:dyDescent="0.25">
      <c r="B26" s="1" t="s">
        <v>59</v>
      </c>
      <c r="C26" s="5"/>
      <c r="D26" s="29"/>
      <c r="E26" s="11"/>
      <c r="F26" s="3"/>
      <c r="G26" s="16" t="str">
        <f>IF(E26&gt;0,[3]Feuil1!G25,"")</f>
        <v/>
      </c>
      <c r="H26" s="16"/>
    </row>
    <row r="27" spans="2:8" x14ac:dyDescent="0.25">
      <c r="B27" s="1" t="s">
        <v>33</v>
      </c>
      <c r="C27" s="5" t="str">
        <f>IF([2]H!E24&gt;0,[2]H!E24,"")</f>
        <v/>
      </c>
      <c r="D27" s="29" t="str">
        <f>IF([2]H!F24&gt;0,[2]H!F24,"")</f>
        <v/>
      </c>
      <c r="E27" s="11"/>
      <c r="F27" s="3"/>
      <c r="G27" s="16" t="str">
        <f>IF(E27&gt;0,[3]Feuil1!G26,"")</f>
        <v/>
      </c>
      <c r="H27" s="16"/>
    </row>
    <row r="28" spans="2:8" x14ac:dyDescent="0.25">
      <c r="B28" s="1" t="s">
        <v>5</v>
      </c>
      <c r="C28" s="5" t="str">
        <f>IF([2]H!E25&gt;0,[2]H!E25,"")</f>
        <v/>
      </c>
      <c r="D28" s="29" t="str">
        <f>IF([2]H!F25&gt;0,[2]H!F25,"")</f>
        <v/>
      </c>
      <c r="E28" s="11"/>
      <c r="F28" s="3"/>
      <c r="G28" s="16" t="str">
        <f>IF(E28&gt;0,[3]Feuil1!G27,"")</f>
        <v/>
      </c>
      <c r="H28" s="16"/>
    </row>
    <row r="29" spans="2:8" x14ac:dyDescent="0.25">
      <c r="B29" s="1" t="s">
        <v>6</v>
      </c>
      <c r="C29" s="5" t="str">
        <f>IF([2]H!E26&gt;0,[2]H!E26,"")</f>
        <v/>
      </c>
      <c r="D29" s="29" t="str">
        <f>IF([2]H!F26&gt;0,[2]H!F26,"")</f>
        <v/>
      </c>
      <c r="E29" s="11"/>
      <c r="F29" s="3"/>
      <c r="G29" s="16" t="str">
        <f>IF(E29&gt;0,[3]Feuil1!G28,"")</f>
        <v/>
      </c>
      <c r="H29" s="16"/>
    </row>
    <row r="30" spans="2:8" x14ac:dyDescent="0.25">
      <c r="B30" s="1" t="s">
        <v>27</v>
      </c>
      <c r="C30" s="5" t="str">
        <f>IF([2]H!E27&gt;0,[2]H!E27,"")</f>
        <v/>
      </c>
      <c r="D30" s="29" t="str">
        <f>IF([2]H!F27&gt;0,[2]H!F27,"")</f>
        <v/>
      </c>
      <c r="E30" s="11"/>
      <c r="F30" s="3"/>
      <c r="G30" s="16" t="str">
        <f>IF(E30&gt;0,[3]Feuil1!G29,"")</f>
        <v/>
      </c>
      <c r="H30" s="16"/>
    </row>
    <row r="31" spans="2:8" x14ac:dyDescent="0.25">
      <c r="B31" s="1" t="s">
        <v>40</v>
      </c>
      <c r="C31" s="5" t="str">
        <f>IF([2]H!E28&gt;0,[2]H!E28,"")</f>
        <v/>
      </c>
      <c r="D31" s="29" t="str">
        <f>IF([2]H!F28&gt;0,[2]H!F28,"")</f>
        <v/>
      </c>
      <c r="E31" s="11"/>
      <c r="F31" s="3"/>
      <c r="G31" s="16" t="str">
        <f>IF(E31&gt;0,[3]Feuil1!G30,"")</f>
        <v/>
      </c>
      <c r="H31" s="16"/>
    </row>
    <row r="32" spans="2:8" x14ac:dyDescent="0.25">
      <c r="B32" s="1" t="s">
        <v>39</v>
      </c>
      <c r="C32" s="5" t="str">
        <f>IF([2]H!E29&gt;0,[2]H!E29,"")</f>
        <v/>
      </c>
      <c r="D32" s="29" t="str">
        <f>IF([2]H!F29&gt;0,[2]H!F29,"")</f>
        <v/>
      </c>
      <c r="E32" s="11"/>
      <c r="F32" s="3"/>
      <c r="G32" s="16" t="str">
        <f>IF(E32&gt;0,[3]Feuil1!G31,"")</f>
        <v/>
      </c>
      <c r="H32" s="16"/>
    </row>
    <row r="33" spans="2:8" x14ac:dyDescent="0.25">
      <c r="B33" s="1" t="s">
        <v>49</v>
      </c>
      <c r="C33" s="5" t="str">
        <f>IF([2]H!E30&gt;0,[2]H!E30,"")</f>
        <v/>
      </c>
      <c r="D33" s="29" t="str">
        <f>IF([2]H!F30&gt;0,[2]H!F30,"")</f>
        <v/>
      </c>
      <c r="E33" s="11"/>
      <c r="F33" s="3"/>
      <c r="G33" s="16" t="str">
        <f>IF(E33&gt;0,[3]Feuil1!G32,"")</f>
        <v/>
      </c>
      <c r="H33" s="16"/>
    </row>
    <row r="34" spans="2:8" x14ac:dyDescent="0.25">
      <c r="B34" s="1" t="s">
        <v>19</v>
      </c>
      <c r="C34" s="5" t="str">
        <f>IF([2]H!E31&gt;0,[2]H!E31,"")</f>
        <v/>
      </c>
      <c r="D34" s="29" t="str">
        <f>IF([2]H!F31&gt;0,[2]H!F31,"")</f>
        <v/>
      </c>
      <c r="E34" s="11"/>
      <c r="F34" s="3"/>
      <c r="G34" s="16" t="str">
        <f>IF(E34&gt;0,[3]Feuil1!G33,"")</f>
        <v/>
      </c>
      <c r="H34" s="16"/>
    </row>
    <row r="35" spans="2:8" x14ac:dyDescent="0.25">
      <c r="B35" s="1" t="s">
        <v>7</v>
      </c>
      <c r="C35" s="5" t="str">
        <f>IF([2]H!E32&gt;0,[2]H!E32,"")</f>
        <v/>
      </c>
      <c r="D35" s="29" t="str">
        <f>IF([2]H!F32&gt;0,[2]H!F32,"")</f>
        <v/>
      </c>
      <c r="E35" s="11"/>
      <c r="F35" s="3"/>
      <c r="G35" s="16" t="str">
        <f>IF(E35&gt;0,[3]Feuil1!G34,"")</f>
        <v/>
      </c>
      <c r="H35" s="16"/>
    </row>
    <row r="36" spans="2:8" x14ac:dyDescent="0.25">
      <c r="B36" s="1" t="s">
        <v>30</v>
      </c>
      <c r="C36" s="5" t="str">
        <f>IF([2]H!E33&gt;0,[2]H!E33,"")</f>
        <v/>
      </c>
      <c r="D36" s="29" t="str">
        <f>IF([2]H!F33&gt;0,[2]H!F33,"")</f>
        <v/>
      </c>
      <c r="E36" s="11"/>
      <c r="F36" s="3"/>
      <c r="G36" s="16" t="str">
        <f>IF(E36&gt;0,[3]Feuil1!G35,"")</f>
        <v/>
      </c>
      <c r="H36" s="16"/>
    </row>
    <row r="37" spans="2:8" x14ac:dyDescent="0.25">
      <c r="B37" s="1" t="s">
        <v>20</v>
      </c>
      <c r="C37" s="5" t="str">
        <f>IF([2]H!E34&gt;0,[2]H!E34,"")</f>
        <v/>
      </c>
      <c r="D37" s="29" t="str">
        <f>IF([2]H!F34&gt;0,[2]H!F34,"")</f>
        <v/>
      </c>
      <c r="E37" s="11"/>
      <c r="F37" s="3"/>
      <c r="G37" s="16" t="str">
        <f>IF(E37&gt;0,[3]Feuil1!G36,"")</f>
        <v/>
      </c>
      <c r="H37" s="16"/>
    </row>
    <row r="38" spans="2:8" x14ac:dyDescent="0.25">
      <c r="B38" s="1" t="s">
        <v>21</v>
      </c>
      <c r="C38" s="5" t="str">
        <f>IF([2]H!E35&gt;0,[2]H!E35,"")</f>
        <v/>
      </c>
      <c r="D38" s="29" t="str">
        <f>IF([2]H!F35&gt;0,[2]H!F35,"")</f>
        <v/>
      </c>
      <c r="E38" s="11"/>
      <c r="F38" s="3"/>
      <c r="G38" s="16" t="str">
        <f>IF(E38&gt;0,[3]Feuil1!G37,"")</f>
        <v/>
      </c>
      <c r="H38" s="16"/>
    </row>
    <row r="39" spans="2:8" x14ac:dyDescent="0.25">
      <c r="B39" s="1" t="s">
        <v>60</v>
      </c>
      <c r="C39" s="5"/>
      <c r="D39" s="29"/>
      <c r="E39" s="11"/>
      <c r="F39" s="3"/>
      <c r="G39" s="16" t="str">
        <f>IF(E39&gt;0,[3]Feuil1!G38,"")</f>
        <v/>
      </c>
      <c r="H39" s="16"/>
    </row>
    <row r="40" spans="2:8" x14ac:dyDescent="0.25">
      <c r="B40" s="1" t="s">
        <v>61</v>
      </c>
      <c r="C40" s="5"/>
      <c r="D40" s="29"/>
      <c r="E40" s="11"/>
      <c r="F40" s="3"/>
      <c r="G40" s="16" t="str">
        <f>IF(E40&gt;0,[3]Feuil1!G39,"")</f>
        <v/>
      </c>
      <c r="H40" s="16"/>
    </row>
    <row r="41" spans="2:8" x14ac:dyDescent="0.25">
      <c r="B41" s="1" t="s">
        <v>45</v>
      </c>
      <c r="C41" s="5" t="str">
        <f>IF([2]H!E36&gt;0,[2]H!E36,"")</f>
        <v/>
      </c>
      <c r="D41" s="29" t="str">
        <f>IF([2]H!F36&gt;0,[2]H!F36,"")</f>
        <v/>
      </c>
      <c r="E41" s="11"/>
      <c r="F41" s="3"/>
      <c r="G41" s="16" t="str">
        <f>IF(E41&gt;0,[3]Feuil1!G40,"")</f>
        <v/>
      </c>
      <c r="H41" s="16"/>
    </row>
    <row r="42" spans="2:8" x14ac:dyDescent="0.25">
      <c r="B42" s="1" t="s">
        <v>28</v>
      </c>
      <c r="C42" s="5" t="str">
        <f>IF([2]H!E37&gt;0,[2]H!E37,"")</f>
        <v/>
      </c>
      <c r="D42" s="29" t="str">
        <f>IF([2]H!F37&gt;0,[2]H!F37,"")</f>
        <v/>
      </c>
      <c r="E42" s="11"/>
      <c r="F42" s="3"/>
      <c r="G42" s="16" t="str">
        <f>IF(E42&gt;0,[3]Feuil1!G41,"")</f>
        <v/>
      </c>
      <c r="H42" s="16"/>
    </row>
    <row r="43" spans="2:8" x14ac:dyDescent="0.25">
      <c r="B43" s="1" t="s">
        <v>16</v>
      </c>
      <c r="C43" s="5" t="str">
        <f>IF([2]H!E38&gt;0,[2]H!E38,"")</f>
        <v/>
      </c>
      <c r="D43" s="29" t="str">
        <f>IF([2]H!F38&gt;0,[2]H!F38,"")</f>
        <v/>
      </c>
      <c r="E43" s="11"/>
      <c r="F43" s="3"/>
      <c r="G43" s="16" t="str">
        <f>IF(E43&gt;0,[3]Feuil1!G42,"")</f>
        <v/>
      </c>
      <c r="H43" s="16"/>
    </row>
    <row r="44" spans="2:8" x14ac:dyDescent="0.25">
      <c r="B44" s="1" t="s">
        <v>25</v>
      </c>
      <c r="C44" s="5" t="str">
        <f>IF([2]H!E39&gt;0,[2]H!E39,"")</f>
        <v/>
      </c>
      <c r="D44" s="29" t="str">
        <f>IF([2]H!F39&gt;0,[2]H!F39,"")</f>
        <v/>
      </c>
      <c r="E44" s="11"/>
      <c r="F44" s="3"/>
      <c r="G44" s="16" t="str">
        <f>IF(E44&gt;0,[3]Feuil1!G43,"")</f>
        <v/>
      </c>
      <c r="H44" s="16"/>
    </row>
    <row r="45" spans="2:8" x14ac:dyDescent="0.25">
      <c r="B45" s="1" t="s">
        <v>24</v>
      </c>
      <c r="C45" s="5" t="str">
        <f>IF([2]H!E40&gt;0,[2]H!E40,"")</f>
        <v/>
      </c>
      <c r="D45" s="29" t="str">
        <f>IF([2]H!F40&gt;0,[2]H!F40,"")</f>
        <v/>
      </c>
      <c r="E45" s="11"/>
      <c r="F45" s="3"/>
      <c r="G45" s="16" t="str">
        <f>IF(E45&gt;0,[3]Feuil1!G44,"")</f>
        <v/>
      </c>
      <c r="H45" s="16"/>
    </row>
    <row r="46" spans="2:8" x14ac:dyDescent="0.25">
      <c r="B46" s="1" t="s">
        <v>22</v>
      </c>
      <c r="C46" s="5" t="str">
        <f>IF([2]H!E41&gt;0,[2]H!E41,"")</f>
        <v/>
      </c>
      <c r="D46" s="29" t="str">
        <f>IF([2]H!F41&gt;0,[2]H!F41,"")</f>
        <v/>
      </c>
      <c r="E46" s="11"/>
      <c r="F46" s="3"/>
      <c r="G46" s="16" t="str">
        <f>IF(E46&gt;0,[3]Feuil1!G45,"")</f>
        <v/>
      </c>
      <c r="H46" s="16"/>
    </row>
    <row r="47" spans="2:8" x14ac:dyDescent="0.25">
      <c r="B47" s="1" t="s">
        <v>9</v>
      </c>
      <c r="C47" s="5" t="str">
        <f>IF([2]H!E42&gt;0,[2]H!E42,"")</f>
        <v/>
      </c>
      <c r="D47" s="29" t="str">
        <f>IF([2]H!F42&gt;0,[2]H!F42,"")</f>
        <v/>
      </c>
      <c r="E47" s="11"/>
      <c r="F47" s="3"/>
      <c r="G47" s="16" t="str">
        <f>IF(E47&gt;0,[3]Feuil1!G46,"")</f>
        <v/>
      </c>
      <c r="H47" s="16"/>
    </row>
    <row r="48" spans="2:8" x14ac:dyDescent="0.25">
      <c r="B48" s="1" t="s">
        <v>48</v>
      </c>
      <c r="C48" s="5" t="str">
        <f>IF([2]H!E43&gt;0,[2]H!E43,"")</f>
        <v/>
      </c>
      <c r="D48" s="29" t="str">
        <f>IF([2]H!F43&gt;0,[2]H!F43,"")</f>
        <v/>
      </c>
      <c r="E48" s="11"/>
      <c r="F48" s="3"/>
      <c r="G48" s="16" t="str">
        <f>IF(E48&gt;0,[3]Feuil1!G47,"")</f>
        <v/>
      </c>
      <c r="H48" s="16"/>
    </row>
    <row r="49" spans="2:8" x14ac:dyDescent="0.25">
      <c r="B49" s="1" t="s">
        <v>10</v>
      </c>
      <c r="C49" s="5" t="str">
        <f>IF([2]H!E44&gt;0,[2]H!E44,"")</f>
        <v/>
      </c>
      <c r="D49" s="29" t="str">
        <f>IF([2]H!F44&gt;0,[2]H!F44,"")</f>
        <v/>
      </c>
      <c r="E49" s="11"/>
      <c r="F49" s="3"/>
      <c r="G49" s="16" t="str">
        <f>IF(E49&gt;0,[3]Feuil1!G48,"")</f>
        <v/>
      </c>
      <c r="H49" s="16"/>
    </row>
    <row r="50" spans="2:8" x14ac:dyDescent="0.25">
      <c r="B50" s="1" t="s">
        <v>11</v>
      </c>
      <c r="C50" s="5" t="str">
        <f>IF([2]H!E45&gt;0,[2]H!E45,"")</f>
        <v/>
      </c>
      <c r="D50" s="29" t="str">
        <f>IF([2]H!F45&gt;0,[2]H!F45,"")</f>
        <v/>
      </c>
      <c r="E50" s="11"/>
      <c r="F50" s="3"/>
      <c r="G50" s="16" t="str">
        <f>IF(E50&gt;0,[3]Feuil1!G49,"")</f>
        <v/>
      </c>
      <c r="H50" s="16"/>
    </row>
    <row r="51" spans="2:8" x14ac:dyDescent="0.25">
      <c r="B51" s="1" t="s">
        <v>38</v>
      </c>
      <c r="C51" s="5" t="str">
        <f>IF([2]H!E46&gt;0,[2]H!E46,"")</f>
        <v/>
      </c>
      <c r="D51" s="29" t="str">
        <f>IF([2]H!F46&gt;0,[2]H!F46,"")</f>
        <v/>
      </c>
      <c r="E51" s="11"/>
      <c r="F51" s="3"/>
      <c r="G51" s="16" t="str">
        <f>IF(E51&gt;0,[3]Feuil1!G50,"")</f>
        <v/>
      </c>
      <c r="H51" s="16"/>
    </row>
    <row r="52" spans="2:8" x14ac:dyDescent="0.25">
      <c r="B52" s="1" t="s">
        <v>31</v>
      </c>
      <c r="C52" s="5" t="str">
        <f>IF([2]H!E47&gt;0,[2]H!E47,"")</f>
        <v/>
      </c>
      <c r="D52" s="29" t="str">
        <f>IF([2]H!F47&gt;0,[2]H!F47,"")</f>
        <v/>
      </c>
      <c r="E52" s="11"/>
      <c r="F52" s="3"/>
      <c r="G52" s="16" t="str">
        <f>IF(E52&gt;0,[3]Feuil1!G51,"")</f>
        <v/>
      </c>
      <c r="H52" s="16"/>
    </row>
    <row r="53" spans="2:8" x14ac:dyDescent="0.25">
      <c r="B53" s="1" t="s">
        <v>12</v>
      </c>
      <c r="C53" s="5" t="str">
        <f>IF([2]H!E48&gt;0,[2]H!E48,"")</f>
        <v/>
      </c>
      <c r="D53" s="29" t="str">
        <f>IF([2]H!F48&gt;0,[2]H!F48,"")</f>
        <v/>
      </c>
      <c r="E53" s="11"/>
      <c r="F53" s="3"/>
      <c r="G53" s="16" t="str">
        <f>IF(E53&gt;0,[3]Feuil1!G52,"")</f>
        <v/>
      </c>
      <c r="H53" s="16"/>
    </row>
    <row r="54" spans="2:8" x14ac:dyDescent="0.25">
      <c r="B54" s="1" t="s">
        <v>23</v>
      </c>
      <c r="C54" s="5" t="str">
        <f>IF([2]H!E49&gt;0,[2]H!E49,"")</f>
        <v/>
      </c>
      <c r="D54" s="29" t="str">
        <f>IF([2]H!F49&gt;0,[2]H!F49,"")</f>
        <v/>
      </c>
      <c r="E54" s="11"/>
      <c r="F54" s="3"/>
      <c r="G54" s="16" t="str">
        <f>IF(E54&gt;0,[3]Feuil1!G53,"")</f>
        <v/>
      </c>
      <c r="H54" s="16"/>
    </row>
    <row r="55" spans="2:8" x14ac:dyDescent="0.25">
      <c r="B55" s="1" t="s">
        <v>62</v>
      </c>
      <c r="C55" s="5"/>
      <c r="D55" s="29"/>
      <c r="E55" s="11"/>
      <c r="F55" s="3"/>
      <c r="G55" s="16" t="str">
        <f>IF(E55&gt;0,[3]Feuil1!G54,"")</f>
        <v/>
      </c>
      <c r="H55" s="16"/>
    </row>
    <row r="56" spans="2:8" x14ac:dyDescent="0.25">
      <c r="B56" s="1" t="s">
        <v>13</v>
      </c>
      <c r="C56" s="5" t="str">
        <f>IF([2]H!E50&gt;0,[2]H!E50,"")</f>
        <v/>
      </c>
      <c r="D56" s="29" t="str">
        <f>IF([2]H!F50&gt;0,[2]H!F50,"")</f>
        <v/>
      </c>
      <c r="E56" s="11"/>
      <c r="F56" s="3"/>
      <c r="G56" s="16" t="str">
        <f>IF(E56&gt;0,[3]Feuil1!G55,"")</f>
        <v/>
      </c>
      <c r="H56" s="16"/>
    </row>
    <row r="57" spans="2:8" x14ac:dyDescent="0.25">
      <c r="B57" s="1"/>
      <c r="C57" s="5" t="str">
        <f>IF([2]H!E51&gt;0,[2]H!E51,"")</f>
        <v/>
      </c>
      <c r="D57" s="29" t="str">
        <f>IF([2]H!F51&gt;0,[2]H!F51,"")</f>
        <v/>
      </c>
      <c r="E57" s="11"/>
      <c r="F57" s="3"/>
      <c r="G57" s="16" t="str">
        <f>IF(E57&gt;0,[3]Feuil1!G56,"")</f>
        <v/>
      </c>
      <c r="H57" s="16"/>
    </row>
    <row r="58" spans="2:8" x14ac:dyDescent="0.25">
      <c r="B58" s="1"/>
      <c r="C58" s="5" t="str">
        <f>IF([2]H!E52&gt;0,[2]H!E52,"")</f>
        <v/>
      </c>
      <c r="D58" s="29" t="str">
        <f>IF([2]H!F52&gt;0,[2]H!F52,"")</f>
        <v/>
      </c>
      <c r="E58" s="11"/>
      <c r="F58" s="3"/>
      <c r="G58" s="16" t="str">
        <f>IF(E58&gt;0,[3]Feuil1!G57,"")</f>
        <v/>
      </c>
      <c r="H58" s="16"/>
    </row>
    <row r="59" spans="2:8" x14ac:dyDescent="0.25">
      <c r="B59" s="1"/>
      <c r="C59" s="5" t="str">
        <f>IF([2]H!E53&gt;0,[2]H!E53,"")</f>
        <v/>
      </c>
      <c r="D59" s="29" t="str">
        <f>IF([2]H!F53&gt;0,[2]H!F53,"")</f>
        <v/>
      </c>
      <c r="E59" s="11"/>
      <c r="F59" s="3"/>
      <c r="G59" s="16" t="str">
        <f>IF(E59&gt;0,[3]Feuil1!G58,"")</f>
        <v/>
      </c>
      <c r="H59" s="16"/>
    </row>
    <row r="60" spans="2:8" x14ac:dyDescent="0.25">
      <c r="B60" s="1"/>
      <c r="C60" s="5" t="str">
        <f>IF([2]H!E54&gt;0,[2]H!E54,"")</f>
        <v/>
      </c>
      <c r="D60" s="29" t="str">
        <f>IF([2]H!F54&gt;0,[2]H!F54,"")</f>
        <v/>
      </c>
      <c r="E60" s="11"/>
      <c r="F60" s="3"/>
      <c r="G60" s="16" t="str">
        <f>IF(E60&gt;0,[3]Feuil1!G59,"")</f>
        <v/>
      </c>
      <c r="H60" s="16"/>
    </row>
    <row r="61" spans="2:8" x14ac:dyDescent="0.25">
      <c r="B61" s="1"/>
      <c r="C61" s="5" t="str">
        <f>IF([2]H!E55&gt;0,[2]H!E55,"")</f>
        <v/>
      </c>
      <c r="D61" s="29" t="str">
        <f>IF([2]H!F55&gt;0,[2]H!F55,"")</f>
        <v/>
      </c>
      <c r="E61" s="11"/>
      <c r="F61" s="3"/>
      <c r="G61" s="16" t="str">
        <f>IF(E61&gt;0,[3]Feuil1!G60,"")</f>
        <v/>
      </c>
      <c r="H61" s="16"/>
    </row>
    <row r="62" spans="2:8" x14ac:dyDescent="0.25">
      <c r="B62" s="1"/>
      <c r="C62" s="5" t="str">
        <f>IF([2]H!E56&gt;0,[2]H!E56,"")</f>
        <v/>
      </c>
      <c r="D62" s="29" t="str">
        <f>IF([2]H!F56&gt;0,[2]H!F56,"")</f>
        <v/>
      </c>
      <c r="E62" s="11"/>
      <c r="F62" s="3"/>
      <c r="G62" s="16" t="str">
        <f>IF(E62&gt;0,[3]Feuil1!G61,"")</f>
        <v/>
      </c>
      <c r="H62" s="16"/>
    </row>
    <row r="63" spans="2:8" x14ac:dyDescent="0.25">
      <c r="B63" s="1"/>
      <c r="C63" s="5" t="str">
        <f>IF([2]H!E57&gt;0,[2]H!E57,"")</f>
        <v/>
      </c>
      <c r="D63" s="29" t="str">
        <f>IF([2]H!F57&gt;0,[2]H!F57,"")</f>
        <v/>
      </c>
      <c r="E63" s="11"/>
      <c r="F63" s="3"/>
      <c r="G63" s="16" t="str">
        <f>IF(E63&gt;0,[3]Feuil1!G62,"")</f>
        <v/>
      </c>
      <c r="H63" s="16"/>
    </row>
    <row r="64" spans="2:8" x14ac:dyDescent="0.25">
      <c r="B64" s="1"/>
      <c r="C64" s="5" t="str">
        <f>IF([2]H!E58&gt;0,[2]H!E58,"")</f>
        <v/>
      </c>
      <c r="D64" s="29" t="str">
        <f>IF([2]H!F58&gt;0,[2]H!F58,"")</f>
        <v/>
      </c>
      <c r="E64" s="11"/>
      <c r="F64" s="3"/>
      <c r="G64" s="16" t="str">
        <f>IF(E64&gt;0,[3]Feuil1!G63,"")</f>
        <v/>
      </c>
      <c r="H64" s="16"/>
    </row>
    <row r="65" spans="2:8" x14ac:dyDescent="0.25">
      <c r="B65" s="1"/>
      <c r="C65" s="5" t="str">
        <f>IF([2]H!E59&gt;0,[2]H!E59,"")</f>
        <v/>
      </c>
      <c r="D65" s="29" t="str">
        <f>IF([2]H!F59&gt;0,[2]H!F59,"")</f>
        <v/>
      </c>
      <c r="E65" s="11"/>
      <c r="F65" s="3"/>
      <c r="G65" s="16" t="str">
        <f>IF(E65&gt;0,[3]Feuil1!G64,"")</f>
        <v/>
      </c>
      <c r="H65" s="16"/>
    </row>
    <row r="66" spans="2:8" x14ac:dyDescent="0.25">
      <c r="B66" s="1"/>
      <c r="C66" s="5" t="str">
        <f>IF([2]H!E60&gt;0,[2]H!E60,"")</f>
        <v/>
      </c>
      <c r="D66" s="29" t="str">
        <f>IF([2]H!F60&gt;0,[2]H!F60,"")</f>
        <v/>
      </c>
      <c r="E66" s="11"/>
      <c r="F66" s="3"/>
      <c r="G66" s="16" t="str">
        <f>IF(E66&gt;0,[3]Feuil1!G65,"")</f>
        <v/>
      </c>
      <c r="H66" s="16"/>
    </row>
    <row r="67" spans="2:8" x14ac:dyDescent="0.25">
      <c r="B67" s="1"/>
      <c r="C67" s="5" t="str">
        <f>IF([2]H!E61&gt;0,[2]H!E61,"")</f>
        <v/>
      </c>
      <c r="D67" s="29" t="str">
        <f>IF([2]H!F61&gt;0,[2]H!F61,"")</f>
        <v/>
      </c>
      <c r="E67" s="11"/>
      <c r="F67" s="3"/>
      <c r="G67" s="16" t="str">
        <f>IF(E67&gt;0,[3]Feuil1!G66,"")</f>
        <v/>
      </c>
      <c r="H67" s="16"/>
    </row>
    <row r="68" spans="2:8" x14ac:dyDescent="0.25">
      <c r="B68" s="1"/>
      <c r="C68" s="5" t="str">
        <f>IF([2]H!E62&gt;0,[2]H!E62,"")</f>
        <v/>
      </c>
      <c r="D68" s="29" t="str">
        <f>IF([2]H!F62&gt;0,[2]H!F62,"")</f>
        <v/>
      </c>
      <c r="E68" s="11"/>
      <c r="F68" s="3"/>
      <c r="G68" s="16" t="str">
        <f>IF(E68&gt;0,[3]Feuil1!G67,"")</f>
        <v/>
      </c>
      <c r="H68" s="16"/>
    </row>
    <row r="69" spans="2:8" x14ac:dyDescent="0.25">
      <c r="B69" s="1"/>
      <c r="C69" s="5" t="str">
        <f>IF([2]H!E63&gt;0,[2]H!E63,"")</f>
        <v/>
      </c>
      <c r="D69" s="29" t="str">
        <f>IF([2]H!F63&gt;0,[2]H!F63,"")</f>
        <v/>
      </c>
      <c r="E69" s="11"/>
      <c r="F69" s="3"/>
      <c r="G69" s="16" t="str">
        <f>IF(E69&gt;0,[3]Feuil1!G68,"")</f>
        <v/>
      </c>
      <c r="H69" s="16"/>
    </row>
    <row r="70" spans="2:8" x14ac:dyDescent="0.25">
      <c r="B70" s="1"/>
      <c r="C70" s="5" t="str">
        <f>IF([2]H!E64&gt;0,[2]H!E64,"")</f>
        <v/>
      </c>
      <c r="D70" s="29" t="str">
        <f>IF([2]H!F64&gt;0,[2]H!F64,"")</f>
        <v/>
      </c>
      <c r="E70" s="11"/>
      <c r="F70" s="3"/>
      <c r="G70" s="16" t="str">
        <f>IF(E70&gt;0,[3]Feuil1!G69,"")</f>
        <v/>
      </c>
      <c r="H70" s="16"/>
    </row>
    <row r="71" spans="2:8" x14ac:dyDescent="0.25">
      <c r="B71" s="1"/>
      <c r="C71" s="5" t="str">
        <f>IF([2]H!E65&gt;0,[2]H!E65,"")</f>
        <v/>
      </c>
      <c r="D71" s="29" t="str">
        <f>IF([2]H!F65&gt;0,[2]H!F65,"")</f>
        <v/>
      </c>
      <c r="E71" s="11"/>
      <c r="F71" s="3"/>
      <c r="G71" s="16" t="str">
        <f>IF(E71&gt;0,[3]Feuil1!G70,"")</f>
        <v/>
      </c>
      <c r="H71" s="16"/>
    </row>
    <row r="72" spans="2:8" x14ac:dyDescent="0.25">
      <c r="B72" s="1"/>
      <c r="C72" s="5" t="str">
        <f>IF([2]H!E66&gt;0,[2]H!E66,"")</f>
        <v/>
      </c>
      <c r="D72" s="29" t="str">
        <f>IF([2]H!F66&gt;0,[2]H!F66,"")</f>
        <v/>
      </c>
      <c r="E72" s="11"/>
      <c r="F72" s="3"/>
      <c r="G72" s="16" t="str">
        <f>IF(E72&gt;0,[3]Feuil1!G71,"")</f>
        <v/>
      </c>
      <c r="H72" s="16"/>
    </row>
    <row r="73" spans="2:8" x14ac:dyDescent="0.25">
      <c r="B73" s="1"/>
      <c r="C73" s="5" t="str">
        <f>IF([2]H!E67&gt;0,[2]H!E67,"")</f>
        <v/>
      </c>
      <c r="D73" s="29" t="str">
        <f>IF([2]H!F67&gt;0,[2]H!F67,"")</f>
        <v/>
      </c>
      <c r="E73" s="11"/>
      <c r="F73" s="3"/>
      <c r="G73" s="16" t="str">
        <f>IF(E73&gt;0,[3]Feuil1!G72,"")</f>
        <v/>
      </c>
      <c r="H73" s="16"/>
    </row>
    <row r="74" spans="2:8" x14ac:dyDescent="0.25">
      <c r="B74" s="1"/>
      <c r="C74" s="5" t="str">
        <f>IF([2]H!E68&gt;0,[2]H!E68,"")</f>
        <v/>
      </c>
      <c r="D74" s="29" t="str">
        <f>IF([2]H!F68&gt;0,[2]H!F68,"")</f>
        <v/>
      </c>
      <c r="E74" s="11"/>
      <c r="F74" s="3"/>
      <c r="G74" s="16" t="str">
        <f>IF(E74&gt;0,[3]Feuil1!G73,"")</f>
        <v/>
      </c>
      <c r="H74" s="16"/>
    </row>
    <row r="75" spans="2:8" x14ac:dyDescent="0.25">
      <c r="B75" s="1"/>
      <c r="C75" s="5" t="str">
        <f>IF([2]H!E69&gt;0,[2]H!E69,"")</f>
        <v/>
      </c>
      <c r="D75" s="29" t="str">
        <f>IF([2]H!F69&gt;0,[2]H!F69,"")</f>
        <v/>
      </c>
      <c r="E75" s="11"/>
      <c r="F75" s="3"/>
      <c r="G75" s="16" t="str">
        <f>IF(E75&gt;0,[3]Feuil1!G74,"")</f>
        <v/>
      </c>
      <c r="H75" s="16"/>
    </row>
    <row r="76" spans="2:8" x14ac:dyDescent="0.25">
      <c r="B76" s="1"/>
      <c r="C76" s="5" t="str">
        <f>IF([2]H!E70&gt;0,[2]H!E70,"")</f>
        <v/>
      </c>
      <c r="D76" s="29" t="str">
        <f>IF([2]H!F70&gt;0,[2]H!F70,"")</f>
        <v/>
      </c>
      <c r="E76" s="11"/>
      <c r="F76" s="3"/>
      <c r="G76" s="16" t="str">
        <f>IF(E76&gt;0,[3]Feuil1!G75,"")</f>
        <v/>
      </c>
      <c r="H76" s="16"/>
    </row>
  </sheetData>
  <mergeCells count="5">
    <mergeCell ref="A1:G1"/>
    <mergeCell ref="C3:D3"/>
    <mergeCell ref="E3:F3"/>
    <mergeCell ref="J4:K5"/>
    <mergeCell ref="J7:K7"/>
  </mergeCell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K75"/>
  <sheetViews>
    <sheetView workbookViewId="0">
      <selection activeCell="J4" sqref="J4:K7"/>
    </sheetView>
  </sheetViews>
  <sheetFormatPr baseColWidth="10" defaultRowHeight="15" x14ac:dyDescent="0.25"/>
  <cols>
    <col min="2" max="2" width="24.28515625" bestFit="1" customWidth="1"/>
    <col min="3" max="3" width="11.42578125" style="7"/>
    <col min="4" max="4" width="4.42578125" customWidth="1"/>
    <col min="5" max="5" width="11.42578125" style="13"/>
    <col min="6" max="6" width="2.7109375" customWidth="1"/>
  </cols>
  <sheetData>
    <row r="1" spans="1:11" ht="33.75" x14ac:dyDescent="0.5">
      <c r="A1" s="61" t="str">
        <f>[2]I!$A$1:$G$1</f>
        <v>I</v>
      </c>
      <c r="B1" s="61"/>
      <c r="C1" s="61"/>
      <c r="D1" s="61"/>
      <c r="E1" s="61"/>
      <c r="F1" s="61"/>
      <c r="G1" s="61"/>
    </row>
    <row r="3" spans="1:11" x14ac:dyDescent="0.25">
      <c r="B3" s="9" t="s">
        <v>14</v>
      </c>
      <c r="C3" s="67" t="s">
        <v>46</v>
      </c>
      <c r="D3" s="68"/>
      <c r="E3" s="65" t="s">
        <v>56</v>
      </c>
      <c r="F3" s="66"/>
      <c r="G3" s="14" t="s">
        <v>57</v>
      </c>
      <c r="H3" s="22" t="s">
        <v>66</v>
      </c>
    </row>
    <row r="4" spans="1:11" x14ac:dyDescent="0.25">
      <c r="B4" s="1" t="s">
        <v>0</v>
      </c>
      <c r="C4" s="5">
        <f>IF([2]I!E4&gt;0,[2]I!E4,"")</f>
        <v>1</v>
      </c>
      <c r="D4" s="29" t="str">
        <f>IF([2]I!F4&gt;0,[2]I!F4,"")</f>
        <v/>
      </c>
      <c r="E4" s="27"/>
      <c r="F4" s="3"/>
      <c r="G4" s="16" t="str">
        <f>IF(E4&gt;0,[3]Feuil1!G3,"")</f>
        <v/>
      </c>
      <c r="H4" s="35"/>
      <c r="J4" s="62" t="s">
        <v>72</v>
      </c>
      <c r="K4" s="62"/>
    </row>
    <row r="5" spans="1:11" x14ac:dyDescent="0.25">
      <c r="B5" s="1" t="s">
        <v>1</v>
      </c>
      <c r="C5" s="5" t="str">
        <f>IF([2]I!E5&gt;0,[2]I!E5,"")</f>
        <v/>
      </c>
      <c r="D5" s="29" t="str">
        <f>IF([2]I!F5&gt;0,[2]I!F5,"")</f>
        <v/>
      </c>
      <c r="E5" s="11"/>
      <c r="F5" s="3"/>
      <c r="G5" s="16" t="str">
        <f>IF(E5&gt;0,[3]Feuil1!G4,"")</f>
        <v/>
      </c>
      <c r="H5" s="16"/>
      <c r="J5" s="62"/>
      <c r="K5" s="62"/>
    </row>
    <row r="6" spans="1:11" ht="15.75" thickBot="1" x14ac:dyDescent="0.3">
      <c r="B6" s="1" t="s">
        <v>2</v>
      </c>
      <c r="C6" s="5" t="str">
        <f>IF([2]I!E6&gt;0,[2]I!E6,"")</f>
        <v/>
      </c>
      <c r="D6" s="29" t="str">
        <f>IF([2]I!F6&gt;0,[2]I!F6,"")</f>
        <v/>
      </c>
      <c r="E6" s="11"/>
      <c r="F6" s="3"/>
      <c r="G6" s="16" t="str">
        <f>IF(E6&gt;0,[3]Feuil1!G5,"")</f>
        <v/>
      </c>
      <c r="H6" s="16"/>
    </row>
    <row r="7" spans="1:11" ht="15.75" thickBot="1" x14ac:dyDescent="0.3">
      <c r="B7" s="1" t="s">
        <v>32</v>
      </c>
      <c r="C7" s="5" t="str">
        <f>IF([2]I!E7&gt;0,[2]I!E7,"")</f>
        <v/>
      </c>
      <c r="D7" s="29" t="str">
        <f>IF([2]I!F7&gt;0,[2]I!F7,"")</f>
        <v/>
      </c>
      <c r="E7" s="11"/>
      <c r="F7" s="3"/>
      <c r="G7" s="16" t="str">
        <f>IF(E7&gt;0,[3]Feuil1!G6,"")</f>
        <v/>
      </c>
      <c r="H7" s="16"/>
      <c r="J7" s="63">
        <f>SUM(H4:H204)</f>
        <v>0</v>
      </c>
      <c r="K7" s="64"/>
    </row>
    <row r="8" spans="1:11" x14ac:dyDescent="0.25">
      <c r="B8" s="1" t="s">
        <v>35</v>
      </c>
      <c r="C8" s="5" t="str">
        <f>IF([2]I!E8&gt;0,[2]I!E8,"")</f>
        <v/>
      </c>
      <c r="D8" s="29" t="str">
        <f>IF([2]I!F8&gt;0,[2]I!F8,"")</f>
        <v/>
      </c>
      <c r="E8" s="11"/>
      <c r="F8" s="3"/>
      <c r="G8" s="16" t="str">
        <f>IF(E8&gt;0,[3]Feuil1!G7,"")</f>
        <v/>
      </c>
      <c r="H8" s="16"/>
    </row>
    <row r="9" spans="1:11" x14ac:dyDescent="0.25">
      <c r="B9" s="1" t="s">
        <v>26</v>
      </c>
      <c r="C9" s="5" t="str">
        <f>IF([2]I!E9&gt;0,[2]I!E9,"")</f>
        <v/>
      </c>
      <c r="D9" s="29" t="str">
        <f>IF([2]I!F9&gt;0,[2]I!F9,"")</f>
        <v/>
      </c>
      <c r="E9" s="11"/>
      <c r="F9" s="3"/>
      <c r="G9" s="16" t="str">
        <f>IF(E9&gt;0,[3]Feuil1!G8,"")</f>
        <v/>
      </c>
      <c r="H9" s="16"/>
    </row>
    <row r="10" spans="1:11" x14ac:dyDescent="0.25">
      <c r="B10" s="1" t="s">
        <v>29</v>
      </c>
      <c r="C10" s="5" t="str">
        <f>IF([2]I!E10&gt;0,[2]I!E10,"")</f>
        <v/>
      </c>
      <c r="D10" s="29" t="str">
        <f>IF([2]I!F10&gt;0,[2]I!F10,"")</f>
        <v/>
      </c>
      <c r="E10" s="11"/>
      <c r="F10" s="3"/>
      <c r="G10" s="16" t="str">
        <f>IF(E10&gt;0,[3]Feuil1!G9,"")</f>
        <v/>
      </c>
      <c r="H10" s="16"/>
    </row>
    <row r="11" spans="1:11" x14ac:dyDescent="0.25">
      <c r="B11" s="1" t="s">
        <v>17</v>
      </c>
      <c r="C11" s="5" t="str">
        <f>IF([2]I!E11&gt;0,[2]I!E11,"")</f>
        <v/>
      </c>
      <c r="D11" s="29" t="str">
        <f>IF([2]I!F11&gt;0,[2]I!F11,"")</f>
        <v/>
      </c>
      <c r="E11" s="11"/>
      <c r="F11" s="3"/>
      <c r="G11" s="16" t="str">
        <f>IF(E11&gt;0,[3]Feuil1!G10,"")</f>
        <v/>
      </c>
      <c r="H11" s="16"/>
    </row>
    <row r="12" spans="1:11" x14ac:dyDescent="0.25">
      <c r="B12" s="1" t="s">
        <v>18</v>
      </c>
      <c r="C12" s="5" t="str">
        <f>IF([2]I!E12&gt;0,[2]I!E12,"")</f>
        <v/>
      </c>
      <c r="D12" s="29" t="str">
        <f>IF([2]I!F12&gt;0,[2]I!F12,"")</f>
        <v/>
      </c>
      <c r="E12" s="11"/>
      <c r="F12" s="3"/>
      <c r="G12" s="16" t="str">
        <f>IF(E12&gt;0,[3]Feuil1!G11,"")</f>
        <v/>
      </c>
      <c r="H12" s="16"/>
    </row>
    <row r="13" spans="1:11" x14ac:dyDescent="0.25">
      <c r="B13" s="1" t="s">
        <v>36</v>
      </c>
      <c r="C13" s="5" t="str">
        <f>IF([2]I!E13&gt;0,[2]I!E13,"")</f>
        <v/>
      </c>
      <c r="D13" s="29" t="str">
        <f>IF([2]I!F13&gt;0,[2]I!F13,"")</f>
        <v/>
      </c>
      <c r="E13" s="11"/>
      <c r="F13" s="3"/>
      <c r="G13" s="16" t="str">
        <f>IF(E13&gt;0,[3]Feuil1!G12,"")</f>
        <v/>
      </c>
      <c r="H13" s="16"/>
    </row>
    <row r="14" spans="1:11" x14ac:dyDescent="0.25">
      <c r="B14" s="1" t="s">
        <v>34</v>
      </c>
      <c r="C14" s="5" t="str">
        <f>IF([2]I!E14&gt;0,[2]I!E14,"")</f>
        <v/>
      </c>
      <c r="D14" s="29" t="str">
        <f>IF([2]I!F14&gt;0,[2]I!F14,"")</f>
        <v/>
      </c>
      <c r="E14" s="11"/>
      <c r="F14" s="3"/>
      <c r="G14" s="16" t="str">
        <f>IF(E14&gt;0,[3]Feuil1!G13,"")</f>
        <v/>
      </c>
      <c r="H14" s="16"/>
    </row>
    <row r="15" spans="1:11" x14ac:dyDescent="0.25">
      <c r="B15" s="1" t="s">
        <v>64</v>
      </c>
      <c r="C15" s="5"/>
      <c r="D15" s="29"/>
      <c r="E15" s="11"/>
      <c r="F15" s="3"/>
      <c r="G15" s="16" t="str">
        <f>IF(E15&gt;0,[3]Feuil1!G14,"")</f>
        <v/>
      </c>
      <c r="H15" s="16"/>
    </row>
    <row r="16" spans="1:11" x14ac:dyDescent="0.25">
      <c r="B16" s="1" t="s">
        <v>41</v>
      </c>
      <c r="C16" s="5" t="str">
        <f>IF([2]I!E15&gt;0,[2]I!E15,"")</f>
        <v/>
      </c>
      <c r="D16" s="29" t="str">
        <f>IF([2]I!F15&gt;0,[2]I!F15,"")</f>
        <v/>
      </c>
      <c r="E16" s="11"/>
      <c r="F16" s="3"/>
      <c r="G16" s="16" t="str">
        <f>IF(E16&gt;0,[3]Feuil1!G15,"")</f>
        <v/>
      </c>
      <c r="H16" s="16"/>
    </row>
    <row r="17" spans="2:8" x14ac:dyDescent="0.25">
      <c r="B17" s="1" t="s">
        <v>42</v>
      </c>
      <c r="C17" s="5" t="str">
        <f>IF([2]I!E16&gt;0,[2]I!E16,"")</f>
        <v/>
      </c>
      <c r="D17" s="29" t="str">
        <f>IF([2]I!F16&gt;0,[2]I!F16,"")</f>
        <v/>
      </c>
      <c r="E17" s="11"/>
      <c r="F17" s="3"/>
      <c r="G17" s="16" t="str">
        <f>IF(E17&gt;0,[3]Feuil1!G16,"")</f>
        <v/>
      </c>
      <c r="H17" s="16"/>
    </row>
    <row r="18" spans="2:8" x14ac:dyDescent="0.25">
      <c r="B18" s="1" t="s">
        <v>3</v>
      </c>
      <c r="C18" s="5" t="str">
        <f>IF([2]I!E17&gt;0,[2]I!E17,"")</f>
        <v/>
      </c>
      <c r="D18" s="29" t="str">
        <f>IF([2]I!F17&gt;0,[2]I!F17,"")</f>
        <v/>
      </c>
      <c r="E18" s="11"/>
      <c r="F18" s="3"/>
      <c r="G18" s="16" t="str">
        <f>IF(E18&gt;0,[3]Feuil1!G17,"")</f>
        <v/>
      </c>
      <c r="H18" s="16"/>
    </row>
    <row r="19" spans="2:8" x14ac:dyDescent="0.25">
      <c r="B19" s="1" t="s">
        <v>4</v>
      </c>
      <c r="C19" s="5" t="str">
        <f>IF([2]I!E18&gt;0,[2]I!E18,"")</f>
        <v/>
      </c>
      <c r="D19" s="29" t="str">
        <f>IF([2]I!F18&gt;0,[2]I!F18,"")</f>
        <v/>
      </c>
      <c r="E19" s="11"/>
      <c r="F19" s="3"/>
      <c r="G19" s="16" t="str">
        <f>IF(E19&gt;0,[3]Feuil1!G18,"")</f>
        <v/>
      </c>
      <c r="H19" s="16"/>
    </row>
    <row r="20" spans="2:8" x14ac:dyDescent="0.25">
      <c r="B20" s="1" t="s">
        <v>51</v>
      </c>
      <c r="C20" s="5" t="str">
        <f>IF([2]I!E19&gt;0,[2]I!E19,"")</f>
        <v/>
      </c>
      <c r="D20" s="29" t="str">
        <f>IF([2]I!F19&gt;0,[2]I!F19,"")</f>
        <v/>
      </c>
      <c r="E20" s="11"/>
      <c r="F20" s="3"/>
      <c r="G20" s="16" t="str">
        <f>IF(E20&gt;0,[3]Feuil1!G19,"")</f>
        <v/>
      </c>
      <c r="H20" s="16"/>
    </row>
    <row r="21" spans="2:8" x14ac:dyDescent="0.25">
      <c r="B21" s="1" t="s">
        <v>47</v>
      </c>
      <c r="C21" s="5" t="str">
        <f>IF([2]I!E20&gt;0,[2]I!E20,"")</f>
        <v/>
      </c>
      <c r="D21" s="29" t="str">
        <f>IF([2]I!F20&gt;0,[2]I!F20,"")</f>
        <v/>
      </c>
      <c r="E21" s="11"/>
      <c r="F21" s="3"/>
      <c r="G21" s="16" t="str">
        <f>IF(E21&gt;0,[3]Feuil1!G20,"")</f>
        <v/>
      </c>
      <c r="H21" s="16"/>
    </row>
    <row r="22" spans="2:8" x14ac:dyDescent="0.25">
      <c r="B22" s="1" t="s">
        <v>50</v>
      </c>
      <c r="C22" s="5" t="str">
        <f>IF([2]I!E21&gt;0,[2]I!E21,"")</f>
        <v/>
      </c>
      <c r="D22" s="29" t="str">
        <f>IF([2]I!F21&gt;0,[2]I!F21,"")</f>
        <v/>
      </c>
      <c r="E22" s="12"/>
      <c r="F22" s="4"/>
      <c r="G22" s="16" t="str">
        <f>IF(E22&gt;0,[3]Feuil1!G21,"")</f>
        <v/>
      </c>
      <c r="H22" s="16"/>
    </row>
    <row r="23" spans="2:8" x14ac:dyDescent="0.25">
      <c r="B23" s="1" t="s">
        <v>52</v>
      </c>
      <c r="C23" s="5" t="str">
        <f>IF([2]I!E22&gt;0,[2]I!E22,"")</f>
        <v/>
      </c>
      <c r="D23" s="29" t="str">
        <f>IF([2]I!F22&gt;0,[2]I!F22,"")</f>
        <v/>
      </c>
      <c r="E23" s="11"/>
      <c r="F23" s="3"/>
      <c r="G23" s="16" t="str">
        <f>IF(E23&gt;0,[3]Feuil1!G22,"")</f>
        <v/>
      </c>
      <c r="H23" s="16"/>
    </row>
    <row r="24" spans="2:8" x14ac:dyDescent="0.25">
      <c r="B24" s="1" t="s">
        <v>37</v>
      </c>
      <c r="C24" s="5" t="str">
        <f>IF([2]I!E23&gt;0,[2]I!E23,"")</f>
        <v/>
      </c>
      <c r="D24" s="29" t="str">
        <f>IF([2]I!F23&gt;0,[2]I!F23,"")</f>
        <v/>
      </c>
      <c r="E24" s="11"/>
      <c r="F24" s="3"/>
      <c r="G24" s="16" t="str">
        <f>IF(E24&gt;0,[3]Feuil1!G23,"")</f>
        <v/>
      </c>
      <c r="H24" s="16"/>
    </row>
    <row r="25" spans="2:8" x14ac:dyDescent="0.25">
      <c r="B25" s="1" t="s">
        <v>59</v>
      </c>
      <c r="C25" s="5"/>
      <c r="D25" s="29"/>
      <c r="E25" s="11"/>
      <c r="F25" s="3"/>
      <c r="G25" s="16" t="str">
        <f>IF(E25&gt;0,[3]Feuil1!G24,"")</f>
        <v/>
      </c>
      <c r="H25" s="16"/>
    </row>
    <row r="26" spans="2:8" x14ac:dyDescent="0.25">
      <c r="B26" s="1" t="s">
        <v>33</v>
      </c>
      <c r="C26" s="5" t="str">
        <f>IF([2]I!E24&gt;0,[2]I!E24,"")</f>
        <v/>
      </c>
      <c r="D26" s="29" t="str">
        <f>IF([2]I!F24&gt;0,[2]I!F24,"")</f>
        <v/>
      </c>
      <c r="E26" s="11"/>
      <c r="F26" s="3"/>
      <c r="G26" s="16" t="str">
        <f>IF(E26&gt;0,[3]Feuil1!G25,"")</f>
        <v/>
      </c>
      <c r="H26" s="16"/>
    </row>
    <row r="27" spans="2:8" x14ac:dyDescent="0.25">
      <c r="B27" s="1" t="s">
        <v>5</v>
      </c>
      <c r="C27" s="5" t="str">
        <f>IF([2]I!E25&gt;0,[2]I!E25,"")</f>
        <v/>
      </c>
      <c r="D27" s="29" t="str">
        <f>IF([2]I!F25&gt;0,[2]I!F25,"")</f>
        <v/>
      </c>
      <c r="E27" s="11"/>
      <c r="F27" s="3"/>
      <c r="G27" s="16" t="str">
        <f>IF(E27&gt;0,[3]Feuil1!G26,"")</f>
        <v/>
      </c>
      <c r="H27" s="16"/>
    </row>
    <row r="28" spans="2:8" x14ac:dyDescent="0.25">
      <c r="B28" s="1" t="s">
        <v>6</v>
      </c>
      <c r="C28" s="5" t="str">
        <f>IF([2]I!E26&gt;0,[2]I!E26,"")</f>
        <v/>
      </c>
      <c r="D28" s="29" t="str">
        <f>IF([2]I!F26&gt;0,[2]I!F26,"")</f>
        <v/>
      </c>
      <c r="E28" s="11"/>
      <c r="F28" s="3"/>
      <c r="G28" s="16" t="str">
        <f>IF(E28&gt;0,[3]Feuil1!G27,"")</f>
        <v/>
      </c>
      <c r="H28" s="16"/>
    </row>
    <row r="29" spans="2:8" x14ac:dyDescent="0.25">
      <c r="B29" s="1" t="s">
        <v>27</v>
      </c>
      <c r="C29" s="5" t="str">
        <f>IF([2]I!E27&gt;0,[2]I!E27,"")</f>
        <v/>
      </c>
      <c r="D29" s="29" t="str">
        <f>IF([2]I!F27&gt;0,[2]I!F27,"")</f>
        <v/>
      </c>
      <c r="E29" s="11"/>
      <c r="F29" s="3"/>
      <c r="G29" s="16" t="str">
        <f>IF(E29&gt;0,[3]Feuil1!G28,"")</f>
        <v/>
      </c>
      <c r="H29" s="16"/>
    </row>
    <row r="30" spans="2:8" x14ac:dyDescent="0.25">
      <c r="B30" s="1" t="s">
        <v>40</v>
      </c>
      <c r="C30" s="5" t="str">
        <f>IF([2]I!E28&gt;0,[2]I!E28,"")</f>
        <v/>
      </c>
      <c r="D30" s="29" t="str">
        <f>IF([2]I!F28&gt;0,[2]I!F28,"")</f>
        <v/>
      </c>
      <c r="E30" s="11"/>
      <c r="F30" s="3"/>
      <c r="G30" s="16" t="str">
        <f>IF(E30&gt;0,[3]Feuil1!G29,"")</f>
        <v/>
      </c>
      <c r="H30" s="16"/>
    </row>
    <row r="31" spans="2:8" x14ac:dyDescent="0.25">
      <c r="B31" s="1" t="s">
        <v>39</v>
      </c>
      <c r="C31" s="5" t="str">
        <f>IF([2]I!E29&gt;0,[2]I!E29,"")</f>
        <v/>
      </c>
      <c r="D31" s="29" t="str">
        <f>IF([2]I!F29&gt;0,[2]I!F29,"")</f>
        <v/>
      </c>
      <c r="E31" s="11"/>
      <c r="F31" s="3"/>
      <c r="G31" s="16" t="str">
        <f>IF(E31&gt;0,[3]Feuil1!G30,"")</f>
        <v/>
      </c>
      <c r="H31" s="16"/>
    </row>
    <row r="32" spans="2:8" x14ac:dyDescent="0.25">
      <c r="B32" s="1" t="s">
        <v>49</v>
      </c>
      <c r="C32" s="5" t="str">
        <f>IF([2]I!E30&gt;0,[2]I!E30,"")</f>
        <v/>
      </c>
      <c r="D32" s="29" t="str">
        <f>IF([2]I!F30&gt;0,[2]I!F30,"")</f>
        <v/>
      </c>
      <c r="E32" s="11"/>
      <c r="F32" s="3"/>
      <c r="G32" s="16" t="str">
        <f>IF(E32&gt;0,[3]Feuil1!G31,"")</f>
        <v/>
      </c>
      <c r="H32" s="16"/>
    </row>
    <row r="33" spans="2:8" x14ac:dyDescent="0.25">
      <c r="B33" s="1" t="s">
        <v>19</v>
      </c>
      <c r="C33" s="5" t="str">
        <f>IF([2]I!E31&gt;0,[2]I!E31,"")</f>
        <v/>
      </c>
      <c r="D33" s="29" t="str">
        <f>IF([2]I!F31&gt;0,[2]I!F31,"")</f>
        <v/>
      </c>
      <c r="E33" s="11"/>
      <c r="F33" s="3"/>
      <c r="G33" s="16" t="str">
        <f>IF(E33&gt;0,[3]Feuil1!G32,"")</f>
        <v/>
      </c>
      <c r="H33" s="16"/>
    </row>
    <row r="34" spans="2:8" x14ac:dyDescent="0.25">
      <c r="B34" s="1" t="s">
        <v>7</v>
      </c>
      <c r="C34" s="5" t="str">
        <f>IF([2]I!E32&gt;0,[2]I!E32,"")</f>
        <v/>
      </c>
      <c r="D34" s="29" t="str">
        <f>IF([2]I!F32&gt;0,[2]I!F32,"")</f>
        <v/>
      </c>
      <c r="E34" s="11"/>
      <c r="F34" s="3"/>
      <c r="G34" s="16" t="str">
        <f>IF(E34&gt;0,[3]Feuil1!G33,"")</f>
        <v/>
      </c>
      <c r="H34" s="16"/>
    </row>
    <row r="35" spans="2:8" x14ac:dyDescent="0.25">
      <c r="B35" s="1" t="s">
        <v>30</v>
      </c>
      <c r="C35" s="5" t="str">
        <f>IF([2]I!E33&gt;0,[2]I!E33,"")</f>
        <v/>
      </c>
      <c r="D35" s="29" t="str">
        <f>IF([2]I!F33&gt;0,[2]I!F33,"")</f>
        <v/>
      </c>
      <c r="E35" s="11"/>
      <c r="F35" s="3"/>
      <c r="G35" s="16" t="str">
        <f>IF(E35&gt;0,[3]Feuil1!G34,"")</f>
        <v/>
      </c>
      <c r="H35" s="16"/>
    </row>
    <row r="36" spans="2:8" x14ac:dyDescent="0.25">
      <c r="B36" s="1" t="s">
        <v>20</v>
      </c>
      <c r="C36" s="5" t="str">
        <f>IF([2]I!E34&gt;0,[2]I!E34,"")</f>
        <v/>
      </c>
      <c r="D36" s="29" t="str">
        <f>IF([2]I!F34&gt;0,[2]I!F34,"")</f>
        <v/>
      </c>
      <c r="E36" s="11"/>
      <c r="F36" s="3"/>
      <c r="G36" s="16" t="str">
        <f>IF(E36&gt;0,[3]Feuil1!G35,"")</f>
        <v/>
      </c>
      <c r="H36" s="16"/>
    </row>
    <row r="37" spans="2:8" x14ac:dyDescent="0.25">
      <c r="B37" s="1" t="s">
        <v>21</v>
      </c>
      <c r="C37" s="5" t="str">
        <f>IF([2]I!E35&gt;0,[2]I!E35,"")</f>
        <v/>
      </c>
      <c r="D37" s="29" t="str">
        <f>IF([2]I!F35&gt;0,[2]I!F35,"")</f>
        <v/>
      </c>
      <c r="E37" s="11"/>
      <c r="F37" s="3"/>
      <c r="G37" s="16" t="str">
        <f>IF(E37&gt;0,[3]Feuil1!G36,"")</f>
        <v/>
      </c>
      <c r="H37" s="16"/>
    </row>
    <row r="38" spans="2:8" x14ac:dyDescent="0.25">
      <c r="B38" s="1" t="s">
        <v>60</v>
      </c>
      <c r="C38" s="5"/>
      <c r="D38" s="29"/>
      <c r="E38" s="11"/>
      <c r="F38" s="3"/>
      <c r="G38" s="16" t="str">
        <f>IF(E38&gt;0,[3]Feuil1!G37,"")</f>
        <v/>
      </c>
      <c r="H38" s="16"/>
    </row>
    <row r="39" spans="2:8" x14ac:dyDescent="0.25">
      <c r="B39" s="1" t="s">
        <v>61</v>
      </c>
      <c r="C39" s="5"/>
      <c r="D39" s="29"/>
      <c r="E39" s="11"/>
      <c r="F39" s="3"/>
      <c r="G39" s="16" t="str">
        <f>IF(E39&gt;0,[3]Feuil1!G38,"")</f>
        <v/>
      </c>
      <c r="H39" s="16"/>
    </row>
    <row r="40" spans="2:8" x14ac:dyDescent="0.25">
      <c r="B40" s="1" t="s">
        <v>45</v>
      </c>
      <c r="C40" s="5" t="str">
        <f>IF([2]I!E36&gt;0,[2]I!E36,"")</f>
        <v/>
      </c>
      <c r="D40" s="29" t="str">
        <f>IF([2]I!F36&gt;0,[2]I!F36,"")</f>
        <v/>
      </c>
      <c r="E40" s="11"/>
      <c r="F40" s="3"/>
      <c r="G40" s="16" t="str">
        <f>IF(E40&gt;0,[3]Feuil1!G39,"")</f>
        <v/>
      </c>
      <c r="H40" s="16"/>
    </row>
    <row r="41" spans="2:8" x14ac:dyDescent="0.25">
      <c r="B41" s="1" t="s">
        <v>28</v>
      </c>
      <c r="C41" s="5" t="str">
        <f>IF([2]I!E37&gt;0,[2]I!E37,"")</f>
        <v/>
      </c>
      <c r="D41" s="29" t="str">
        <f>IF([2]I!F37&gt;0,[2]I!F37,"")</f>
        <v/>
      </c>
      <c r="E41" s="11"/>
      <c r="F41" s="3"/>
      <c r="G41" s="16" t="str">
        <f>IF(E41&gt;0,[3]Feuil1!G40,"")</f>
        <v/>
      </c>
      <c r="H41" s="16"/>
    </row>
    <row r="42" spans="2:8" x14ac:dyDescent="0.25">
      <c r="B42" s="1" t="s">
        <v>16</v>
      </c>
      <c r="C42" s="5" t="str">
        <f>IF([2]I!E38&gt;0,[2]I!E38,"")</f>
        <v/>
      </c>
      <c r="D42" s="29" t="str">
        <f>IF([2]I!F38&gt;0,[2]I!F38,"")</f>
        <v/>
      </c>
      <c r="E42" s="11"/>
      <c r="F42" s="3"/>
      <c r="G42" s="16" t="str">
        <f>IF(E42&gt;0,[3]Feuil1!G41,"")</f>
        <v/>
      </c>
      <c r="H42" s="16"/>
    </row>
    <row r="43" spans="2:8" x14ac:dyDescent="0.25">
      <c r="B43" s="1" t="s">
        <v>25</v>
      </c>
      <c r="C43" s="5" t="str">
        <f>IF([2]I!E39&gt;0,[2]I!E39,"")</f>
        <v/>
      </c>
      <c r="D43" s="29" t="str">
        <f>IF([2]I!F39&gt;0,[2]I!F39,"")</f>
        <v/>
      </c>
      <c r="E43" s="11"/>
      <c r="F43" s="3"/>
      <c r="G43" s="16" t="str">
        <f>IF(E43&gt;0,[3]Feuil1!G42,"")</f>
        <v/>
      </c>
      <c r="H43" s="16"/>
    </row>
    <row r="44" spans="2:8" x14ac:dyDescent="0.25">
      <c r="B44" s="1" t="s">
        <v>24</v>
      </c>
      <c r="C44" s="5" t="str">
        <f>IF([2]I!E40&gt;0,[2]I!E40,"")</f>
        <v/>
      </c>
      <c r="D44" s="29" t="str">
        <f>IF([2]I!F40&gt;0,[2]I!F40,"")</f>
        <v/>
      </c>
      <c r="E44" s="11"/>
      <c r="F44" s="3"/>
      <c r="G44" s="16" t="str">
        <f>IF(E44&gt;0,[3]Feuil1!G43,"")</f>
        <v/>
      </c>
      <c r="H44" s="16"/>
    </row>
    <row r="45" spans="2:8" x14ac:dyDescent="0.25">
      <c r="B45" s="1" t="s">
        <v>22</v>
      </c>
      <c r="C45" s="5" t="str">
        <f>IF([2]I!E41&gt;0,[2]I!E41,"")</f>
        <v/>
      </c>
      <c r="D45" s="29" t="str">
        <f>IF([2]I!F41&gt;0,[2]I!F41,"")</f>
        <v/>
      </c>
      <c r="E45" s="11"/>
      <c r="F45" s="3"/>
      <c r="G45" s="16" t="str">
        <f>IF(E45&gt;0,[3]Feuil1!G44,"")</f>
        <v/>
      </c>
      <c r="H45" s="16"/>
    </row>
    <row r="46" spans="2:8" x14ac:dyDescent="0.25">
      <c r="B46" s="1" t="s">
        <v>9</v>
      </c>
      <c r="C46" s="5" t="str">
        <f>IF([2]I!E42&gt;0,[2]I!E42,"")</f>
        <v/>
      </c>
      <c r="D46" s="29" t="str">
        <f>IF([2]I!F42&gt;0,[2]I!F42,"")</f>
        <v/>
      </c>
      <c r="E46" s="11"/>
      <c r="F46" s="3"/>
      <c r="G46" s="16" t="str">
        <f>IF(E46&gt;0,[3]Feuil1!G45,"")</f>
        <v/>
      </c>
      <c r="H46" s="16"/>
    </row>
    <row r="47" spans="2:8" x14ac:dyDescent="0.25">
      <c r="B47" s="1" t="s">
        <v>48</v>
      </c>
      <c r="C47" s="5" t="str">
        <f>IF([2]I!E43&gt;0,[2]I!E43,"")</f>
        <v/>
      </c>
      <c r="D47" s="29" t="str">
        <f>IF([2]I!F43&gt;0,[2]I!F43,"")</f>
        <v/>
      </c>
      <c r="E47" s="11"/>
      <c r="F47" s="3"/>
      <c r="G47" s="16" t="str">
        <f>IF(E47&gt;0,[3]Feuil1!G46,"")</f>
        <v/>
      </c>
      <c r="H47" s="16"/>
    </row>
    <row r="48" spans="2:8" x14ac:dyDescent="0.25">
      <c r="B48" s="1" t="s">
        <v>10</v>
      </c>
      <c r="C48" s="5" t="str">
        <f>IF([2]I!E44&gt;0,[2]I!E44,"")</f>
        <v/>
      </c>
      <c r="D48" s="29" t="str">
        <f>IF([2]I!F44&gt;0,[2]I!F44,"")</f>
        <v/>
      </c>
      <c r="E48" s="11"/>
      <c r="F48" s="3"/>
      <c r="G48" s="16" t="str">
        <f>IF(E48&gt;0,[3]Feuil1!G47,"")</f>
        <v/>
      </c>
      <c r="H48" s="16"/>
    </row>
    <row r="49" spans="2:8" x14ac:dyDescent="0.25">
      <c r="B49" s="1" t="s">
        <v>11</v>
      </c>
      <c r="C49" s="5" t="str">
        <f>IF([2]I!E45&gt;0,[2]I!E45,"")</f>
        <v/>
      </c>
      <c r="D49" s="29" t="str">
        <f>IF([2]I!F45&gt;0,[2]I!F45,"")</f>
        <v/>
      </c>
      <c r="E49" s="11"/>
      <c r="F49" s="3"/>
      <c r="G49" s="16" t="str">
        <f>IF(E49&gt;0,[3]Feuil1!G48,"")</f>
        <v/>
      </c>
      <c r="H49" s="16"/>
    </row>
    <row r="50" spans="2:8" x14ac:dyDescent="0.25">
      <c r="B50" s="1" t="s">
        <v>38</v>
      </c>
      <c r="C50" s="5" t="str">
        <f>IF([2]I!E46&gt;0,[2]I!E46,"")</f>
        <v/>
      </c>
      <c r="D50" s="29" t="str">
        <f>IF([2]I!F46&gt;0,[2]I!F46,"")</f>
        <v/>
      </c>
      <c r="E50" s="11"/>
      <c r="F50" s="3"/>
      <c r="G50" s="16" t="str">
        <f>IF(E50&gt;0,[3]Feuil1!G49,"")</f>
        <v/>
      </c>
      <c r="H50" s="16"/>
    </row>
    <row r="51" spans="2:8" x14ac:dyDescent="0.25">
      <c r="B51" s="1" t="s">
        <v>31</v>
      </c>
      <c r="C51" s="5" t="str">
        <f>IF([2]I!E47&gt;0,[2]I!E47,"")</f>
        <v/>
      </c>
      <c r="D51" s="29" t="str">
        <f>IF([2]I!F47&gt;0,[2]I!F47,"")</f>
        <v/>
      </c>
      <c r="E51" s="11"/>
      <c r="F51" s="3"/>
      <c r="G51" s="16" t="str">
        <f>IF(E51&gt;0,[3]Feuil1!G50,"")</f>
        <v/>
      </c>
      <c r="H51" s="16"/>
    </row>
    <row r="52" spans="2:8" x14ac:dyDescent="0.25">
      <c r="B52" s="1" t="s">
        <v>12</v>
      </c>
      <c r="C52" s="5" t="str">
        <f>IF([2]I!E48&gt;0,[2]I!E48,"")</f>
        <v/>
      </c>
      <c r="D52" s="29" t="str">
        <f>IF([2]I!F48&gt;0,[2]I!F48,"")</f>
        <v/>
      </c>
      <c r="E52" s="11"/>
      <c r="F52" s="3"/>
      <c r="G52" s="16" t="str">
        <f>IF(E52&gt;0,[3]Feuil1!G51,"")</f>
        <v/>
      </c>
      <c r="H52" s="16"/>
    </row>
    <row r="53" spans="2:8" x14ac:dyDescent="0.25">
      <c r="B53" s="1" t="s">
        <v>23</v>
      </c>
      <c r="C53" s="5" t="str">
        <f>IF([2]I!E49&gt;0,[2]I!E49,"")</f>
        <v/>
      </c>
      <c r="D53" s="29" t="str">
        <f>IF([2]I!F49&gt;0,[2]I!F49,"")</f>
        <v/>
      </c>
      <c r="E53" s="11"/>
      <c r="F53" s="3"/>
      <c r="G53" s="16" t="str">
        <f>IF(E53&gt;0,[3]Feuil1!G52,"")</f>
        <v/>
      </c>
      <c r="H53" s="16"/>
    </row>
    <row r="54" spans="2:8" x14ac:dyDescent="0.25">
      <c r="B54" s="1" t="s">
        <v>62</v>
      </c>
      <c r="C54" s="5"/>
      <c r="D54" s="29"/>
      <c r="E54" s="11"/>
      <c r="F54" s="3"/>
      <c r="G54" s="16" t="str">
        <f>IF(E54&gt;0,[3]Feuil1!G53,"")</f>
        <v/>
      </c>
      <c r="H54" s="16"/>
    </row>
    <row r="55" spans="2:8" x14ac:dyDescent="0.25">
      <c r="B55" s="1" t="s">
        <v>13</v>
      </c>
      <c r="C55" s="5" t="str">
        <f>IF([2]I!E50&gt;0,[2]I!E50,"")</f>
        <v/>
      </c>
      <c r="D55" s="29" t="str">
        <f>IF([2]I!F50&gt;0,[2]I!F50,"")</f>
        <v/>
      </c>
      <c r="E55" s="11"/>
      <c r="F55" s="3"/>
      <c r="G55" s="16" t="str">
        <f>IF(E55&gt;0,[3]Feuil1!G54,"")</f>
        <v/>
      </c>
      <c r="H55" s="16"/>
    </row>
    <row r="56" spans="2:8" x14ac:dyDescent="0.25">
      <c r="B56" s="1"/>
      <c r="C56" s="5" t="str">
        <f>IF([2]I!E51&gt;0,[2]I!E51,"")</f>
        <v/>
      </c>
      <c r="D56" s="29" t="str">
        <f>IF([2]I!F51&gt;0,[2]I!F51,"")</f>
        <v/>
      </c>
      <c r="E56" s="11"/>
      <c r="F56" s="3"/>
      <c r="G56" s="16" t="str">
        <f>IF(E56&gt;0,[3]Feuil1!G55,"")</f>
        <v/>
      </c>
      <c r="H56" s="16"/>
    </row>
    <row r="57" spans="2:8" x14ac:dyDescent="0.25">
      <c r="B57" s="1"/>
      <c r="C57" s="5" t="str">
        <f>IF([2]I!E52&gt;0,[2]I!E52,"")</f>
        <v/>
      </c>
      <c r="D57" s="29" t="str">
        <f>IF([2]I!F52&gt;0,[2]I!F52,"")</f>
        <v/>
      </c>
      <c r="E57" s="11"/>
      <c r="F57" s="3"/>
      <c r="G57" s="16" t="str">
        <f>IF(E57&gt;0,[3]Feuil1!G56,"")</f>
        <v/>
      </c>
      <c r="H57" s="16"/>
    </row>
    <row r="58" spans="2:8" x14ac:dyDescent="0.25">
      <c r="B58" s="1"/>
      <c r="C58" s="5" t="str">
        <f>IF([2]I!E53&gt;0,[2]I!E53,"")</f>
        <v/>
      </c>
      <c r="D58" s="29" t="str">
        <f>IF([2]I!F53&gt;0,[2]I!F53,"")</f>
        <v/>
      </c>
      <c r="E58" s="11"/>
      <c r="F58" s="3"/>
      <c r="G58" s="16" t="str">
        <f>IF(E58&gt;0,[3]Feuil1!G57,"")</f>
        <v/>
      </c>
      <c r="H58" s="16"/>
    </row>
    <row r="59" spans="2:8" x14ac:dyDescent="0.25">
      <c r="B59" s="1"/>
      <c r="C59" s="5" t="str">
        <f>IF([2]I!E54&gt;0,[2]I!E54,"")</f>
        <v/>
      </c>
      <c r="D59" s="29" t="str">
        <f>IF([2]I!F54&gt;0,[2]I!F54,"")</f>
        <v/>
      </c>
      <c r="E59" s="11"/>
      <c r="F59" s="3"/>
      <c r="G59" s="16" t="str">
        <f>IF(E59&gt;0,[3]Feuil1!G58,"")</f>
        <v/>
      </c>
      <c r="H59" s="16"/>
    </row>
    <row r="60" spans="2:8" x14ac:dyDescent="0.25">
      <c r="B60" s="1"/>
      <c r="C60" s="5" t="str">
        <f>IF([2]I!E55&gt;0,[2]I!E55,"")</f>
        <v/>
      </c>
      <c r="D60" s="29" t="str">
        <f>IF([2]I!F55&gt;0,[2]I!F55,"")</f>
        <v/>
      </c>
      <c r="E60" s="11"/>
      <c r="F60" s="3"/>
      <c r="G60" s="16" t="str">
        <f>IF(E60&gt;0,[3]Feuil1!G59,"")</f>
        <v/>
      </c>
      <c r="H60" s="16"/>
    </row>
    <row r="61" spans="2:8" x14ac:dyDescent="0.25">
      <c r="B61" s="1"/>
      <c r="C61" s="5" t="str">
        <f>IF([2]I!E56&gt;0,[2]I!E56,"")</f>
        <v/>
      </c>
      <c r="D61" s="29" t="str">
        <f>IF([2]I!F56&gt;0,[2]I!F56,"")</f>
        <v/>
      </c>
      <c r="E61" s="11"/>
      <c r="F61" s="3"/>
      <c r="G61" s="16" t="str">
        <f>IF(E61&gt;0,[3]Feuil1!G60,"")</f>
        <v/>
      </c>
      <c r="H61" s="16"/>
    </row>
    <row r="62" spans="2:8" x14ac:dyDescent="0.25">
      <c r="B62" s="1"/>
      <c r="C62" s="5" t="str">
        <f>IF([2]I!E57&gt;0,[2]I!E57,"")</f>
        <v/>
      </c>
      <c r="D62" s="29" t="str">
        <f>IF([2]I!F57&gt;0,[2]I!F57,"")</f>
        <v/>
      </c>
      <c r="E62" s="11"/>
      <c r="F62" s="3"/>
      <c r="G62" s="16" t="str">
        <f>IF(E62&gt;0,[3]Feuil1!G61,"")</f>
        <v/>
      </c>
      <c r="H62" s="16"/>
    </row>
    <row r="63" spans="2:8" x14ac:dyDescent="0.25">
      <c r="B63" s="1"/>
      <c r="C63" s="5" t="str">
        <f>IF([2]I!E58&gt;0,[2]I!E58,"")</f>
        <v/>
      </c>
      <c r="D63" s="29" t="str">
        <f>IF([2]I!F58&gt;0,[2]I!F58,"")</f>
        <v/>
      </c>
      <c r="E63" s="11"/>
      <c r="F63" s="3"/>
      <c r="G63" s="16" t="str">
        <f>IF(E63&gt;0,[3]Feuil1!G62,"")</f>
        <v/>
      </c>
      <c r="H63" s="16"/>
    </row>
    <row r="64" spans="2:8" x14ac:dyDescent="0.25">
      <c r="B64" s="1"/>
      <c r="C64" s="5" t="str">
        <f>IF([2]I!E59&gt;0,[2]I!E59,"")</f>
        <v/>
      </c>
      <c r="D64" s="29" t="str">
        <f>IF([2]I!F59&gt;0,[2]I!F59,"")</f>
        <v/>
      </c>
      <c r="E64" s="11"/>
      <c r="F64" s="3"/>
      <c r="G64" s="16" t="str">
        <f>IF(E64&gt;0,[3]Feuil1!G63,"")</f>
        <v/>
      </c>
      <c r="H64" s="16"/>
    </row>
    <row r="65" spans="2:8" x14ac:dyDescent="0.25">
      <c r="B65" s="1"/>
      <c r="C65" s="5" t="str">
        <f>IF([2]I!E60&gt;0,[2]I!E60,"")</f>
        <v/>
      </c>
      <c r="D65" s="29" t="str">
        <f>IF([2]I!F60&gt;0,[2]I!F60,"")</f>
        <v/>
      </c>
      <c r="E65" s="11"/>
      <c r="F65" s="3"/>
      <c r="G65" s="16" t="str">
        <f>IF(E65&gt;0,[3]Feuil1!G64,"")</f>
        <v/>
      </c>
      <c r="H65" s="16"/>
    </row>
    <row r="66" spans="2:8" x14ac:dyDescent="0.25">
      <c r="B66" s="1"/>
      <c r="C66" s="5" t="str">
        <f>IF([2]I!E61&gt;0,[2]I!E61,"")</f>
        <v/>
      </c>
      <c r="D66" s="29" t="str">
        <f>IF([2]I!F61&gt;0,[2]I!F61,"")</f>
        <v/>
      </c>
      <c r="E66" s="11"/>
      <c r="F66" s="3"/>
      <c r="G66" s="16" t="str">
        <f>IF(E66&gt;0,[3]Feuil1!G65,"")</f>
        <v/>
      </c>
      <c r="H66" s="16"/>
    </row>
    <row r="67" spans="2:8" x14ac:dyDescent="0.25">
      <c r="B67" s="1"/>
      <c r="C67" s="5" t="str">
        <f>IF([2]I!E62&gt;0,[2]I!E62,"")</f>
        <v/>
      </c>
      <c r="D67" s="29" t="str">
        <f>IF([2]I!F62&gt;0,[2]I!F62,"")</f>
        <v/>
      </c>
      <c r="E67" s="11"/>
      <c r="F67" s="3"/>
      <c r="G67" s="16" t="str">
        <f>IF(E67&gt;0,[3]Feuil1!G66,"")</f>
        <v/>
      </c>
      <c r="H67" s="16"/>
    </row>
    <row r="68" spans="2:8" x14ac:dyDescent="0.25">
      <c r="B68" s="1"/>
      <c r="C68" s="5" t="str">
        <f>IF([2]I!E63&gt;0,[2]I!E63,"")</f>
        <v/>
      </c>
      <c r="D68" s="29" t="str">
        <f>IF([2]I!F63&gt;0,[2]I!F63,"")</f>
        <v/>
      </c>
      <c r="E68" s="11"/>
      <c r="F68" s="3"/>
      <c r="G68" s="16" t="str">
        <f>IF(E68&gt;0,[3]Feuil1!G67,"")</f>
        <v/>
      </c>
      <c r="H68" s="16"/>
    </row>
    <row r="69" spans="2:8" x14ac:dyDescent="0.25">
      <c r="B69" s="1"/>
      <c r="C69" s="5" t="str">
        <f>IF([2]I!E64&gt;0,[2]I!E64,"")</f>
        <v/>
      </c>
      <c r="D69" s="29" t="str">
        <f>IF([2]I!F64&gt;0,[2]I!F64,"")</f>
        <v/>
      </c>
      <c r="E69" s="11"/>
      <c r="F69" s="3"/>
      <c r="G69" s="16" t="str">
        <f>IF(E69&gt;0,[3]Feuil1!G68,"")</f>
        <v/>
      </c>
      <c r="H69" s="16"/>
    </row>
    <row r="70" spans="2:8" x14ac:dyDescent="0.25">
      <c r="B70" s="1"/>
      <c r="C70" s="5" t="str">
        <f>IF([2]I!E65&gt;0,[2]I!E65,"")</f>
        <v/>
      </c>
      <c r="D70" s="29" t="str">
        <f>IF([2]I!F65&gt;0,[2]I!F65,"")</f>
        <v/>
      </c>
      <c r="E70" s="11"/>
      <c r="F70" s="3"/>
      <c r="G70" s="16" t="str">
        <f>IF(E70&gt;0,[3]Feuil1!G69,"")</f>
        <v/>
      </c>
      <c r="H70" s="16"/>
    </row>
    <row r="71" spans="2:8" x14ac:dyDescent="0.25">
      <c r="B71" s="1"/>
      <c r="C71" s="5" t="str">
        <f>IF([2]I!E66&gt;0,[2]I!E66,"")</f>
        <v/>
      </c>
      <c r="D71" s="29" t="str">
        <f>IF([2]I!F66&gt;0,[2]I!F66,"")</f>
        <v/>
      </c>
      <c r="E71" s="11"/>
      <c r="F71" s="3"/>
      <c r="G71" s="16" t="str">
        <f>IF(E71&gt;0,[3]Feuil1!G70,"")</f>
        <v/>
      </c>
      <c r="H71" s="16"/>
    </row>
    <row r="72" spans="2:8" x14ac:dyDescent="0.25">
      <c r="B72" s="1"/>
      <c r="C72" s="5" t="str">
        <f>IF([2]I!E67&gt;0,[2]I!E67,"")</f>
        <v/>
      </c>
      <c r="D72" s="29" t="str">
        <f>IF([2]I!F67&gt;0,[2]I!F67,"")</f>
        <v/>
      </c>
      <c r="E72" s="11"/>
      <c r="F72" s="3"/>
      <c r="G72" s="16" t="str">
        <f>IF(E72&gt;0,[3]Feuil1!G71,"")</f>
        <v/>
      </c>
      <c r="H72" s="16"/>
    </row>
    <row r="73" spans="2:8" x14ac:dyDescent="0.25">
      <c r="B73" s="1"/>
      <c r="C73" s="5" t="str">
        <f>IF([2]I!E68&gt;0,[2]I!E68,"")</f>
        <v/>
      </c>
      <c r="D73" s="29" t="str">
        <f>IF([2]I!F68&gt;0,[2]I!F68,"")</f>
        <v/>
      </c>
      <c r="E73" s="11"/>
      <c r="F73" s="3"/>
      <c r="G73" s="16" t="str">
        <f>IF(E73&gt;0,[3]Feuil1!G72,"")</f>
        <v/>
      </c>
      <c r="H73" s="16"/>
    </row>
    <row r="74" spans="2:8" x14ac:dyDescent="0.25">
      <c r="B74" s="1"/>
      <c r="C74" s="5" t="str">
        <f>IF([2]I!E69&gt;0,[2]I!E69,"")</f>
        <v/>
      </c>
      <c r="D74" s="29" t="str">
        <f>IF([2]I!F69&gt;0,[2]I!F69,"")</f>
        <v/>
      </c>
      <c r="E74" s="11"/>
      <c r="F74" s="3"/>
      <c r="G74" s="16" t="str">
        <f>IF(E74&gt;0,[3]Feuil1!G73,"")</f>
        <v/>
      </c>
      <c r="H74" s="16"/>
    </row>
    <row r="75" spans="2:8" x14ac:dyDescent="0.25">
      <c r="B75" s="1"/>
      <c r="C75" s="5" t="str">
        <f>IF([2]I!E70&gt;0,[2]I!E70,"")</f>
        <v/>
      </c>
      <c r="D75" s="29" t="str">
        <f>IF([2]I!F70&gt;0,[2]I!F70,"")</f>
        <v/>
      </c>
      <c r="E75" s="11"/>
      <c r="F75" s="3"/>
      <c r="G75" s="16" t="str">
        <f>IF(E75&gt;0,[3]Feuil1!G74,"")</f>
        <v/>
      </c>
      <c r="H75" s="16"/>
    </row>
  </sheetData>
  <mergeCells count="5">
    <mergeCell ref="A1:G1"/>
    <mergeCell ref="C3:D3"/>
    <mergeCell ref="E3:F3"/>
    <mergeCell ref="J4:K5"/>
    <mergeCell ref="J7:K7"/>
  </mergeCell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K76"/>
  <sheetViews>
    <sheetView workbookViewId="0">
      <selection activeCell="J4" sqref="J4:K7"/>
    </sheetView>
  </sheetViews>
  <sheetFormatPr baseColWidth="10" defaultRowHeight="15" x14ac:dyDescent="0.25"/>
  <cols>
    <col min="2" max="2" width="24.28515625" bestFit="1" customWidth="1"/>
    <col min="3" max="3" width="11.42578125" style="7"/>
    <col min="4" max="4" width="4.42578125" customWidth="1"/>
    <col min="5" max="5" width="11.42578125" style="13"/>
    <col min="6" max="6" width="2.7109375" customWidth="1"/>
  </cols>
  <sheetData>
    <row r="1" spans="1:11" ht="33.75" x14ac:dyDescent="0.5">
      <c r="A1" s="61" t="str">
        <f>[2]J!$A$1:$G$1</f>
        <v>J</v>
      </c>
      <c r="B1" s="61"/>
      <c r="C1" s="61"/>
      <c r="D1" s="61"/>
      <c r="E1" s="61"/>
      <c r="F1" s="61"/>
      <c r="G1" s="61"/>
    </row>
    <row r="3" spans="1:11" x14ac:dyDescent="0.25">
      <c r="B3" s="9" t="s">
        <v>14</v>
      </c>
      <c r="C3" s="67" t="s">
        <v>46</v>
      </c>
      <c r="D3" s="68"/>
      <c r="E3" s="65" t="s">
        <v>56</v>
      </c>
      <c r="F3" s="66"/>
      <c r="G3" s="14" t="s">
        <v>57</v>
      </c>
      <c r="H3" s="22" t="s">
        <v>66</v>
      </c>
    </row>
    <row r="4" spans="1:11" x14ac:dyDescent="0.25">
      <c r="B4" s="30" t="s">
        <v>70</v>
      </c>
      <c r="C4" s="36"/>
      <c r="D4" s="39"/>
      <c r="E4" s="31"/>
      <c r="F4" s="3"/>
      <c r="G4" s="16" t="str">
        <f>IF(E4&gt;0,[3]Feuil1!G3,"")</f>
        <v/>
      </c>
      <c r="H4" s="35"/>
      <c r="J4" s="62" t="s">
        <v>72</v>
      </c>
      <c r="K4" s="62"/>
    </row>
    <row r="5" spans="1:11" x14ac:dyDescent="0.25">
      <c r="B5" s="1" t="s">
        <v>0</v>
      </c>
      <c r="C5" s="5">
        <f>IF([2]J!E4&gt;0,[2]J!E4,"")</f>
        <v>1</v>
      </c>
      <c r="D5" s="29" t="str">
        <f>IF([2]J!F4&gt;0,[2]J!F4,"")</f>
        <v/>
      </c>
      <c r="E5" s="11"/>
      <c r="F5" s="3"/>
      <c r="G5" s="16" t="str">
        <f>IF(E5&gt;0,[3]Feuil1!G4,"")</f>
        <v/>
      </c>
      <c r="H5" s="16"/>
      <c r="J5" s="62"/>
      <c r="K5" s="62"/>
    </row>
    <row r="6" spans="1:11" ht="15.75" thickBot="1" x14ac:dyDescent="0.3">
      <c r="B6" s="1" t="s">
        <v>1</v>
      </c>
      <c r="C6" s="5" t="str">
        <f>IF([2]J!E5&gt;0,[2]J!E5,"")</f>
        <v/>
      </c>
      <c r="D6" s="29" t="str">
        <f>IF([2]J!F5&gt;0,[2]J!F5,"")</f>
        <v/>
      </c>
      <c r="E6" s="11"/>
      <c r="F6" s="3"/>
      <c r="G6" s="16" t="str">
        <f>IF(E6&gt;0,[3]Feuil1!G5,"")</f>
        <v/>
      </c>
      <c r="H6" s="16"/>
    </row>
    <row r="7" spans="1:11" ht="15.75" thickBot="1" x14ac:dyDescent="0.3">
      <c r="B7" s="1" t="s">
        <v>2</v>
      </c>
      <c r="C7" s="5" t="str">
        <f>IF([2]J!E6&gt;0,[2]J!E6,"")</f>
        <v/>
      </c>
      <c r="D7" s="29" t="str">
        <f>IF([2]J!F6&gt;0,[2]J!F6,"")</f>
        <v/>
      </c>
      <c r="E7" s="11"/>
      <c r="F7" s="3"/>
      <c r="G7" s="16" t="str">
        <f>IF(E7&gt;0,[3]Feuil1!G6,"")</f>
        <v/>
      </c>
      <c r="H7" s="16"/>
      <c r="J7" s="63">
        <f>SUM(H4:H204)</f>
        <v>0</v>
      </c>
      <c r="K7" s="64"/>
    </row>
    <row r="8" spans="1:11" x14ac:dyDescent="0.25">
      <c r="B8" s="1" t="s">
        <v>32</v>
      </c>
      <c r="C8" s="5" t="str">
        <f>IF([2]J!E7&gt;0,[2]J!E7,"")</f>
        <v/>
      </c>
      <c r="D8" s="29" t="str">
        <f>IF([2]J!F7&gt;0,[2]J!F7,"")</f>
        <v/>
      </c>
      <c r="E8" s="11"/>
      <c r="F8" s="3"/>
      <c r="G8" s="16" t="str">
        <f>IF(E8&gt;0,[3]Feuil1!G7,"")</f>
        <v/>
      </c>
      <c r="H8" s="16"/>
    </row>
    <row r="9" spans="1:11" x14ac:dyDescent="0.25">
      <c r="B9" s="1" t="s">
        <v>35</v>
      </c>
      <c r="C9" s="5">
        <f>IF([2]J!E8&gt;0,[2]J!E8,"")</f>
        <v>1</v>
      </c>
      <c r="D9" s="29" t="str">
        <f>IF([2]J!F8&gt;0,[2]J!F8,"")</f>
        <v/>
      </c>
      <c r="E9" s="11"/>
      <c r="F9" s="3"/>
      <c r="G9" s="16" t="str">
        <f>IF(E9&gt;0,[3]Feuil1!G8,"")</f>
        <v/>
      </c>
      <c r="H9" s="16"/>
    </row>
    <row r="10" spans="1:11" x14ac:dyDescent="0.25">
      <c r="B10" s="1" t="s">
        <v>26</v>
      </c>
      <c r="C10" s="5" t="str">
        <f>IF([2]J!E9&gt;0,[2]J!E9,"")</f>
        <v/>
      </c>
      <c r="D10" s="29" t="str">
        <f>IF([2]J!F9&gt;0,[2]J!F9,"")</f>
        <v/>
      </c>
      <c r="E10" s="11"/>
      <c r="F10" s="3"/>
      <c r="G10" s="16" t="str">
        <f>IF(E10&gt;0,[3]Feuil1!G9,"")</f>
        <v/>
      </c>
      <c r="H10" s="16"/>
    </row>
    <row r="11" spans="1:11" x14ac:dyDescent="0.25">
      <c r="B11" s="1" t="s">
        <v>29</v>
      </c>
      <c r="C11" s="5" t="str">
        <f>IF([2]J!E10&gt;0,[2]J!E10,"")</f>
        <v/>
      </c>
      <c r="D11" s="29" t="str">
        <f>IF([2]J!F10&gt;0,[2]J!F10,"")</f>
        <v/>
      </c>
      <c r="E11" s="11"/>
      <c r="F11" s="3"/>
      <c r="G11" s="16" t="str">
        <f>IF(E11&gt;0,[3]Feuil1!G10,"")</f>
        <v/>
      </c>
      <c r="H11" s="16"/>
    </row>
    <row r="12" spans="1:11" x14ac:dyDescent="0.25">
      <c r="B12" s="1" t="s">
        <v>17</v>
      </c>
      <c r="C12" s="5" t="str">
        <f>IF([2]J!E11&gt;0,[2]J!E11,"")</f>
        <v/>
      </c>
      <c r="D12" s="29" t="str">
        <f>IF([2]J!F11&gt;0,[2]J!F11,"")</f>
        <v/>
      </c>
      <c r="E12" s="11"/>
      <c r="F12" s="3"/>
      <c r="G12" s="16" t="str">
        <f>IF(E12&gt;0,[3]Feuil1!G11,"")</f>
        <v/>
      </c>
      <c r="H12" s="16"/>
    </row>
    <row r="13" spans="1:11" x14ac:dyDescent="0.25">
      <c r="B13" s="1" t="s">
        <v>18</v>
      </c>
      <c r="C13" s="5" t="str">
        <f>IF([2]J!E12&gt;0,[2]J!E12,"")</f>
        <v/>
      </c>
      <c r="D13" s="29" t="str">
        <f>IF([2]J!F12&gt;0,[2]J!F12,"")</f>
        <v/>
      </c>
      <c r="E13" s="11"/>
      <c r="F13" s="3"/>
      <c r="G13" s="16" t="str">
        <f>IF(E13&gt;0,[3]Feuil1!G12,"")</f>
        <v/>
      </c>
      <c r="H13" s="16"/>
    </row>
    <row r="14" spans="1:11" x14ac:dyDescent="0.25">
      <c r="B14" s="1" t="s">
        <v>36</v>
      </c>
      <c r="C14" s="5" t="str">
        <f>IF([2]J!E13&gt;0,[2]J!E13,"")</f>
        <v/>
      </c>
      <c r="D14" s="29" t="str">
        <f>IF([2]J!F13&gt;0,[2]J!F13,"")</f>
        <v/>
      </c>
      <c r="E14" s="11"/>
      <c r="F14" s="3"/>
      <c r="G14" s="16" t="str">
        <f>IF(E14&gt;0,[3]Feuil1!G13,"")</f>
        <v/>
      </c>
      <c r="H14" s="16"/>
    </row>
    <row r="15" spans="1:11" x14ac:dyDescent="0.25">
      <c r="B15" s="1" t="s">
        <v>34</v>
      </c>
      <c r="C15" s="5" t="str">
        <f>IF([2]J!E14&gt;0,[2]J!E14,"")</f>
        <v/>
      </c>
      <c r="D15" s="29" t="str">
        <f>IF([2]J!F14&gt;0,[2]J!F14,"")</f>
        <v/>
      </c>
      <c r="E15" s="11"/>
      <c r="F15" s="3"/>
      <c r="G15" s="16" t="str">
        <f>IF(E15&gt;0,[3]Feuil1!G14,"")</f>
        <v/>
      </c>
      <c r="H15" s="16"/>
    </row>
    <row r="16" spans="1:11" x14ac:dyDescent="0.25">
      <c r="B16" s="1" t="s">
        <v>64</v>
      </c>
      <c r="C16" s="5"/>
      <c r="D16" s="29"/>
      <c r="E16" s="11"/>
      <c r="F16" s="3"/>
      <c r="G16" s="16" t="str">
        <f>IF(E16&gt;0,[3]Feuil1!G15,"")</f>
        <v/>
      </c>
      <c r="H16" s="16"/>
    </row>
    <row r="17" spans="2:8" x14ac:dyDescent="0.25">
      <c r="B17" s="1" t="s">
        <v>41</v>
      </c>
      <c r="C17" s="5" t="str">
        <f>IF([2]J!E15&gt;0,[2]J!E15,"")</f>
        <v/>
      </c>
      <c r="D17" s="29" t="str">
        <f>IF([2]J!F15&gt;0,[2]J!F15,"")</f>
        <v/>
      </c>
      <c r="E17" s="11"/>
      <c r="F17" s="3"/>
      <c r="G17" s="16" t="str">
        <f>IF(E17&gt;0,[3]Feuil1!G16,"")</f>
        <v/>
      </c>
      <c r="H17" s="16"/>
    </row>
    <row r="18" spans="2:8" x14ac:dyDescent="0.25">
      <c r="B18" s="1" t="s">
        <v>42</v>
      </c>
      <c r="C18" s="5" t="str">
        <f>IF([2]J!E16&gt;0,[2]J!E16,"")</f>
        <v/>
      </c>
      <c r="D18" s="29" t="str">
        <f>IF([2]J!F16&gt;0,[2]J!F16,"")</f>
        <v/>
      </c>
      <c r="E18" s="11"/>
      <c r="F18" s="3"/>
      <c r="G18" s="16" t="str">
        <f>IF(E18&gt;0,[3]Feuil1!G17,"")</f>
        <v/>
      </c>
      <c r="H18" s="16"/>
    </row>
    <row r="19" spans="2:8" x14ac:dyDescent="0.25">
      <c r="B19" s="1" t="s">
        <v>3</v>
      </c>
      <c r="C19" s="5" t="str">
        <f>IF([2]J!E17&gt;0,[2]J!E17,"")</f>
        <v/>
      </c>
      <c r="D19" s="29" t="str">
        <f>IF([2]J!F17&gt;0,[2]J!F17,"")</f>
        <v/>
      </c>
      <c r="E19" s="11"/>
      <c r="F19" s="3"/>
      <c r="G19" s="16" t="str">
        <f>IF(E19&gt;0,[3]Feuil1!G18,"")</f>
        <v/>
      </c>
      <c r="H19" s="16"/>
    </row>
    <row r="20" spans="2:8" x14ac:dyDescent="0.25">
      <c r="B20" s="1" t="s">
        <v>4</v>
      </c>
      <c r="C20" s="5" t="str">
        <f>IF([2]J!E18&gt;0,[2]J!E18,"")</f>
        <v/>
      </c>
      <c r="D20" s="29" t="str">
        <f>IF([2]J!F18&gt;0,[2]J!F18,"")</f>
        <v/>
      </c>
      <c r="E20" s="11"/>
      <c r="F20" s="3"/>
      <c r="G20" s="16" t="str">
        <f>IF(E20&gt;0,[3]Feuil1!G19,"")</f>
        <v/>
      </c>
      <c r="H20" s="16"/>
    </row>
    <row r="21" spans="2:8" x14ac:dyDescent="0.25">
      <c r="B21" s="1" t="s">
        <v>51</v>
      </c>
      <c r="C21" s="5" t="str">
        <f>IF([2]J!E19&gt;0,[2]J!E19,"")</f>
        <v/>
      </c>
      <c r="D21" s="29" t="str">
        <f>IF([2]J!F19&gt;0,[2]J!F19,"")</f>
        <v/>
      </c>
      <c r="E21" s="11"/>
      <c r="F21" s="3"/>
      <c r="G21" s="16" t="str">
        <f>IF(E21&gt;0,[3]Feuil1!G20,"")</f>
        <v/>
      </c>
      <c r="H21" s="16"/>
    </row>
    <row r="22" spans="2:8" x14ac:dyDescent="0.25">
      <c r="B22" s="1" t="s">
        <v>47</v>
      </c>
      <c r="C22" s="5" t="str">
        <f>IF([2]J!E20&gt;0,[2]J!E20,"")</f>
        <v/>
      </c>
      <c r="D22" s="29" t="str">
        <f>IF([2]J!F20&gt;0,[2]J!F20,"")</f>
        <v/>
      </c>
      <c r="E22" s="11"/>
      <c r="F22" s="3"/>
      <c r="G22" s="16" t="str">
        <f>IF(E22&gt;0,[3]Feuil1!G21,"")</f>
        <v/>
      </c>
      <c r="H22" s="16"/>
    </row>
    <row r="23" spans="2:8" x14ac:dyDescent="0.25">
      <c r="B23" s="1" t="s">
        <v>50</v>
      </c>
      <c r="C23" s="5" t="str">
        <f>IF([2]J!E21&gt;0,[2]J!E21,"")</f>
        <v/>
      </c>
      <c r="D23" s="29" t="str">
        <f>IF([2]J!F21&gt;0,[2]J!F21,"")</f>
        <v/>
      </c>
      <c r="E23" s="12"/>
      <c r="F23" s="4"/>
      <c r="G23" s="16" t="str">
        <f>IF(E23&gt;0,[3]Feuil1!G22,"")</f>
        <v/>
      </c>
      <c r="H23" s="16"/>
    </row>
    <row r="24" spans="2:8" x14ac:dyDescent="0.25">
      <c r="B24" s="1" t="s">
        <v>52</v>
      </c>
      <c r="C24" s="5" t="str">
        <f>IF([2]J!E22&gt;0,[2]J!E22,"")</f>
        <v/>
      </c>
      <c r="D24" s="29" t="str">
        <f>IF([2]J!F22&gt;0,[2]J!F22,"")</f>
        <v/>
      </c>
      <c r="E24" s="11"/>
      <c r="F24" s="3"/>
      <c r="G24" s="16" t="str">
        <f>IF(E24&gt;0,[3]Feuil1!G23,"")</f>
        <v/>
      </c>
      <c r="H24" s="16"/>
    </row>
    <row r="25" spans="2:8" x14ac:dyDescent="0.25">
      <c r="B25" s="1" t="s">
        <v>37</v>
      </c>
      <c r="C25" s="5" t="str">
        <f>IF([2]J!E23&gt;0,[2]J!E23,"")</f>
        <v/>
      </c>
      <c r="D25" s="29" t="str">
        <f>IF([2]J!F23&gt;0,[2]J!F23,"")</f>
        <v/>
      </c>
      <c r="E25" s="11"/>
      <c r="F25" s="3"/>
      <c r="G25" s="16" t="str">
        <f>IF(E25&gt;0,[3]Feuil1!G24,"")</f>
        <v/>
      </c>
      <c r="H25" s="16"/>
    </row>
    <row r="26" spans="2:8" x14ac:dyDescent="0.25">
      <c r="B26" s="1" t="s">
        <v>59</v>
      </c>
      <c r="C26" s="5"/>
      <c r="D26" s="29"/>
      <c r="E26" s="11"/>
      <c r="F26" s="3"/>
      <c r="G26" s="16" t="str">
        <f>IF(E26&gt;0,[3]Feuil1!G25,"")</f>
        <v/>
      </c>
      <c r="H26" s="16"/>
    </row>
    <row r="27" spans="2:8" x14ac:dyDescent="0.25">
      <c r="B27" s="1" t="s">
        <v>33</v>
      </c>
      <c r="C27" s="5" t="str">
        <f>IF([2]J!E24&gt;0,[2]J!E24,"")</f>
        <v/>
      </c>
      <c r="D27" s="29" t="str">
        <f>IF([2]J!F24&gt;0,[2]J!F24,"")</f>
        <v/>
      </c>
      <c r="E27" s="11"/>
      <c r="F27" s="3"/>
      <c r="G27" s="16" t="str">
        <f>IF(E27&gt;0,[3]Feuil1!G26,"")</f>
        <v/>
      </c>
      <c r="H27" s="16"/>
    </row>
    <row r="28" spans="2:8" x14ac:dyDescent="0.25">
      <c r="B28" s="1" t="s">
        <v>5</v>
      </c>
      <c r="C28" s="5" t="str">
        <f>IF([2]J!E25&gt;0,[2]J!E25,"")</f>
        <v/>
      </c>
      <c r="D28" s="29" t="str">
        <f>IF([2]J!F25&gt;0,[2]J!F25,"")</f>
        <v/>
      </c>
      <c r="E28" s="11"/>
      <c r="F28" s="3"/>
      <c r="G28" s="16" t="str">
        <f>IF(E28&gt;0,[3]Feuil1!G27,"")</f>
        <v/>
      </c>
      <c r="H28" s="16"/>
    </row>
    <row r="29" spans="2:8" x14ac:dyDescent="0.25">
      <c r="B29" s="1" t="s">
        <v>6</v>
      </c>
      <c r="C29" s="5" t="str">
        <f>IF([2]J!E26&gt;0,[2]J!E26,"")</f>
        <v/>
      </c>
      <c r="D29" s="29" t="str">
        <f>IF([2]J!F26&gt;0,[2]J!F26,"")</f>
        <v/>
      </c>
      <c r="E29" s="11"/>
      <c r="F29" s="3"/>
      <c r="G29" s="16" t="str">
        <f>IF(E29&gt;0,[3]Feuil1!G28,"")</f>
        <v/>
      </c>
      <c r="H29" s="16"/>
    </row>
    <row r="30" spans="2:8" x14ac:dyDescent="0.25">
      <c r="B30" s="1" t="s">
        <v>27</v>
      </c>
      <c r="C30" s="5" t="str">
        <f>IF([2]J!E27&gt;0,[2]J!E27,"")</f>
        <v/>
      </c>
      <c r="D30" s="29" t="str">
        <f>IF([2]J!F27&gt;0,[2]J!F27,"")</f>
        <v/>
      </c>
      <c r="E30" s="11"/>
      <c r="F30" s="3"/>
      <c r="G30" s="16" t="str">
        <f>IF(E30&gt;0,[3]Feuil1!G29,"")</f>
        <v/>
      </c>
      <c r="H30" s="16"/>
    </row>
    <row r="31" spans="2:8" x14ac:dyDescent="0.25">
      <c r="B31" s="1" t="s">
        <v>40</v>
      </c>
      <c r="C31" s="5" t="str">
        <f>IF([2]J!E28&gt;0,[2]J!E28,"")</f>
        <v/>
      </c>
      <c r="D31" s="29" t="str">
        <f>IF([2]J!F28&gt;0,[2]J!F28,"")</f>
        <v/>
      </c>
      <c r="E31" s="11"/>
      <c r="F31" s="3"/>
      <c r="G31" s="16" t="str">
        <f>IF(E31&gt;0,[3]Feuil1!G30,"")</f>
        <v/>
      </c>
      <c r="H31" s="16"/>
    </row>
    <row r="32" spans="2:8" x14ac:dyDescent="0.25">
      <c r="B32" s="1" t="s">
        <v>39</v>
      </c>
      <c r="C32" s="5" t="str">
        <f>IF([2]J!E29&gt;0,[2]J!E29,"")</f>
        <v/>
      </c>
      <c r="D32" s="29" t="str">
        <f>IF([2]J!F29&gt;0,[2]J!F29,"")</f>
        <v/>
      </c>
      <c r="E32" s="11"/>
      <c r="F32" s="3"/>
      <c r="G32" s="16" t="str">
        <f>IF(E32&gt;0,[3]Feuil1!G31,"")</f>
        <v/>
      </c>
      <c r="H32" s="16"/>
    </row>
    <row r="33" spans="2:8" x14ac:dyDescent="0.25">
      <c r="B33" s="1" t="s">
        <v>49</v>
      </c>
      <c r="C33" s="5" t="str">
        <f>IF([2]J!E30&gt;0,[2]J!E30,"")</f>
        <v/>
      </c>
      <c r="D33" s="29" t="str">
        <f>IF([2]J!F30&gt;0,[2]J!F30,"")</f>
        <v/>
      </c>
      <c r="E33" s="11"/>
      <c r="F33" s="3"/>
      <c r="G33" s="16" t="str">
        <f>IF(E33&gt;0,[3]Feuil1!G32,"")</f>
        <v/>
      </c>
      <c r="H33" s="16"/>
    </row>
    <row r="34" spans="2:8" x14ac:dyDescent="0.25">
      <c r="B34" s="1" t="s">
        <v>19</v>
      </c>
      <c r="C34" s="5" t="str">
        <f>IF([2]J!E31&gt;0,[2]J!E31,"")</f>
        <v/>
      </c>
      <c r="D34" s="29" t="str">
        <f>IF([2]J!F31&gt;0,[2]J!F31,"")</f>
        <v/>
      </c>
      <c r="E34" s="11"/>
      <c r="F34" s="3"/>
      <c r="G34" s="16" t="str">
        <f>IF(E34&gt;0,[3]Feuil1!G33,"")</f>
        <v/>
      </c>
      <c r="H34" s="16"/>
    </row>
    <row r="35" spans="2:8" x14ac:dyDescent="0.25">
      <c r="B35" s="1" t="s">
        <v>7</v>
      </c>
      <c r="C35" s="5" t="str">
        <f>IF([2]J!E32&gt;0,[2]J!E32,"")</f>
        <v/>
      </c>
      <c r="D35" s="29" t="str">
        <f>IF([2]J!F32&gt;0,[2]J!F32,"")</f>
        <v/>
      </c>
      <c r="E35" s="11"/>
      <c r="F35" s="3"/>
      <c r="G35" s="16" t="str">
        <f>IF(E35&gt;0,[3]Feuil1!G34,"")</f>
        <v/>
      </c>
      <c r="H35" s="16"/>
    </row>
    <row r="36" spans="2:8" x14ac:dyDescent="0.25">
      <c r="B36" s="1" t="s">
        <v>30</v>
      </c>
      <c r="C36" s="5" t="str">
        <f>IF([2]J!E33&gt;0,[2]J!E33,"")</f>
        <v/>
      </c>
      <c r="D36" s="29" t="str">
        <f>IF([2]J!F33&gt;0,[2]J!F33,"")</f>
        <v/>
      </c>
      <c r="E36" s="11"/>
      <c r="F36" s="3"/>
      <c r="G36" s="16" t="str">
        <f>IF(E36&gt;0,[3]Feuil1!G35,"")</f>
        <v/>
      </c>
      <c r="H36" s="16"/>
    </row>
    <row r="37" spans="2:8" x14ac:dyDescent="0.25">
      <c r="B37" s="1" t="s">
        <v>20</v>
      </c>
      <c r="C37" s="5" t="str">
        <f>IF([2]J!E34&gt;0,[2]J!E34,"")</f>
        <v/>
      </c>
      <c r="D37" s="29" t="str">
        <f>IF([2]J!F34&gt;0,[2]J!F34,"")</f>
        <v/>
      </c>
      <c r="E37" s="11"/>
      <c r="F37" s="3"/>
      <c r="G37" s="16" t="str">
        <f>IF(E37&gt;0,[3]Feuil1!G36,"")</f>
        <v/>
      </c>
      <c r="H37" s="16"/>
    </row>
    <row r="38" spans="2:8" x14ac:dyDescent="0.25">
      <c r="B38" s="1" t="s">
        <v>21</v>
      </c>
      <c r="C38" s="5" t="str">
        <f>IF([2]J!E35&gt;0,[2]J!E35,"")</f>
        <v/>
      </c>
      <c r="D38" s="29" t="str">
        <f>IF([2]J!F35&gt;0,[2]J!F35,"")</f>
        <v/>
      </c>
      <c r="E38" s="11"/>
      <c r="F38" s="3"/>
      <c r="G38" s="16" t="str">
        <f>IF(E38&gt;0,[3]Feuil1!G37,"")</f>
        <v/>
      </c>
      <c r="H38" s="16"/>
    </row>
    <row r="39" spans="2:8" x14ac:dyDescent="0.25">
      <c r="B39" s="1" t="s">
        <v>60</v>
      </c>
      <c r="C39" s="5"/>
      <c r="D39" s="29"/>
      <c r="E39" s="11"/>
      <c r="F39" s="3"/>
      <c r="G39" s="16" t="str">
        <f>IF(E39&gt;0,[3]Feuil1!G38,"")</f>
        <v/>
      </c>
      <c r="H39" s="16"/>
    </row>
    <row r="40" spans="2:8" x14ac:dyDescent="0.25">
      <c r="B40" s="1" t="s">
        <v>61</v>
      </c>
      <c r="C40" s="5"/>
      <c r="D40" s="29"/>
      <c r="E40" s="11"/>
      <c r="F40" s="3"/>
      <c r="G40" s="16" t="str">
        <f>IF(E40&gt;0,[3]Feuil1!G39,"")</f>
        <v/>
      </c>
      <c r="H40" s="16"/>
    </row>
    <row r="41" spans="2:8" x14ac:dyDescent="0.25">
      <c r="B41" s="1" t="s">
        <v>45</v>
      </c>
      <c r="C41" s="5" t="str">
        <f>IF([2]J!E36&gt;0,[2]J!E36,"")</f>
        <v/>
      </c>
      <c r="D41" s="29" t="str">
        <f>IF([2]J!F36&gt;0,[2]J!F36,"")</f>
        <v/>
      </c>
      <c r="E41" s="11"/>
      <c r="F41" s="3"/>
      <c r="G41" s="16" t="str">
        <f>IF(E41&gt;0,[3]Feuil1!G40,"")</f>
        <v/>
      </c>
      <c r="H41" s="16"/>
    </row>
    <row r="42" spans="2:8" x14ac:dyDescent="0.25">
      <c r="B42" s="1" t="s">
        <v>28</v>
      </c>
      <c r="C42" s="5" t="str">
        <f>IF([2]J!E37&gt;0,[2]J!E37,"")</f>
        <v/>
      </c>
      <c r="D42" s="29" t="str">
        <f>IF([2]J!F37&gt;0,[2]J!F37,"")</f>
        <v/>
      </c>
      <c r="E42" s="11"/>
      <c r="F42" s="3"/>
      <c r="G42" s="16" t="str">
        <f>IF(E42&gt;0,[3]Feuil1!G41,"")</f>
        <v/>
      </c>
      <c r="H42" s="16"/>
    </row>
    <row r="43" spans="2:8" x14ac:dyDescent="0.25">
      <c r="B43" s="1" t="s">
        <v>16</v>
      </c>
      <c r="C43" s="5" t="str">
        <f>IF([2]J!E38&gt;0,[2]J!E38,"")</f>
        <v/>
      </c>
      <c r="D43" s="29" t="str">
        <f>IF([2]J!F38&gt;0,[2]J!F38,"")</f>
        <v/>
      </c>
      <c r="E43" s="11"/>
      <c r="F43" s="3"/>
      <c r="G43" s="16" t="str">
        <f>IF(E43&gt;0,[3]Feuil1!G42,"")</f>
        <v/>
      </c>
      <c r="H43" s="16"/>
    </row>
    <row r="44" spans="2:8" x14ac:dyDescent="0.25">
      <c r="B44" s="1" t="s">
        <v>25</v>
      </c>
      <c r="C44" s="5" t="str">
        <f>IF([2]J!E39&gt;0,[2]J!E39,"")</f>
        <v/>
      </c>
      <c r="D44" s="29" t="str">
        <f>IF([2]J!F39&gt;0,[2]J!F39,"")</f>
        <v/>
      </c>
      <c r="E44" s="11"/>
      <c r="F44" s="3"/>
      <c r="G44" s="16" t="str">
        <f>IF(E44&gt;0,[3]Feuil1!G43,"")</f>
        <v/>
      </c>
      <c r="H44" s="16"/>
    </row>
    <row r="45" spans="2:8" x14ac:dyDescent="0.25">
      <c r="B45" s="1" t="s">
        <v>24</v>
      </c>
      <c r="C45" s="5" t="str">
        <f>IF([2]J!E40&gt;0,[2]J!E40,"")</f>
        <v/>
      </c>
      <c r="D45" s="29" t="str">
        <f>IF([2]J!F40&gt;0,[2]J!F40,"")</f>
        <v/>
      </c>
      <c r="E45" s="11"/>
      <c r="F45" s="3"/>
      <c r="G45" s="16" t="str">
        <f>IF(E45&gt;0,[3]Feuil1!G44,"")</f>
        <v/>
      </c>
      <c r="H45" s="16"/>
    </row>
    <row r="46" spans="2:8" x14ac:dyDescent="0.25">
      <c r="B46" s="1" t="s">
        <v>22</v>
      </c>
      <c r="C46" s="5" t="str">
        <f>IF([2]J!E41&gt;0,[2]J!E41,"")</f>
        <v/>
      </c>
      <c r="D46" s="29" t="str">
        <f>IF([2]J!F41&gt;0,[2]J!F41,"")</f>
        <v/>
      </c>
      <c r="E46" s="11"/>
      <c r="F46" s="3"/>
      <c r="G46" s="16" t="str">
        <f>IF(E46&gt;0,[3]Feuil1!G45,"")</f>
        <v/>
      </c>
      <c r="H46" s="16"/>
    </row>
    <row r="47" spans="2:8" x14ac:dyDescent="0.25">
      <c r="B47" s="1" t="s">
        <v>9</v>
      </c>
      <c r="C47" s="5" t="str">
        <f>IF([2]J!E42&gt;0,[2]J!E42,"")</f>
        <v/>
      </c>
      <c r="D47" s="29" t="str">
        <f>IF([2]J!F42&gt;0,[2]J!F42,"")</f>
        <v/>
      </c>
      <c r="E47" s="11"/>
      <c r="F47" s="3"/>
      <c r="G47" s="16" t="str">
        <f>IF(E47&gt;0,[3]Feuil1!G46,"")</f>
        <v/>
      </c>
      <c r="H47" s="16"/>
    </row>
    <row r="48" spans="2:8" x14ac:dyDescent="0.25">
      <c r="B48" s="1" t="s">
        <v>48</v>
      </c>
      <c r="C48" s="5" t="str">
        <f>IF([2]J!E43&gt;0,[2]J!E43,"")</f>
        <v/>
      </c>
      <c r="D48" s="29" t="str">
        <f>IF([2]J!F43&gt;0,[2]J!F43,"")</f>
        <v/>
      </c>
      <c r="E48" s="11"/>
      <c r="F48" s="3"/>
      <c r="G48" s="16" t="str">
        <f>IF(E48&gt;0,[3]Feuil1!G47,"")</f>
        <v/>
      </c>
      <c r="H48" s="16"/>
    </row>
    <row r="49" spans="2:8" x14ac:dyDescent="0.25">
      <c r="B49" s="1" t="s">
        <v>10</v>
      </c>
      <c r="C49" s="5" t="str">
        <f>IF([2]J!E44&gt;0,[2]J!E44,"")</f>
        <v/>
      </c>
      <c r="D49" s="29" t="str">
        <f>IF([2]J!F44&gt;0,[2]J!F44,"")</f>
        <v/>
      </c>
      <c r="E49" s="11"/>
      <c r="F49" s="3"/>
      <c r="G49" s="16" t="str">
        <f>IF(E49&gt;0,[3]Feuil1!G48,"")</f>
        <v/>
      </c>
      <c r="H49" s="16"/>
    </row>
    <row r="50" spans="2:8" x14ac:dyDescent="0.25">
      <c r="B50" s="1" t="s">
        <v>11</v>
      </c>
      <c r="C50" s="5" t="str">
        <f>IF([2]J!E45&gt;0,[2]J!E45,"")</f>
        <v/>
      </c>
      <c r="D50" s="29" t="str">
        <f>IF([2]J!F45&gt;0,[2]J!F45,"")</f>
        <v/>
      </c>
      <c r="E50" s="11"/>
      <c r="F50" s="3"/>
      <c r="G50" s="16" t="str">
        <f>IF(E50&gt;0,[3]Feuil1!G49,"")</f>
        <v/>
      </c>
      <c r="H50" s="16"/>
    </row>
    <row r="51" spans="2:8" x14ac:dyDescent="0.25">
      <c r="B51" s="1" t="s">
        <v>38</v>
      </c>
      <c r="C51" s="5" t="str">
        <f>IF([2]J!E46&gt;0,[2]J!E46,"")</f>
        <v/>
      </c>
      <c r="D51" s="29" t="str">
        <f>IF([2]J!F46&gt;0,[2]J!F46,"")</f>
        <v/>
      </c>
      <c r="E51" s="11"/>
      <c r="F51" s="3"/>
      <c r="G51" s="16" t="str">
        <f>IF(E51&gt;0,[3]Feuil1!G50,"")</f>
        <v/>
      </c>
      <c r="H51" s="16"/>
    </row>
    <row r="52" spans="2:8" x14ac:dyDescent="0.25">
      <c r="B52" s="1" t="s">
        <v>31</v>
      </c>
      <c r="C52" s="5" t="str">
        <f>IF([2]J!E47&gt;0,[2]J!E47,"")</f>
        <v/>
      </c>
      <c r="D52" s="29" t="str">
        <f>IF([2]J!F47&gt;0,[2]J!F47,"")</f>
        <v/>
      </c>
      <c r="E52" s="11"/>
      <c r="F52" s="3"/>
      <c r="G52" s="16" t="str">
        <f>IF(E52&gt;0,[3]Feuil1!G51,"")</f>
        <v/>
      </c>
      <c r="H52" s="16"/>
    </row>
    <row r="53" spans="2:8" x14ac:dyDescent="0.25">
      <c r="B53" s="1" t="s">
        <v>12</v>
      </c>
      <c r="C53" s="5" t="str">
        <f>IF([2]J!E48&gt;0,[2]J!E48,"")</f>
        <v/>
      </c>
      <c r="D53" s="29" t="str">
        <f>IF([2]J!F48&gt;0,[2]J!F48,"")</f>
        <v/>
      </c>
      <c r="E53" s="11"/>
      <c r="F53" s="3"/>
      <c r="G53" s="16" t="str">
        <f>IF(E53&gt;0,[3]Feuil1!G52,"")</f>
        <v/>
      </c>
      <c r="H53" s="16"/>
    </row>
    <row r="54" spans="2:8" x14ac:dyDescent="0.25">
      <c r="B54" s="1" t="s">
        <v>23</v>
      </c>
      <c r="C54" s="5" t="str">
        <f>IF([2]J!E49&gt;0,[2]J!E49,"")</f>
        <v/>
      </c>
      <c r="D54" s="29" t="str">
        <f>IF([2]J!F49&gt;0,[2]J!F49,"")</f>
        <v/>
      </c>
      <c r="E54" s="11"/>
      <c r="F54" s="3"/>
      <c r="G54" s="16" t="str">
        <f>IF(E54&gt;0,[3]Feuil1!G53,"")</f>
        <v/>
      </c>
      <c r="H54" s="16"/>
    </row>
    <row r="55" spans="2:8" x14ac:dyDescent="0.25">
      <c r="B55" s="1" t="s">
        <v>62</v>
      </c>
      <c r="C55" s="5"/>
      <c r="D55" s="29"/>
      <c r="E55" s="11"/>
      <c r="F55" s="3"/>
      <c r="G55" s="16" t="str">
        <f>IF(E55&gt;0,[3]Feuil1!G54,"")</f>
        <v/>
      </c>
      <c r="H55" s="16"/>
    </row>
    <row r="56" spans="2:8" x14ac:dyDescent="0.25">
      <c r="B56" s="1" t="s">
        <v>13</v>
      </c>
      <c r="C56" s="5" t="str">
        <f>IF([2]J!E50&gt;0,[2]J!E50,"")</f>
        <v/>
      </c>
      <c r="D56" s="29" t="str">
        <f>IF([2]J!F50&gt;0,[2]J!F50,"")</f>
        <v/>
      </c>
      <c r="E56" s="11"/>
      <c r="F56" s="3"/>
      <c r="G56" s="16" t="str">
        <f>IF(E56&gt;0,[3]Feuil1!G55,"")</f>
        <v/>
      </c>
      <c r="H56" s="16"/>
    </row>
    <row r="57" spans="2:8" x14ac:dyDescent="0.25">
      <c r="B57" s="1"/>
      <c r="C57" s="5" t="str">
        <f>IF([2]J!E51&gt;0,[2]J!E51,"")</f>
        <v/>
      </c>
      <c r="D57" s="29" t="str">
        <f>IF([2]J!F51&gt;0,[2]J!F51,"")</f>
        <v/>
      </c>
      <c r="E57" s="11"/>
      <c r="F57" s="3"/>
      <c r="G57" s="16" t="str">
        <f>IF(E57&gt;0,[3]Feuil1!G56,"")</f>
        <v/>
      </c>
      <c r="H57" s="16"/>
    </row>
    <row r="58" spans="2:8" x14ac:dyDescent="0.25">
      <c r="B58" s="1"/>
      <c r="C58" s="5" t="str">
        <f>IF([2]J!E52&gt;0,[2]J!E52,"")</f>
        <v/>
      </c>
      <c r="D58" s="29" t="str">
        <f>IF([2]J!F52&gt;0,[2]J!F52,"")</f>
        <v/>
      </c>
      <c r="E58" s="11"/>
      <c r="F58" s="3"/>
      <c r="G58" s="16" t="str">
        <f>IF(E58&gt;0,[3]Feuil1!G57,"")</f>
        <v/>
      </c>
      <c r="H58" s="16"/>
    </row>
    <row r="59" spans="2:8" x14ac:dyDescent="0.25">
      <c r="B59" s="1"/>
      <c r="C59" s="5" t="str">
        <f>IF([2]J!E53&gt;0,[2]J!E53,"")</f>
        <v/>
      </c>
      <c r="D59" s="29" t="str">
        <f>IF([2]J!F53&gt;0,[2]J!F53,"")</f>
        <v/>
      </c>
      <c r="E59" s="11"/>
      <c r="F59" s="3"/>
      <c r="G59" s="16" t="str">
        <f>IF(E59&gt;0,[3]Feuil1!G58,"")</f>
        <v/>
      </c>
      <c r="H59" s="16"/>
    </row>
    <row r="60" spans="2:8" x14ac:dyDescent="0.25">
      <c r="B60" s="1"/>
      <c r="C60" s="5" t="str">
        <f>IF([2]J!E54&gt;0,[2]J!E54,"")</f>
        <v/>
      </c>
      <c r="D60" s="29" t="str">
        <f>IF([2]J!F54&gt;0,[2]J!F54,"")</f>
        <v/>
      </c>
      <c r="E60" s="11"/>
      <c r="F60" s="3"/>
      <c r="G60" s="16" t="str">
        <f>IF(E60&gt;0,[3]Feuil1!G59,"")</f>
        <v/>
      </c>
      <c r="H60" s="16"/>
    </row>
    <row r="61" spans="2:8" x14ac:dyDescent="0.25">
      <c r="B61" s="1"/>
      <c r="C61" s="5" t="str">
        <f>IF([2]J!E55&gt;0,[2]J!E55,"")</f>
        <v/>
      </c>
      <c r="D61" s="29" t="str">
        <f>IF([2]J!F55&gt;0,[2]J!F55,"")</f>
        <v/>
      </c>
      <c r="E61" s="11"/>
      <c r="F61" s="3"/>
      <c r="G61" s="16" t="str">
        <f>IF(E61&gt;0,[3]Feuil1!G60,"")</f>
        <v/>
      </c>
      <c r="H61" s="16"/>
    </row>
    <row r="62" spans="2:8" x14ac:dyDescent="0.25">
      <c r="B62" s="1"/>
      <c r="C62" s="5" t="str">
        <f>IF([2]J!E56&gt;0,[2]J!E56,"")</f>
        <v/>
      </c>
      <c r="D62" s="29" t="str">
        <f>IF([2]J!F56&gt;0,[2]J!F56,"")</f>
        <v/>
      </c>
      <c r="E62" s="11"/>
      <c r="F62" s="3"/>
      <c r="G62" s="16" t="str">
        <f>IF(E62&gt;0,[3]Feuil1!G61,"")</f>
        <v/>
      </c>
      <c r="H62" s="16"/>
    </row>
    <row r="63" spans="2:8" x14ac:dyDescent="0.25">
      <c r="B63" s="1"/>
      <c r="C63" s="5" t="str">
        <f>IF([2]J!E57&gt;0,[2]J!E57,"")</f>
        <v/>
      </c>
      <c r="D63" s="29" t="str">
        <f>IF([2]J!F57&gt;0,[2]J!F57,"")</f>
        <v/>
      </c>
      <c r="E63" s="11"/>
      <c r="F63" s="3"/>
      <c r="G63" s="16" t="str">
        <f>IF(E63&gt;0,[3]Feuil1!G62,"")</f>
        <v/>
      </c>
      <c r="H63" s="16"/>
    </row>
    <row r="64" spans="2:8" x14ac:dyDescent="0.25">
      <c r="B64" s="1"/>
      <c r="C64" s="5" t="str">
        <f>IF([2]J!E58&gt;0,[2]J!E58,"")</f>
        <v/>
      </c>
      <c r="D64" s="29" t="str">
        <f>IF([2]J!F58&gt;0,[2]J!F58,"")</f>
        <v/>
      </c>
      <c r="E64" s="11"/>
      <c r="F64" s="3"/>
      <c r="G64" s="16" t="str">
        <f>IF(E64&gt;0,[3]Feuil1!G63,"")</f>
        <v/>
      </c>
      <c r="H64" s="16"/>
    </row>
    <row r="65" spans="2:8" x14ac:dyDescent="0.25">
      <c r="B65" s="1"/>
      <c r="C65" s="5" t="str">
        <f>IF([2]J!E59&gt;0,[2]J!E59,"")</f>
        <v/>
      </c>
      <c r="D65" s="29" t="str">
        <f>IF([2]J!F59&gt;0,[2]J!F59,"")</f>
        <v/>
      </c>
      <c r="E65" s="11"/>
      <c r="F65" s="3"/>
      <c r="G65" s="16" t="str">
        <f>IF(E65&gt;0,[3]Feuil1!G64,"")</f>
        <v/>
      </c>
      <c r="H65" s="16"/>
    </row>
    <row r="66" spans="2:8" x14ac:dyDescent="0.25">
      <c r="B66" s="1"/>
      <c r="C66" s="5" t="str">
        <f>IF([2]J!E60&gt;0,[2]J!E60,"")</f>
        <v/>
      </c>
      <c r="D66" s="29" t="str">
        <f>IF([2]J!F60&gt;0,[2]J!F60,"")</f>
        <v/>
      </c>
      <c r="E66" s="11"/>
      <c r="F66" s="3"/>
      <c r="G66" s="16" t="str">
        <f>IF(E66&gt;0,[3]Feuil1!G65,"")</f>
        <v/>
      </c>
      <c r="H66" s="16"/>
    </row>
    <row r="67" spans="2:8" x14ac:dyDescent="0.25">
      <c r="B67" s="1"/>
      <c r="C67" s="5" t="str">
        <f>IF([2]J!E61&gt;0,[2]J!E61,"")</f>
        <v/>
      </c>
      <c r="D67" s="29" t="str">
        <f>IF([2]J!F61&gt;0,[2]J!F61,"")</f>
        <v/>
      </c>
      <c r="E67" s="11"/>
      <c r="F67" s="3"/>
      <c r="G67" s="16" t="str">
        <f>IF(E67&gt;0,[3]Feuil1!G66,"")</f>
        <v/>
      </c>
      <c r="H67" s="16"/>
    </row>
    <row r="68" spans="2:8" x14ac:dyDescent="0.25">
      <c r="B68" s="1"/>
      <c r="C68" s="5" t="str">
        <f>IF([2]J!E62&gt;0,[2]J!E62,"")</f>
        <v/>
      </c>
      <c r="D68" s="29" t="str">
        <f>IF([2]J!F62&gt;0,[2]J!F62,"")</f>
        <v/>
      </c>
      <c r="E68" s="11"/>
      <c r="F68" s="3"/>
      <c r="G68" s="16" t="str">
        <f>IF(E68&gt;0,[3]Feuil1!G67,"")</f>
        <v/>
      </c>
      <c r="H68" s="16"/>
    </row>
    <row r="69" spans="2:8" x14ac:dyDescent="0.25">
      <c r="B69" s="1"/>
      <c r="C69" s="5" t="str">
        <f>IF([2]J!E63&gt;0,[2]J!E63,"")</f>
        <v/>
      </c>
      <c r="D69" s="29" t="str">
        <f>IF([2]J!F63&gt;0,[2]J!F63,"")</f>
        <v/>
      </c>
      <c r="E69" s="11"/>
      <c r="F69" s="3"/>
      <c r="G69" s="16" t="str">
        <f>IF(E69&gt;0,[3]Feuil1!G68,"")</f>
        <v/>
      </c>
      <c r="H69" s="16"/>
    </row>
    <row r="70" spans="2:8" x14ac:dyDescent="0.25">
      <c r="B70" s="1"/>
      <c r="C70" s="5" t="str">
        <f>IF([2]J!E64&gt;0,[2]J!E64,"")</f>
        <v/>
      </c>
      <c r="D70" s="29" t="str">
        <f>IF([2]J!F64&gt;0,[2]J!F64,"")</f>
        <v/>
      </c>
      <c r="E70" s="11"/>
      <c r="F70" s="3"/>
      <c r="G70" s="16" t="str">
        <f>IF(E70&gt;0,[3]Feuil1!G69,"")</f>
        <v/>
      </c>
      <c r="H70" s="16"/>
    </row>
    <row r="71" spans="2:8" x14ac:dyDescent="0.25">
      <c r="B71" s="1"/>
      <c r="C71" s="5" t="str">
        <f>IF([2]J!E65&gt;0,[2]J!E65,"")</f>
        <v/>
      </c>
      <c r="D71" s="29" t="str">
        <f>IF([2]J!F65&gt;0,[2]J!F65,"")</f>
        <v/>
      </c>
      <c r="E71" s="11"/>
      <c r="F71" s="3"/>
      <c r="G71" s="16" t="str">
        <f>IF(E71&gt;0,[3]Feuil1!G70,"")</f>
        <v/>
      </c>
      <c r="H71" s="16"/>
    </row>
    <row r="72" spans="2:8" x14ac:dyDescent="0.25">
      <c r="B72" s="1"/>
      <c r="C72" s="5" t="str">
        <f>IF([2]J!E66&gt;0,[2]J!E66,"")</f>
        <v/>
      </c>
      <c r="D72" s="29" t="str">
        <f>IF([2]J!F66&gt;0,[2]J!F66,"")</f>
        <v/>
      </c>
      <c r="E72" s="11"/>
      <c r="F72" s="3"/>
      <c r="G72" s="16" t="str">
        <f>IF(E72&gt;0,[3]Feuil1!G71,"")</f>
        <v/>
      </c>
      <c r="H72" s="16"/>
    </row>
    <row r="73" spans="2:8" x14ac:dyDescent="0.25">
      <c r="B73" s="1"/>
      <c r="C73" s="5" t="str">
        <f>IF([2]J!E67&gt;0,[2]J!E67,"")</f>
        <v/>
      </c>
      <c r="D73" s="29" t="str">
        <f>IF([2]J!F67&gt;0,[2]J!F67,"")</f>
        <v/>
      </c>
      <c r="E73" s="11"/>
      <c r="F73" s="3"/>
      <c r="G73" s="16" t="str">
        <f>IF(E73&gt;0,[3]Feuil1!G72,"")</f>
        <v/>
      </c>
      <c r="H73" s="16"/>
    </row>
    <row r="74" spans="2:8" x14ac:dyDescent="0.25">
      <c r="B74" s="1"/>
      <c r="C74" s="5" t="str">
        <f>IF([2]J!E68&gt;0,[2]J!E68,"")</f>
        <v/>
      </c>
      <c r="D74" s="29" t="str">
        <f>IF([2]J!F68&gt;0,[2]J!F68,"")</f>
        <v/>
      </c>
      <c r="E74" s="11"/>
      <c r="F74" s="3"/>
      <c r="G74" s="16" t="str">
        <f>IF(E74&gt;0,[3]Feuil1!G73,"")</f>
        <v/>
      </c>
      <c r="H74" s="16"/>
    </row>
    <row r="75" spans="2:8" x14ac:dyDescent="0.25">
      <c r="B75" s="1"/>
      <c r="C75" s="5" t="str">
        <f>IF([2]J!E69&gt;0,[2]J!E69,"")</f>
        <v/>
      </c>
      <c r="D75" s="29" t="str">
        <f>IF([2]J!F69&gt;0,[2]J!F69,"")</f>
        <v/>
      </c>
      <c r="E75" s="11"/>
      <c r="F75" s="3"/>
      <c r="G75" s="16" t="str">
        <f>IF(E75&gt;0,[3]Feuil1!G74,"")</f>
        <v/>
      </c>
      <c r="H75" s="16"/>
    </row>
    <row r="76" spans="2:8" x14ac:dyDescent="0.25">
      <c r="B76" s="1"/>
      <c r="C76" s="5" t="str">
        <f>IF([2]J!E70&gt;0,[2]J!E70,"")</f>
        <v/>
      </c>
      <c r="D76" s="29" t="str">
        <f>IF([2]J!F70&gt;0,[2]J!F70,"")</f>
        <v/>
      </c>
      <c r="E76" s="11"/>
      <c r="F76" s="3"/>
      <c r="G76" s="16" t="str">
        <f>IF(E76&gt;0,[3]Feuil1!G75,"")</f>
        <v/>
      </c>
      <c r="H76" s="16"/>
    </row>
  </sheetData>
  <mergeCells count="5">
    <mergeCell ref="A1:G1"/>
    <mergeCell ref="C3:D3"/>
    <mergeCell ref="E3:F3"/>
    <mergeCell ref="J4:K5"/>
    <mergeCell ref="J7:K7"/>
  </mergeCell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K76"/>
  <sheetViews>
    <sheetView workbookViewId="0">
      <selection activeCell="J4" sqref="J4:K7"/>
    </sheetView>
  </sheetViews>
  <sheetFormatPr baseColWidth="10" defaultRowHeight="15" x14ac:dyDescent="0.25"/>
  <cols>
    <col min="2" max="2" width="24.28515625" bestFit="1" customWidth="1"/>
    <col min="3" max="3" width="11.42578125" style="7"/>
    <col min="4" max="4" width="4.42578125" customWidth="1"/>
    <col min="5" max="5" width="11.42578125" style="13"/>
    <col min="6" max="6" width="2.7109375" customWidth="1"/>
  </cols>
  <sheetData>
    <row r="1" spans="1:11" ht="33.75" x14ac:dyDescent="0.5">
      <c r="A1" s="61" t="str">
        <f>[2]K!$A$1:$G$1</f>
        <v>K</v>
      </c>
      <c r="B1" s="61"/>
      <c r="C1" s="61"/>
      <c r="D1" s="61"/>
      <c r="E1" s="61"/>
      <c r="F1" s="61"/>
      <c r="G1" s="61"/>
    </row>
    <row r="3" spans="1:11" x14ac:dyDescent="0.25">
      <c r="B3" s="9" t="s">
        <v>14</v>
      </c>
      <c r="C3" s="67" t="s">
        <v>46</v>
      </c>
      <c r="D3" s="68"/>
      <c r="E3" s="65" t="s">
        <v>56</v>
      </c>
      <c r="F3" s="66"/>
      <c r="G3" s="14" t="s">
        <v>57</v>
      </c>
      <c r="H3" s="22" t="s">
        <v>66</v>
      </c>
    </row>
    <row r="4" spans="1:11" x14ac:dyDescent="0.25">
      <c r="B4" s="30" t="s">
        <v>70</v>
      </c>
      <c r="C4" s="36"/>
      <c r="D4" s="37"/>
      <c r="E4" s="31"/>
      <c r="F4" s="3"/>
      <c r="G4" s="16" t="str">
        <f>IF(E4&gt;0,[3]Feuil1!G3,"")</f>
        <v/>
      </c>
      <c r="H4" s="35"/>
      <c r="J4" s="62" t="s">
        <v>72</v>
      </c>
      <c r="K4" s="62"/>
    </row>
    <row r="5" spans="1:11" x14ac:dyDescent="0.25">
      <c r="B5" s="1" t="s">
        <v>0</v>
      </c>
      <c r="C5" s="5">
        <f>IF([2]K!E4&gt;0,[2]K!E4,"")</f>
        <v>1</v>
      </c>
      <c r="D5" s="28" t="str">
        <f>IF([2]K!F4&gt;0,[2]K!F4,"")</f>
        <v/>
      </c>
      <c r="E5" s="11"/>
      <c r="F5" s="3"/>
      <c r="G5" s="16" t="str">
        <f>IF(E5&gt;0,[3]Feuil1!G4,"")</f>
        <v/>
      </c>
      <c r="H5" s="16"/>
      <c r="J5" s="62"/>
      <c r="K5" s="62"/>
    </row>
    <row r="6" spans="1:11" ht="15.75" thickBot="1" x14ac:dyDescent="0.3">
      <c r="B6" s="1" t="s">
        <v>1</v>
      </c>
      <c r="C6" s="5" t="str">
        <f>IF([2]K!E5&gt;0,[2]K!E5,"")</f>
        <v/>
      </c>
      <c r="D6" s="28" t="str">
        <f>IF([2]K!F5&gt;0,[2]K!F5,"")</f>
        <v/>
      </c>
      <c r="E6" s="11"/>
      <c r="F6" s="3"/>
      <c r="G6" s="16" t="str">
        <f>IF(E6&gt;0,[3]Feuil1!G5,"")</f>
        <v/>
      </c>
      <c r="H6" s="16"/>
    </row>
    <row r="7" spans="1:11" ht="15.75" thickBot="1" x14ac:dyDescent="0.3">
      <c r="B7" s="1" t="s">
        <v>2</v>
      </c>
      <c r="C7" s="5" t="str">
        <f>IF([2]K!E6&gt;0,[2]K!E6,"")</f>
        <v/>
      </c>
      <c r="D7" s="28" t="str">
        <f>IF([2]K!F6&gt;0,[2]K!F6,"")</f>
        <v/>
      </c>
      <c r="E7" s="11"/>
      <c r="F7" s="3"/>
      <c r="G7" s="16" t="str">
        <f>IF(E7&gt;0,[3]Feuil1!G6,"")</f>
        <v/>
      </c>
      <c r="H7" s="16"/>
      <c r="J7" s="63">
        <f>SUM(H4:H204)</f>
        <v>0</v>
      </c>
      <c r="K7" s="64"/>
    </row>
    <row r="8" spans="1:11" x14ac:dyDescent="0.25">
      <c r="B8" s="1" t="s">
        <v>32</v>
      </c>
      <c r="C8" s="5" t="str">
        <f>IF([2]K!E7&gt;0,[2]K!E7,"")</f>
        <v/>
      </c>
      <c r="D8" s="28" t="str">
        <f>IF([2]K!F7&gt;0,[2]K!F7,"")</f>
        <v/>
      </c>
      <c r="E8" s="11"/>
      <c r="F8" s="3"/>
      <c r="G8" s="16" t="str">
        <f>IF(E8&gt;0,[3]Feuil1!G7,"")</f>
        <v/>
      </c>
      <c r="H8" s="16"/>
    </row>
    <row r="9" spans="1:11" x14ac:dyDescent="0.25">
      <c r="B9" s="1" t="s">
        <v>35</v>
      </c>
      <c r="C9" s="5" t="str">
        <f>IF([2]K!E8&gt;0,[2]K!E8,"")</f>
        <v/>
      </c>
      <c r="D9" s="28" t="str">
        <f>IF([2]K!F8&gt;0,[2]K!F8,"")</f>
        <v/>
      </c>
      <c r="E9" s="11"/>
      <c r="F9" s="3"/>
      <c r="G9" s="16" t="str">
        <f>IF(E9&gt;0,[3]Feuil1!G8,"")</f>
        <v/>
      </c>
      <c r="H9" s="16"/>
    </row>
    <row r="10" spans="1:11" x14ac:dyDescent="0.25">
      <c r="B10" s="1" t="s">
        <v>26</v>
      </c>
      <c r="C10" s="5" t="str">
        <f>IF([2]K!E9&gt;0,[2]K!E9,"")</f>
        <v/>
      </c>
      <c r="D10" s="28" t="str">
        <f>IF([2]K!F9&gt;0,[2]K!F9,"")</f>
        <v/>
      </c>
      <c r="E10" s="11"/>
      <c r="F10" s="3"/>
      <c r="G10" s="16" t="str">
        <f>IF(E10&gt;0,[3]Feuil1!G9,"")</f>
        <v/>
      </c>
      <c r="H10" s="16"/>
    </row>
    <row r="11" spans="1:11" x14ac:dyDescent="0.25">
      <c r="B11" s="1" t="s">
        <v>29</v>
      </c>
      <c r="C11" s="5" t="str">
        <f>IF([2]K!E10&gt;0,[2]K!E10,"")</f>
        <v/>
      </c>
      <c r="D11" s="28" t="str">
        <f>IF([2]K!F10&gt;0,[2]K!F10,"")</f>
        <v/>
      </c>
      <c r="E11" s="11"/>
      <c r="F11" s="3"/>
      <c r="G11" s="16" t="str">
        <f>IF(E11&gt;0,[3]Feuil1!G10,"")</f>
        <v/>
      </c>
      <c r="H11" s="16"/>
    </row>
    <row r="12" spans="1:11" x14ac:dyDescent="0.25">
      <c r="B12" s="1" t="s">
        <v>17</v>
      </c>
      <c r="C12" s="5" t="str">
        <f>IF([2]K!E11&gt;0,[2]K!E11,"")</f>
        <v/>
      </c>
      <c r="D12" s="28" t="str">
        <f>IF([2]K!F11&gt;0,[2]K!F11,"")</f>
        <v/>
      </c>
      <c r="E12" s="11"/>
      <c r="F12" s="3"/>
      <c r="G12" s="16" t="str">
        <f>IF(E12&gt;0,[3]Feuil1!G11,"")</f>
        <v/>
      </c>
      <c r="H12" s="16"/>
    </row>
    <row r="13" spans="1:11" x14ac:dyDescent="0.25">
      <c r="B13" s="1" t="s">
        <v>18</v>
      </c>
      <c r="C13" s="5" t="str">
        <f>IF([2]K!E12&gt;0,[2]K!E12,"")</f>
        <v/>
      </c>
      <c r="D13" s="28" t="str">
        <f>IF([2]K!F12&gt;0,[2]K!F12,"")</f>
        <v/>
      </c>
      <c r="E13" s="11"/>
      <c r="F13" s="3"/>
      <c r="G13" s="16" t="str">
        <f>IF(E13&gt;0,[3]Feuil1!G12,"")</f>
        <v/>
      </c>
      <c r="H13" s="16"/>
    </row>
    <row r="14" spans="1:11" x14ac:dyDescent="0.25">
      <c r="B14" s="1" t="s">
        <v>36</v>
      </c>
      <c r="C14" s="5" t="str">
        <f>IF([2]K!E13&gt;0,[2]K!E13,"")</f>
        <v/>
      </c>
      <c r="D14" s="28" t="str">
        <f>IF([2]K!F13&gt;0,[2]K!F13,"")</f>
        <v/>
      </c>
      <c r="E14" s="11"/>
      <c r="F14" s="3"/>
      <c r="G14" s="16" t="str">
        <f>IF(E14&gt;0,[3]Feuil1!G13,"")</f>
        <v/>
      </c>
      <c r="H14" s="16"/>
    </row>
    <row r="15" spans="1:11" x14ac:dyDescent="0.25">
      <c r="B15" s="1" t="s">
        <v>34</v>
      </c>
      <c r="C15" s="5" t="str">
        <f>IF([2]K!E14&gt;0,[2]K!E14,"")</f>
        <v/>
      </c>
      <c r="D15" s="28" t="str">
        <f>IF([2]K!F14&gt;0,[2]K!F14,"")</f>
        <v/>
      </c>
      <c r="E15" s="11"/>
      <c r="F15" s="3"/>
      <c r="G15" s="16" t="str">
        <f>IF(E15&gt;0,[3]Feuil1!G14,"")</f>
        <v/>
      </c>
      <c r="H15" s="16"/>
    </row>
    <row r="16" spans="1:11" x14ac:dyDescent="0.25">
      <c r="B16" s="1" t="s">
        <v>64</v>
      </c>
      <c r="C16" s="5"/>
      <c r="D16" s="28"/>
      <c r="E16" s="11"/>
      <c r="F16" s="3"/>
      <c r="G16" s="16" t="str">
        <f>IF(E16&gt;0,[3]Feuil1!G15,"")</f>
        <v/>
      </c>
      <c r="H16" s="16"/>
    </row>
    <row r="17" spans="2:8" x14ac:dyDescent="0.25">
      <c r="B17" s="1" t="s">
        <v>41</v>
      </c>
      <c r="C17" s="5" t="str">
        <f>IF([2]K!E15&gt;0,[2]K!E15,"")</f>
        <v/>
      </c>
      <c r="D17" s="28" t="str">
        <f>IF([2]K!F15&gt;0,[2]K!F15,"")</f>
        <v/>
      </c>
      <c r="E17" s="11"/>
      <c r="F17" s="3"/>
      <c r="G17" s="16" t="str">
        <f>IF(E17&gt;0,[3]Feuil1!G16,"")</f>
        <v/>
      </c>
      <c r="H17" s="16"/>
    </row>
    <row r="18" spans="2:8" x14ac:dyDescent="0.25">
      <c r="B18" s="1" t="s">
        <v>42</v>
      </c>
      <c r="C18" s="5" t="str">
        <f>IF([2]K!E16&gt;0,[2]K!E16,"")</f>
        <v/>
      </c>
      <c r="D18" s="28" t="str">
        <f>IF([2]K!F16&gt;0,[2]K!F16,"")</f>
        <v/>
      </c>
      <c r="E18" s="11"/>
      <c r="F18" s="3"/>
      <c r="G18" s="16" t="str">
        <f>IF(E18&gt;0,[3]Feuil1!G17,"")</f>
        <v/>
      </c>
      <c r="H18" s="16"/>
    </row>
    <row r="19" spans="2:8" x14ac:dyDescent="0.25">
      <c r="B19" s="1" t="s">
        <v>3</v>
      </c>
      <c r="C19" s="5" t="str">
        <f>IF([2]K!E17&gt;0,[2]K!E17,"")</f>
        <v/>
      </c>
      <c r="D19" s="28" t="str">
        <f>IF([2]K!F17&gt;0,[2]K!F17,"")</f>
        <v/>
      </c>
      <c r="E19" s="11"/>
      <c r="F19" s="3"/>
      <c r="G19" s="16" t="str">
        <f>IF(E19&gt;0,[3]Feuil1!G18,"")</f>
        <v/>
      </c>
      <c r="H19" s="16"/>
    </row>
    <row r="20" spans="2:8" x14ac:dyDescent="0.25">
      <c r="B20" s="1" t="s">
        <v>4</v>
      </c>
      <c r="C20" s="5" t="str">
        <f>IF([2]K!E18&gt;0,[2]K!E18,"")</f>
        <v/>
      </c>
      <c r="D20" s="28" t="str">
        <f>IF([2]K!F18&gt;0,[2]K!F18,"")</f>
        <v/>
      </c>
      <c r="E20" s="11"/>
      <c r="F20" s="3"/>
      <c r="G20" s="16" t="str">
        <f>IF(E20&gt;0,[3]Feuil1!G19,"")</f>
        <v/>
      </c>
      <c r="H20" s="16"/>
    </row>
    <row r="21" spans="2:8" x14ac:dyDescent="0.25">
      <c r="B21" s="1" t="s">
        <v>51</v>
      </c>
      <c r="C21" s="5" t="str">
        <f>IF([2]K!E19&gt;0,[2]K!E19,"")</f>
        <v/>
      </c>
      <c r="D21" s="28" t="str">
        <f>IF([2]K!F19&gt;0,[2]K!F19,"")</f>
        <v/>
      </c>
      <c r="E21" s="11"/>
      <c r="F21" s="3"/>
      <c r="G21" s="16" t="str">
        <f>IF(E21&gt;0,[3]Feuil1!G20,"")</f>
        <v/>
      </c>
      <c r="H21" s="16"/>
    </row>
    <row r="22" spans="2:8" x14ac:dyDescent="0.25">
      <c r="B22" s="1" t="s">
        <v>47</v>
      </c>
      <c r="C22" s="5" t="str">
        <f>IF([2]K!E20&gt;0,[2]K!E20,"")</f>
        <v/>
      </c>
      <c r="D22" s="28" t="str">
        <f>IF([2]K!F20&gt;0,[2]K!F20,"")</f>
        <v/>
      </c>
      <c r="E22" s="11"/>
      <c r="F22" s="3"/>
      <c r="G22" s="16" t="str">
        <f>IF(E22&gt;0,[3]Feuil1!G21,"")</f>
        <v/>
      </c>
      <c r="H22" s="16"/>
    </row>
    <row r="23" spans="2:8" x14ac:dyDescent="0.25">
      <c r="B23" s="1" t="s">
        <v>50</v>
      </c>
      <c r="C23" s="5" t="str">
        <f>IF([2]K!E21&gt;0,[2]K!E21,"")</f>
        <v/>
      </c>
      <c r="D23" s="28" t="str">
        <f>IF([2]K!F21&gt;0,[2]K!F21,"")</f>
        <v/>
      </c>
      <c r="E23" s="12"/>
      <c r="F23" s="4"/>
      <c r="G23" s="16" t="str">
        <f>IF(E23&gt;0,[3]Feuil1!G22,"")</f>
        <v/>
      </c>
      <c r="H23" s="16"/>
    </row>
    <row r="24" spans="2:8" x14ac:dyDescent="0.25">
      <c r="B24" s="1" t="s">
        <v>52</v>
      </c>
      <c r="C24" s="5" t="str">
        <f>IF([2]K!E22&gt;0,[2]K!E22,"")</f>
        <v/>
      </c>
      <c r="D24" s="28" t="str">
        <f>IF([2]K!F22&gt;0,[2]K!F22,"")</f>
        <v/>
      </c>
      <c r="E24" s="11"/>
      <c r="F24" s="3"/>
      <c r="G24" s="16" t="str">
        <f>IF(E24&gt;0,[3]Feuil1!G23,"")</f>
        <v/>
      </c>
      <c r="H24" s="16"/>
    </row>
    <row r="25" spans="2:8" x14ac:dyDescent="0.25">
      <c r="B25" s="1" t="s">
        <v>37</v>
      </c>
      <c r="C25" s="5" t="str">
        <f>IF([2]K!E23&gt;0,[2]K!E23,"")</f>
        <v/>
      </c>
      <c r="D25" s="28" t="str">
        <f>IF([2]K!F23&gt;0,[2]K!F23,"")</f>
        <v/>
      </c>
      <c r="E25" s="11"/>
      <c r="F25" s="3"/>
      <c r="G25" s="16" t="str">
        <f>IF(E25&gt;0,[3]Feuil1!G24,"")</f>
        <v/>
      </c>
      <c r="H25" s="16"/>
    </row>
    <row r="26" spans="2:8" x14ac:dyDescent="0.25">
      <c r="B26" s="1" t="s">
        <v>59</v>
      </c>
      <c r="C26" s="5"/>
      <c r="D26" s="28"/>
      <c r="E26" s="11"/>
      <c r="F26" s="3"/>
      <c r="G26" s="16" t="str">
        <f>IF(E26&gt;0,[3]Feuil1!G25,"")</f>
        <v/>
      </c>
      <c r="H26" s="16"/>
    </row>
    <row r="27" spans="2:8" x14ac:dyDescent="0.25">
      <c r="B27" s="1" t="s">
        <v>33</v>
      </c>
      <c r="C27" s="5" t="str">
        <f>IF([2]K!E24&gt;0,[2]K!E24,"")</f>
        <v/>
      </c>
      <c r="D27" s="28" t="str">
        <f>IF([2]K!F24&gt;0,[2]K!F24,"")</f>
        <v/>
      </c>
      <c r="E27" s="11"/>
      <c r="F27" s="3"/>
      <c r="G27" s="16" t="str">
        <f>IF(E27&gt;0,[3]Feuil1!G26,"")</f>
        <v/>
      </c>
      <c r="H27" s="16"/>
    </row>
    <row r="28" spans="2:8" x14ac:dyDescent="0.25">
      <c r="B28" s="1" t="s">
        <v>5</v>
      </c>
      <c r="C28" s="5" t="str">
        <f>IF([2]K!E25&gt;0,[2]K!E25,"")</f>
        <v/>
      </c>
      <c r="D28" s="28" t="str">
        <f>IF([2]K!F25&gt;0,[2]K!F25,"")</f>
        <v/>
      </c>
      <c r="E28" s="11"/>
      <c r="F28" s="3"/>
      <c r="G28" s="16" t="str">
        <f>IF(E28&gt;0,[3]Feuil1!G27,"")</f>
        <v/>
      </c>
      <c r="H28" s="16"/>
    </row>
    <row r="29" spans="2:8" x14ac:dyDescent="0.25">
      <c r="B29" s="1" t="s">
        <v>6</v>
      </c>
      <c r="C29" s="5" t="str">
        <f>IF([2]K!E26&gt;0,[2]K!E26,"")</f>
        <v/>
      </c>
      <c r="D29" s="28" t="str">
        <f>IF([2]K!F26&gt;0,[2]K!F26,"")</f>
        <v/>
      </c>
      <c r="E29" s="11"/>
      <c r="F29" s="3"/>
      <c r="G29" s="16" t="str">
        <f>IF(E29&gt;0,[3]Feuil1!G28,"")</f>
        <v/>
      </c>
      <c r="H29" s="16"/>
    </row>
    <row r="30" spans="2:8" x14ac:dyDescent="0.25">
      <c r="B30" s="1" t="s">
        <v>27</v>
      </c>
      <c r="C30" s="5" t="str">
        <f>IF([2]K!E27&gt;0,[2]K!E27,"")</f>
        <v/>
      </c>
      <c r="D30" s="28" t="str">
        <f>IF([2]K!F27&gt;0,[2]K!F27,"")</f>
        <v/>
      </c>
      <c r="E30" s="11"/>
      <c r="F30" s="3"/>
      <c r="G30" s="16" t="str">
        <f>IF(E30&gt;0,[3]Feuil1!G29,"")</f>
        <v/>
      </c>
      <c r="H30" s="16"/>
    </row>
    <row r="31" spans="2:8" x14ac:dyDescent="0.25">
      <c r="B31" s="1" t="s">
        <v>40</v>
      </c>
      <c r="C31" s="5" t="str">
        <f>IF([2]K!E28&gt;0,[2]K!E28,"")</f>
        <v/>
      </c>
      <c r="D31" s="28" t="str">
        <f>IF([2]K!F28&gt;0,[2]K!F28,"")</f>
        <v/>
      </c>
      <c r="E31" s="11"/>
      <c r="F31" s="3"/>
      <c r="G31" s="16" t="str">
        <f>IF(E31&gt;0,[3]Feuil1!G30,"")</f>
        <v/>
      </c>
      <c r="H31" s="16"/>
    </row>
    <row r="32" spans="2:8" x14ac:dyDescent="0.25">
      <c r="B32" s="1" t="s">
        <v>39</v>
      </c>
      <c r="C32" s="5" t="str">
        <f>IF([2]K!E29&gt;0,[2]K!E29,"")</f>
        <v/>
      </c>
      <c r="D32" s="28" t="str">
        <f>IF([2]K!F29&gt;0,[2]K!F29,"")</f>
        <v/>
      </c>
      <c r="E32" s="11"/>
      <c r="F32" s="3"/>
      <c r="G32" s="16" t="str">
        <f>IF(E32&gt;0,[3]Feuil1!G31,"")</f>
        <v/>
      </c>
      <c r="H32" s="16"/>
    </row>
    <row r="33" spans="2:8" x14ac:dyDescent="0.25">
      <c r="B33" s="1" t="s">
        <v>49</v>
      </c>
      <c r="C33" s="5" t="str">
        <f>IF([2]K!E30&gt;0,[2]K!E30,"")</f>
        <v/>
      </c>
      <c r="D33" s="28" t="str">
        <f>IF([2]K!F30&gt;0,[2]K!F30,"")</f>
        <v/>
      </c>
      <c r="E33" s="11"/>
      <c r="F33" s="3"/>
      <c r="G33" s="16" t="str">
        <f>IF(E33&gt;0,[3]Feuil1!G32,"")</f>
        <v/>
      </c>
      <c r="H33" s="16"/>
    </row>
    <row r="34" spans="2:8" x14ac:dyDescent="0.25">
      <c r="B34" s="1" t="s">
        <v>19</v>
      </c>
      <c r="C34" s="5" t="str">
        <f>IF([2]K!E31&gt;0,[2]K!E31,"")</f>
        <v/>
      </c>
      <c r="D34" s="28" t="str">
        <f>IF([2]K!F31&gt;0,[2]K!F31,"")</f>
        <v/>
      </c>
      <c r="E34" s="11"/>
      <c r="F34" s="3"/>
      <c r="G34" s="16" t="str">
        <f>IF(E34&gt;0,[3]Feuil1!G33,"")</f>
        <v/>
      </c>
      <c r="H34" s="16"/>
    </row>
    <row r="35" spans="2:8" x14ac:dyDescent="0.25">
      <c r="B35" s="1" t="s">
        <v>7</v>
      </c>
      <c r="C35" s="5" t="str">
        <f>IF([2]K!E32&gt;0,[2]K!E32,"")</f>
        <v/>
      </c>
      <c r="D35" s="28" t="str">
        <f>IF([2]K!F32&gt;0,[2]K!F32,"")</f>
        <v/>
      </c>
      <c r="E35" s="11"/>
      <c r="F35" s="3"/>
      <c r="G35" s="16" t="str">
        <f>IF(E35&gt;0,[3]Feuil1!G34,"")</f>
        <v/>
      </c>
      <c r="H35" s="16"/>
    </row>
    <row r="36" spans="2:8" x14ac:dyDescent="0.25">
      <c r="B36" s="1" t="s">
        <v>30</v>
      </c>
      <c r="C36" s="5" t="str">
        <f>IF([2]K!E33&gt;0,[2]K!E33,"")</f>
        <v/>
      </c>
      <c r="D36" s="28" t="str">
        <f>IF([2]K!F33&gt;0,[2]K!F33,"")</f>
        <v/>
      </c>
      <c r="E36" s="11"/>
      <c r="F36" s="3"/>
      <c r="G36" s="16" t="str">
        <f>IF(E36&gt;0,[3]Feuil1!G35,"")</f>
        <v/>
      </c>
      <c r="H36" s="16"/>
    </row>
    <row r="37" spans="2:8" x14ac:dyDescent="0.25">
      <c r="B37" s="1" t="s">
        <v>20</v>
      </c>
      <c r="C37" s="5" t="str">
        <f>IF([2]K!E34&gt;0,[2]K!E34,"")</f>
        <v/>
      </c>
      <c r="D37" s="28" t="str">
        <f>IF([2]K!F34&gt;0,[2]K!F34,"")</f>
        <v/>
      </c>
      <c r="E37" s="11"/>
      <c r="F37" s="3"/>
      <c r="G37" s="16" t="str">
        <f>IF(E37&gt;0,[3]Feuil1!G36,"")</f>
        <v/>
      </c>
      <c r="H37" s="16"/>
    </row>
    <row r="38" spans="2:8" x14ac:dyDescent="0.25">
      <c r="B38" s="1" t="s">
        <v>21</v>
      </c>
      <c r="C38" s="5" t="str">
        <f>IF([2]K!E35&gt;0,[2]K!E35,"")</f>
        <v/>
      </c>
      <c r="D38" s="28" t="str">
        <f>IF([2]K!F35&gt;0,[2]K!F35,"")</f>
        <v/>
      </c>
      <c r="E38" s="11"/>
      <c r="F38" s="3"/>
      <c r="G38" s="16" t="str">
        <f>IF(E38&gt;0,[3]Feuil1!G37,"")</f>
        <v/>
      </c>
      <c r="H38" s="16"/>
    </row>
    <row r="39" spans="2:8" x14ac:dyDescent="0.25">
      <c r="B39" s="1" t="s">
        <v>60</v>
      </c>
      <c r="C39" s="5"/>
      <c r="D39" s="28"/>
      <c r="E39" s="11"/>
      <c r="F39" s="3"/>
      <c r="G39" s="16" t="str">
        <f>IF(E39&gt;0,[3]Feuil1!G38,"")</f>
        <v/>
      </c>
      <c r="H39" s="16"/>
    </row>
    <row r="40" spans="2:8" x14ac:dyDescent="0.25">
      <c r="B40" s="1" t="s">
        <v>61</v>
      </c>
      <c r="C40" s="5"/>
      <c r="D40" s="28"/>
      <c r="E40" s="11"/>
      <c r="F40" s="3"/>
      <c r="G40" s="16" t="str">
        <f>IF(E40&gt;0,[3]Feuil1!G39,"")</f>
        <v/>
      </c>
      <c r="H40" s="16"/>
    </row>
    <row r="41" spans="2:8" x14ac:dyDescent="0.25">
      <c r="B41" s="1" t="s">
        <v>45</v>
      </c>
      <c r="C41" s="5" t="str">
        <f>IF([2]K!E36&gt;0,[2]K!E36,"")</f>
        <v/>
      </c>
      <c r="D41" s="28" t="str">
        <f>IF([2]K!F36&gt;0,[2]K!F36,"")</f>
        <v/>
      </c>
      <c r="E41" s="11"/>
      <c r="F41" s="3"/>
      <c r="G41" s="16" t="str">
        <f>IF(E41&gt;0,[3]Feuil1!G40,"")</f>
        <v/>
      </c>
      <c r="H41" s="16"/>
    </row>
    <row r="42" spans="2:8" x14ac:dyDescent="0.25">
      <c r="B42" s="1" t="s">
        <v>28</v>
      </c>
      <c r="C42" s="5" t="str">
        <f>IF([2]K!E37&gt;0,[2]K!E37,"")</f>
        <v/>
      </c>
      <c r="D42" s="28" t="str">
        <f>IF([2]K!F37&gt;0,[2]K!F37,"")</f>
        <v/>
      </c>
      <c r="E42" s="11"/>
      <c r="F42" s="3"/>
      <c r="G42" s="16" t="str">
        <f>IF(E42&gt;0,[3]Feuil1!G41,"")</f>
        <v/>
      </c>
      <c r="H42" s="16"/>
    </row>
    <row r="43" spans="2:8" x14ac:dyDescent="0.25">
      <c r="B43" s="1" t="s">
        <v>16</v>
      </c>
      <c r="C43" s="5" t="str">
        <f>IF([2]K!E38&gt;0,[2]K!E38,"")</f>
        <v/>
      </c>
      <c r="D43" s="28" t="str">
        <f>IF([2]K!F38&gt;0,[2]K!F38,"")</f>
        <v/>
      </c>
      <c r="E43" s="11"/>
      <c r="F43" s="3"/>
      <c r="G43" s="16" t="str">
        <f>IF(E43&gt;0,[3]Feuil1!G42,"")</f>
        <v/>
      </c>
      <c r="H43" s="16"/>
    </row>
    <row r="44" spans="2:8" x14ac:dyDescent="0.25">
      <c r="B44" s="1" t="s">
        <v>25</v>
      </c>
      <c r="C44" s="5" t="str">
        <f>IF([2]K!E39&gt;0,[2]K!E39,"")</f>
        <v/>
      </c>
      <c r="D44" s="28" t="str">
        <f>IF([2]K!F39&gt;0,[2]K!F39,"")</f>
        <v/>
      </c>
      <c r="E44" s="11"/>
      <c r="F44" s="3"/>
      <c r="G44" s="16" t="str">
        <f>IF(E44&gt;0,[3]Feuil1!G43,"")</f>
        <v/>
      </c>
      <c r="H44" s="16"/>
    </row>
    <row r="45" spans="2:8" x14ac:dyDescent="0.25">
      <c r="B45" s="1" t="s">
        <v>24</v>
      </c>
      <c r="C45" s="5" t="str">
        <f>IF([2]K!E40&gt;0,[2]K!E40,"")</f>
        <v/>
      </c>
      <c r="D45" s="28" t="str">
        <f>IF([2]K!F40&gt;0,[2]K!F40,"")</f>
        <v/>
      </c>
      <c r="E45" s="11"/>
      <c r="F45" s="3"/>
      <c r="G45" s="16" t="str">
        <f>IF(E45&gt;0,[3]Feuil1!G44,"")</f>
        <v/>
      </c>
      <c r="H45" s="16"/>
    </row>
    <row r="46" spans="2:8" x14ac:dyDescent="0.25">
      <c r="B46" s="1" t="s">
        <v>22</v>
      </c>
      <c r="C46" s="5" t="str">
        <f>IF([2]K!E41&gt;0,[2]K!E41,"")</f>
        <v/>
      </c>
      <c r="D46" s="28" t="str">
        <f>IF([2]K!F41&gt;0,[2]K!F41,"")</f>
        <v/>
      </c>
      <c r="E46" s="11"/>
      <c r="F46" s="3"/>
      <c r="G46" s="16" t="str">
        <f>IF(E46&gt;0,[3]Feuil1!G45,"")</f>
        <v/>
      </c>
      <c r="H46" s="16"/>
    </row>
    <row r="47" spans="2:8" x14ac:dyDescent="0.25">
      <c r="B47" s="1" t="s">
        <v>9</v>
      </c>
      <c r="C47" s="5" t="str">
        <f>IF([2]K!E42&gt;0,[2]K!E42,"")</f>
        <v/>
      </c>
      <c r="D47" s="28" t="str">
        <f>IF([2]K!F42&gt;0,[2]K!F42,"")</f>
        <v/>
      </c>
      <c r="E47" s="11"/>
      <c r="F47" s="3"/>
      <c r="G47" s="16" t="str">
        <f>IF(E47&gt;0,[3]Feuil1!G46,"")</f>
        <v/>
      </c>
      <c r="H47" s="16"/>
    </row>
    <row r="48" spans="2:8" x14ac:dyDescent="0.25">
      <c r="B48" s="1" t="s">
        <v>48</v>
      </c>
      <c r="C48" s="5" t="str">
        <f>IF([2]K!E43&gt;0,[2]K!E43,"")</f>
        <v/>
      </c>
      <c r="D48" s="28" t="str">
        <f>IF([2]K!F43&gt;0,[2]K!F43,"")</f>
        <v/>
      </c>
      <c r="E48" s="11"/>
      <c r="F48" s="3"/>
      <c r="G48" s="16" t="str">
        <f>IF(E48&gt;0,[3]Feuil1!G47,"")</f>
        <v/>
      </c>
      <c r="H48" s="16"/>
    </row>
    <row r="49" spans="2:8" x14ac:dyDescent="0.25">
      <c r="B49" s="1" t="s">
        <v>10</v>
      </c>
      <c r="C49" s="5" t="str">
        <f>IF([2]K!E44&gt;0,[2]K!E44,"")</f>
        <v/>
      </c>
      <c r="D49" s="28" t="str">
        <f>IF([2]K!F44&gt;0,[2]K!F44,"")</f>
        <v/>
      </c>
      <c r="E49" s="11"/>
      <c r="F49" s="3"/>
      <c r="G49" s="16" t="str">
        <f>IF(E49&gt;0,[3]Feuil1!G48,"")</f>
        <v/>
      </c>
      <c r="H49" s="16"/>
    </row>
    <row r="50" spans="2:8" x14ac:dyDescent="0.25">
      <c r="B50" s="1" t="s">
        <v>11</v>
      </c>
      <c r="C50" s="5" t="str">
        <f>IF([2]K!E45&gt;0,[2]K!E45,"")</f>
        <v/>
      </c>
      <c r="D50" s="28" t="str">
        <f>IF([2]K!F45&gt;0,[2]K!F45,"")</f>
        <v/>
      </c>
      <c r="E50" s="11"/>
      <c r="F50" s="3"/>
      <c r="G50" s="16" t="str">
        <f>IF(E50&gt;0,[3]Feuil1!G49,"")</f>
        <v/>
      </c>
      <c r="H50" s="16"/>
    </row>
    <row r="51" spans="2:8" x14ac:dyDescent="0.25">
      <c r="B51" s="1" t="s">
        <v>38</v>
      </c>
      <c r="C51" s="5" t="str">
        <f>IF([2]K!E46&gt;0,[2]K!E46,"")</f>
        <v/>
      </c>
      <c r="D51" s="28" t="str">
        <f>IF([2]K!F46&gt;0,[2]K!F46,"")</f>
        <v/>
      </c>
      <c r="E51" s="11"/>
      <c r="F51" s="3"/>
      <c r="G51" s="16" t="str">
        <f>IF(E51&gt;0,[3]Feuil1!G50,"")</f>
        <v/>
      </c>
      <c r="H51" s="16"/>
    </row>
    <row r="52" spans="2:8" x14ac:dyDescent="0.25">
      <c r="B52" s="1" t="s">
        <v>31</v>
      </c>
      <c r="C52" s="5" t="str">
        <f>IF([2]K!E47&gt;0,[2]K!E47,"")</f>
        <v/>
      </c>
      <c r="D52" s="28" t="str">
        <f>IF([2]K!F47&gt;0,[2]K!F47,"")</f>
        <v/>
      </c>
      <c r="E52" s="11"/>
      <c r="F52" s="3"/>
      <c r="G52" s="16" t="str">
        <f>IF(E52&gt;0,[3]Feuil1!G51,"")</f>
        <v/>
      </c>
      <c r="H52" s="16"/>
    </row>
    <row r="53" spans="2:8" x14ac:dyDescent="0.25">
      <c r="B53" s="1" t="s">
        <v>12</v>
      </c>
      <c r="C53" s="5" t="str">
        <f>IF([2]K!E48&gt;0,[2]K!E48,"")</f>
        <v/>
      </c>
      <c r="D53" s="28" t="str">
        <f>IF([2]K!F48&gt;0,[2]K!F48,"")</f>
        <v/>
      </c>
      <c r="E53" s="11"/>
      <c r="F53" s="3"/>
      <c r="G53" s="16" t="str">
        <f>IF(E53&gt;0,[3]Feuil1!G52,"")</f>
        <v/>
      </c>
      <c r="H53" s="16"/>
    </row>
    <row r="54" spans="2:8" x14ac:dyDescent="0.25">
      <c r="B54" s="1" t="s">
        <v>23</v>
      </c>
      <c r="C54" s="5" t="str">
        <f>IF([2]K!E49&gt;0,[2]K!E49,"")</f>
        <v/>
      </c>
      <c r="D54" s="28" t="str">
        <f>IF([2]K!F49&gt;0,[2]K!F49,"")</f>
        <v/>
      </c>
      <c r="E54" s="11"/>
      <c r="F54" s="3"/>
      <c r="G54" s="16" t="str">
        <f>IF(E54&gt;0,[3]Feuil1!G53,"")</f>
        <v/>
      </c>
      <c r="H54" s="16"/>
    </row>
    <row r="55" spans="2:8" x14ac:dyDescent="0.25">
      <c r="B55" s="1" t="s">
        <v>62</v>
      </c>
      <c r="C55" s="5"/>
      <c r="D55" s="28"/>
      <c r="E55" s="11"/>
      <c r="F55" s="3"/>
      <c r="G55" s="16" t="str">
        <f>IF(E55&gt;0,[3]Feuil1!G54,"")</f>
        <v/>
      </c>
      <c r="H55" s="16"/>
    </row>
    <row r="56" spans="2:8" x14ac:dyDescent="0.25">
      <c r="B56" s="1" t="s">
        <v>13</v>
      </c>
      <c r="C56" s="5" t="str">
        <f>IF([2]K!E50&gt;0,[2]K!E50,"")</f>
        <v/>
      </c>
      <c r="D56" s="28" t="str">
        <f>IF([2]K!F50&gt;0,[2]K!F50,"")</f>
        <v/>
      </c>
      <c r="E56" s="11"/>
      <c r="F56" s="3"/>
      <c r="G56" s="16" t="str">
        <f>IF(E56&gt;0,[3]Feuil1!G55,"")</f>
        <v/>
      </c>
      <c r="H56" s="16"/>
    </row>
    <row r="57" spans="2:8" x14ac:dyDescent="0.25">
      <c r="B57" s="1"/>
      <c r="C57" s="5" t="str">
        <f>IF([2]K!E51&gt;0,[2]K!E51,"")</f>
        <v/>
      </c>
      <c r="D57" s="28" t="str">
        <f>IF([2]K!F51&gt;0,[2]K!F51,"")</f>
        <v/>
      </c>
      <c r="E57" s="11"/>
      <c r="F57" s="3"/>
      <c r="G57" s="16" t="str">
        <f>IF(E57&gt;0,[3]Feuil1!G56,"")</f>
        <v/>
      </c>
      <c r="H57" s="16"/>
    </row>
    <row r="58" spans="2:8" x14ac:dyDescent="0.25">
      <c r="B58" s="1"/>
      <c r="C58" s="5" t="str">
        <f>IF([2]K!E52&gt;0,[2]K!E52,"")</f>
        <v/>
      </c>
      <c r="D58" s="28" t="str">
        <f>IF([2]K!F52&gt;0,[2]K!F52,"")</f>
        <v/>
      </c>
      <c r="E58" s="11"/>
      <c r="F58" s="3"/>
      <c r="G58" s="16" t="str">
        <f>IF(E58&gt;0,[3]Feuil1!G57,"")</f>
        <v/>
      </c>
      <c r="H58" s="16"/>
    </row>
    <row r="59" spans="2:8" x14ac:dyDescent="0.25">
      <c r="B59" s="1"/>
      <c r="C59" s="5" t="str">
        <f>IF([2]K!E53&gt;0,[2]K!E53,"")</f>
        <v/>
      </c>
      <c r="D59" s="28" t="str">
        <f>IF([2]K!F53&gt;0,[2]K!F53,"")</f>
        <v/>
      </c>
      <c r="E59" s="11"/>
      <c r="F59" s="3"/>
      <c r="G59" s="16" t="str">
        <f>IF(E59&gt;0,[3]Feuil1!G58,"")</f>
        <v/>
      </c>
      <c r="H59" s="16"/>
    </row>
    <row r="60" spans="2:8" x14ac:dyDescent="0.25">
      <c r="B60" s="1"/>
      <c r="C60" s="5" t="str">
        <f>IF([2]K!E54&gt;0,[2]K!E54,"")</f>
        <v/>
      </c>
      <c r="D60" s="28" t="str">
        <f>IF([2]K!F54&gt;0,[2]K!F54,"")</f>
        <v/>
      </c>
      <c r="E60" s="11"/>
      <c r="F60" s="3"/>
      <c r="G60" s="16" t="str">
        <f>IF(E60&gt;0,[3]Feuil1!G59,"")</f>
        <v/>
      </c>
      <c r="H60" s="16"/>
    </row>
    <row r="61" spans="2:8" x14ac:dyDescent="0.25">
      <c r="B61" s="1"/>
      <c r="C61" s="5" t="str">
        <f>IF([2]K!E55&gt;0,[2]K!E55,"")</f>
        <v/>
      </c>
      <c r="D61" s="28" t="str">
        <f>IF([2]K!F55&gt;0,[2]K!F55,"")</f>
        <v/>
      </c>
      <c r="E61" s="11"/>
      <c r="F61" s="3"/>
      <c r="G61" s="16" t="str">
        <f>IF(E61&gt;0,[3]Feuil1!G60,"")</f>
        <v/>
      </c>
      <c r="H61" s="16"/>
    </row>
    <row r="62" spans="2:8" x14ac:dyDescent="0.25">
      <c r="B62" s="1"/>
      <c r="C62" s="5" t="str">
        <f>IF([2]K!E56&gt;0,[2]K!E56,"")</f>
        <v/>
      </c>
      <c r="D62" s="28" t="str">
        <f>IF([2]K!F56&gt;0,[2]K!F56,"")</f>
        <v/>
      </c>
      <c r="E62" s="11"/>
      <c r="F62" s="3"/>
      <c r="G62" s="16" t="str">
        <f>IF(E62&gt;0,[3]Feuil1!G61,"")</f>
        <v/>
      </c>
      <c r="H62" s="16"/>
    </row>
    <row r="63" spans="2:8" x14ac:dyDescent="0.25">
      <c r="B63" s="1"/>
      <c r="C63" s="5" t="str">
        <f>IF([2]K!E57&gt;0,[2]K!E57,"")</f>
        <v/>
      </c>
      <c r="D63" s="28" t="str">
        <f>IF([2]K!F57&gt;0,[2]K!F57,"")</f>
        <v/>
      </c>
      <c r="E63" s="11"/>
      <c r="F63" s="3"/>
      <c r="G63" s="16" t="str">
        <f>IF(E63&gt;0,[3]Feuil1!G62,"")</f>
        <v/>
      </c>
      <c r="H63" s="16"/>
    </row>
    <row r="64" spans="2:8" x14ac:dyDescent="0.25">
      <c r="B64" s="1"/>
      <c r="C64" s="5" t="str">
        <f>IF([2]K!E58&gt;0,[2]K!E58,"")</f>
        <v/>
      </c>
      <c r="D64" s="28" t="str">
        <f>IF([2]K!F58&gt;0,[2]K!F58,"")</f>
        <v/>
      </c>
      <c r="E64" s="11"/>
      <c r="F64" s="3"/>
      <c r="G64" s="16" t="str">
        <f>IF(E64&gt;0,[3]Feuil1!G63,"")</f>
        <v/>
      </c>
      <c r="H64" s="16"/>
    </row>
    <row r="65" spans="2:8" x14ac:dyDescent="0.25">
      <c r="B65" s="1"/>
      <c r="C65" s="5" t="str">
        <f>IF([2]K!E59&gt;0,[2]K!E59,"")</f>
        <v/>
      </c>
      <c r="D65" s="28" t="str">
        <f>IF([2]K!F59&gt;0,[2]K!F59,"")</f>
        <v/>
      </c>
      <c r="E65" s="11"/>
      <c r="F65" s="3"/>
      <c r="G65" s="16" t="str">
        <f>IF(E65&gt;0,[3]Feuil1!G64,"")</f>
        <v/>
      </c>
      <c r="H65" s="16"/>
    </row>
    <row r="66" spans="2:8" x14ac:dyDescent="0.25">
      <c r="B66" s="1"/>
      <c r="C66" s="5" t="str">
        <f>IF([2]K!E60&gt;0,[2]K!E60,"")</f>
        <v/>
      </c>
      <c r="D66" s="28" t="str">
        <f>IF([2]K!F60&gt;0,[2]K!F60,"")</f>
        <v/>
      </c>
      <c r="E66" s="11"/>
      <c r="F66" s="3"/>
      <c r="G66" s="16" t="str">
        <f>IF(E66&gt;0,[3]Feuil1!G65,"")</f>
        <v/>
      </c>
      <c r="H66" s="16"/>
    </row>
    <row r="67" spans="2:8" x14ac:dyDescent="0.25">
      <c r="B67" s="1"/>
      <c r="C67" s="5" t="str">
        <f>IF([2]K!E61&gt;0,[2]K!E61,"")</f>
        <v/>
      </c>
      <c r="D67" s="28" t="str">
        <f>IF([2]K!F61&gt;0,[2]K!F61,"")</f>
        <v/>
      </c>
      <c r="E67" s="11"/>
      <c r="F67" s="3"/>
      <c r="G67" s="16" t="str">
        <f>IF(E67&gt;0,[3]Feuil1!G66,"")</f>
        <v/>
      </c>
      <c r="H67" s="16"/>
    </row>
    <row r="68" spans="2:8" x14ac:dyDescent="0.25">
      <c r="B68" s="1"/>
      <c r="C68" s="5" t="str">
        <f>IF([2]K!E62&gt;0,[2]K!E62,"")</f>
        <v/>
      </c>
      <c r="D68" s="28" t="str">
        <f>IF([2]K!F62&gt;0,[2]K!F62,"")</f>
        <v/>
      </c>
      <c r="E68" s="11"/>
      <c r="F68" s="3"/>
      <c r="G68" s="16" t="str">
        <f>IF(E68&gt;0,[3]Feuil1!G67,"")</f>
        <v/>
      </c>
      <c r="H68" s="16"/>
    </row>
    <row r="69" spans="2:8" x14ac:dyDescent="0.25">
      <c r="B69" s="1"/>
      <c r="C69" s="5" t="str">
        <f>IF([2]K!E63&gt;0,[2]K!E63,"")</f>
        <v/>
      </c>
      <c r="D69" s="28" t="str">
        <f>IF([2]K!F63&gt;0,[2]K!F63,"")</f>
        <v/>
      </c>
      <c r="E69" s="11"/>
      <c r="F69" s="3"/>
      <c r="G69" s="16" t="str">
        <f>IF(E69&gt;0,[3]Feuil1!G68,"")</f>
        <v/>
      </c>
      <c r="H69" s="16"/>
    </row>
    <row r="70" spans="2:8" x14ac:dyDescent="0.25">
      <c r="B70" s="1"/>
      <c r="C70" s="5" t="str">
        <f>IF([2]K!E64&gt;0,[2]K!E64,"")</f>
        <v/>
      </c>
      <c r="D70" s="28" t="str">
        <f>IF([2]K!F64&gt;0,[2]K!F64,"")</f>
        <v/>
      </c>
      <c r="E70" s="11"/>
      <c r="F70" s="3"/>
      <c r="G70" s="16" t="str">
        <f>IF(E70&gt;0,[3]Feuil1!G69,"")</f>
        <v/>
      </c>
      <c r="H70" s="16"/>
    </row>
    <row r="71" spans="2:8" x14ac:dyDescent="0.25">
      <c r="B71" s="1"/>
      <c r="C71" s="5" t="str">
        <f>IF([2]K!E65&gt;0,[2]K!E65,"")</f>
        <v/>
      </c>
      <c r="D71" s="28" t="str">
        <f>IF([2]K!F65&gt;0,[2]K!F65,"")</f>
        <v/>
      </c>
      <c r="E71" s="11"/>
      <c r="F71" s="3"/>
      <c r="G71" s="16" t="str">
        <f>IF(E71&gt;0,[3]Feuil1!G70,"")</f>
        <v/>
      </c>
      <c r="H71" s="16"/>
    </row>
    <row r="72" spans="2:8" x14ac:dyDescent="0.25">
      <c r="B72" s="1"/>
      <c r="C72" s="5" t="str">
        <f>IF([2]K!E66&gt;0,[2]K!E66,"")</f>
        <v/>
      </c>
      <c r="D72" s="28" t="str">
        <f>IF([2]K!F66&gt;0,[2]K!F66,"")</f>
        <v/>
      </c>
      <c r="E72" s="11"/>
      <c r="F72" s="3"/>
      <c r="G72" s="16" t="str">
        <f>IF(E72&gt;0,[3]Feuil1!G71,"")</f>
        <v/>
      </c>
      <c r="H72" s="16"/>
    </row>
    <row r="73" spans="2:8" x14ac:dyDescent="0.25">
      <c r="B73" s="1"/>
      <c r="C73" s="5" t="str">
        <f>IF([2]K!E67&gt;0,[2]K!E67,"")</f>
        <v/>
      </c>
      <c r="D73" s="28" t="str">
        <f>IF([2]K!F67&gt;0,[2]K!F67,"")</f>
        <v/>
      </c>
      <c r="E73" s="11"/>
      <c r="F73" s="3"/>
      <c r="G73" s="16" t="str">
        <f>IF(E73&gt;0,[3]Feuil1!G72,"")</f>
        <v/>
      </c>
      <c r="H73" s="16"/>
    </row>
    <row r="74" spans="2:8" x14ac:dyDescent="0.25">
      <c r="B74" s="1"/>
      <c r="C74" s="5" t="str">
        <f>IF([2]K!E68&gt;0,[2]K!E68,"")</f>
        <v/>
      </c>
      <c r="D74" s="28" t="str">
        <f>IF([2]K!F68&gt;0,[2]K!F68,"")</f>
        <v/>
      </c>
      <c r="E74" s="11"/>
      <c r="F74" s="3"/>
      <c r="G74" s="16" t="str">
        <f>IF(E74&gt;0,[3]Feuil1!G73,"")</f>
        <v/>
      </c>
      <c r="H74" s="16"/>
    </row>
    <row r="75" spans="2:8" x14ac:dyDescent="0.25">
      <c r="B75" s="1"/>
      <c r="C75" s="5" t="str">
        <f>IF([2]K!E69&gt;0,[2]K!E69,"")</f>
        <v/>
      </c>
      <c r="D75" s="28" t="str">
        <f>IF([2]K!F69&gt;0,[2]K!F69,"")</f>
        <v/>
      </c>
      <c r="E75" s="11"/>
      <c r="F75" s="3"/>
      <c r="G75" s="16" t="str">
        <f>IF(E75&gt;0,[3]Feuil1!G74,"")</f>
        <v/>
      </c>
      <c r="H75" s="16"/>
    </row>
    <row r="76" spans="2:8" x14ac:dyDescent="0.25">
      <c r="B76" s="1"/>
      <c r="C76" s="5" t="str">
        <f>IF([2]K!E70&gt;0,[2]K!E70,"")</f>
        <v/>
      </c>
      <c r="D76" s="28" t="str">
        <f>IF([2]K!F70&gt;0,[2]K!F70,"")</f>
        <v/>
      </c>
      <c r="E76" s="11"/>
      <c r="F76" s="3"/>
      <c r="G76" s="16" t="str">
        <f>IF(E76&gt;0,[3]Feuil1!G75,"")</f>
        <v/>
      </c>
      <c r="H76" s="16"/>
    </row>
  </sheetData>
  <mergeCells count="5">
    <mergeCell ref="A1:G1"/>
    <mergeCell ref="C3:D3"/>
    <mergeCell ref="E3:F3"/>
    <mergeCell ref="J4:K5"/>
    <mergeCell ref="J7:K7"/>
  </mergeCell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K76"/>
  <sheetViews>
    <sheetView workbookViewId="0">
      <selection activeCell="J4" sqref="J4:K7"/>
    </sheetView>
  </sheetViews>
  <sheetFormatPr baseColWidth="10" defaultRowHeight="15" x14ac:dyDescent="0.25"/>
  <cols>
    <col min="2" max="2" width="24.28515625" bestFit="1" customWidth="1"/>
    <col min="3" max="3" width="11.42578125" style="7"/>
    <col min="4" max="4" width="4.42578125" customWidth="1"/>
    <col min="5" max="5" width="11.42578125" style="13"/>
    <col min="6" max="6" width="2.7109375" customWidth="1"/>
  </cols>
  <sheetData>
    <row r="1" spans="1:11" ht="33.75" x14ac:dyDescent="0.5">
      <c r="A1" s="61" t="str">
        <f>[2]L!$A$1:$G$1</f>
        <v>L</v>
      </c>
      <c r="B1" s="61"/>
      <c r="C1" s="61"/>
      <c r="D1" s="61"/>
      <c r="E1" s="61"/>
      <c r="F1" s="61"/>
      <c r="G1" s="61"/>
    </row>
    <row r="3" spans="1:11" x14ac:dyDescent="0.25">
      <c r="B3" s="9" t="s">
        <v>14</v>
      </c>
      <c r="C3" s="67" t="s">
        <v>46</v>
      </c>
      <c r="D3" s="68"/>
      <c r="E3" s="65" t="s">
        <v>56</v>
      </c>
      <c r="F3" s="66"/>
      <c r="G3" s="14" t="s">
        <v>57</v>
      </c>
      <c r="H3" s="22" t="s">
        <v>66</v>
      </c>
    </row>
    <row r="4" spans="1:11" x14ac:dyDescent="0.25">
      <c r="B4" s="30" t="s">
        <v>70</v>
      </c>
      <c r="C4" s="36"/>
      <c r="D4" s="37"/>
      <c r="E4" s="31"/>
      <c r="F4" s="3"/>
      <c r="G4" s="16" t="str">
        <f>IF(E4&gt;0,[3]Feuil1!G3,"")</f>
        <v/>
      </c>
      <c r="H4" s="35"/>
      <c r="J4" s="62" t="s">
        <v>72</v>
      </c>
      <c r="K4" s="62"/>
    </row>
    <row r="5" spans="1:11" x14ac:dyDescent="0.25">
      <c r="B5" s="1" t="s">
        <v>0</v>
      </c>
      <c r="C5" s="5">
        <f>IF([2]L!E4&gt;0,[2]L!E4,"")</f>
        <v>1</v>
      </c>
      <c r="D5" s="28" t="str">
        <f>IF([2]L!F4&gt;0,[2]L!F4,"")</f>
        <v/>
      </c>
      <c r="E5" s="11"/>
      <c r="F5" s="3"/>
      <c r="G5" s="16" t="str">
        <f>IF(E5&gt;0,[3]Feuil1!G4,"")</f>
        <v/>
      </c>
      <c r="H5" s="16"/>
      <c r="J5" s="62"/>
      <c r="K5" s="62"/>
    </row>
    <row r="6" spans="1:11" ht="15.75" thickBot="1" x14ac:dyDescent="0.3">
      <c r="B6" s="1" t="s">
        <v>1</v>
      </c>
      <c r="C6" s="5" t="str">
        <f>IF([2]L!E5&gt;0,[2]L!E5,"")</f>
        <v/>
      </c>
      <c r="D6" s="28" t="str">
        <f>IF([2]L!F5&gt;0,[2]L!F5,"")</f>
        <v/>
      </c>
      <c r="E6" s="11"/>
      <c r="F6" s="3"/>
      <c r="G6" s="16" t="str">
        <f>IF(E6&gt;0,[3]Feuil1!G5,"")</f>
        <v/>
      </c>
      <c r="H6" s="16"/>
    </row>
    <row r="7" spans="1:11" ht="15.75" thickBot="1" x14ac:dyDescent="0.3">
      <c r="B7" s="1" t="s">
        <v>2</v>
      </c>
      <c r="C7" s="5" t="str">
        <f>IF([2]L!E6&gt;0,[2]L!E6,"")</f>
        <v/>
      </c>
      <c r="D7" s="28" t="str">
        <f>IF([2]L!F6&gt;0,[2]L!F6,"")</f>
        <v/>
      </c>
      <c r="E7" s="11"/>
      <c r="F7" s="3"/>
      <c r="G7" s="16" t="str">
        <f>IF(E7&gt;0,[3]Feuil1!G6,"")</f>
        <v/>
      </c>
      <c r="H7" s="16"/>
      <c r="J7" s="63">
        <f>SUM(H4:H204)</f>
        <v>0</v>
      </c>
      <c r="K7" s="64"/>
    </row>
    <row r="8" spans="1:11" x14ac:dyDescent="0.25">
      <c r="B8" s="1" t="s">
        <v>32</v>
      </c>
      <c r="C8" s="5" t="str">
        <f>IF([2]L!E7&gt;0,[2]L!E7,"")</f>
        <v/>
      </c>
      <c r="D8" s="28" t="str">
        <f>IF([2]L!F7&gt;0,[2]L!F7,"")</f>
        <v/>
      </c>
      <c r="E8" s="11"/>
      <c r="F8" s="3"/>
      <c r="G8" s="16" t="str">
        <f>IF(E8&gt;0,[3]Feuil1!G7,"")</f>
        <v/>
      </c>
      <c r="H8" s="16"/>
    </row>
    <row r="9" spans="1:11" x14ac:dyDescent="0.25">
      <c r="B9" s="1" t="s">
        <v>35</v>
      </c>
      <c r="C9" s="5" t="str">
        <f>IF([2]L!E8&gt;0,[2]L!E8,"")</f>
        <v/>
      </c>
      <c r="D9" s="28" t="str">
        <f>IF([2]L!F8&gt;0,[2]L!F8,"")</f>
        <v/>
      </c>
      <c r="E9" s="11"/>
      <c r="F9" s="3"/>
      <c r="G9" s="16" t="str">
        <f>IF(E9&gt;0,[3]Feuil1!G8,"")</f>
        <v/>
      </c>
      <c r="H9" s="16"/>
    </row>
    <row r="10" spans="1:11" x14ac:dyDescent="0.25">
      <c r="B10" s="1" t="s">
        <v>26</v>
      </c>
      <c r="C10" s="5" t="str">
        <f>IF([2]L!E9&gt;0,[2]L!E9,"")</f>
        <v/>
      </c>
      <c r="D10" s="28" t="str">
        <f>IF([2]L!F9&gt;0,[2]L!F9,"")</f>
        <v/>
      </c>
      <c r="E10" s="11"/>
      <c r="F10" s="3"/>
      <c r="G10" s="16" t="str">
        <f>IF(E10&gt;0,[3]Feuil1!G9,"")</f>
        <v/>
      </c>
      <c r="H10" s="16"/>
    </row>
    <row r="11" spans="1:11" x14ac:dyDescent="0.25">
      <c r="B11" s="1" t="s">
        <v>29</v>
      </c>
      <c r="C11" s="5" t="str">
        <f>IF([2]L!E10&gt;0,[2]L!E10,"")</f>
        <v/>
      </c>
      <c r="D11" s="28" t="str">
        <f>IF([2]L!F10&gt;0,[2]L!F10,"")</f>
        <v/>
      </c>
      <c r="E11" s="11"/>
      <c r="F11" s="3"/>
      <c r="G11" s="16" t="str">
        <f>IF(E11&gt;0,[3]Feuil1!G10,"")</f>
        <v/>
      </c>
      <c r="H11" s="16"/>
    </row>
    <row r="12" spans="1:11" x14ac:dyDescent="0.25">
      <c r="B12" s="1" t="s">
        <v>17</v>
      </c>
      <c r="C12" s="5" t="str">
        <f>IF([2]L!E11&gt;0,[2]L!E11,"")</f>
        <v/>
      </c>
      <c r="D12" s="28" t="str">
        <f>IF([2]L!F11&gt;0,[2]L!F11,"")</f>
        <v/>
      </c>
      <c r="E12" s="11"/>
      <c r="F12" s="3"/>
      <c r="G12" s="16" t="str">
        <f>IF(E12&gt;0,[3]Feuil1!G11,"")</f>
        <v/>
      </c>
      <c r="H12" s="16"/>
    </row>
    <row r="13" spans="1:11" x14ac:dyDescent="0.25">
      <c r="B13" s="1" t="s">
        <v>18</v>
      </c>
      <c r="C13" s="5" t="str">
        <f>IF([2]L!E12&gt;0,[2]L!E12,"")</f>
        <v/>
      </c>
      <c r="D13" s="28" t="str">
        <f>IF([2]L!F12&gt;0,[2]L!F12,"")</f>
        <v/>
      </c>
      <c r="E13" s="11"/>
      <c r="F13" s="3"/>
      <c r="G13" s="16" t="str">
        <f>IF(E13&gt;0,[3]Feuil1!G12,"")</f>
        <v/>
      </c>
      <c r="H13" s="16"/>
    </row>
    <row r="14" spans="1:11" x14ac:dyDescent="0.25">
      <c r="B14" s="1" t="s">
        <v>36</v>
      </c>
      <c r="C14" s="5" t="str">
        <f>IF([2]L!E13&gt;0,[2]L!E13,"")</f>
        <v/>
      </c>
      <c r="D14" s="28" t="str">
        <f>IF([2]L!F13&gt;0,[2]L!F13,"")</f>
        <v/>
      </c>
      <c r="E14" s="11"/>
      <c r="F14" s="3"/>
      <c r="G14" s="16" t="str">
        <f>IF(E14&gt;0,[3]Feuil1!G13,"")</f>
        <v/>
      </c>
      <c r="H14" s="16"/>
    </row>
    <row r="15" spans="1:11" x14ac:dyDescent="0.25">
      <c r="B15" s="1" t="s">
        <v>34</v>
      </c>
      <c r="C15" s="5" t="str">
        <f>IF([2]L!E14&gt;0,[2]L!E14,"")</f>
        <v/>
      </c>
      <c r="D15" s="28" t="str">
        <f>IF([2]L!F14&gt;0,[2]L!F14,"")</f>
        <v/>
      </c>
      <c r="E15" s="11"/>
      <c r="F15" s="3"/>
      <c r="G15" s="16" t="str">
        <f>IF(E15&gt;0,[3]Feuil1!G14,"")</f>
        <v/>
      </c>
      <c r="H15" s="16"/>
    </row>
    <row r="16" spans="1:11" x14ac:dyDescent="0.25">
      <c r="B16" s="1" t="s">
        <v>64</v>
      </c>
      <c r="C16" s="5"/>
      <c r="D16" s="28"/>
      <c r="E16" s="11"/>
      <c r="F16" s="3"/>
      <c r="G16" s="16" t="str">
        <f>IF(E16&gt;0,[3]Feuil1!G15,"")</f>
        <v/>
      </c>
      <c r="H16" s="16"/>
    </row>
    <row r="17" spans="2:8" x14ac:dyDescent="0.25">
      <c r="B17" s="1" t="s">
        <v>41</v>
      </c>
      <c r="C17" s="5" t="str">
        <f>IF([2]L!E15&gt;0,[2]L!E15,"")</f>
        <v/>
      </c>
      <c r="D17" s="28" t="str">
        <f>IF([2]L!F15&gt;0,[2]L!F15,"")</f>
        <v/>
      </c>
      <c r="E17" s="11"/>
      <c r="F17" s="3"/>
      <c r="G17" s="16" t="str">
        <f>IF(E17&gt;0,[3]Feuil1!G16,"")</f>
        <v/>
      </c>
      <c r="H17" s="16"/>
    </row>
    <row r="18" spans="2:8" x14ac:dyDescent="0.25">
      <c r="B18" s="1" t="s">
        <v>42</v>
      </c>
      <c r="C18" s="5" t="str">
        <f>IF([2]L!E16&gt;0,[2]L!E16,"")</f>
        <v/>
      </c>
      <c r="D18" s="28" t="str">
        <f>IF([2]L!F16&gt;0,[2]L!F16,"")</f>
        <v/>
      </c>
      <c r="E18" s="11"/>
      <c r="F18" s="3"/>
      <c r="G18" s="16" t="str">
        <f>IF(E18&gt;0,[3]Feuil1!G17,"")</f>
        <v/>
      </c>
      <c r="H18" s="16"/>
    </row>
    <row r="19" spans="2:8" x14ac:dyDescent="0.25">
      <c r="B19" s="1" t="s">
        <v>3</v>
      </c>
      <c r="C19" s="5" t="str">
        <f>IF([2]L!E17&gt;0,[2]L!E17,"")</f>
        <v/>
      </c>
      <c r="D19" s="28" t="str">
        <f>IF([2]L!F17&gt;0,[2]L!F17,"")</f>
        <v/>
      </c>
      <c r="E19" s="11"/>
      <c r="F19" s="3"/>
      <c r="G19" s="16" t="str">
        <f>IF(E19&gt;0,[3]Feuil1!G18,"")</f>
        <v/>
      </c>
      <c r="H19" s="16"/>
    </row>
    <row r="20" spans="2:8" x14ac:dyDescent="0.25">
      <c r="B20" s="1" t="s">
        <v>4</v>
      </c>
      <c r="C20" s="5" t="str">
        <f>IF([2]L!E18&gt;0,[2]L!E18,"")</f>
        <v/>
      </c>
      <c r="D20" s="28" t="str">
        <f>IF([2]L!F18&gt;0,[2]L!F18,"")</f>
        <v/>
      </c>
      <c r="E20" s="11"/>
      <c r="F20" s="3"/>
      <c r="G20" s="16" t="str">
        <f>IF(E20&gt;0,[3]Feuil1!G19,"")</f>
        <v/>
      </c>
      <c r="H20" s="16"/>
    </row>
    <row r="21" spans="2:8" x14ac:dyDescent="0.25">
      <c r="B21" s="1" t="s">
        <v>51</v>
      </c>
      <c r="C21" s="5" t="str">
        <f>IF([2]L!E19&gt;0,[2]L!E19,"")</f>
        <v/>
      </c>
      <c r="D21" s="28" t="str">
        <f>IF([2]L!F19&gt;0,[2]L!F19,"")</f>
        <v/>
      </c>
      <c r="E21" s="11"/>
      <c r="F21" s="3"/>
      <c r="G21" s="16" t="str">
        <f>IF(E21&gt;0,[3]Feuil1!G20,"")</f>
        <v/>
      </c>
      <c r="H21" s="16"/>
    </row>
    <row r="22" spans="2:8" x14ac:dyDescent="0.25">
      <c r="B22" s="1" t="s">
        <v>47</v>
      </c>
      <c r="C22" s="5" t="str">
        <f>IF([2]L!E20&gt;0,[2]L!E20,"")</f>
        <v/>
      </c>
      <c r="D22" s="28" t="str">
        <f>IF([2]L!F20&gt;0,[2]L!F20,"")</f>
        <v/>
      </c>
      <c r="E22" s="11"/>
      <c r="F22" s="3"/>
      <c r="G22" s="16" t="str">
        <f>IF(E22&gt;0,[3]Feuil1!G21,"")</f>
        <v/>
      </c>
      <c r="H22" s="16"/>
    </row>
    <row r="23" spans="2:8" x14ac:dyDescent="0.25">
      <c r="B23" s="1" t="s">
        <v>50</v>
      </c>
      <c r="C23" s="5" t="str">
        <f>IF([2]L!E21&gt;0,[2]L!E21,"")</f>
        <v/>
      </c>
      <c r="D23" s="28" t="str">
        <f>IF([2]L!F21&gt;0,[2]L!F21,"")</f>
        <v/>
      </c>
      <c r="E23" s="12"/>
      <c r="F23" s="4"/>
      <c r="G23" s="16" t="str">
        <f>IF(E23&gt;0,[3]Feuil1!G22,"")</f>
        <v/>
      </c>
      <c r="H23" s="16"/>
    </row>
    <row r="24" spans="2:8" x14ac:dyDescent="0.25">
      <c r="B24" s="1" t="s">
        <v>52</v>
      </c>
      <c r="C24" s="5" t="str">
        <f>IF([2]L!E22&gt;0,[2]L!E22,"")</f>
        <v/>
      </c>
      <c r="D24" s="28" t="str">
        <f>IF([2]L!F22&gt;0,[2]L!F22,"")</f>
        <v/>
      </c>
      <c r="E24" s="11"/>
      <c r="F24" s="3"/>
      <c r="G24" s="16" t="str">
        <f>IF(E24&gt;0,[3]Feuil1!G23,"")</f>
        <v/>
      </c>
      <c r="H24" s="16"/>
    </row>
    <row r="25" spans="2:8" x14ac:dyDescent="0.25">
      <c r="B25" s="1" t="s">
        <v>37</v>
      </c>
      <c r="C25" s="5" t="str">
        <f>IF([2]L!E23&gt;0,[2]L!E23,"")</f>
        <v/>
      </c>
      <c r="D25" s="28" t="str">
        <f>IF([2]L!F23&gt;0,[2]L!F23,"")</f>
        <v/>
      </c>
      <c r="E25" s="11"/>
      <c r="F25" s="3"/>
      <c r="G25" s="16" t="str">
        <f>IF(E25&gt;0,[3]Feuil1!G24,"")</f>
        <v/>
      </c>
      <c r="H25" s="16"/>
    </row>
    <row r="26" spans="2:8" x14ac:dyDescent="0.25">
      <c r="B26" s="1" t="s">
        <v>59</v>
      </c>
      <c r="C26" s="5"/>
      <c r="D26" s="28"/>
      <c r="E26" s="11"/>
      <c r="F26" s="3"/>
      <c r="G26" s="16" t="str">
        <f>IF(E26&gt;0,[3]Feuil1!G25,"")</f>
        <v/>
      </c>
      <c r="H26" s="16"/>
    </row>
    <row r="27" spans="2:8" x14ac:dyDescent="0.25">
      <c r="B27" s="1" t="s">
        <v>33</v>
      </c>
      <c r="C27" s="5" t="str">
        <f>IF([2]L!E24&gt;0,[2]L!E24,"")</f>
        <v/>
      </c>
      <c r="D27" s="28" t="str">
        <f>IF([2]L!F24&gt;0,[2]L!F24,"")</f>
        <v/>
      </c>
      <c r="E27" s="11"/>
      <c r="F27" s="3"/>
      <c r="G27" s="16" t="str">
        <f>IF(E27&gt;0,[3]Feuil1!G26,"")</f>
        <v/>
      </c>
      <c r="H27" s="16"/>
    </row>
    <row r="28" spans="2:8" x14ac:dyDescent="0.25">
      <c r="B28" s="1" t="s">
        <v>5</v>
      </c>
      <c r="C28" s="5" t="str">
        <f>IF([2]L!E25&gt;0,[2]L!E25,"")</f>
        <v/>
      </c>
      <c r="D28" s="28" t="str">
        <f>IF([2]L!F25&gt;0,[2]L!F25,"")</f>
        <v/>
      </c>
      <c r="E28" s="11"/>
      <c r="F28" s="3"/>
      <c r="G28" s="16" t="str">
        <f>IF(E28&gt;0,[3]Feuil1!G27,"")</f>
        <v/>
      </c>
      <c r="H28" s="16"/>
    </row>
    <row r="29" spans="2:8" x14ac:dyDescent="0.25">
      <c r="B29" s="1" t="s">
        <v>6</v>
      </c>
      <c r="C29" s="5" t="str">
        <f>IF([2]L!E26&gt;0,[2]L!E26,"")</f>
        <v/>
      </c>
      <c r="D29" s="28" t="str">
        <f>IF([2]L!F26&gt;0,[2]L!F26,"")</f>
        <v/>
      </c>
      <c r="E29" s="11"/>
      <c r="F29" s="3"/>
      <c r="G29" s="16" t="str">
        <f>IF(E29&gt;0,[3]Feuil1!G28,"")</f>
        <v/>
      </c>
      <c r="H29" s="16"/>
    </row>
    <row r="30" spans="2:8" x14ac:dyDescent="0.25">
      <c r="B30" s="1" t="s">
        <v>27</v>
      </c>
      <c r="C30" s="5" t="str">
        <f>IF([2]L!E27&gt;0,[2]L!E27,"")</f>
        <v/>
      </c>
      <c r="D30" s="28" t="str">
        <f>IF([2]L!F27&gt;0,[2]L!F27,"")</f>
        <v/>
      </c>
      <c r="E30" s="11"/>
      <c r="F30" s="3"/>
      <c r="G30" s="16" t="str">
        <f>IF(E30&gt;0,[3]Feuil1!G29,"")</f>
        <v/>
      </c>
      <c r="H30" s="16"/>
    </row>
    <row r="31" spans="2:8" x14ac:dyDescent="0.25">
      <c r="B31" s="1" t="s">
        <v>40</v>
      </c>
      <c r="C31" s="5" t="str">
        <f>IF([2]L!E28&gt;0,[2]L!E28,"")</f>
        <v/>
      </c>
      <c r="D31" s="28" t="str">
        <f>IF([2]L!F28&gt;0,[2]L!F28,"")</f>
        <v/>
      </c>
      <c r="E31" s="11"/>
      <c r="F31" s="3"/>
      <c r="G31" s="16" t="str">
        <f>IF(E31&gt;0,[3]Feuil1!G30,"")</f>
        <v/>
      </c>
      <c r="H31" s="16"/>
    </row>
    <row r="32" spans="2:8" x14ac:dyDescent="0.25">
      <c r="B32" s="1" t="s">
        <v>39</v>
      </c>
      <c r="C32" s="5" t="str">
        <f>IF([2]L!E29&gt;0,[2]L!E29,"")</f>
        <v/>
      </c>
      <c r="D32" s="28" t="str">
        <f>IF([2]L!F29&gt;0,[2]L!F29,"")</f>
        <v/>
      </c>
      <c r="E32" s="11"/>
      <c r="F32" s="3"/>
      <c r="G32" s="16" t="str">
        <f>IF(E32&gt;0,[3]Feuil1!G31,"")</f>
        <v/>
      </c>
      <c r="H32" s="16"/>
    </row>
    <row r="33" spans="2:8" x14ac:dyDescent="0.25">
      <c r="B33" s="1" t="s">
        <v>49</v>
      </c>
      <c r="C33" s="5" t="str">
        <f>IF([2]L!E30&gt;0,[2]L!E30,"")</f>
        <v/>
      </c>
      <c r="D33" s="28" t="str">
        <f>IF([2]L!F30&gt;0,[2]L!F30,"")</f>
        <v/>
      </c>
      <c r="E33" s="11"/>
      <c r="F33" s="3"/>
      <c r="G33" s="16" t="str">
        <f>IF(E33&gt;0,[3]Feuil1!G32,"")</f>
        <v/>
      </c>
      <c r="H33" s="16"/>
    </row>
    <row r="34" spans="2:8" x14ac:dyDescent="0.25">
      <c r="B34" s="1" t="s">
        <v>19</v>
      </c>
      <c r="C34" s="5" t="str">
        <f>IF([2]L!E31&gt;0,[2]L!E31,"")</f>
        <v/>
      </c>
      <c r="D34" s="28" t="str">
        <f>IF([2]L!F31&gt;0,[2]L!F31,"")</f>
        <v/>
      </c>
      <c r="E34" s="11"/>
      <c r="F34" s="3"/>
      <c r="G34" s="16" t="str">
        <f>IF(E34&gt;0,[3]Feuil1!G33,"")</f>
        <v/>
      </c>
      <c r="H34" s="16"/>
    </row>
    <row r="35" spans="2:8" x14ac:dyDescent="0.25">
      <c r="B35" s="1" t="s">
        <v>7</v>
      </c>
      <c r="C35" s="5" t="str">
        <f>IF([2]L!E32&gt;0,[2]L!E32,"")</f>
        <v/>
      </c>
      <c r="D35" s="28" t="str">
        <f>IF([2]L!F32&gt;0,[2]L!F32,"")</f>
        <v/>
      </c>
      <c r="E35" s="11"/>
      <c r="F35" s="3"/>
      <c r="G35" s="16" t="str">
        <f>IF(E35&gt;0,[3]Feuil1!G34,"")</f>
        <v/>
      </c>
      <c r="H35" s="16"/>
    </row>
    <row r="36" spans="2:8" x14ac:dyDescent="0.25">
      <c r="B36" s="1" t="s">
        <v>30</v>
      </c>
      <c r="C36" s="5" t="str">
        <f>IF([2]L!E33&gt;0,[2]L!E33,"")</f>
        <v/>
      </c>
      <c r="D36" s="28" t="str">
        <f>IF([2]L!F33&gt;0,[2]L!F33,"")</f>
        <v/>
      </c>
      <c r="E36" s="11"/>
      <c r="F36" s="3"/>
      <c r="G36" s="16" t="str">
        <f>IF(E36&gt;0,[3]Feuil1!G35,"")</f>
        <v/>
      </c>
      <c r="H36" s="16"/>
    </row>
    <row r="37" spans="2:8" x14ac:dyDescent="0.25">
      <c r="B37" s="1" t="s">
        <v>20</v>
      </c>
      <c r="C37" s="5" t="str">
        <f>IF([2]L!E34&gt;0,[2]L!E34,"")</f>
        <v/>
      </c>
      <c r="D37" s="28" t="str">
        <f>IF([2]L!F34&gt;0,[2]L!F34,"")</f>
        <v/>
      </c>
      <c r="E37" s="11"/>
      <c r="F37" s="3"/>
      <c r="G37" s="16" t="str">
        <f>IF(E37&gt;0,[3]Feuil1!G36,"")</f>
        <v/>
      </c>
      <c r="H37" s="16"/>
    </row>
    <row r="38" spans="2:8" x14ac:dyDescent="0.25">
      <c r="B38" s="1" t="s">
        <v>21</v>
      </c>
      <c r="C38" s="5" t="str">
        <f>IF([2]L!E35&gt;0,[2]L!E35,"")</f>
        <v/>
      </c>
      <c r="D38" s="28" t="str">
        <f>IF([2]L!F35&gt;0,[2]L!F35,"")</f>
        <v/>
      </c>
      <c r="E38" s="11"/>
      <c r="F38" s="3"/>
      <c r="G38" s="16" t="str">
        <f>IF(E38&gt;0,[3]Feuil1!G37,"")</f>
        <v/>
      </c>
      <c r="H38" s="16"/>
    </row>
    <row r="39" spans="2:8" x14ac:dyDescent="0.25">
      <c r="B39" s="1" t="s">
        <v>60</v>
      </c>
      <c r="C39" s="5"/>
      <c r="D39" s="28"/>
      <c r="E39" s="11"/>
      <c r="F39" s="3"/>
      <c r="G39" s="16" t="str">
        <f>IF(E39&gt;0,[3]Feuil1!G38,"")</f>
        <v/>
      </c>
      <c r="H39" s="16"/>
    </row>
    <row r="40" spans="2:8" x14ac:dyDescent="0.25">
      <c r="B40" s="1" t="s">
        <v>61</v>
      </c>
      <c r="C40" s="5"/>
      <c r="D40" s="28"/>
      <c r="E40" s="11"/>
      <c r="F40" s="3"/>
      <c r="G40" s="16" t="str">
        <f>IF(E40&gt;0,[3]Feuil1!G39,"")</f>
        <v/>
      </c>
      <c r="H40" s="16"/>
    </row>
    <row r="41" spans="2:8" x14ac:dyDescent="0.25">
      <c r="B41" s="1" t="s">
        <v>45</v>
      </c>
      <c r="C41" s="5" t="str">
        <f>IF([2]L!E36&gt;0,[2]L!E36,"")</f>
        <v/>
      </c>
      <c r="D41" s="28" t="str">
        <f>IF([2]L!F36&gt;0,[2]L!F36,"")</f>
        <v/>
      </c>
      <c r="E41" s="11"/>
      <c r="F41" s="3"/>
      <c r="G41" s="16" t="str">
        <f>IF(E41&gt;0,[3]Feuil1!G40,"")</f>
        <v/>
      </c>
      <c r="H41" s="16"/>
    </row>
    <row r="42" spans="2:8" x14ac:dyDescent="0.25">
      <c r="B42" s="1" t="s">
        <v>28</v>
      </c>
      <c r="C42" s="5" t="str">
        <f>IF([2]L!E37&gt;0,[2]L!E37,"")</f>
        <v/>
      </c>
      <c r="D42" s="28" t="str">
        <f>IF([2]L!F37&gt;0,[2]L!F37,"")</f>
        <v/>
      </c>
      <c r="E42" s="11"/>
      <c r="F42" s="3"/>
      <c r="G42" s="16" t="str">
        <f>IF(E42&gt;0,[3]Feuil1!G41,"")</f>
        <v/>
      </c>
      <c r="H42" s="16"/>
    </row>
    <row r="43" spans="2:8" x14ac:dyDescent="0.25">
      <c r="B43" s="1" t="s">
        <v>16</v>
      </c>
      <c r="C43" s="5" t="str">
        <f>IF([2]L!E38&gt;0,[2]L!E38,"")</f>
        <v/>
      </c>
      <c r="D43" s="28" t="str">
        <f>IF([2]L!F38&gt;0,[2]L!F38,"")</f>
        <v/>
      </c>
      <c r="E43" s="11"/>
      <c r="F43" s="3"/>
      <c r="G43" s="16" t="str">
        <f>IF(E43&gt;0,[3]Feuil1!G42,"")</f>
        <v/>
      </c>
      <c r="H43" s="16"/>
    </row>
    <row r="44" spans="2:8" x14ac:dyDescent="0.25">
      <c r="B44" s="1" t="s">
        <v>25</v>
      </c>
      <c r="C44" s="5" t="str">
        <f>IF([2]L!E39&gt;0,[2]L!E39,"")</f>
        <v/>
      </c>
      <c r="D44" s="28" t="str">
        <f>IF([2]L!F39&gt;0,[2]L!F39,"")</f>
        <v/>
      </c>
      <c r="E44" s="11"/>
      <c r="F44" s="3"/>
      <c r="G44" s="16" t="str">
        <f>IF(E44&gt;0,[3]Feuil1!G43,"")</f>
        <v/>
      </c>
      <c r="H44" s="16"/>
    </row>
    <row r="45" spans="2:8" x14ac:dyDescent="0.25">
      <c r="B45" s="1" t="s">
        <v>24</v>
      </c>
      <c r="C45" s="5" t="str">
        <f>IF([2]L!E40&gt;0,[2]L!E40,"")</f>
        <v/>
      </c>
      <c r="D45" s="28" t="str">
        <f>IF([2]L!F40&gt;0,[2]L!F40,"")</f>
        <v/>
      </c>
      <c r="E45" s="11"/>
      <c r="F45" s="3"/>
      <c r="G45" s="16" t="str">
        <f>IF(E45&gt;0,[3]Feuil1!G44,"")</f>
        <v/>
      </c>
      <c r="H45" s="16"/>
    </row>
    <row r="46" spans="2:8" x14ac:dyDescent="0.25">
      <c r="B46" s="1" t="s">
        <v>22</v>
      </c>
      <c r="C46" s="5" t="str">
        <f>IF([2]L!E41&gt;0,[2]L!E41,"")</f>
        <v/>
      </c>
      <c r="D46" s="28" t="str">
        <f>IF([2]L!F41&gt;0,[2]L!F41,"")</f>
        <v/>
      </c>
      <c r="E46" s="11"/>
      <c r="F46" s="3"/>
      <c r="G46" s="16" t="str">
        <f>IF(E46&gt;0,[3]Feuil1!G45,"")</f>
        <v/>
      </c>
      <c r="H46" s="16"/>
    </row>
    <row r="47" spans="2:8" x14ac:dyDescent="0.25">
      <c r="B47" s="1" t="s">
        <v>9</v>
      </c>
      <c r="C47" s="5" t="str">
        <f>IF([2]L!E42&gt;0,[2]L!E42,"")</f>
        <v/>
      </c>
      <c r="D47" s="28" t="str">
        <f>IF([2]L!F42&gt;0,[2]L!F42,"")</f>
        <v/>
      </c>
      <c r="E47" s="11"/>
      <c r="F47" s="3"/>
      <c r="G47" s="16" t="str">
        <f>IF(E47&gt;0,[3]Feuil1!G46,"")</f>
        <v/>
      </c>
      <c r="H47" s="16"/>
    </row>
    <row r="48" spans="2:8" x14ac:dyDescent="0.25">
      <c r="B48" s="1" t="s">
        <v>48</v>
      </c>
      <c r="C48" s="5" t="str">
        <f>IF([2]L!E43&gt;0,[2]L!E43,"")</f>
        <v/>
      </c>
      <c r="D48" s="28" t="str">
        <f>IF([2]L!F43&gt;0,[2]L!F43,"")</f>
        <v/>
      </c>
      <c r="E48" s="11"/>
      <c r="F48" s="3"/>
      <c r="G48" s="16" t="str">
        <f>IF(E48&gt;0,[3]Feuil1!G47,"")</f>
        <v/>
      </c>
      <c r="H48" s="16"/>
    </row>
    <row r="49" spans="2:8" x14ac:dyDescent="0.25">
      <c r="B49" s="1" t="s">
        <v>10</v>
      </c>
      <c r="C49" s="5" t="str">
        <f>IF([2]L!E44&gt;0,[2]L!E44,"")</f>
        <v/>
      </c>
      <c r="D49" s="28" t="str">
        <f>IF([2]L!F44&gt;0,[2]L!F44,"")</f>
        <v/>
      </c>
      <c r="E49" s="11"/>
      <c r="F49" s="3"/>
      <c r="G49" s="16" t="str">
        <f>IF(E49&gt;0,[3]Feuil1!G48,"")</f>
        <v/>
      </c>
      <c r="H49" s="16"/>
    </row>
    <row r="50" spans="2:8" x14ac:dyDescent="0.25">
      <c r="B50" s="1" t="s">
        <v>11</v>
      </c>
      <c r="C50" s="5" t="str">
        <f>IF([2]L!E45&gt;0,[2]L!E45,"")</f>
        <v/>
      </c>
      <c r="D50" s="28" t="str">
        <f>IF([2]L!F45&gt;0,[2]L!F45,"")</f>
        <v/>
      </c>
      <c r="E50" s="11"/>
      <c r="F50" s="3"/>
      <c r="G50" s="16" t="str">
        <f>IF(E50&gt;0,[3]Feuil1!G49,"")</f>
        <v/>
      </c>
      <c r="H50" s="16"/>
    </row>
    <row r="51" spans="2:8" x14ac:dyDescent="0.25">
      <c r="B51" s="1" t="s">
        <v>38</v>
      </c>
      <c r="C51" s="5" t="str">
        <f>IF([2]L!E46&gt;0,[2]L!E46,"")</f>
        <v/>
      </c>
      <c r="D51" s="28" t="str">
        <f>IF([2]L!F46&gt;0,[2]L!F46,"")</f>
        <v/>
      </c>
      <c r="E51" s="11"/>
      <c r="F51" s="3"/>
      <c r="G51" s="16" t="str">
        <f>IF(E51&gt;0,[3]Feuil1!G50,"")</f>
        <v/>
      </c>
      <c r="H51" s="16"/>
    </row>
    <row r="52" spans="2:8" x14ac:dyDescent="0.25">
      <c r="B52" s="1" t="s">
        <v>31</v>
      </c>
      <c r="C52" s="5" t="str">
        <f>IF([2]L!E47&gt;0,[2]L!E47,"")</f>
        <v/>
      </c>
      <c r="D52" s="28" t="str">
        <f>IF([2]L!F47&gt;0,[2]L!F47,"")</f>
        <v/>
      </c>
      <c r="E52" s="11"/>
      <c r="F52" s="3"/>
      <c r="G52" s="16" t="str">
        <f>IF(E52&gt;0,[3]Feuil1!G51,"")</f>
        <v/>
      </c>
      <c r="H52" s="16"/>
    </row>
    <row r="53" spans="2:8" x14ac:dyDescent="0.25">
      <c r="B53" s="1" t="s">
        <v>12</v>
      </c>
      <c r="C53" s="5" t="str">
        <f>IF([2]L!E48&gt;0,[2]L!E48,"")</f>
        <v/>
      </c>
      <c r="D53" s="28" t="str">
        <f>IF([2]L!F48&gt;0,[2]L!F48,"")</f>
        <v/>
      </c>
      <c r="E53" s="11"/>
      <c r="F53" s="3"/>
      <c r="G53" s="16" t="str">
        <f>IF(E53&gt;0,[3]Feuil1!G52,"")</f>
        <v/>
      </c>
      <c r="H53" s="16"/>
    </row>
    <row r="54" spans="2:8" x14ac:dyDescent="0.25">
      <c r="B54" s="1" t="s">
        <v>23</v>
      </c>
      <c r="C54" s="5" t="str">
        <f>IF([2]L!E49&gt;0,[2]L!E49,"")</f>
        <v/>
      </c>
      <c r="D54" s="28" t="str">
        <f>IF([2]L!F49&gt;0,[2]L!F49,"")</f>
        <v/>
      </c>
      <c r="E54" s="11"/>
      <c r="F54" s="3"/>
      <c r="G54" s="16" t="str">
        <f>IF(E54&gt;0,[3]Feuil1!G53,"")</f>
        <v/>
      </c>
      <c r="H54" s="16"/>
    </row>
    <row r="55" spans="2:8" x14ac:dyDescent="0.25">
      <c r="B55" s="1" t="s">
        <v>62</v>
      </c>
      <c r="C55" s="5"/>
      <c r="D55" s="28"/>
      <c r="E55" s="11"/>
      <c r="F55" s="3"/>
      <c r="G55" s="16" t="str">
        <f>IF(E55&gt;0,[3]Feuil1!G54,"")</f>
        <v/>
      </c>
      <c r="H55" s="16"/>
    </row>
    <row r="56" spans="2:8" x14ac:dyDescent="0.25">
      <c r="B56" s="1" t="s">
        <v>13</v>
      </c>
      <c r="C56" s="5" t="str">
        <f>IF([2]L!E50&gt;0,[2]L!E50,"")</f>
        <v/>
      </c>
      <c r="D56" s="28" t="str">
        <f>IF([2]L!F50&gt;0,[2]L!F50,"")</f>
        <v/>
      </c>
      <c r="E56" s="11"/>
      <c r="F56" s="3"/>
      <c r="G56" s="16" t="str">
        <f>IF(E56&gt;0,[3]Feuil1!G55,"")</f>
        <v/>
      </c>
      <c r="H56" s="16"/>
    </row>
    <row r="57" spans="2:8" x14ac:dyDescent="0.25">
      <c r="B57" s="1"/>
      <c r="C57" s="5" t="str">
        <f>IF([2]L!E51&gt;0,[2]L!E51,"")</f>
        <v/>
      </c>
      <c r="D57" s="28" t="str">
        <f>IF([2]L!F51&gt;0,[2]L!F51,"")</f>
        <v/>
      </c>
      <c r="E57" s="11"/>
      <c r="F57" s="3"/>
      <c r="G57" s="16" t="str">
        <f>IF(E57&gt;0,[3]Feuil1!G56,"")</f>
        <v/>
      </c>
      <c r="H57" s="16"/>
    </row>
    <row r="58" spans="2:8" x14ac:dyDescent="0.25">
      <c r="B58" s="1"/>
      <c r="C58" s="5" t="str">
        <f>IF([2]L!E52&gt;0,[2]L!E52,"")</f>
        <v/>
      </c>
      <c r="D58" s="28" t="str">
        <f>IF([2]L!F52&gt;0,[2]L!F52,"")</f>
        <v/>
      </c>
      <c r="E58" s="11"/>
      <c r="F58" s="3"/>
      <c r="G58" s="16" t="str">
        <f>IF(E58&gt;0,[3]Feuil1!G57,"")</f>
        <v/>
      </c>
      <c r="H58" s="16"/>
    </row>
    <row r="59" spans="2:8" x14ac:dyDescent="0.25">
      <c r="B59" s="1"/>
      <c r="C59" s="5" t="str">
        <f>IF([2]L!E53&gt;0,[2]L!E53,"")</f>
        <v/>
      </c>
      <c r="D59" s="28" t="str">
        <f>IF([2]L!F53&gt;0,[2]L!F53,"")</f>
        <v/>
      </c>
      <c r="E59" s="11"/>
      <c r="F59" s="3"/>
      <c r="G59" s="16" t="str">
        <f>IF(E59&gt;0,[3]Feuil1!G58,"")</f>
        <v/>
      </c>
      <c r="H59" s="16"/>
    </row>
    <row r="60" spans="2:8" x14ac:dyDescent="0.25">
      <c r="B60" s="1"/>
      <c r="C60" s="5" t="str">
        <f>IF([2]L!E54&gt;0,[2]L!E54,"")</f>
        <v/>
      </c>
      <c r="D60" s="28" t="str">
        <f>IF([2]L!F54&gt;0,[2]L!F54,"")</f>
        <v/>
      </c>
      <c r="E60" s="11"/>
      <c r="F60" s="3"/>
      <c r="G60" s="16" t="str">
        <f>IF(E60&gt;0,[3]Feuil1!G59,"")</f>
        <v/>
      </c>
      <c r="H60" s="16"/>
    </row>
    <row r="61" spans="2:8" x14ac:dyDescent="0.25">
      <c r="B61" s="1"/>
      <c r="C61" s="5" t="str">
        <f>IF([2]L!E55&gt;0,[2]L!E55,"")</f>
        <v/>
      </c>
      <c r="D61" s="28" t="str">
        <f>IF([2]L!F55&gt;0,[2]L!F55,"")</f>
        <v/>
      </c>
      <c r="E61" s="11"/>
      <c r="F61" s="3"/>
      <c r="G61" s="16" t="str">
        <f>IF(E61&gt;0,[3]Feuil1!G60,"")</f>
        <v/>
      </c>
      <c r="H61" s="16"/>
    </row>
    <row r="62" spans="2:8" x14ac:dyDescent="0.25">
      <c r="B62" s="1"/>
      <c r="C62" s="5" t="str">
        <f>IF([2]L!E56&gt;0,[2]L!E56,"")</f>
        <v/>
      </c>
      <c r="D62" s="28" t="str">
        <f>IF([2]L!F56&gt;0,[2]L!F56,"")</f>
        <v/>
      </c>
      <c r="E62" s="11"/>
      <c r="F62" s="3"/>
      <c r="G62" s="16" t="str">
        <f>IF(E62&gt;0,[3]Feuil1!G61,"")</f>
        <v/>
      </c>
      <c r="H62" s="16"/>
    </row>
    <row r="63" spans="2:8" x14ac:dyDescent="0.25">
      <c r="B63" s="1"/>
      <c r="C63" s="5" t="str">
        <f>IF([2]L!E57&gt;0,[2]L!E57,"")</f>
        <v/>
      </c>
      <c r="D63" s="28" t="str">
        <f>IF([2]L!F57&gt;0,[2]L!F57,"")</f>
        <v/>
      </c>
      <c r="E63" s="11"/>
      <c r="F63" s="3"/>
      <c r="G63" s="16" t="str">
        <f>IF(E63&gt;0,[3]Feuil1!G62,"")</f>
        <v/>
      </c>
      <c r="H63" s="16"/>
    </row>
    <row r="64" spans="2:8" x14ac:dyDescent="0.25">
      <c r="B64" s="1"/>
      <c r="C64" s="5" t="str">
        <f>IF([2]L!E58&gt;0,[2]L!E58,"")</f>
        <v/>
      </c>
      <c r="D64" s="28" t="str">
        <f>IF([2]L!F58&gt;0,[2]L!F58,"")</f>
        <v/>
      </c>
      <c r="E64" s="11"/>
      <c r="F64" s="3"/>
      <c r="G64" s="16" t="str">
        <f>IF(E64&gt;0,[3]Feuil1!G63,"")</f>
        <v/>
      </c>
      <c r="H64" s="16"/>
    </row>
    <row r="65" spans="2:8" x14ac:dyDescent="0.25">
      <c r="B65" s="1"/>
      <c r="C65" s="5" t="str">
        <f>IF([2]L!E59&gt;0,[2]L!E59,"")</f>
        <v/>
      </c>
      <c r="D65" s="28" t="str">
        <f>IF([2]L!F59&gt;0,[2]L!F59,"")</f>
        <v/>
      </c>
      <c r="E65" s="11"/>
      <c r="F65" s="3"/>
      <c r="G65" s="16" t="str">
        <f>IF(E65&gt;0,[3]Feuil1!G64,"")</f>
        <v/>
      </c>
      <c r="H65" s="16"/>
    </row>
    <row r="66" spans="2:8" x14ac:dyDescent="0.25">
      <c r="B66" s="1"/>
      <c r="C66" s="5" t="str">
        <f>IF([2]L!E60&gt;0,[2]L!E60,"")</f>
        <v/>
      </c>
      <c r="D66" s="28" t="str">
        <f>IF([2]L!F60&gt;0,[2]L!F60,"")</f>
        <v/>
      </c>
      <c r="E66" s="11"/>
      <c r="F66" s="3"/>
      <c r="G66" s="16" t="str">
        <f>IF(E66&gt;0,[3]Feuil1!G65,"")</f>
        <v/>
      </c>
      <c r="H66" s="16"/>
    </row>
    <row r="67" spans="2:8" x14ac:dyDescent="0.25">
      <c r="B67" s="1"/>
      <c r="C67" s="5" t="str">
        <f>IF([2]L!E61&gt;0,[2]L!E61,"")</f>
        <v/>
      </c>
      <c r="D67" s="28" t="str">
        <f>IF([2]L!F61&gt;0,[2]L!F61,"")</f>
        <v/>
      </c>
      <c r="E67" s="11"/>
      <c r="F67" s="3"/>
      <c r="G67" s="16" t="str">
        <f>IF(E67&gt;0,[3]Feuil1!G66,"")</f>
        <v/>
      </c>
      <c r="H67" s="16"/>
    </row>
    <row r="68" spans="2:8" x14ac:dyDescent="0.25">
      <c r="B68" s="1"/>
      <c r="C68" s="5" t="str">
        <f>IF([2]L!E62&gt;0,[2]L!E62,"")</f>
        <v/>
      </c>
      <c r="D68" s="28" t="str">
        <f>IF([2]L!F62&gt;0,[2]L!F62,"")</f>
        <v/>
      </c>
      <c r="E68" s="11"/>
      <c r="F68" s="3"/>
      <c r="G68" s="16" t="str">
        <f>IF(E68&gt;0,[3]Feuil1!G67,"")</f>
        <v/>
      </c>
      <c r="H68" s="16"/>
    </row>
    <row r="69" spans="2:8" x14ac:dyDescent="0.25">
      <c r="B69" s="1"/>
      <c r="C69" s="5" t="str">
        <f>IF([2]L!E63&gt;0,[2]L!E63,"")</f>
        <v/>
      </c>
      <c r="D69" s="28" t="str">
        <f>IF([2]L!F63&gt;0,[2]L!F63,"")</f>
        <v/>
      </c>
      <c r="E69" s="11"/>
      <c r="F69" s="3"/>
      <c r="G69" s="16" t="str">
        <f>IF(E69&gt;0,[3]Feuil1!G68,"")</f>
        <v/>
      </c>
      <c r="H69" s="16"/>
    </row>
    <row r="70" spans="2:8" x14ac:dyDescent="0.25">
      <c r="B70" s="1"/>
      <c r="C70" s="5" t="str">
        <f>IF([2]L!E64&gt;0,[2]L!E64,"")</f>
        <v/>
      </c>
      <c r="D70" s="28" t="str">
        <f>IF([2]L!F64&gt;0,[2]L!F64,"")</f>
        <v/>
      </c>
      <c r="E70" s="11"/>
      <c r="F70" s="3"/>
      <c r="G70" s="16" t="str">
        <f>IF(E70&gt;0,[3]Feuil1!G69,"")</f>
        <v/>
      </c>
      <c r="H70" s="16"/>
    </row>
    <row r="71" spans="2:8" x14ac:dyDescent="0.25">
      <c r="B71" s="1"/>
      <c r="C71" s="5" t="str">
        <f>IF([2]L!E65&gt;0,[2]L!E65,"")</f>
        <v/>
      </c>
      <c r="D71" s="28" t="str">
        <f>IF([2]L!F65&gt;0,[2]L!F65,"")</f>
        <v/>
      </c>
      <c r="E71" s="11"/>
      <c r="F71" s="3"/>
      <c r="G71" s="16" t="str">
        <f>IF(E71&gt;0,[3]Feuil1!G70,"")</f>
        <v/>
      </c>
      <c r="H71" s="16"/>
    </row>
    <row r="72" spans="2:8" x14ac:dyDescent="0.25">
      <c r="B72" s="1"/>
      <c r="C72" s="5" t="str">
        <f>IF([2]L!E66&gt;0,[2]L!E66,"")</f>
        <v/>
      </c>
      <c r="D72" s="28" t="str">
        <f>IF([2]L!F66&gt;0,[2]L!F66,"")</f>
        <v/>
      </c>
      <c r="E72" s="11"/>
      <c r="F72" s="3"/>
      <c r="G72" s="16" t="str">
        <f>IF(E72&gt;0,[3]Feuil1!G71,"")</f>
        <v/>
      </c>
      <c r="H72" s="16"/>
    </row>
    <row r="73" spans="2:8" x14ac:dyDescent="0.25">
      <c r="B73" s="1"/>
      <c r="C73" s="5" t="str">
        <f>IF([2]L!E67&gt;0,[2]L!E67,"")</f>
        <v/>
      </c>
      <c r="D73" s="28" t="str">
        <f>IF([2]L!F67&gt;0,[2]L!F67,"")</f>
        <v/>
      </c>
      <c r="E73" s="11"/>
      <c r="F73" s="3"/>
      <c r="G73" s="16" t="str">
        <f>IF(E73&gt;0,[3]Feuil1!G72,"")</f>
        <v/>
      </c>
      <c r="H73" s="16"/>
    </row>
    <row r="74" spans="2:8" x14ac:dyDescent="0.25">
      <c r="B74" s="1"/>
      <c r="C74" s="5" t="str">
        <f>IF([2]L!E68&gt;0,[2]L!E68,"")</f>
        <v/>
      </c>
      <c r="D74" s="28" t="str">
        <f>IF([2]L!F68&gt;0,[2]L!F68,"")</f>
        <v/>
      </c>
      <c r="E74" s="11"/>
      <c r="F74" s="3"/>
      <c r="G74" s="16" t="str">
        <f>IF(E74&gt;0,[3]Feuil1!G73,"")</f>
        <v/>
      </c>
      <c r="H74" s="16"/>
    </row>
    <row r="75" spans="2:8" x14ac:dyDescent="0.25">
      <c r="B75" s="1"/>
      <c r="C75" s="5" t="str">
        <f>IF([2]L!E69&gt;0,[2]L!E69,"")</f>
        <v/>
      </c>
      <c r="D75" s="28" t="str">
        <f>IF([2]L!F69&gt;0,[2]L!F69,"")</f>
        <v/>
      </c>
      <c r="E75" s="11"/>
      <c r="F75" s="3"/>
      <c r="G75" s="16" t="str">
        <f>IF(E75&gt;0,[3]Feuil1!G74,"")</f>
        <v/>
      </c>
      <c r="H75" s="16"/>
    </row>
    <row r="76" spans="2:8" x14ac:dyDescent="0.25">
      <c r="B76" s="1"/>
      <c r="C76" s="5" t="str">
        <f>IF([2]L!E70&gt;0,[2]L!E70,"")</f>
        <v/>
      </c>
      <c r="D76" s="28" t="str">
        <f>IF([2]L!F70&gt;0,[2]L!F70,"")</f>
        <v/>
      </c>
      <c r="E76" s="11"/>
      <c r="F76" s="3"/>
      <c r="G76" s="16" t="str">
        <f>IF(E76&gt;0,[3]Feuil1!G75,"")</f>
        <v/>
      </c>
      <c r="H76" s="16"/>
    </row>
  </sheetData>
  <mergeCells count="5">
    <mergeCell ref="A1:G1"/>
    <mergeCell ref="C3:D3"/>
    <mergeCell ref="E3:F3"/>
    <mergeCell ref="J4:K5"/>
    <mergeCell ref="J7:K7"/>
  </mergeCell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:K76"/>
  <sheetViews>
    <sheetView workbookViewId="0">
      <selection activeCell="J4" sqref="J4:K7"/>
    </sheetView>
  </sheetViews>
  <sheetFormatPr baseColWidth="10" defaultRowHeight="15" x14ac:dyDescent="0.25"/>
  <cols>
    <col min="2" max="2" width="24.28515625" bestFit="1" customWidth="1"/>
    <col min="3" max="3" width="11.42578125" style="7"/>
    <col min="4" max="4" width="4.42578125" customWidth="1"/>
    <col min="5" max="5" width="11.42578125" style="13"/>
    <col min="6" max="6" width="2.7109375" customWidth="1"/>
  </cols>
  <sheetData>
    <row r="1" spans="1:11" ht="33.75" x14ac:dyDescent="0.5">
      <c r="A1" s="61" t="str">
        <f>[2]M!$A$1:$G$1</f>
        <v>M</v>
      </c>
      <c r="B1" s="61"/>
      <c r="C1" s="61"/>
      <c r="D1" s="61"/>
      <c r="E1" s="61"/>
      <c r="F1" s="61"/>
      <c r="G1" s="61"/>
    </row>
    <row r="3" spans="1:11" x14ac:dyDescent="0.25">
      <c r="B3" s="9" t="s">
        <v>14</v>
      </c>
      <c r="C3" s="67" t="s">
        <v>46</v>
      </c>
      <c r="D3" s="68"/>
      <c r="E3" s="65" t="s">
        <v>56</v>
      </c>
      <c r="F3" s="66"/>
      <c r="G3" s="14" t="s">
        <v>57</v>
      </c>
      <c r="H3" s="22" t="s">
        <v>66</v>
      </c>
    </row>
    <row r="4" spans="1:11" x14ac:dyDescent="0.25">
      <c r="B4" s="30" t="s">
        <v>70</v>
      </c>
      <c r="C4" s="36"/>
      <c r="D4" s="37"/>
      <c r="E4" s="31"/>
      <c r="F4" s="3"/>
      <c r="G4" s="16" t="str">
        <f>IF(E4&gt;0,[3]Feuil1!G3,"")</f>
        <v/>
      </c>
      <c r="H4" s="35"/>
      <c r="J4" s="62" t="s">
        <v>72</v>
      </c>
      <c r="K4" s="62"/>
    </row>
    <row r="5" spans="1:11" x14ac:dyDescent="0.25">
      <c r="B5" s="1" t="s">
        <v>0</v>
      </c>
      <c r="C5" s="5">
        <f>IF([2]M!E4&gt;0,[2]M!E4,"")</f>
        <v>1</v>
      </c>
      <c r="D5" s="28" t="str">
        <f>IF([2]M!F4&gt;0,[2]M!F4,"")</f>
        <v/>
      </c>
      <c r="E5" s="11"/>
      <c r="F5" s="3"/>
      <c r="G5" s="16" t="str">
        <f>IF(E5&gt;0,[3]Feuil1!G4,"")</f>
        <v/>
      </c>
      <c r="H5" s="16"/>
      <c r="J5" s="62"/>
      <c r="K5" s="62"/>
    </row>
    <row r="6" spans="1:11" ht="15.75" thickBot="1" x14ac:dyDescent="0.3">
      <c r="B6" s="1" t="s">
        <v>1</v>
      </c>
      <c r="C6" s="5" t="str">
        <f>IF([2]M!E5&gt;0,[2]M!E5,"")</f>
        <v/>
      </c>
      <c r="D6" s="28" t="str">
        <f>IF([2]M!F5&gt;0,[2]M!F5,"")</f>
        <v/>
      </c>
      <c r="E6" s="11"/>
      <c r="F6" s="3"/>
      <c r="G6" s="16" t="str">
        <f>IF(E6&gt;0,[3]Feuil1!G5,"")</f>
        <v/>
      </c>
      <c r="H6" s="16"/>
    </row>
    <row r="7" spans="1:11" ht="15.75" thickBot="1" x14ac:dyDescent="0.3">
      <c r="B7" s="1" t="s">
        <v>2</v>
      </c>
      <c r="C7" s="5" t="str">
        <f>IF([2]M!E6&gt;0,[2]M!E6,"")</f>
        <v/>
      </c>
      <c r="D7" s="28" t="str">
        <f>IF([2]M!F6&gt;0,[2]M!F6,"")</f>
        <v/>
      </c>
      <c r="E7" s="11"/>
      <c r="F7" s="3"/>
      <c r="G7" s="16" t="str">
        <f>IF(E7&gt;0,[3]Feuil1!G6,"")</f>
        <v/>
      </c>
      <c r="H7" s="16"/>
      <c r="J7" s="63">
        <f>SUM(H4:H204)</f>
        <v>0</v>
      </c>
      <c r="K7" s="64"/>
    </row>
    <row r="8" spans="1:11" x14ac:dyDescent="0.25">
      <c r="B8" s="1" t="s">
        <v>32</v>
      </c>
      <c r="C8" s="5" t="str">
        <f>IF([2]M!E7&gt;0,[2]M!E7,"")</f>
        <v/>
      </c>
      <c r="D8" s="28" t="str">
        <f>IF([2]M!F7&gt;0,[2]M!F7,"")</f>
        <v/>
      </c>
      <c r="E8" s="11"/>
      <c r="F8" s="3"/>
      <c r="G8" s="16" t="str">
        <f>IF(E8&gt;0,[3]Feuil1!G7,"")</f>
        <v/>
      </c>
      <c r="H8" s="16"/>
    </row>
    <row r="9" spans="1:11" x14ac:dyDescent="0.25">
      <c r="B9" s="1" t="s">
        <v>35</v>
      </c>
      <c r="C9" s="5" t="str">
        <f>IF([2]M!E8&gt;0,[2]M!E8,"")</f>
        <v/>
      </c>
      <c r="D9" s="28" t="str">
        <f>IF([2]M!F8&gt;0,[2]M!F8,"")</f>
        <v/>
      </c>
      <c r="E9" s="11"/>
      <c r="F9" s="3"/>
      <c r="G9" s="16" t="str">
        <f>IF(E9&gt;0,[3]Feuil1!G8,"")</f>
        <v/>
      </c>
      <c r="H9" s="16"/>
    </row>
    <row r="10" spans="1:11" x14ac:dyDescent="0.25">
      <c r="B10" s="1" t="s">
        <v>26</v>
      </c>
      <c r="C10" s="5" t="str">
        <f>IF([2]M!E9&gt;0,[2]M!E9,"")</f>
        <v/>
      </c>
      <c r="D10" s="28" t="str">
        <f>IF([2]M!F9&gt;0,[2]M!F9,"")</f>
        <v/>
      </c>
      <c r="E10" s="11"/>
      <c r="F10" s="3"/>
      <c r="G10" s="16" t="str">
        <f>IF(E10&gt;0,[3]Feuil1!G9,"")</f>
        <v/>
      </c>
      <c r="H10" s="16"/>
    </row>
    <row r="11" spans="1:11" x14ac:dyDescent="0.25">
      <c r="B11" s="1" t="s">
        <v>29</v>
      </c>
      <c r="C11" s="5" t="str">
        <f>IF([2]M!E10&gt;0,[2]M!E10,"")</f>
        <v/>
      </c>
      <c r="D11" s="28" t="str">
        <f>IF([2]M!F10&gt;0,[2]M!F10,"")</f>
        <v/>
      </c>
      <c r="E11" s="11"/>
      <c r="F11" s="3"/>
      <c r="G11" s="16" t="str">
        <f>IF(E11&gt;0,[3]Feuil1!G10,"")</f>
        <v/>
      </c>
      <c r="H11" s="16"/>
    </row>
    <row r="12" spans="1:11" x14ac:dyDescent="0.25">
      <c r="B12" s="1" t="s">
        <v>17</v>
      </c>
      <c r="C12" s="5" t="str">
        <f>IF([2]M!E11&gt;0,[2]M!E11,"")</f>
        <v/>
      </c>
      <c r="D12" s="28" t="str">
        <f>IF([2]M!F11&gt;0,[2]M!F11,"")</f>
        <v/>
      </c>
      <c r="E12" s="11"/>
      <c r="F12" s="3"/>
      <c r="G12" s="16" t="str">
        <f>IF(E12&gt;0,[3]Feuil1!G11,"")</f>
        <v/>
      </c>
      <c r="H12" s="16"/>
    </row>
    <row r="13" spans="1:11" x14ac:dyDescent="0.25">
      <c r="B13" s="1" t="s">
        <v>18</v>
      </c>
      <c r="C13" s="5" t="str">
        <f>IF([2]M!E12&gt;0,[2]M!E12,"")</f>
        <v/>
      </c>
      <c r="D13" s="28" t="str">
        <f>IF([2]M!F12&gt;0,[2]M!F12,"")</f>
        <v/>
      </c>
      <c r="E13" s="11"/>
      <c r="F13" s="3"/>
      <c r="G13" s="16" t="str">
        <f>IF(E13&gt;0,[3]Feuil1!G12,"")</f>
        <v/>
      </c>
      <c r="H13" s="16"/>
    </row>
    <row r="14" spans="1:11" x14ac:dyDescent="0.25">
      <c r="B14" s="1" t="s">
        <v>36</v>
      </c>
      <c r="C14" s="5" t="str">
        <f>IF([2]M!E13&gt;0,[2]M!E13,"")</f>
        <v/>
      </c>
      <c r="D14" s="28" t="str">
        <f>IF([2]M!F13&gt;0,[2]M!F13,"")</f>
        <v/>
      </c>
      <c r="E14" s="11"/>
      <c r="F14" s="3"/>
      <c r="G14" s="16" t="str">
        <f>IF(E14&gt;0,[3]Feuil1!G13,"")</f>
        <v/>
      </c>
      <c r="H14" s="16"/>
    </row>
    <row r="15" spans="1:11" x14ac:dyDescent="0.25">
      <c r="B15" s="1" t="s">
        <v>34</v>
      </c>
      <c r="C15" s="5" t="str">
        <f>IF([2]M!E14&gt;0,[2]M!E14,"")</f>
        <v/>
      </c>
      <c r="D15" s="28" t="str">
        <f>IF([2]M!F14&gt;0,[2]M!F14,"")</f>
        <v/>
      </c>
      <c r="E15" s="11"/>
      <c r="F15" s="3"/>
      <c r="G15" s="16" t="str">
        <f>IF(E15&gt;0,[3]Feuil1!G14,"")</f>
        <v/>
      </c>
      <c r="H15" s="16"/>
    </row>
    <row r="16" spans="1:11" x14ac:dyDescent="0.25">
      <c r="B16" s="1" t="s">
        <v>64</v>
      </c>
      <c r="C16" s="5"/>
      <c r="D16" s="28"/>
      <c r="E16" s="11"/>
      <c r="F16" s="3"/>
      <c r="G16" s="16" t="str">
        <f>IF(E16&gt;0,[3]Feuil1!G15,"")</f>
        <v/>
      </c>
      <c r="H16" s="16"/>
    </row>
    <row r="17" spans="2:8" x14ac:dyDescent="0.25">
      <c r="B17" s="1" t="s">
        <v>41</v>
      </c>
      <c r="C17" s="5" t="str">
        <f>IF([2]M!E15&gt;0,[2]M!E15,"")</f>
        <v/>
      </c>
      <c r="D17" s="28" t="str">
        <f>IF([2]M!F15&gt;0,[2]M!F15,"")</f>
        <v/>
      </c>
      <c r="E17" s="11"/>
      <c r="F17" s="3"/>
      <c r="G17" s="16" t="str">
        <f>IF(E17&gt;0,[3]Feuil1!G16,"")</f>
        <v/>
      </c>
      <c r="H17" s="16"/>
    </row>
    <row r="18" spans="2:8" x14ac:dyDescent="0.25">
      <c r="B18" s="1" t="s">
        <v>42</v>
      </c>
      <c r="C18" s="5" t="str">
        <f>IF([2]M!E16&gt;0,[2]M!E16,"")</f>
        <v/>
      </c>
      <c r="D18" s="28" t="str">
        <f>IF([2]M!F16&gt;0,[2]M!F16,"")</f>
        <v/>
      </c>
      <c r="E18" s="11"/>
      <c r="F18" s="3"/>
      <c r="G18" s="16" t="str">
        <f>IF(E18&gt;0,[3]Feuil1!G17,"")</f>
        <v/>
      </c>
      <c r="H18" s="16"/>
    </row>
    <row r="19" spans="2:8" x14ac:dyDescent="0.25">
      <c r="B19" s="1" t="s">
        <v>3</v>
      </c>
      <c r="C19" s="5" t="str">
        <f>IF([2]M!E17&gt;0,[2]M!E17,"")</f>
        <v/>
      </c>
      <c r="D19" s="28" t="str">
        <f>IF([2]M!F17&gt;0,[2]M!F17,"")</f>
        <v/>
      </c>
      <c r="E19" s="11"/>
      <c r="F19" s="3"/>
      <c r="G19" s="16" t="str">
        <f>IF(E19&gt;0,[3]Feuil1!G18,"")</f>
        <v/>
      </c>
      <c r="H19" s="16"/>
    </row>
    <row r="20" spans="2:8" x14ac:dyDescent="0.25">
      <c r="B20" s="1" t="s">
        <v>4</v>
      </c>
      <c r="C20" s="5" t="str">
        <f>IF([2]M!E18&gt;0,[2]M!E18,"")</f>
        <v/>
      </c>
      <c r="D20" s="28" t="str">
        <f>IF([2]M!F18&gt;0,[2]M!F18,"")</f>
        <v/>
      </c>
      <c r="E20" s="11"/>
      <c r="F20" s="3"/>
      <c r="G20" s="16" t="str">
        <f>IF(E20&gt;0,[3]Feuil1!G19,"")</f>
        <v/>
      </c>
      <c r="H20" s="16"/>
    </row>
    <row r="21" spans="2:8" x14ac:dyDescent="0.25">
      <c r="B21" s="1" t="s">
        <v>51</v>
      </c>
      <c r="C21" s="5" t="str">
        <f>IF([2]M!E19&gt;0,[2]M!E19,"")</f>
        <v/>
      </c>
      <c r="D21" s="28" t="str">
        <f>IF([2]M!F19&gt;0,[2]M!F19,"")</f>
        <v/>
      </c>
      <c r="E21" s="11"/>
      <c r="F21" s="3"/>
      <c r="G21" s="16" t="str">
        <f>IF(E21&gt;0,[3]Feuil1!G20,"")</f>
        <v/>
      </c>
      <c r="H21" s="16"/>
    </row>
    <row r="22" spans="2:8" x14ac:dyDescent="0.25">
      <c r="B22" s="1" t="s">
        <v>47</v>
      </c>
      <c r="C22" s="5" t="str">
        <f>IF([2]M!E20&gt;0,[2]M!E20,"")</f>
        <v/>
      </c>
      <c r="D22" s="28" t="str">
        <f>IF([2]M!F20&gt;0,[2]M!F20,"")</f>
        <v/>
      </c>
      <c r="E22" s="11"/>
      <c r="F22" s="3"/>
      <c r="G22" s="16" t="str">
        <f>IF(E22&gt;0,[3]Feuil1!G21,"")</f>
        <v/>
      </c>
      <c r="H22" s="16"/>
    </row>
    <row r="23" spans="2:8" x14ac:dyDescent="0.25">
      <c r="B23" s="1" t="s">
        <v>50</v>
      </c>
      <c r="C23" s="5" t="str">
        <f>IF([2]M!E21&gt;0,[2]M!E21,"")</f>
        <v/>
      </c>
      <c r="D23" s="28" t="str">
        <f>IF([2]M!F21&gt;0,[2]M!F21,"")</f>
        <v/>
      </c>
      <c r="E23" s="12"/>
      <c r="F23" s="4"/>
      <c r="G23" s="16" t="str">
        <f>IF(E23&gt;0,[3]Feuil1!G22,"")</f>
        <v/>
      </c>
      <c r="H23" s="16"/>
    </row>
    <row r="24" spans="2:8" x14ac:dyDescent="0.25">
      <c r="B24" s="1" t="s">
        <v>52</v>
      </c>
      <c r="C24" s="5" t="str">
        <f>IF([2]M!E22&gt;0,[2]M!E22,"")</f>
        <v/>
      </c>
      <c r="D24" s="28" t="str">
        <f>IF([2]M!F22&gt;0,[2]M!F22,"")</f>
        <v/>
      </c>
      <c r="E24" s="11"/>
      <c r="F24" s="3"/>
      <c r="G24" s="16" t="str">
        <f>IF(E24&gt;0,[3]Feuil1!G23,"")</f>
        <v/>
      </c>
      <c r="H24" s="16"/>
    </row>
    <row r="25" spans="2:8" x14ac:dyDescent="0.25">
      <c r="B25" s="1" t="s">
        <v>37</v>
      </c>
      <c r="C25" s="5" t="str">
        <f>IF([2]M!E23&gt;0,[2]M!E23,"")</f>
        <v/>
      </c>
      <c r="D25" s="28" t="str">
        <f>IF([2]M!F23&gt;0,[2]M!F23,"")</f>
        <v/>
      </c>
      <c r="E25" s="11"/>
      <c r="F25" s="3"/>
      <c r="G25" s="16" t="str">
        <f>IF(E25&gt;0,[3]Feuil1!G24,"")</f>
        <v/>
      </c>
      <c r="H25" s="16"/>
    </row>
    <row r="26" spans="2:8" x14ac:dyDescent="0.25">
      <c r="B26" s="1" t="s">
        <v>59</v>
      </c>
      <c r="C26" s="5"/>
      <c r="D26" s="28"/>
      <c r="E26" s="11"/>
      <c r="F26" s="3"/>
      <c r="G26" s="16" t="str">
        <f>IF(E26&gt;0,[3]Feuil1!G25,"")</f>
        <v/>
      </c>
      <c r="H26" s="16"/>
    </row>
    <row r="27" spans="2:8" x14ac:dyDescent="0.25">
      <c r="B27" s="1" t="s">
        <v>33</v>
      </c>
      <c r="C27" s="5" t="str">
        <f>IF([2]M!E24&gt;0,[2]M!E24,"")</f>
        <v/>
      </c>
      <c r="D27" s="28" t="str">
        <f>IF([2]M!F24&gt;0,[2]M!F24,"")</f>
        <v/>
      </c>
      <c r="E27" s="11"/>
      <c r="F27" s="3"/>
      <c r="G27" s="16" t="str">
        <f>IF(E27&gt;0,[3]Feuil1!G26,"")</f>
        <v/>
      </c>
      <c r="H27" s="16"/>
    </row>
    <row r="28" spans="2:8" x14ac:dyDescent="0.25">
      <c r="B28" s="1" t="s">
        <v>5</v>
      </c>
      <c r="C28" s="5" t="str">
        <f>IF([2]M!E25&gt;0,[2]M!E25,"")</f>
        <v/>
      </c>
      <c r="D28" s="28" t="str">
        <f>IF([2]M!F25&gt;0,[2]M!F25,"")</f>
        <v/>
      </c>
      <c r="E28" s="11"/>
      <c r="F28" s="3"/>
      <c r="G28" s="16" t="str">
        <f>IF(E28&gt;0,[3]Feuil1!G27,"")</f>
        <v/>
      </c>
      <c r="H28" s="16"/>
    </row>
    <row r="29" spans="2:8" x14ac:dyDescent="0.25">
      <c r="B29" s="1" t="s">
        <v>6</v>
      </c>
      <c r="C29" s="5" t="str">
        <f>IF([2]M!E26&gt;0,[2]M!E26,"")</f>
        <v/>
      </c>
      <c r="D29" s="28" t="str">
        <f>IF([2]M!F26&gt;0,[2]M!F26,"")</f>
        <v/>
      </c>
      <c r="E29" s="11"/>
      <c r="F29" s="3"/>
      <c r="G29" s="16" t="str">
        <f>IF(E29&gt;0,[3]Feuil1!G28,"")</f>
        <v/>
      </c>
      <c r="H29" s="16"/>
    </row>
    <row r="30" spans="2:8" x14ac:dyDescent="0.25">
      <c r="B30" s="1" t="s">
        <v>27</v>
      </c>
      <c r="C30" s="5" t="str">
        <f>IF([2]M!E27&gt;0,[2]M!E27,"")</f>
        <v/>
      </c>
      <c r="D30" s="28" t="str">
        <f>IF([2]M!F27&gt;0,[2]M!F27,"")</f>
        <v/>
      </c>
      <c r="E30" s="11"/>
      <c r="F30" s="3"/>
      <c r="G30" s="16" t="str">
        <f>IF(E30&gt;0,[3]Feuil1!G29,"")</f>
        <v/>
      </c>
      <c r="H30" s="16"/>
    </row>
    <row r="31" spans="2:8" x14ac:dyDescent="0.25">
      <c r="B31" s="1" t="s">
        <v>40</v>
      </c>
      <c r="C31" s="5" t="str">
        <f>IF([2]M!E28&gt;0,[2]M!E28,"")</f>
        <v/>
      </c>
      <c r="D31" s="28" t="str">
        <f>IF([2]M!F28&gt;0,[2]M!F28,"")</f>
        <v/>
      </c>
      <c r="E31" s="11"/>
      <c r="F31" s="3"/>
      <c r="G31" s="16" t="str">
        <f>IF(E31&gt;0,[3]Feuil1!G30,"")</f>
        <v/>
      </c>
      <c r="H31" s="16"/>
    </row>
    <row r="32" spans="2:8" x14ac:dyDescent="0.25">
      <c r="B32" s="1" t="s">
        <v>39</v>
      </c>
      <c r="C32" s="5" t="str">
        <f>IF([2]M!E29&gt;0,[2]M!E29,"")</f>
        <v/>
      </c>
      <c r="D32" s="28" t="str">
        <f>IF([2]M!F29&gt;0,[2]M!F29,"")</f>
        <v/>
      </c>
      <c r="E32" s="11"/>
      <c r="F32" s="3"/>
      <c r="G32" s="16" t="str">
        <f>IF(E32&gt;0,[3]Feuil1!G31,"")</f>
        <v/>
      </c>
      <c r="H32" s="16"/>
    </row>
    <row r="33" spans="2:8" x14ac:dyDescent="0.25">
      <c r="B33" s="1" t="s">
        <v>49</v>
      </c>
      <c r="C33" s="5" t="str">
        <f>IF([2]M!E30&gt;0,[2]M!E30,"")</f>
        <v/>
      </c>
      <c r="D33" s="28" t="str">
        <f>IF([2]M!F30&gt;0,[2]M!F30,"")</f>
        <v/>
      </c>
      <c r="E33" s="11"/>
      <c r="F33" s="3"/>
      <c r="G33" s="16" t="str">
        <f>IF(E33&gt;0,[3]Feuil1!G32,"")</f>
        <v/>
      </c>
      <c r="H33" s="16"/>
    </row>
    <row r="34" spans="2:8" x14ac:dyDescent="0.25">
      <c r="B34" s="1" t="s">
        <v>19</v>
      </c>
      <c r="C34" s="5" t="str">
        <f>IF([2]M!E31&gt;0,[2]M!E31,"")</f>
        <v/>
      </c>
      <c r="D34" s="28" t="str">
        <f>IF([2]M!F31&gt;0,[2]M!F31,"")</f>
        <v/>
      </c>
      <c r="E34" s="11"/>
      <c r="F34" s="3"/>
      <c r="G34" s="16" t="str">
        <f>IF(E34&gt;0,[3]Feuil1!G33,"")</f>
        <v/>
      </c>
      <c r="H34" s="16"/>
    </row>
    <row r="35" spans="2:8" x14ac:dyDescent="0.25">
      <c r="B35" s="1" t="s">
        <v>7</v>
      </c>
      <c r="C35" s="5" t="str">
        <f>IF([2]M!E32&gt;0,[2]M!E32,"")</f>
        <v/>
      </c>
      <c r="D35" s="28" t="str">
        <f>IF([2]M!F32&gt;0,[2]M!F32,"")</f>
        <v/>
      </c>
      <c r="E35" s="11"/>
      <c r="F35" s="3"/>
      <c r="G35" s="16" t="str">
        <f>IF(E35&gt;0,[3]Feuil1!G34,"")</f>
        <v/>
      </c>
      <c r="H35" s="16"/>
    </row>
    <row r="36" spans="2:8" x14ac:dyDescent="0.25">
      <c r="B36" s="1" t="s">
        <v>30</v>
      </c>
      <c r="C36" s="5" t="str">
        <f>IF([2]M!E33&gt;0,[2]M!E33,"")</f>
        <v/>
      </c>
      <c r="D36" s="28" t="str">
        <f>IF([2]M!F33&gt;0,[2]M!F33,"")</f>
        <v/>
      </c>
      <c r="E36" s="11"/>
      <c r="F36" s="3"/>
      <c r="G36" s="16" t="str">
        <f>IF(E36&gt;0,[3]Feuil1!G35,"")</f>
        <v/>
      </c>
      <c r="H36" s="16"/>
    </row>
    <row r="37" spans="2:8" x14ac:dyDescent="0.25">
      <c r="B37" s="1" t="s">
        <v>20</v>
      </c>
      <c r="C37" s="5" t="str">
        <f>IF([2]M!E34&gt;0,[2]M!E34,"")</f>
        <v/>
      </c>
      <c r="D37" s="28" t="str">
        <f>IF([2]M!F34&gt;0,[2]M!F34,"")</f>
        <v/>
      </c>
      <c r="E37" s="11"/>
      <c r="F37" s="3"/>
      <c r="G37" s="16" t="str">
        <f>IF(E37&gt;0,[3]Feuil1!G36,"")</f>
        <v/>
      </c>
      <c r="H37" s="16"/>
    </row>
    <row r="38" spans="2:8" x14ac:dyDescent="0.25">
      <c r="B38" s="1" t="s">
        <v>21</v>
      </c>
      <c r="C38" s="5" t="str">
        <f>IF([2]M!E35&gt;0,[2]M!E35,"")</f>
        <v/>
      </c>
      <c r="D38" s="28" t="str">
        <f>IF([2]M!F35&gt;0,[2]M!F35,"")</f>
        <v/>
      </c>
      <c r="E38" s="11"/>
      <c r="F38" s="3"/>
      <c r="G38" s="16" t="str">
        <f>IF(E38&gt;0,[3]Feuil1!G37,"")</f>
        <v/>
      </c>
      <c r="H38" s="16"/>
    </row>
    <row r="39" spans="2:8" x14ac:dyDescent="0.25">
      <c r="B39" s="1" t="s">
        <v>60</v>
      </c>
      <c r="C39" s="5"/>
      <c r="D39" s="28"/>
      <c r="E39" s="11"/>
      <c r="F39" s="3"/>
      <c r="G39" s="16" t="str">
        <f>IF(E39&gt;0,[3]Feuil1!G38,"")</f>
        <v/>
      </c>
      <c r="H39" s="16"/>
    </row>
    <row r="40" spans="2:8" x14ac:dyDescent="0.25">
      <c r="B40" s="1" t="s">
        <v>61</v>
      </c>
      <c r="C40" s="5"/>
      <c r="D40" s="28"/>
      <c r="E40" s="11"/>
      <c r="F40" s="3"/>
      <c r="G40" s="16" t="str">
        <f>IF(E40&gt;0,[3]Feuil1!G39,"")</f>
        <v/>
      </c>
      <c r="H40" s="16"/>
    </row>
    <row r="41" spans="2:8" x14ac:dyDescent="0.25">
      <c r="B41" s="1" t="s">
        <v>45</v>
      </c>
      <c r="C41" s="5" t="str">
        <f>IF([2]M!E36&gt;0,[2]M!E36,"")</f>
        <v/>
      </c>
      <c r="D41" s="28" t="str">
        <f>IF([2]M!F36&gt;0,[2]M!F36,"")</f>
        <v/>
      </c>
      <c r="E41" s="11"/>
      <c r="F41" s="3"/>
      <c r="G41" s="16" t="str">
        <f>IF(E41&gt;0,[3]Feuil1!G40,"")</f>
        <v/>
      </c>
      <c r="H41" s="16"/>
    </row>
    <row r="42" spans="2:8" x14ac:dyDescent="0.25">
      <c r="B42" s="1" t="s">
        <v>28</v>
      </c>
      <c r="C42" s="5" t="str">
        <f>IF([2]M!E37&gt;0,[2]M!E37,"")</f>
        <v/>
      </c>
      <c r="D42" s="28" t="str">
        <f>IF([2]M!F37&gt;0,[2]M!F37,"")</f>
        <v/>
      </c>
      <c r="E42" s="11"/>
      <c r="F42" s="3"/>
      <c r="G42" s="16" t="str">
        <f>IF(E42&gt;0,[3]Feuil1!G41,"")</f>
        <v/>
      </c>
      <c r="H42" s="16"/>
    </row>
    <row r="43" spans="2:8" x14ac:dyDescent="0.25">
      <c r="B43" s="1" t="s">
        <v>16</v>
      </c>
      <c r="C43" s="5" t="str">
        <f>IF([2]M!E38&gt;0,[2]M!E38,"")</f>
        <v/>
      </c>
      <c r="D43" s="28" t="str">
        <f>IF([2]M!F38&gt;0,[2]M!F38,"")</f>
        <v/>
      </c>
      <c r="E43" s="11"/>
      <c r="F43" s="3"/>
      <c r="G43" s="16" t="str">
        <f>IF(E43&gt;0,[3]Feuil1!G42,"")</f>
        <v/>
      </c>
      <c r="H43" s="16"/>
    </row>
    <row r="44" spans="2:8" x14ac:dyDescent="0.25">
      <c r="B44" s="1" t="s">
        <v>25</v>
      </c>
      <c r="C44" s="5" t="str">
        <f>IF([2]M!E39&gt;0,[2]M!E39,"")</f>
        <v/>
      </c>
      <c r="D44" s="28" t="str">
        <f>IF([2]M!F39&gt;0,[2]M!F39,"")</f>
        <v/>
      </c>
      <c r="E44" s="11"/>
      <c r="F44" s="3"/>
      <c r="G44" s="16" t="str">
        <f>IF(E44&gt;0,[3]Feuil1!G43,"")</f>
        <v/>
      </c>
      <c r="H44" s="16"/>
    </row>
    <row r="45" spans="2:8" x14ac:dyDescent="0.25">
      <c r="B45" s="1" t="s">
        <v>24</v>
      </c>
      <c r="C45" s="5" t="str">
        <f>IF([2]M!E40&gt;0,[2]M!E40,"")</f>
        <v/>
      </c>
      <c r="D45" s="28" t="str">
        <f>IF([2]M!F40&gt;0,[2]M!F40,"")</f>
        <v/>
      </c>
      <c r="E45" s="11"/>
      <c r="F45" s="3"/>
      <c r="G45" s="16" t="str">
        <f>IF(E45&gt;0,[3]Feuil1!G44,"")</f>
        <v/>
      </c>
      <c r="H45" s="16"/>
    </row>
    <row r="46" spans="2:8" x14ac:dyDescent="0.25">
      <c r="B46" s="1" t="s">
        <v>22</v>
      </c>
      <c r="C46" s="5" t="str">
        <f>IF([2]M!E41&gt;0,[2]M!E41,"")</f>
        <v/>
      </c>
      <c r="D46" s="28" t="str">
        <f>IF([2]M!F41&gt;0,[2]M!F41,"")</f>
        <v/>
      </c>
      <c r="E46" s="11"/>
      <c r="F46" s="3"/>
      <c r="G46" s="16" t="str">
        <f>IF(E46&gt;0,[3]Feuil1!G45,"")</f>
        <v/>
      </c>
      <c r="H46" s="16"/>
    </row>
    <row r="47" spans="2:8" x14ac:dyDescent="0.25">
      <c r="B47" s="1" t="s">
        <v>9</v>
      </c>
      <c r="C47" s="5" t="str">
        <f>IF([2]M!E42&gt;0,[2]M!E42,"")</f>
        <v/>
      </c>
      <c r="D47" s="28" t="str">
        <f>IF([2]M!F42&gt;0,[2]M!F42,"")</f>
        <v/>
      </c>
      <c r="E47" s="11"/>
      <c r="F47" s="3"/>
      <c r="G47" s="16" t="str">
        <f>IF(E47&gt;0,[3]Feuil1!G46,"")</f>
        <v/>
      </c>
      <c r="H47" s="16"/>
    </row>
    <row r="48" spans="2:8" x14ac:dyDescent="0.25">
      <c r="B48" s="1" t="s">
        <v>48</v>
      </c>
      <c r="C48" s="5" t="str">
        <f>IF([2]M!E43&gt;0,[2]M!E43,"")</f>
        <v/>
      </c>
      <c r="D48" s="28" t="str">
        <f>IF([2]M!F43&gt;0,[2]M!F43,"")</f>
        <v/>
      </c>
      <c r="E48" s="11"/>
      <c r="F48" s="3"/>
      <c r="G48" s="16" t="str">
        <f>IF(E48&gt;0,[3]Feuil1!G47,"")</f>
        <v/>
      </c>
      <c r="H48" s="16"/>
    </row>
    <row r="49" spans="2:8" x14ac:dyDescent="0.25">
      <c r="B49" s="1" t="s">
        <v>10</v>
      </c>
      <c r="C49" s="5" t="str">
        <f>IF([2]M!E44&gt;0,[2]M!E44,"")</f>
        <v/>
      </c>
      <c r="D49" s="28" t="str">
        <f>IF([2]M!F44&gt;0,[2]M!F44,"")</f>
        <v/>
      </c>
      <c r="E49" s="11"/>
      <c r="F49" s="3"/>
      <c r="G49" s="16" t="str">
        <f>IF(E49&gt;0,[3]Feuil1!G48,"")</f>
        <v/>
      </c>
      <c r="H49" s="16"/>
    </row>
    <row r="50" spans="2:8" x14ac:dyDescent="0.25">
      <c r="B50" s="1" t="s">
        <v>11</v>
      </c>
      <c r="C50" s="5" t="str">
        <f>IF([2]M!E45&gt;0,[2]M!E45,"")</f>
        <v/>
      </c>
      <c r="D50" s="28" t="str">
        <f>IF([2]M!F45&gt;0,[2]M!F45,"")</f>
        <v/>
      </c>
      <c r="E50" s="11"/>
      <c r="F50" s="3"/>
      <c r="G50" s="16" t="str">
        <f>IF(E50&gt;0,[3]Feuil1!G49,"")</f>
        <v/>
      </c>
      <c r="H50" s="16"/>
    </row>
    <row r="51" spans="2:8" x14ac:dyDescent="0.25">
      <c r="B51" s="1" t="s">
        <v>38</v>
      </c>
      <c r="C51" s="5" t="str">
        <f>IF([2]M!E46&gt;0,[2]M!E46,"")</f>
        <v/>
      </c>
      <c r="D51" s="28" t="str">
        <f>IF([2]M!F46&gt;0,[2]M!F46,"")</f>
        <v/>
      </c>
      <c r="E51" s="11"/>
      <c r="F51" s="3"/>
      <c r="G51" s="16" t="str">
        <f>IF(E51&gt;0,[3]Feuil1!G50,"")</f>
        <v/>
      </c>
      <c r="H51" s="16"/>
    </row>
    <row r="52" spans="2:8" x14ac:dyDescent="0.25">
      <c r="B52" s="1" t="s">
        <v>31</v>
      </c>
      <c r="C52" s="5" t="str">
        <f>IF([2]M!E47&gt;0,[2]M!E47,"")</f>
        <v/>
      </c>
      <c r="D52" s="28" t="str">
        <f>IF([2]M!F47&gt;0,[2]M!F47,"")</f>
        <v/>
      </c>
      <c r="E52" s="11"/>
      <c r="F52" s="3"/>
      <c r="G52" s="16" t="str">
        <f>IF(E52&gt;0,[3]Feuil1!G51,"")</f>
        <v/>
      </c>
      <c r="H52" s="16"/>
    </row>
    <row r="53" spans="2:8" x14ac:dyDescent="0.25">
      <c r="B53" s="1" t="s">
        <v>12</v>
      </c>
      <c r="C53" s="5" t="str">
        <f>IF([2]M!E48&gt;0,[2]M!E48,"")</f>
        <v/>
      </c>
      <c r="D53" s="28" t="str">
        <f>IF([2]M!F48&gt;0,[2]M!F48,"")</f>
        <v/>
      </c>
      <c r="E53" s="11"/>
      <c r="F53" s="3"/>
      <c r="G53" s="16" t="str">
        <f>IF(E53&gt;0,[3]Feuil1!G52,"")</f>
        <v/>
      </c>
      <c r="H53" s="16"/>
    </row>
    <row r="54" spans="2:8" x14ac:dyDescent="0.25">
      <c r="B54" s="1" t="s">
        <v>23</v>
      </c>
      <c r="C54" s="5" t="str">
        <f>IF([2]M!E49&gt;0,[2]M!E49,"")</f>
        <v/>
      </c>
      <c r="D54" s="28" t="str">
        <f>IF([2]M!F49&gt;0,[2]M!F49,"")</f>
        <v/>
      </c>
      <c r="E54" s="11"/>
      <c r="F54" s="3"/>
      <c r="G54" s="16" t="str">
        <f>IF(E54&gt;0,[3]Feuil1!G53,"")</f>
        <v/>
      </c>
      <c r="H54" s="16"/>
    </row>
    <row r="55" spans="2:8" x14ac:dyDescent="0.25">
      <c r="B55" s="1" t="s">
        <v>62</v>
      </c>
      <c r="C55" s="5"/>
      <c r="D55" s="28"/>
      <c r="E55" s="11"/>
      <c r="F55" s="3"/>
      <c r="G55" s="16" t="str">
        <f>IF(E55&gt;0,[3]Feuil1!G54,"")</f>
        <v/>
      </c>
      <c r="H55" s="16"/>
    </row>
    <row r="56" spans="2:8" x14ac:dyDescent="0.25">
      <c r="B56" s="1" t="s">
        <v>13</v>
      </c>
      <c r="C56" s="5" t="str">
        <f>IF([2]M!E50&gt;0,[2]M!E50,"")</f>
        <v/>
      </c>
      <c r="D56" s="28" t="str">
        <f>IF([2]M!F50&gt;0,[2]M!F50,"")</f>
        <v/>
      </c>
      <c r="E56" s="11"/>
      <c r="F56" s="3"/>
      <c r="G56" s="16" t="str">
        <f>IF(E56&gt;0,[3]Feuil1!G55,"")</f>
        <v/>
      </c>
      <c r="H56" s="16"/>
    </row>
    <row r="57" spans="2:8" x14ac:dyDescent="0.25">
      <c r="B57" s="1"/>
      <c r="C57" s="5" t="str">
        <f>IF([2]M!E51&gt;0,[2]M!E51,"")</f>
        <v/>
      </c>
      <c r="D57" s="28" t="str">
        <f>IF([2]M!F51&gt;0,[2]M!F51,"")</f>
        <v/>
      </c>
      <c r="E57" s="11"/>
      <c r="F57" s="3"/>
      <c r="G57" s="16" t="str">
        <f>IF(E57&gt;0,[3]Feuil1!G56,"")</f>
        <v/>
      </c>
      <c r="H57" s="16"/>
    </row>
    <row r="58" spans="2:8" x14ac:dyDescent="0.25">
      <c r="B58" s="1"/>
      <c r="C58" s="5" t="str">
        <f>IF([2]M!E52&gt;0,[2]M!E52,"")</f>
        <v/>
      </c>
      <c r="D58" s="28" t="str">
        <f>IF([2]M!F52&gt;0,[2]M!F52,"")</f>
        <v/>
      </c>
      <c r="E58" s="11"/>
      <c r="F58" s="3"/>
      <c r="G58" s="16" t="str">
        <f>IF(E58&gt;0,[3]Feuil1!G57,"")</f>
        <v/>
      </c>
      <c r="H58" s="16"/>
    </row>
    <row r="59" spans="2:8" x14ac:dyDescent="0.25">
      <c r="B59" s="1"/>
      <c r="C59" s="5" t="str">
        <f>IF([2]M!E53&gt;0,[2]M!E53,"")</f>
        <v/>
      </c>
      <c r="D59" s="28" t="str">
        <f>IF([2]M!F53&gt;0,[2]M!F53,"")</f>
        <v/>
      </c>
      <c r="E59" s="11"/>
      <c r="F59" s="3"/>
      <c r="G59" s="16" t="str">
        <f>IF(E59&gt;0,[3]Feuil1!G58,"")</f>
        <v/>
      </c>
      <c r="H59" s="16"/>
    </row>
    <row r="60" spans="2:8" x14ac:dyDescent="0.25">
      <c r="B60" s="1"/>
      <c r="C60" s="5" t="str">
        <f>IF([2]M!E54&gt;0,[2]M!E54,"")</f>
        <v/>
      </c>
      <c r="D60" s="28" t="str">
        <f>IF([2]M!F54&gt;0,[2]M!F54,"")</f>
        <v/>
      </c>
      <c r="E60" s="11"/>
      <c r="F60" s="3"/>
      <c r="G60" s="16" t="str">
        <f>IF(E60&gt;0,[3]Feuil1!G59,"")</f>
        <v/>
      </c>
      <c r="H60" s="16"/>
    </row>
    <row r="61" spans="2:8" x14ac:dyDescent="0.25">
      <c r="B61" s="1"/>
      <c r="C61" s="5" t="str">
        <f>IF([2]M!E55&gt;0,[2]M!E55,"")</f>
        <v/>
      </c>
      <c r="D61" s="28" t="str">
        <f>IF([2]M!F55&gt;0,[2]M!F55,"")</f>
        <v/>
      </c>
      <c r="E61" s="11"/>
      <c r="F61" s="3"/>
      <c r="G61" s="16" t="str">
        <f>IF(E61&gt;0,[3]Feuil1!G60,"")</f>
        <v/>
      </c>
      <c r="H61" s="16"/>
    </row>
    <row r="62" spans="2:8" x14ac:dyDescent="0.25">
      <c r="B62" s="1"/>
      <c r="C62" s="5" t="str">
        <f>IF([2]M!E56&gt;0,[2]M!E56,"")</f>
        <v/>
      </c>
      <c r="D62" s="28" t="str">
        <f>IF([2]M!F56&gt;0,[2]M!F56,"")</f>
        <v/>
      </c>
      <c r="E62" s="11"/>
      <c r="F62" s="3"/>
      <c r="G62" s="16" t="str">
        <f>IF(E62&gt;0,[3]Feuil1!G61,"")</f>
        <v/>
      </c>
      <c r="H62" s="16"/>
    </row>
    <row r="63" spans="2:8" x14ac:dyDescent="0.25">
      <c r="B63" s="1"/>
      <c r="C63" s="5" t="str">
        <f>IF([2]M!E57&gt;0,[2]M!E57,"")</f>
        <v/>
      </c>
      <c r="D63" s="28" t="str">
        <f>IF([2]M!F57&gt;0,[2]M!F57,"")</f>
        <v/>
      </c>
      <c r="E63" s="11"/>
      <c r="F63" s="3"/>
      <c r="G63" s="16" t="str">
        <f>IF(E63&gt;0,[3]Feuil1!G62,"")</f>
        <v/>
      </c>
      <c r="H63" s="16"/>
    </row>
    <row r="64" spans="2:8" x14ac:dyDescent="0.25">
      <c r="B64" s="1"/>
      <c r="C64" s="5" t="str">
        <f>IF([2]M!E58&gt;0,[2]M!E58,"")</f>
        <v/>
      </c>
      <c r="D64" s="28" t="str">
        <f>IF([2]M!F58&gt;0,[2]M!F58,"")</f>
        <v/>
      </c>
      <c r="E64" s="11"/>
      <c r="F64" s="3"/>
      <c r="G64" s="16" t="str">
        <f>IF(E64&gt;0,[3]Feuil1!G63,"")</f>
        <v/>
      </c>
      <c r="H64" s="16"/>
    </row>
    <row r="65" spans="2:8" x14ac:dyDescent="0.25">
      <c r="B65" s="1"/>
      <c r="C65" s="5" t="str">
        <f>IF([2]M!E59&gt;0,[2]M!E59,"")</f>
        <v/>
      </c>
      <c r="D65" s="28" t="str">
        <f>IF([2]M!F59&gt;0,[2]M!F59,"")</f>
        <v/>
      </c>
      <c r="E65" s="11"/>
      <c r="F65" s="3"/>
      <c r="G65" s="16" t="str">
        <f>IF(E65&gt;0,[3]Feuil1!G64,"")</f>
        <v/>
      </c>
      <c r="H65" s="16"/>
    </row>
    <row r="66" spans="2:8" x14ac:dyDescent="0.25">
      <c r="B66" s="1"/>
      <c r="C66" s="5" t="str">
        <f>IF([2]M!E60&gt;0,[2]M!E60,"")</f>
        <v/>
      </c>
      <c r="D66" s="28" t="str">
        <f>IF([2]M!F60&gt;0,[2]M!F60,"")</f>
        <v/>
      </c>
      <c r="E66" s="11"/>
      <c r="F66" s="3"/>
      <c r="G66" s="16" t="str">
        <f>IF(E66&gt;0,[3]Feuil1!G65,"")</f>
        <v/>
      </c>
      <c r="H66" s="16"/>
    </row>
    <row r="67" spans="2:8" x14ac:dyDescent="0.25">
      <c r="B67" s="1"/>
      <c r="C67" s="5" t="str">
        <f>IF([2]M!E61&gt;0,[2]M!E61,"")</f>
        <v/>
      </c>
      <c r="D67" s="28" t="str">
        <f>IF([2]M!F61&gt;0,[2]M!F61,"")</f>
        <v/>
      </c>
      <c r="E67" s="11"/>
      <c r="F67" s="3"/>
      <c r="G67" s="16" t="str">
        <f>IF(E67&gt;0,[3]Feuil1!G66,"")</f>
        <v/>
      </c>
      <c r="H67" s="16"/>
    </row>
    <row r="68" spans="2:8" x14ac:dyDescent="0.25">
      <c r="B68" s="1"/>
      <c r="C68" s="5" t="str">
        <f>IF([2]M!E62&gt;0,[2]M!E62,"")</f>
        <v/>
      </c>
      <c r="D68" s="28" t="str">
        <f>IF([2]M!F62&gt;0,[2]M!F62,"")</f>
        <v/>
      </c>
      <c r="E68" s="11"/>
      <c r="F68" s="3"/>
      <c r="G68" s="16" t="str">
        <f>IF(E68&gt;0,[3]Feuil1!G67,"")</f>
        <v/>
      </c>
      <c r="H68" s="16"/>
    </row>
    <row r="69" spans="2:8" x14ac:dyDescent="0.25">
      <c r="B69" s="1"/>
      <c r="C69" s="5" t="str">
        <f>IF([2]M!E63&gt;0,[2]M!E63,"")</f>
        <v/>
      </c>
      <c r="D69" s="28" t="str">
        <f>IF([2]M!F63&gt;0,[2]M!F63,"")</f>
        <v/>
      </c>
      <c r="E69" s="11"/>
      <c r="F69" s="3"/>
      <c r="G69" s="16" t="str">
        <f>IF(E69&gt;0,[3]Feuil1!G68,"")</f>
        <v/>
      </c>
      <c r="H69" s="16"/>
    </row>
    <row r="70" spans="2:8" x14ac:dyDescent="0.25">
      <c r="B70" s="1"/>
      <c r="C70" s="5" t="str">
        <f>IF([2]M!E64&gt;0,[2]M!E64,"")</f>
        <v/>
      </c>
      <c r="D70" s="28" t="str">
        <f>IF([2]M!F64&gt;0,[2]M!F64,"")</f>
        <v/>
      </c>
      <c r="E70" s="11"/>
      <c r="F70" s="3"/>
      <c r="G70" s="16" t="str">
        <f>IF(E70&gt;0,[3]Feuil1!G69,"")</f>
        <v/>
      </c>
      <c r="H70" s="16"/>
    </row>
    <row r="71" spans="2:8" x14ac:dyDescent="0.25">
      <c r="B71" s="1"/>
      <c r="C71" s="5" t="str">
        <f>IF([2]M!E65&gt;0,[2]M!E65,"")</f>
        <v/>
      </c>
      <c r="D71" s="28" t="str">
        <f>IF([2]M!F65&gt;0,[2]M!F65,"")</f>
        <v/>
      </c>
      <c r="E71" s="11"/>
      <c r="F71" s="3"/>
      <c r="G71" s="16" t="str">
        <f>IF(E71&gt;0,[3]Feuil1!G70,"")</f>
        <v/>
      </c>
      <c r="H71" s="16"/>
    </row>
    <row r="72" spans="2:8" x14ac:dyDescent="0.25">
      <c r="B72" s="1"/>
      <c r="C72" s="5" t="str">
        <f>IF([2]M!E66&gt;0,[2]M!E66,"")</f>
        <v/>
      </c>
      <c r="D72" s="28" t="str">
        <f>IF([2]M!F66&gt;0,[2]M!F66,"")</f>
        <v/>
      </c>
      <c r="E72" s="11"/>
      <c r="F72" s="3"/>
      <c r="G72" s="16" t="str">
        <f>IF(E72&gt;0,[3]Feuil1!G71,"")</f>
        <v/>
      </c>
      <c r="H72" s="16"/>
    </row>
    <row r="73" spans="2:8" x14ac:dyDescent="0.25">
      <c r="B73" s="1"/>
      <c r="C73" s="5" t="str">
        <f>IF([2]M!E67&gt;0,[2]M!E67,"")</f>
        <v/>
      </c>
      <c r="D73" s="28" t="str">
        <f>IF([2]M!F67&gt;0,[2]M!F67,"")</f>
        <v/>
      </c>
      <c r="E73" s="11"/>
      <c r="F73" s="3"/>
      <c r="G73" s="16" t="str">
        <f>IF(E73&gt;0,[3]Feuil1!G72,"")</f>
        <v/>
      </c>
      <c r="H73" s="16"/>
    </row>
    <row r="74" spans="2:8" x14ac:dyDescent="0.25">
      <c r="B74" s="1"/>
      <c r="C74" s="5" t="str">
        <f>IF([2]M!E68&gt;0,[2]M!E68,"")</f>
        <v/>
      </c>
      <c r="D74" s="28" t="str">
        <f>IF([2]M!F68&gt;0,[2]M!F68,"")</f>
        <v/>
      </c>
      <c r="E74" s="11"/>
      <c r="F74" s="3"/>
      <c r="G74" s="16" t="str">
        <f>IF(E74&gt;0,[3]Feuil1!G73,"")</f>
        <v/>
      </c>
      <c r="H74" s="16"/>
    </row>
    <row r="75" spans="2:8" x14ac:dyDescent="0.25">
      <c r="B75" s="1"/>
      <c r="C75" s="5" t="str">
        <f>IF([2]M!E69&gt;0,[2]M!E69,"")</f>
        <v/>
      </c>
      <c r="D75" s="28" t="str">
        <f>IF([2]M!F69&gt;0,[2]M!F69,"")</f>
        <v/>
      </c>
      <c r="E75" s="11"/>
      <c r="F75" s="3"/>
      <c r="G75" s="16" t="str">
        <f>IF(E75&gt;0,[3]Feuil1!G74,"")</f>
        <v/>
      </c>
      <c r="H75" s="16"/>
    </row>
    <row r="76" spans="2:8" x14ac:dyDescent="0.25">
      <c r="B76" s="1"/>
      <c r="C76" s="5" t="str">
        <f>IF([2]M!E70&gt;0,[2]M!E70,"")</f>
        <v/>
      </c>
      <c r="D76" s="28" t="str">
        <f>IF([2]M!F70&gt;0,[2]M!F70,"")</f>
        <v/>
      </c>
      <c r="E76" s="11"/>
      <c r="F76" s="3"/>
      <c r="G76" s="16" t="str">
        <f>IF(E76&gt;0,[3]Feuil1!G75,"")</f>
        <v/>
      </c>
      <c r="H76" s="16"/>
    </row>
  </sheetData>
  <mergeCells count="5">
    <mergeCell ref="A1:G1"/>
    <mergeCell ref="C3:D3"/>
    <mergeCell ref="E3:F3"/>
    <mergeCell ref="J4:K5"/>
    <mergeCell ref="J7:K7"/>
  </mergeCells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:K76"/>
  <sheetViews>
    <sheetView workbookViewId="0">
      <selection activeCell="J4" sqref="J4:K7"/>
    </sheetView>
  </sheetViews>
  <sheetFormatPr baseColWidth="10" defaultRowHeight="15" x14ac:dyDescent="0.25"/>
  <cols>
    <col min="2" max="2" width="24.28515625" bestFit="1" customWidth="1"/>
    <col min="3" max="3" width="11.42578125" style="7"/>
    <col min="4" max="4" width="4.42578125" customWidth="1"/>
    <col min="5" max="5" width="11.42578125" style="13"/>
    <col min="6" max="6" width="2.7109375" customWidth="1"/>
  </cols>
  <sheetData>
    <row r="1" spans="1:11" ht="33.75" x14ac:dyDescent="0.5">
      <c r="A1" s="61" t="str">
        <f>[2]N!$A$1:$G$1</f>
        <v>N</v>
      </c>
      <c r="B1" s="61"/>
      <c r="C1" s="61"/>
      <c r="D1" s="61"/>
      <c r="E1" s="61"/>
      <c r="F1" s="61"/>
      <c r="G1" s="61"/>
    </row>
    <row r="3" spans="1:11" x14ac:dyDescent="0.25">
      <c r="B3" s="9" t="s">
        <v>14</v>
      </c>
      <c r="C3" s="67" t="s">
        <v>46</v>
      </c>
      <c r="D3" s="68"/>
      <c r="E3" s="65" t="s">
        <v>56</v>
      </c>
      <c r="F3" s="66"/>
      <c r="G3" s="14" t="s">
        <v>57</v>
      </c>
      <c r="H3" s="22" t="s">
        <v>66</v>
      </c>
    </row>
    <row r="4" spans="1:11" x14ac:dyDescent="0.25">
      <c r="B4" s="30" t="s">
        <v>70</v>
      </c>
      <c r="C4" s="36"/>
      <c r="D4" s="37"/>
      <c r="E4" s="31"/>
      <c r="F4" s="3"/>
      <c r="G4" s="16" t="str">
        <f>IF(E4&gt;0,[3]Feuil1!G3,"")</f>
        <v/>
      </c>
      <c r="H4" s="35"/>
      <c r="J4" s="62" t="s">
        <v>72</v>
      </c>
      <c r="K4" s="62"/>
    </row>
    <row r="5" spans="1:11" x14ac:dyDescent="0.25">
      <c r="B5" s="1" t="s">
        <v>0</v>
      </c>
      <c r="C5" s="5">
        <f>IF([2]N!E4&gt;0,[2]N!E4,"")</f>
        <v>1</v>
      </c>
      <c r="D5" s="28" t="str">
        <f>IF([2]N!F4&gt;0,[2]N!F4,"")</f>
        <v/>
      </c>
      <c r="E5" s="11"/>
      <c r="F5" s="3"/>
      <c r="G5" s="16" t="str">
        <f>IF(E5&gt;0,[3]Feuil1!G4,"")</f>
        <v/>
      </c>
      <c r="H5" s="16"/>
      <c r="J5" s="62"/>
      <c r="K5" s="62"/>
    </row>
    <row r="6" spans="1:11" ht="15.75" thickBot="1" x14ac:dyDescent="0.3">
      <c r="B6" s="1" t="s">
        <v>1</v>
      </c>
      <c r="C6" s="5" t="str">
        <f>IF([2]N!E5&gt;0,[2]N!E5,"")</f>
        <v/>
      </c>
      <c r="D6" s="28" t="str">
        <f>IF([2]N!F5&gt;0,[2]N!F5,"")</f>
        <v/>
      </c>
      <c r="E6" s="11"/>
      <c r="F6" s="3"/>
      <c r="G6" s="16" t="str">
        <f>IF(E6&gt;0,[3]Feuil1!G5,"")</f>
        <v/>
      </c>
      <c r="H6" s="16"/>
    </row>
    <row r="7" spans="1:11" ht="15.75" thickBot="1" x14ac:dyDescent="0.3">
      <c r="B7" s="1" t="s">
        <v>2</v>
      </c>
      <c r="C7" s="5" t="str">
        <f>IF([2]N!E6&gt;0,[2]N!E6,"")</f>
        <v/>
      </c>
      <c r="D7" s="28" t="str">
        <f>IF([2]N!F6&gt;0,[2]N!F6,"")</f>
        <v/>
      </c>
      <c r="E7" s="11"/>
      <c r="F7" s="3"/>
      <c r="G7" s="16" t="str">
        <f>IF(E7&gt;0,[3]Feuil1!G6,"")</f>
        <v/>
      </c>
      <c r="H7" s="16"/>
      <c r="J7" s="63">
        <f>SUM(H4:H204)</f>
        <v>0</v>
      </c>
      <c r="K7" s="64"/>
    </row>
    <row r="8" spans="1:11" x14ac:dyDescent="0.25">
      <c r="B8" s="1" t="s">
        <v>32</v>
      </c>
      <c r="C8" s="5" t="str">
        <f>IF([2]N!E7&gt;0,[2]N!E7,"")</f>
        <v/>
      </c>
      <c r="D8" s="28" t="str">
        <f>IF([2]N!F7&gt;0,[2]N!F7,"")</f>
        <v/>
      </c>
      <c r="E8" s="11"/>
      <c r="F8" s="3"/>
      <c r="G8" s="16" t="str">
        <f>IF(E8&gt;0,[3]Feuil1!G7,"")</f>
        <v/>
      </c>
      <c r="H8" s="16"/>
    </row>
    <row r="9" spans="1:11" x14ac:dyDescent="0.25">
      <c r="B9" s="1" t="s">
        <v>35</v>
      </c>
      <c r="C9" s="5" t="str">
        <f>IF([2]N!E8&gt;0,[2]N!E8,"")</f>
        <v/>
      </c>
      <c r="D9" s="28" t="str">
        <f>IF([2]N!F8&gt;0,[2]N!F8,"")</f>
        <v/>
      </c>
      <c r="E9" s="11"/>
      <c r="F9" s="3"/>
      <c r="G9" s="16" t="str">
        <f>IF(E9&gt;0,[3]Feuil1!G8,"")</f>
        <v/>
      </c>
      <c r="H9" s="16"/>
    </row>
    <row r="10" spans="1:11" x14ac:dyDescent="0.25">
      <c r="B10" s="1" t="s">
        <v>26</v>
      </c>
      <c r="C10" s="5" t="str">
        <f>IF([2]N!E9&gt;0,[2]N!E9,"")</f>
        <v/>
      </c>
      <c r="D10" s="28" t="str">
        <f>IF([2]N!F9&gt;0,[2]N!F9,"")</f>
        <v/>
      </c>
      <c r="E10" s="11"/>
      <c r="F10" s="3"/>
      <c r="G10" s="16" t="str">
        <f>IF(E10&gt;0,[3]Feuil1!G9,"")</f>
        <v/>
      </c>
      <c r="H10" s="16"/>
    </row>
    <row r="11" spans="1:11" x14ac:dyDescent="0.25">
      <c r="B11" s="1" t="s">
        <v>29</v>
      </c>
      <c r="C11" s="5" t="str">
        <f>IF([2]N!E10&gt;0,[2]N!E10,"")</f>
        <v/>
      </c>
      <c r="D11" s="28" t="str">
        <f>IF([2]N!F10&gt;0,[2]N!F10,"")</f>
        <v/>
      </c>
      <c r="E11" s="11"/>
      <c r="F11" s="3"/>
      <c r="G11" s="16" t="str">
        <f>IF(E11&gt;0,[3]Feuil1!G10,"")</f>
        <v/>
      </c>
      <c r="H11" s="16"/>
    </row>
    <row r="12" spans="1:11" x14ac:dyDescent="0.25">
      <c r="B12" s="1" t="s">
        <v>17</v>
      </c>
      <c r="C12" s="5" t="str">
        <f>IF([2]N!E11&gt;0,[2]N!E11,"")</f>
        <v/>
      </c>
      <c r="D12" s="28" t="str">
        <f>IF([2]N!F11&gt;0,[2]N!F11,"")</f>
        <v/>
      </c>
      <c r="E12" s="11"/>
      <c r="F12" s="3"/>
      <c r="G12" s="16" t="str">
        <f>IF(E12&gt;0,[3]Feuil1!G11,"")</f>
        <v/>
      </c>
      <c r="H12" s="16"/>
    </row>
    <row r="13" spans="1:11" x14ac:dyDescent="0.25">
      <c r="B13" s="1" t="s">
        <v>18</v>
      </c>
      <c r="C13" s="5" t="str">
        <f>IF([2]N!E12&gt;0,[2]N!E12,"")</f>
        <v/>
      </c>
      <c r="D13" s="28" t="str">
        <f>IF([2]N!F12&gt;0,[2]N!F12,"")</f>
        <v/>
      </c>
      <c r="E13" s="11"/>
      <c r="F13" s="3"/>
      <c r="G13" s="16" t="str">
        <f>IF(E13&gt;0,[3]Feuil1!G12,"")</f>
        <v/>
      </c>
      <c r="H13" s="16"/>
    </row>
    <row r="14" spans="1:11" x14ac:dyDescent="0.25">
      <c r="B14" s="1" t="s">
        <v>36</v>
      </c>
      <c r="C14" s="5" t="str">
        <f>IF([2]N!E13&gt;0,[2]N!E13,"")</f>
        <v/>
      </c>
      <c r="D14" s="28" t="str">
        <f>IF([2]N!F13&gt;0,[2]N!F13,"")</f>
        <v/>
      </c>
      <c r="E14" s="11"/>
      <c r="F14" s="3"/>
      <c r="G14" s="16" t="str">
        <f>IF(E14&gt;0,[3]Feuil1!G13,"")</f>
        <v/>
      </c>
      <c r="H14" s="16"/>
    </row>
    <row r="15" spans="1:11" x14ac:dyDescent="0.25">
      <c r="B15" s="1" t="s">
        <v>34</v>
      </c>
      <c r="C15" s="5" t="str">
        <f>IF([2]N!E14&gt;0,[2]N!E14,"")</f>
        <v/>
      </c>
      <c r="D15" s="28" t="str">
        <f>IF([2]N!F14&gt;0,[2]N!F14,"")</f>
        <v/>
      </c>
      <c r="E15" s="11"/>
      <c r="F15" s="3"/>
      <c r="G15" s="16" t="str">
        <f>IF(E15&gt;0,[3]Feuil1!G14,"")</f>
        <v/>
      </c>
      <c r="H15" s="16"/>
    </row>
    <row r="16" spans="1:11" x14ac:dyDescent="0.25">
      <c r="B16" s="1" t="s">
        <v>64</v>
      </c>
      <c r="C16" s="5"/>
      <c r="D16" s="28"/>
      <c r="E16" s="11"/>
      <c r="F16" s="3"/>
      <c r="G16" s="16" t="str">
        <f>IF(E16&gt;0,[3]Feuil1!G15,"")</f>
        <v/>
      </c>
      <c r="H16" s="16"/>
    </row>
    <row r="17" spans="2:8" x14ac:dyDescent="0.25">
      <c r="B17" s="1" t="s">
        <v>41</v>
      </c>
      <c r="C17" s="5" t="str">
        <f>IF([2]N!E15&gt;0,[2]N!E15,"")</f>
        <v/>
      </c>
      <c r="D17" s="28" t="str">
        <f>IF([2]N!F15&gt;0,[2]N!F15,"")</f>
        <v/>
      </c>
      <c r="E17" s="11"/>
      <c r="F17" s="3"/>
      <c r="G17" s="16" t="str">
        <f>IF(E17&gt;0,[3]Feuil1!G16,"")</f>
        <v/>
      </c>
      <c r="H17" s="16"/>
    </row>
    <row r="18" spans="2:8" x14ac:dyDescent="0.25">
      <c r="B18" s="1" t="s">
        <v>42</v>
      </c>
      <c r="C18" s="5" t="str">
        <f>IF([2]N!E16&gt;0,[2]N!E16,"")</f>
        <v/>
      </c>
      <c r="D18" s="28" t="str">
        <f>IF([2]N!F16&gt;0,[2]N!F16,"")</f>
        <v/>
      </c>
      <c r="E18" s="11"/>
      <c r="F18" s="3"/>
      <c r="G18" s="16" t="str">
        <f>IF(E18&gt;0,[3]Feuil1!G17,"")</f>
        <v/>
      </c>
      <c r="H18" s="16"/>
    </row>
    <row r="19" spans="2:8" x14ac:dyDescent="0.25">
      <c r="B19" s="1" t="s">
        <v>3</v>
      </c>
      <c r="C19" s="5" t="str">
        <f>IF([2]N!E17&gt;0,[2]N!E17,"")</f>
        <v/>
      </c>
      <c r="D19" s="28" t="str">
        <f>IF([2]N!F17&gt;0,[2]N!F17,"")</f>
        <v/>
      </c>
      <c r="E19" s="11"/>
      <c r="F19" s="3"/>
      <c r="G19" s="16" t="str">
        <f>IF(E19&gt;0,[3]Feuil1!G18,"")</f>
        <v/>
      </c>
      <c r="H19" s="16"/>
    </row>
    <row r="20" spans="2:8" x14ac:dyDescent="0.25">
      <c r="B20" s="1" t="s">
        <v>4</v>
      </c>
      <c r="C20" s="5" t="str">
        <f>IF([2]N!E18&gt;0,[2]N!E18,"")</f>
        <v/>
      </c>
      <c r="D20" s="28" t="str">
        <f>IF([2]N!F18&gt;0,[2]N!F18,"")</f>
        <v/>
      </c>
      <c r="E20" s="11"/>
      <c r="F20" s="3"/>
      <c r="G20" s="16" t="str">
        <f>IF(E20&gt;0,[3]Feuil1!G19,"")</f>
        <v/>
      </c>
      <c r="H20" s="16"/>
    </row>
    <row r="21" spans="2:8" x14ac:dyDescent="0.25">
      <c r="B21" s="1" t="s">
        <v>51</v>
      </c>
      <c r="C21" s="5" t="str">
        <f>IF([2]N!E19&gt;0,[2]N!E19,"")</f>
        <v/>
      </c>
      <c r="D21" s="28" t="str">
        <f>IF([2]N!F19&gt;0,[2]N!F19,"")</f>
        <v/>
      </c>
      <c r="E21" s="11"/>
      <c r="F21" s="3"/>
      <c r="G21" s="16" t="str">
        <f>IF(E21&gt;0,[3]Feuil1!G20,"")</f>
        <v/>
      </c>
      <c r="H21" s="16"/>
    </row>
    <row r="22" spans="2:8" x14ac:dyDescent="0.25">
      <c r="B22" s="1" t="s">
        <v>47</v>
      </c>
      <c r="C22" s="5" t="str">
        <f>IF([2]N!E20&gt;0,[2]N!E20,"")</f>
        <v/>
      </c>
      <c r="D22" s="28" t="str">
        <f>IF([2]N!F20&gt;0,[2]N!F20,"")</f>
        <v/>
      </c>
      <c r="E22" s="11"/>
      <c r="F22" s="3"/>
      <c r="G22" s="16" t="str">
        <f>IF(E22&gt;0,[3]Feuil1!G21,"")</f>
        <v/>
      </c>
      <c r="H22" s="16"/>
    </row>
    <row r="23" spans="2:8" x14ac:dyDescent="0.25">
      <c r="B23" s="1" t="s">
        <v>50</v>
      </c>
      <c r="C23" s="5" t="str">
        <f>IF([2]N!E21&gt;0,[2]N!E21,"")</f>
        <v/>
      </c>
      <c r="D23" s="28" t="str">
        <f>IF([2]N!F21&gt;0,[2]N!F21,"")</f>
        <v/>
      </c>
      <c r="E23" s="12"/>
      <c r="F23" s="4"/>
      <c r="G23" s="16" t="str">
        <f>IF(E23&gt;0,[3]Feuil1!G22,"")</f>
        <v/>
      </c>
      <c r="H23" s="16"/>
    </row>
    <row r="24" spans="2:8" x14ac:dyDescent="0.25">
      <c r="B24" s="1" t="s">
        <v>52</v>
      </c>
      <c r="C24" s="5" t="str">
        <f>IF([2]N!E22&gt;0,[2]N!E22,"")</f>
        <v/>
      </c>
      <c r="D24" s="28" t="str">
        <f>IF([2]N!F22&gt;0,[2]N!F22,"")</f>
        <v/>
      </c>
      <c r="E24" s="11"/>
      <c r="F24" s="3"/>
      <c r="G24" s="16" t="str">
        <f>IF(E24&gt;0,[3]Feuil1!G23,"")</f>
        <v/>
      </c>
      <c r="H24" s="16"/>
    </row>
    <row r="25" spans="2:8" x14ac:dyDescent="0.25">
      <c r="B25" s="1" t="s">
        <v>37</v>
      </c>
      <c r="C25" s="5" t="str">
        <f>IF([2]N!E23&gt;0,[2]N!E23,"")</f>
        <v/>
      </c>
      <c r="D25" s="28" t="str">
        <f>IF([2]N!F23&gt;0,[2]N!F23,"")</f>
        <v/>
      </c>
      <c r="E25" s="11"/>
      <c r="F25" s="3"/>
      <c r="G25" s="16" t="str">
        <f>IF(E25&gt;0,[3]Feuil1!G24,"")</f>
        <v/>
      </c>
      <c r="H25" s="16"/>
    </row>
    <row r="26" spans="2:8" x14ac:dyDescent="0.25">
      <c r="B26" s="1" t="s">
        <v>59</v>
      </c>
      <c r="C26" s="5"/>
      <c r="D26" s="28"/>
      <c r="E26" s="11"/>
      <c r="F26" s="3"/>
      <c r="G26" s="16" t="str">
        <f>IF(E26&gt;0,[3]Feuil1!G25,"")</f>
        <v/>
      </c>
      <c r="H26" s="16"/>
    </row>
    <row r="27" spans="2:8" x14ac:dyDescent="0.25">
      <c r="B27" s="1" t="s">
        <v>33</v>
      </c>
      <c r="C27" s="5" t="str">
        <f>IF([2]N!E24&gt;0,[2]N!E24,"")</f>
        <v/>
      </c>
      <c r="D27" s="28" t="str">
        <f>IF([2]N!F24&gt;0,[2]N!F24,"")</f>
        <v/>
      </c>
      <c r="E27" s="11"/>
      <c r="F27" s="3"/>
      <c r="G27" s="16" t="str">
        <f>IF(E27&gt;0,[3]Feuil1!G26,"")</f>
        <v/>
      </c>
      <c r="H27" s="16"/>
    </row>
    <row r="28" spans="2:8" x14ac:dyDescent="0.25">
      <c r="B28" s="1" t="s">
        <v>5</v>
      </c>
      <c r="C28" s="5" t="str">
        <f>IF([2]N!E25&gt;0,[2]N!E25,"")</f>
        <v/>
      </c>
      <c r="D28" s="28" t="str">
        <f>IF([2]N!F25&gt;0,[2]N!F25,"")</f>
        <v/>
      </c>
      <c r="E28" s="11"/>
      <c r="F28" s="3"/>
      <c r="G28" s="16" t="str">
        <f>IF(E28&gt;0,[3]Feuil1!G27,"")</f>
        <v/>
      </c>
      <c r="H28" s="16"/>
    </row>
    <row r="29" spans="2:8" x14ac:dyDescent="0.25">
      <c r="B29" s="1" t="s">
        <v>6</v>
      </c>
      <c r="C29" s="5" t="str">
        <f>IF([2]N!E26&gt;0,[2]N!E26,"")</f>
        <v/>
      </c>
      <c r="D29" s="28" t="str">
        <f>IF([2]N!F26&gt;0,[2]N!F26,"")</f>
        <v/>
      </c>
      <c r="E29" s="11"/>
      <c r="F29" s="3"/>
      <c r="G29" s="16" t="str">
        <f>IF(E29&gt;0,[3]Feuil1!G28,"")</f>
        <v/>
      </c>
      <c r="H29" s="16"/>
    </row>
    <row r="30" spans="2:8" x14ac:dyDescent="0.25">
      <c r="B30" s="1" t="s">
        <v>27</v>
      </c>
      <c r="C30" s="5" t="str">
        <f>IF([2]N!E27&gt;0,[2]N!E27,"")</f>
        <v/>
      </c>
      <c r="D30" s="28" t="str">
        <f>IF([2]N!F27&gt;0,[2]N!F27,"")</f>
        <v/>
      </c>
      <c r="E30" s="11"/>
      <c r="F30" s="3"/>
      <c r="G30" s="16" t="str">
        <f>IF(E30&gt;0,[3]Feuil1!G29,"")</f>
        <v/>
      </c>
      <c r="H30" s="16"/>
    </row>
    <row r="31" spans="2:8" x14ac:dyDescent="0.25">
      <c r="B31" s="1" t="s">
        <v>40</v>
      </c>
      <c r="C31" s="5" t="str">
        <f>IF([2]N!E28&gt;0,[2]N!E28,"")</f>
        <v/>
      </c>
      <c r="D31" s="28" t="str">
        <f>IF([2]N!F28&gt;0,[2]N!F28,"")</f>
        <v/>
      </c>
      <c r="E31" s="11"/>
      <c r="F31" s="3"/>
      <c r="G31" s="16" t="str">
        <f>IF(E31&gt;0,[3]Feuil1!G30,"")</f>
        <v/>
      </c>
      <c r="H31" s="16"/>
    </row>
    <row r="32" spans="2:8" x14ac:dyDescent="0.25">
      <c r="B32" s="1" t="s">
        <v>39</v>
      </c>
      <c r="C32" s="5" t="str">
        <f>IF([2]N!E29&gt;0,[2]N!E29,"")</f>
        <v/>
      </c>
      <c r="D32" s="28" t="str">
        <f>IF([2]N!F29&gt;0,[2]N!F29,"")</f>
        <v/>
      </c>
      <c r="E32" s="11"/>
      <c r="F32" s="3"/>
      <c r="G32" s="16" t="str">
        <f>IF(E32&gt;0,[3]Feuil1!G31,"")</f>
        <v/>
      </c>
      <c r="H32" s="16"/>
    </row>
    <row r="33" spans="2:8" x14ac:dyDescent="0.25">
      <c r="B33" s="1" t="s">
        <v>49</v>
      </c>
      <c r="C33" s="5" t="str">
        <f>IF([2]N!E30&gt;0,[2]N!E30,"")</f>
        <v/>
      </c>
      <c r="D33" s="28" t="str">
        <f>IF([2]N!F30&gt;0,[2]N!F30,"")</f>
        <v/>
      </c>
      <c r="E33" s="11"/>
      <c r="F33" s="3"/>
      <c r="G33" s="16" t="str">
        <f>IF(E33&gt;0,[3]Feuil1!G32,"")</f>
        <v/>
      </c>
      <c r="H33" s="16"/>
    </row>
    <row r="34" spans="2:8" x14ac:dyDescent="0.25">
      <c r="B34" s="1" t="s">
        <v>19</v>
      </c>
      <c r="C34" s="5" t="str">
        <f>IF([2]N!E31&gt;0,[2]N!E31,"")</f>
        <v/>
      </c>
      <c r="D34" s="28" t="str">
        <f>IF([2]N!F31&gt;0,[2]N!F31,"")</f>
        <v/>
      </c>
      <c r="E34" s="11"/>
      <c r="F34" s="3"/>
      <c r="G34" s="16" t="str">
        <f>IF(E34&gt;0,[3]Feuil1!G33,"")</f>
        <v/>
      </c>
      <c r="H34" s="16"/>
    </row>
    <row r="35" spans="2:8" x14ac:dyDescent="0.25">
      <c r="B35" s="1" t="s">
        <v>7</v>
      </c>
      <c r="C35" s="5" t="str">
        <f>IF([2]N!E32&gt;0,[2]N!E32,"")</f>
        <v/>
      </c>
      <c r="D35" s="28" t="str">
        <f>IF([2]N!F32&gt;0,[2]N!F32,"")</f>
        <v/>
      </c>
      <c r="E35" s="11"/>
      <c r="F35" s="3"/>
      <c r="G35" s="16" t="str">
        <f>IF(E35&gt;0,[3]Feuil1!G34,"")</f>
        <v/>
      </c>
      <c r="H35" s="16"/>
    </row>
    <row r="36" spans="2:8" x14ac:dyDescent="0.25">
      <c r="B36" s="1" t="s">
        <v>30</v>
      </c>
      <c r="C36" s="5" t="str">
        <f>IF([2]N!E33&gt;0,[2]N!E33,"")</f>
        <v/>
      </c>
      <c r="D36" s="28" t="str">
        <f>IF([2]N!F33&gt;0,[2]N!F33,"")</f>
        <v/>
      </c>
      <c r="E36" s="11"/>
      <c r="F36" s="3"/>
      <c r="G36" s="16" t="str">
        <f>IF(E36&gt;0,[3]Feuil1!G35,"")</f>
        <v/>
      </c>
      <c r="H36" s="16"/>
    </row>
    <row r="37" spans="2:8" x14ac:dyDescent="0.25">
      <c r="B37" s="1" t="s">
        <v>20</v>
      </c>
      <c r="C37" s="5" t="str">
        <f>IF([2]N!E34&gt;0,[2]N!E34,"")</f>
        <v/>
      </c>
      <c r="D37" s="28" t="str">
        <f>IF([2]N!F34&gt;0,[2]N!F34,"")</f>
        <v/>
      </c>
      <c r="E37" s="11"/>
      <c r="F37" s="3"/>
      <c r="G37" s="16" t="str">
        <f>IF(E37&gt;0,[3]Feuil1!G36,"")</f>
        <v/>
      </c>
      <c r="H37" s="16"/>
    </row>
    <row r="38" spans="2:8" x14ac:dyDescent="0.25">
      <c r="B38" s="1" t="s">
        <v>21</v>
      </c>
      <c r="C38" s="5" t="str">
        <f>IF([2]N!E35&gt;0,[2]N!E35,"")</f>
        <v/>
      </c>
      <c r="D38" s="28" t="str">
        <f>IF([2]N!F35&gt;0,[2]N!F35,"")</f>
        <v/>
      </c>
      <c r="E38" s="11"/>
      <c r="F38" s="3"/>
      <c r="G38" s="16" t="str">
        <f>IF(E38&gt;0,[3]Feuil1!G37,"")</f>
        <v/>
      </c>
      <c r="H38" s="16"/>
    </row>
    <row r="39" spans="2:8" x14ac:dyDescent="0.25">
      <c r="B39" s="1" t="s">
        <v>60</v>
      </c>
      <c r="C39" s="5"/>
      <c r="D39" s="28"/>
      <c r="E39" s="11"/>
      <c r="F39" s="3"/>
      <c r="G39" s="16" t="str">
        <f>IF(E39&gt;0,[3]Feuil1!G38,"")</f>
        <v/>
      </c>
      <c r="H39" s="16"/>
    </row>
    <row r="40" spans="2:8" x14ac:dyDescent="0.25">
      <c r="B40" s="1" t="s">
        <v>61</v>
      </c>
      <c r="C40" s="5"/>
      <c r="D40" s="28"/>
      <c r="E40" s="11"/>
      <c r="F40" s="3"/>
      <c r="G40" s="16" t="str">
        <f>IF(E40&gt;0,[3]Feuil1!G39,"")</f>
        <v/>
      </c>
      <c r="H40" s="16"/>
    </row>
    <row r="41" spans="2:8" x14ac:dyDescent="0.25">
      <c r="B41" s="1" t="s">
        <v>45</v>
      </c>
      <c r="C41" s="5" t="str">
        <f>IF([2]N!E36&gt;0,[2]N!E36,"")</f>
        <v/>
      </c>
      <c r="D41" s="28" t="str">
        <f>IF([2]N!F36&gt;0,[2]N!F36,"")</f>
        <v/>
      </c>
      <c r="E41" s="11"/>
      <c r="F41" s="3"/>
      <c r="G41" s="16" t="str">
        <f>IF(E41&gt;0,[3]Feuil1!G40,"")</f>
        <v/>
      </c>
      <c r="H41" s="16"/>
    </row>
    <row r="42" spans="2:8" x14ac:dyDescent="0.25">
      <c r="B42" s="1" t="s">
        <v>28</v>
      </c>
      <c r="C42" s="5" t="str">
        <f>IF([2]N!E37&gt;0,[2]N!E37,"")</f>
        <v/>
      </c>
      <c r="D42" s="28" t="str">
        <f>IF([2]N!F37&gt;0,[2]N!F37,"")</f>
        <v/>
      </c>
      <c r="E42" s="11"/>
      <c r="F42" s="3"/>
      <c r="G42" s="16" t="str">
        <f>IF(E42&gt;0,[3]Feuil1!G41,"")</f>
        <v/>
      </c>
      <c r="H42" s="16"/>
    </row>
    <row r="43" spans="2:8" x14ac:dyDescent="0.25">
      <c r="B43" s="1" t="s">
        <v>16</v>
      </c>
      <c r="C43" s="5" t="str">
        <f>IF([2]N!E38&gt;0,[2]N!E38,"")</f>
        <v/>
      </c>
      <c r="D43" s="28" t="str">
        <f>IF([2]N!F38&gt;0,[2]N!F38,"")</f>
        <v/>
      </c>
      <c r="E43" s="11"/>
      <c r="F43" s="3"/>
      <c r="G43" s="16" t="str">
        <f>IF(E43&gt;0,[3]Feuil1!G42,"")</f>
        <v/>
      </c>
      <c r="H43" s="16"/>
    </row>
    <row r="44" spans="2:8" x14ac:dyDescent="0.25">
      <c r="B44" s="1" t="s">
        <v>25</v>
      </c>
      <c r="C44" s="5" t="str">
        <f>IF([2]N!E39&gt;0,[2]N!E39,"")</f>
        <v/>
      </c>
      <c r="D44" s="28" t="str">
        <f>IF([2]N!F39&gt;0,[2]N!F39,"")</f>
        <v/>
      </c>
      <c r="E44" s="11"/>
      <c r="F44" s="3"/>
      <c r="G44" s="16" t="str">
        <f>IF(E44&gt;0,[3]Feuil1!G43,"")</f>
        <v/>
      </c>
      <c r="H44" s="16"/>
    </row>
    <row r="45" spans="2:8" x14ac:dyDescent="0.25">
      <c r="B45" s="1" t="s">
        <v>24</v>
      </c>
      <c r="C45" s="5" t="str">
        <f>IF([2]N!E40&gt;0,[2]N!E40,"")</f>
        <v/>
      </c>
      <c r="D45" s="28" t="str">
        <f>IF([2]N!F40&gt;0,[2]N!F40,"")</f>
        <v/>
      </c>
      <c r="E45" s="11"/>
      <c r="F45" s="3"/>
      <c r="G45" s="16" t="str">
        <f>IF(E45&gt;0,[3]Feuil1!G44,"")</f>
        <v/>
      </c>
      <c r="H45" s="16"/>
    </row>
    <row r="46" spans="2:8" x14ac:dyDescent="0.25">
      <c r="B46" s="1" t="s">
        <v>22</v>
      </c>
      <c r="C46" s="5" t="str">
        <f>IF([2]N!E41&gt;0,[2]N!E41,"")</f>
        <v/>
      </c>
      <c r="D46" s="28" t="str">
        <f>IF([2]N!F41&gt;0,[2]N!F41,"")</f>
        <v/>
      </c>
      <c r="E46" s="11"/>
      <c r="F46" s="3"/>
      <c r="G46" s="16" t="str">
        <f>IF(E46&gt;0,[3]Feuil1!G45,"")</f>
        <v/>
      </c>
      <c r="H46" s="16"/>
    </row>
    <row r="47" spans="2:8" x14ac:dyDescent="0.25">
      <c r="B47" s="1" t="s">
        <v>9</v>
      </c>
      <c r="C47" s="5" t="str">
        <f>IF([2]N!E42&gt;0,[2]N!E42,"")</f>
        <v/>
      </c>
      <c r="D47" s="28" t="str">
        <f>IF([2]N!F42&gt;0,[2]N!F42,"")</f>
        <v/>
      </c>
      <c r="E47" s="11"/>
      <c r="F47" s="3"/>
      <c r="G47" s="16" t="str">
        <f>IF(E47&gt;0,[3]Feuil1!G46,"")</f>
        <v/>
      </c>
      <c r="H47" s="16"/>
    </row>
    <row r="48" spans="2:8" x14ac:dyDescent="0.25">
      <c r="B48" s="1" t="s">
        <v>48</v>
      </c>
      <c r="C48" s="5" t="str">
        <f>IF([2]N!E43&gt;0,[2]N!E43,"")</f>
        <v/>
      </c>
      <c r="D48" s="28" t="str">
        <f>IF([2]N!F43&gt;0,[2]N!F43,"")</f>
        <v/>
      </c>
      <c r="E48" s="11"/>
      <c r="F48" s="3"/>
      <c r="G48" s="16" t="str">
        <f>IF(E48&gt;0,[3]Feuil1!G47,"")</f>
        <v/>
      </c>
      <c r="H48" s="16"/>
    </row>
    <row r="49" spans="2:8" x14ac:dyDescent="0.25">
      <c r="B49" s="1" t="s">
        <v>10</v>
      </c>
      <c r="C49" s="5" t="str">
        <f>IF([2]N!E44&gt;0,[2]N!E44,"")</f>
        <v/>
      </c>
      <c r="D49" s="28" t="str">
        <f>IF([2]N!F44&gt;0,[2]N!F44,"")</f>
        <v/>
      </c>
      <c r="E49" s="11"/>
      <c r="F49" s="3"/>
      <c r="G49" s="16" t="str">
        <f>IF(E49&gt;0,[3]Feuil1!G48,"")</f>
        <v/>
      </c>
      <c r="H49" s="16"/>
    </row>
    <row r="50" spans="2:8" x14ac:dyDescent="0.25">
      <c r="B50" s="1" t="s">
        <v>11</v>
      </c>
      <c r="C50" s="5" t="str">
        <f>IF([2]N!E45&gt;0,[2]N!E45,"")</f>
        <v/>
      </c>
      <c r="D50" s="28" t="str">
        <f>IF([2]N!F45&gt;0,[2]N!F45,"")</f>
        <v/>
      </c>
      <c r="E50" s="11"/>
      <c r="F50" s="3"/>
      <c r="G50" s="16" t="str">
        <f>IF(E50&gt;0,[3]Feuil1!G49,"")</f>
        <v/>
      </c>
      <c r="H50" s="16"/>
    </row>
    <row r="51" spans="2:8" x14ac:dyDescent="0.25">
      <c r="B51" s="1" t="s">
        <v>38</v>
      </c>
      <c r="C51" s="5" t="str">
        <f>IF([2]N!E46&gt;0,[2]N!E46,"")</f>
        <v/>
      </c>
      <c r="D51" s="28" t="str">
        <f>IF([2]N!F46&gt;0,[2]N!F46,"")</f>
        <v/>
      </c>
      <c r="E51" s="11"/>
      <c r="F51" s="3"/>
      <c r="G51" s="16" t="str">
        <f>IF(E51&gt;0,[3]Feuil1!G50,"")</f>
        <v/>
      </c>
      <c r="H51" s="16"/>
    </row>
    <row r="52" spans="2:8" x14ac:dyDescent="0.25">
      <c r="B52" s="1" t="s">
        <v>31</v>
      </c>
      <c r="C52" s="5" t="str">
        <f>IF([2]N!E47&gt;0,[2]N!E47,"")</f>
        <v/>
      </c>
      <c r="D52" s="28" t="str">
        <f>IF([2]N!F47&gt;0,[2]N!F47,"")</f>
        <v/>
      </c>
      <c r="E52" s="11"/>
      <c r="F52" s="3"/>
      <c r="G52" s="16" t="str">
        <f>IF(E52&gt;0,[3]Feuil1!G51,"")</f>
        <v/>
      </c>
      <c r="H52" s="16"/>
    </row>
    <row r="53" spans="2:8" x14ac:dyDescent="0.25">
      <c r="B53" s="1" t="s">
        <v>12</v>
      </c>
      <c r="C53" s="5" t="str">
        <f>IF([2]N!E48&gt;0,[2]N!E48,"")</f>
        <v/>
      </c>
      <c r="D53" s="28" t="str">
        <f>IF([2]N!F48&gt;0,[2]N!F48,"")</f>
        <v/>
      </c>
      <c r="E53" s="11"/>
      <c r="F53" s="3"/>
      <c r="G53" s="16" t="str">
        <f>IF(E53&gt;0,[3]Feuil1!G52,"")</f>
        <v/>
      </c>
      <c r="H53" s="16"/>
    </row>
    <row r="54" spans="2:8" x14ac:dyDescent="0.25">
      <c r="B54" s="1" t="s">
        <v>23</v>
      </c>
      <c r="C54" s="5" t="str">
        <f>IF([2]N!E49&gt;0,[2]N!E49,"")</f>
        <v/>
      </c>
      <c r="D54" s="28" t="str">
        <f>IF([2]N!F49&gt;0,[2]N!F49,"")</f>
        <v/>
      </c>
      <c r="E54" s="11"/>
      <c r="F54" s="3"/>
      <c r="G54" s="16" t="str">
        <f>IF(E54&gt;0,[3]Feuil1!G53,"")</f>
        <v/>
      </c>
      <c r="H54" s="16"/>
    </row>
    <row r="55" spans="2:8" x14ac:dyDescent="0.25">
      <c r="B55" s="1" t="s">
        <v>62</v>
      </c>
      <c r="C55" s="5"/>
      <c r="D55" s="28"/>
      <c r="E55" s="11"/>
      <c r="F55" s="3"/>
      <c r="G55" s="16" t="str">
        <f>IF(E55&gt;0,[3]Feuil1!G54,"")</f>
        <v/>
      </c>
      <c r="H55" s="16"/>
    </row>
    <row r="56" spans="2:8" x14ac:dyDescent="0.25">
      <c r="B56" s="1" t="s">
        <v>13</v>
      </c>
      <c r="C56" s="5" t="str">
        <f>IF([2]N!E50&gt;0,[2]N!E50,"")</f>
        <v/>
      </c>
      <c r="D56" s="28" t="str">
        <f>IF([2]N!F50&gt;0,[2]N!F50,"")</f>
        <v/>
      </c>
      <c r="E56" s="11"/>
      <c r="F56" s="3"/>
      <c r="G56" s="16" t="str">
        <f>IF(E56&gt;0,[3]Feuil1!G55,"")</f>
        <v/>
      </c>
      <c r="H56" s="16"/>
    </row>
    <row r="57" spans="2:8" x14ac:dyDescent="0.25">
      <c r="B57" s="1"/>
      <c r="C57" s="5" t="str">
        <f>IF([2]N!E51&gt;0,[2]N!E51,"")</f>
        <v/>
      </c>
      <c r="D57" s="28" t="str">
        <f>IF([2]N!F51&gt;0,[2]N!F51,"")</f>
        <v/>
      </c>
      <c r="E57" s="11"/>
      <c r="F57" s="3"/>
      <c r="G57" s="16" t="str">
        <f>IF(E57&gt;0,[3]Feuil1!G56,"")</f>
        <v/>
      </c>
      <c r="H57" s="16"/>
    </row>
    <row r="58" spans="2:8" x14ac:dyDescent="0.25">
      <c r="B58" s="1"/>
      <c r="C58" s="5" t="str">
        <f>IF([2]N!E52&gt;0,[2]N!E52,"")</f>
        <v/>
      </c>
      <c r="D58" s="28" t="str">
        <f>IF([2]N!F52&gt;0,[2]N!F52,"")</f>
        <v/>
      </c>
      <c r="E58" s="11"/>
      <c r="F58" s="3"/>
      <c r="G58" s="16" t="str">
        <f>IF(E58&gt;0,[3]Feuil1!G57,"")</f>
        <v/>
      </c>
      <c r="H58" s="16"/>
    </row>
    <row r="59" spans="2:8" x14ac:dyDescent="0.25">
      <c r="B59" s="1"/>
      <c r="C59" s="5" t="str">
        <f>IF([2]N!E53&gt;0,[2]N!E53,"")</f>
        <v/>
      </c>
      <c r="D59" s="28" t="str">
        <f>IF([2]N!F53&gt;0,[2]N!F53,"")</f>
        <v/>
      </c>
      <c r="E59" s="11"/>
      <c r="F59" s="3"/>
      <c r="G59" s="16" t="str">
        <f>IF(E59&gt;0,[3]Feuil1!G58,"")</f>
        <v/>
      </c>
      <c r="H59" s="16"/>
    </row>
    <row r="60" spans="2:8" x14ac:dyDescent="0.25">
      <c r="B60" s="1"/>
      <c r="C60" s="5" t="str">
        <f>IF([2]N!E54&gt;0,[2]N!E54,"")</f>
        <v/>
      </c>
      <c r="D60" s="28" t="str">
        <f>IF([2]N!F54&gt;0,[2]N!F54,"")</f>
        <v/>
      </c>
      <c r="E60" s="11"/>
      <c r="F60" s="3"/>
      <c r="G60" s="16" t="str">
        <f>IF(E60&gt;0,[3]Feuil1!G59,"")</f>
        <v/>
      </c>
      <c r="H60" s="16"/>
    </row>
    <row r="61" spans="2:8" x14ac:dyDescent="0.25">
      <c r="B61" s="1"/>
      <c r="C61" s="5" t="str">
        <f>IF([2]N!E55&gt;0,[2]N!E55,"")</f>
        <v/>
      </c>
      <c r="D61" s="28" t="str">
        <f>IF([2]N!F55&gt;0,[2]N!F55,"")</f>
        <v/>
      </c>
      <c r="E61" s="11"/>
      <c r="F61" s="3"/>
      <c r="G61" s="16" t="str">
        <f>IF(E61&gt;0,[3]Feuil1!G60,"")</f>
        <v/>
      </c>
      <c r="H61" s="16"/>
    </row>
    <row r="62" spans="2:8" x14ac:dyDescent="0.25">
      <c r="B62" s="1"/>
      <c r="C62" s="5" t="str">
        <f>IF([2]N!E56&gt;0,[2]N!E56,"")</f>
        <v/>
      </c>
      <c r="D62" s="28" t="str">
        <f>IF([2]N!F56&gt;0,[2]N!F56,"")</f>
        <v/>
      </c>
      <c r="E62" s="11"/>
      <c r="F62" s="3"/>
      <c r="G62" s="16" t="str">
        <f>IF(E62&gt;0,[3]Feuil1!G61,"")</f>
        <v/>
      </c>
      <c r="H62" s="16"/>
    </row>
    <row r="63" spans="2:8" x14ac:dyDescent="0.25">
      <c r="B63" s="1"/>
      <c r="C63" s="5" t="str">
        <f>IF([2]N!E57&gt;0,[2]N!E57,"")</f>
        <v/>
      </c>
      <c r="D63" s="28" t="str">
        <f>IF([2]N!F57&gt;0,[2]N!F57,"")</f>
        <v/>
      </c>
      <c r="E63" s="11"/>
      <c r="F63" s="3"/>
      <c r="G63" s="16" t="str">
        <f>IF(E63&gt;0,[3]Feuil1!G62,"")</f>
        <v/>
      </c>
      <c r="H63" s="16"/>
    </row>
    <row r="64" spans="2:8" x14ac:dyDescent="0.25">
      <c r="B64" s="1"/>
      <c r="C64" s="5" t="str">
        <f>IF([2]N!E58&gt;0,[2]N!E58,"")</f>
        <v/>
      </c>
      <c r="D64" s="28" t="str">
        <f>IF([2]N!F58&gt;0,[2]N!F58,"")</f>
        <v/>
      </c>
      <c r="E64" s="11"/>
      <c r="F64" s="3"/>
      <c r="G64" s="16" t="str">
        <f>IF(E64&gt;0,[3]Feuil1!G63,"")</f>
        <v/>
      </c>
      <c r="H64" s="16"/>
    </row>
    <row r="65" spans="2:8" x14ac:dyDescent="0.25">
      <c r="B65" s="1"/>
      <c r="C65" s="5" t="str">
        <f>IF([2]N!E59&gt;0,[2]N!E59,"")</f>
        <v/>
      </c>
      <c r="D65" s="28" t="str">
        <f>IF([2]N!F59&gt;0,[2]N!F59,"")</f>
        <v/>
      </c>
      <c r="E65" s="11"/>
      <c r="F65" s="3"/>
      <c r="G65" s="16" t="str">
        <f>IF(E65&gt;0,[3]Feuil1!G64,"")</f>
        <v/>
      </c>
      <c r="H65" s="16"/>
    </row>
    <row r="66" spans="2:8" x14ac:dyDescent="0.25">
      <c r="B66" s="1"/>
      <c r="C66" s="5" t="str">
        <f>IF([2]N!E60&gt;0,[2]N!E60,"")</f>
        <v/>
      </c>
      <c r="D66" s="28" t="str">
        <f>IF([2]N!F60&gt;0,[2]N!F60,"")</f>
        <v/>
      </c>
      <c r="E66" s="11"/>
      <c r="F66" s="3"/>
      <c r="G66" s="16" t="str">
        <f>IF(E66&gt;0,[3]Feuil1!G65,"")</f>
        <v/>
      </c>
      <c r="H66" s="16"/>
    </row>
    <row r="67" spans="2:8" x14ac:dyDescent="0.25">
      <c r="B67" s="1"/>
      <c r="C67" s="5" t="str">
        <f>IF([2]N!E61&gt;0,[2]N!E61,"")</f>
        <v/>
      </c>
      <c r="D67" s="28" t="str">
        <f>IF([2]N!F61&gt;0,[2]N!F61,"")</f>
        <v/>
      </c>
      <c r="E67" s="11"/>
      <c r="F67" s="3"/>
      <c r="G67" s="16" t="str">
        <f>IF(E67&gt;0,[3]Feuil1!G66,"")</f>
        <v/>
      </c>
      <c r="H67" s="16"/>
    </row>
    <row r="68" spans="2:8" x14ac:dyDescent="0.25">
      <c r="B68" s="1"/>
      <c r="C68" s="5" t="str">
        <f>IF([2]N!E62&gt;0,[2]N!E62,"")</f>
        <v/>
      </c>
      <c r="D68" s="28" t="str">
        <f>IF([2]N!F62&gt;0,[2]N!F62,"")</f>
        <v/>
      </c>
      <c r="E68" s="11"/>
      <c r="F68" s="3"/>
      <c r="G68" s="16" t="str">
        <f>IF(E68&gt;0,[3]Feuil1!G67,"")</f>
        <v/>
      </c>
      <c r="H68" s="16"/>
    </row>
    <row r="69" spans="2:8" x14ac:dyDescent="0.25">
      <c r="B69" s="1"/>
      <c r="C69" s="5" t="str">
        <f>IF([2]N!E63&gt;0,[2]N!E63,"")</f>
        <v/>
      </c>
      <c r="D69" s="28" t="str">
        <f>IF([2]N!F63&gt;0,[2]N!F63,"")</f>
        <v/>
      </c>
      <c r="E69" s="11"/>
      <c r="F69" s="3"/>
      <c r="G69" s="16" t="str">
        <f>IF(E69&gt;0,[3]Feuil1!G68,"")</f>
        <v/>
      </c>
      <c r="H69" s="16"/>
    </row>
    <row r="70" spans="2:8" x14ac:dyDescent="0.25">
      <c r="B70" s="1"/>
      <c r="C70" s="5" t="str">
        <f>IF([2]N!E64&gt;0,[2]N!E64,"")</f>
        <v/>
      </c>
      <c r="D70" s="28" t="str">
        <f>IF([2]N!F64&gt;0,[2]N!F64,"")</f>
        <v/>
      </c>
      <c r="E70" s="11"/>
      <c r="F70" s="3"/>
      <c r="G70" s="16" t="str">
        <f>IF(E70&gt;0,[3]Feuil1!G69,"")</f>
        <v/>
      </c>
      <c r="H70" s="16"/>
    </row>
    <row r="71" spans="2:8" x14ac:dyDescent="0.25">
      <c r="B71" s="1"/>
      <c r="C71" s="5" t="str">
        <f>IF([2]N!E65&gt;0,[2]N!E65,"")</f>
        <v/>
      </c>
      <c r="D71" s="28" t="str">
        <f>IF([2]N!F65&gt;0,[2]N!F65,"")</f>
        <v/>
      </c>
      <c r="E71" s="11"/>
      <c r="F71" s="3"/>
      <c r="G71" s="16" t="str">
        <f>IF(E71&gt;0,[3]Feuil1!G70,"")</f>
        <v/>
      </c>
      <c r="H71" s="16"/>
    </row>
    <row r="72" spans="2:8" x14ac:dyDescent="0.25">
      <c r="B72" s="1"/>
      <c r="C72" s="5" t="str">
        <f>IF([2]N!E66&gt;0,[2]N!E66,"")</f>
        <v/>
      </c>
      <c r="D72" s="28" t="str">
        <f>IF([2]N!F66&gt;0,[2]N!F66,"")</f>
        <v/>
      </c>
      <c r="E72" s="11"/>
      <c r="F72" s="3"/>
      <c r="G72" s="16" t="str">
        <f>IF(E72&gt;0,[3]Feuil1!G71,"")</f>
        <v/>
      </c>
      <c r="H72" s="16"/>
    </row>
    <row r="73" spans="2:8" x14ac:dyDescent="0.25">
      <c r="B73" s="1"/>
      <c r="C73" s="5" t="str">
        <f>IF([2]N!E67&gt;0,[2]N!E67,"")</f>
        <v/>
      </c>
      <c r="D73" s="28" t="str">
        <f>IF([2]N!F67&gt;0,[2]N!F67,"")</f>
        <v/>
      </c>
      <c r="E73" s="11"/>
      <c r="F73" s="3"/>
      <c r="G73" s="16" t="str">
        <f>IF(E73&gt;0,[3]Feuil1!G72,"")</f>
        <v/>
      </c>
      <c r="H73" s="16"/>
    </row>
    <row r="74" spans="2:8" x14ac:dyDescent="0.25">
      <c r="B74" s="1"/>
      <c r="C74" s="5" t="str">
        <f>IF([2]N!E68&gt;0,[2]N!E68,"")</f>
        <v/>
      </c>
      <c r="D74" s="28" t="str">
        <f>IF([2]N!F68&gt;0,[2]N!F68,"")</f>
        <v/>
      </c>
      <c r="E74" s="11"/>
      <c r="F74" s="3"/>
      <c r="G74" s="16" t="str">
        <f>IF(E74&gt;0,[3]Feuil1!G73,"")</f>
        <v/>
      </c>
      <c r="H74" s="16"/>
    </row>
    <row r="75" spans="2:8" x14ac:dyDescent="0.25">
      <c r="B75" s="1"/>
      <c r="C75" s="5" t="str">
        <f>IF([2]N!E69&gt;0,[2]N!E69,"")</f>
        <v/>
      </c>
      <c r="D75" s="28" t="str">
        <f>IF([2]N!F69&gt;0,[2]N!F69,"")</f>
        <v/>
      </c>
      <c r="E75" s="11"/>
      <c r="F75" s="3"/>
      <c r="G75" s="16" t="str">
        <f>IF(E75&gt;0,[3]Feuil1!G74,"")</f>
        <v/>
      </c>
      <c r="H75" s="16"/>
    </row>
    <row r="76" spans="2:8" x14ac:dyDescent="0.25">
      <c r="B76" s="1"/>
      <c r="C76" s="5" t="str">
        <f>IF([2]N!E70&gt;0,[2]N!E70,"")</f>
        <v/>
      </c>
      <c r="D76" s="28" t="str">
        <f>IF([2]N!F70&gt;0,[2]N!F70,"")</f>
        <v/>
      </c>
      <c r="E76" s="11"/>
      <c r="F76" s="3"/>
      <c r="G76" s="16" t="str">
        <f>IF(E76&gt;0,[3]Feuil1!G75,"")</f>
        <v/>
      </c>
      <c r="H76" s="16"/>
    </row>
  </sheetData>
  <mergeCells count="5">
    <mergeCell ref="A1:G1"/>
    <mergeCell ref="C3:D3"/>
    <mergeCell ref="E3:F3"/>
    <mergeCell ref="J4:K5"/>
    <mergeCell ref="J7:K7"/>
  </mergeCells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:K76"/>
  <sheetViews>
    <sheetView workbookViewId="0">
      <selection activeCell="J4" sqref="J4:K7"/>
    </sheetView>
  </sheetViews>
  <sheetFormatPr baseColWidth="10" defaultRowHeight="15" x14ac:dyDescent="0.25"/>
  <cols>
    <col min="2" max="2" width="24.28515625" bestFit="1" customWidth="1"/>
    <col min="3" max="3" width="11.42578125" style="7"/>
    <col min="4" max="4" width="4.42578125" customWidth="1"/>
    <col min="5" max="5" width="11.42578125" style="13"/>
    <col min="6" max="6" width="2.7109375" customWidth="1"/>
  </cols>
  <sheetData>
    <row r="1" spans="1:11" ht="33.75" x14ac:dyDescent="0.5">
      <c r="A1" s="61" t="str">
        <f>[2]O!$A$1:$G$1</f>
        <v>O</v>
      </c>
      <c r="B1" s="61"/>
      <c r="C1" s="61"/>
      <c r="D1" s="61"/>
      <c r="E1" s="61"/>
      <c r="F1" s="61"/>
      <c r="G1" s="61"/>
    </row>
    <row r="3" spans="1:11" x14ac:dyDescent="0.25">
      <c r="B3" s="9" t="s">
        <v>14</v>
      </c>
      <c r="C3" s="67" t="s">
        <v>46</v>
      </c>
      <c r="D3" s="68"/>
      <c r="E3" s="65" t="s">
        <v>56</v>
      </c>
      <c r="F3" s="66"/>
      <c r="G3" s="14" t="s">
        <v>57</v>
      </c>
      <c r="H3" s="22" t="s">
        <v>66</v>
      </c>
    </row>
    <row r="4" spans="1:11" x14ac:dyDescent="0.25">
      <c r="B4" s="30" t="s">
        <v>70</v>
      </c>
      <c r="C4" s="36"/>
      <c r="D4" s="37"/>
      <c r="E4" s="31"/>
      <c r="F4" s="3"/>
      <c r="G4" s="16" t="str">
        <f>IF(E4&gt;0,[3]Feuil1!G3,"")</f>
        <v/>
      </c>
      <c r="H4" s="35"/>
      <c r="J4" s="62" t="s">
        <v>72</v>
      </c>
      <c r="K4" s="62"/>
    </row>
    <row r="5" spans="1:11" x14ac:dyDescent="0.25">
      <c r="B5" s="1" t="s">
        <v>0</v>
      </c>
      <c r="C5" s="5">
        <f>IF([2]O!E4&gt;0,[2]O!E4,"")</f>
        <v>1</v>
      </c>
      <c r="D5" s="28" t="str">
        <f>IF([2]O!F4&gt;0,[2]O!F4,"")</f>
        <v/>
      </c>
      <c r="E5" s="11"/>
      <c r="F5" s="3"/>
      <c r="G5" s="16" t="str">
        <f>IF(E5&gt;0,[3]Feuil1!G4,"")</f>
        <v/>
      </c>
      <c r="H5" s="16"/>
      <c r="J5" s="62"/>
      <c r="K5" s="62"/>
    </row>
    <row r="6" spans="1:11" ht="15.75" thickBot="1" x14ac:dyDescent="0.3">
      <c r="B6" s="1" t="s">
        <v>1</v>
      </c>
      <c r="C6" s="5" t="str">
        <f>IF([2]O!E5&gt;0,[2]O!E5,"")</f>
        <v/>
      </c>
      <c r="D6" s="28" t="str">
        <f>IF([2]O!F5&gt;0,[2]O!F5,"")</f>
        <v/>
      </c>
      <c r="E6" s="11"/>
      <c r="F6" s="3"/>
      <c r="G6" s="16" t="str">
        <f>IF(E6&gt;0,[3]Feuil1!G5,"")</f>
        <v/>
      </c>
      <c r="H6" s="16"/>
    </row>
    <row r="7" spans="1:11" ht="15.75" thickBot="1" x14ac:dyDescent="0.3">
      <c r="B7" s="1" t="s">
        <v>2</v>
      </c>
      <c r="C7" s="5" t="str">
        <f>IF([2]O!E6&gt;0,[2]O!E6,"")</f>
        <v/>
      </c>
      <c r="D7" s="28" t="str">
        <f>IF([2]O!F6&gt;0,[2]O!F6,"")</f>
        <v/>
      </c>
      <c r="E7" s="11"/>
      <c r="F7" s="3"/>
      <c r="G7" s="16" t="str">
        <f>IF(E7&gt;0,[3]Feuil1!G6,"")</f>
        <v/>
      </c>
      <c r="H7" s="16"/>
      <c r="J7" s="63">
        <f>SUM(H4:H204)</f>
        <v>0</v>
      </c>
      <c r="K7" s="64"/>
    </row>
    <row r="8" spans="1:11" x14ac:dyDescent="0.25">
      <c r="B8" s="1" t="s">
        <v>32</v>
      </c>
      <c r="C8" s="5" t="str">
        <f>IF([2]O!E7&gt;0,[2]O!E7,"")</f>
        <v/>
      </c>
      <c r="D8" s="28" t="str">
        <f>IF([2]O!F7&gt;0,[2]O!F7,"")</f>
        <v/>
      </c>
      <c r="E8" s="11"/>
      <c r="F8" s="3"/>
      <c r="G8" s="16" t="str">
        <f>IF(E8&gt;0,[3]Feuil1!G7,"")</f>
        <v/>
      </c>
      <c r="H8" s="16"/>
    </row>
    <row r="9" spans="1:11" x14ac:dyDescent="0.25">
      <c r="B9" s="1" t="s">
        <v>35</v>
      </c>
      <c r="C9" s="5" t="str">
        <f>IF([2]O!E8&gt;0,[2]O!E8,"")</f>
        <v/>
      </c>
      <c r="D9" s="28" t="str">
        <f>IF([2]O!F8&gt;0,[2]O!F8,"")</f>
        <v/>
      </c>
      <c r="E9" s="11"/>
      <c r="F9" s="3"/>
      <c r="G9" s="16" t="str">
        <f>IF(E9&gt;0,[3]Feuil1!G8,"")</f>
        <v/>
      </c>
      <c r="H9" s="16"/>
    </row>
    <row r="10" spans="1:11" x14ac:dyDescent="0.25">
      <c r="B10" s="1" t="s">
        <v>26</v>
      </c>
      <c r="C10" s="5" t="str">
        <f>IF([2]O!E9&gt;0,[2]O!E9,"")</f>
        <v/>
      </c>
      <c r="D10" s="28" t="str">
        <f>IF([2]O!F9&gt;0,[2]O!F9,"")</f>
        <v/>
      </c>
      <c r="E10" s="11"/>
      <c r="F10" s="3"/>
      <c r="G10" s="16" t="str">
        <f>IF(E10&gt;0,[3]Feuil1!G9,"")</f>
        <v/>
      </c>
      <c r="H10" s="16"/>
    </row>
    <row r="11" spans="1:11" x14ac:dyDescent="0.25">
      <c r="B11" s="1" t="s">
        <v>29</v>
      </c>
      <c r="C11" s="5" t="str">
        <f>IF([2]O!E10&gt;0,[2]O!E10,"")</f>
        <v/>
      </c>
      <c r="D11" s="28" t="str">
        <f>IF([2]O!F10&gt;0,[2]O!F10,"")</f>
        <v/>
      </c>
      <c r="E11" s="11"/>
      <c r="F11" s="3"/>
      <c r="G11" s="16" t="str">
        <f>IF(E11&gt;0,[3]Feuil1!G10,"")</f>
        <v/>
      </c>
      <c r="H11" s="16"/>
    </row>
    <row r="12" spans="1:11" x14ac:dyDescent="0.25">
      <c r="B12" s="1" t="s">
        <v>17</v>
      </c>
      <c r="C12" s="5" t="str">
        <f>IF([2]O!E11&gt;0,[2]O!E11,"")</f>
        <v/>
      </c>
      <c r="D12" s="28" t="str">
        <f>IF([2]O!F11&gt;0,[2]O!F11,"")</f>
        <v/>
      </c>
      <c r="E12" s="11"/>
      <c r="F12" s="3"/>
      <c r="G12" s="16" t="str">
        <f>IF(E12&gt;0,[3]Feuil1!G11,"")</f>
        <v/>
      </c>
      <c r="H12" s="16"/>
    </row>
    <row r="13" spans="1:11" x14ac:dyDescent="0.25">
      <c r="B13" s="1" t="s">
        <v>18</v>
      </c>
      <c r="C13" s="5" t="str">
        <f>IF([2]O!E12&gt;0,[2]O!E12,"")</f>
        <v/>
      </c>
      <c r="D13" s="28" t="str">
        <f>IF([2]O!F12&gt;0,[2]O!F12,"")</f>
        <v/>
      </c>
      <c r="E13" s="11"/>
      <c r="F13" s="3"/>
      <c r="G13" s="16" t="str">
        <f>IF(E13&gt;0,[3]Feuil1!G12,"")</f>
        <v/>
      </c>
      <c r="H13" s="16"/>
    </row>
    <row r="14" spans="1:11" x14ac:dyDescent="0.25">
      <c r="B14" s="1" t="s">
        <v>36</v>
      </c>
      <c r="C14" s="5" t="str">
        <f>IF([2]O!E13&gt;0,[2]O!E13,"")</f>
        <v/>
      </c>
      <c r="D14" s="28" t="str">
        <f>IF([2]O!F13&gt;0,[2]O!F13,"")</f>
        <v/>
      </c>
      <c r="E14" s="11"/>
      <c r="F14" s="3"/>
      <c r="G14" s="16" t="str">
        <f>IF(E14&gt;0,[3]Feuil1!G13,"")</f>
        <v/>
      </c>
      <c r="H14" s="16"/>
    </row>
    <row r="15" spans="1:11" x14ac:dyDescent="0.25">
      <c r="B15" s="1" t="s">
        <v>34</v>
      </c>
      <c r="C15" s="5" t="str">
        <f>IF([2]O!E14&gt;0,[2]O!E14,"")</f>
        <v/>
      </c>
      <c r="D15" s="28" t="str">
        <f>IF([2]O!F14&gt;0,[2]O!F14,"")</f>
        <v/>
      </c>
      <c r="E15" s="11"/>
      <c r="F15" s="3"/>
      <c r="G15" s="16" t="str">
        <f>IF(E15&gt;0,[3]Feuil1!G14,"")</f>
        <v/>
      </c>
      <c r="H15" s="16"/>
    </row>
    <row r="16" spans="1:11" x14ac:dyDescent="0.25">
      <c r="B16" s="1" t="s">
        <v>64</v>
      </c>
      <c r="C16" s="5"/>
      <c r="D16" s="28"/>
      <c r="E16" s="11"/>
      <c r="F16" s="3"/>
      <c r="G16" s="16" t="str">
        <f>IF(E16&gt;0,[3]Feuil1!G15,"")</f>
        <v/>
      </c>
      <c r="H16" s="16"/>
    </row>
    <row r="17" spans="2:8" x14ac:dyDescent="0.25">
      <c r="B17" s="1" t="s">
        <v>41</v>
      </c>
      <c r="C17" s="5" t="str">
        <f>IF([2]O!E15&gt;0,[2]O!E15,"")</f>
        <v/>
      </c>
      <c r="D17" s="28" t="str">
        <f>IF([2]O!F15&gt;0,[2]O!F15,"")</f>
        <v/>
      </c>
      <c r="E17" s="11"/>
      <c r="F17" s="3"/>
      <c r="G17" s="16" t="str">
        <f>IF(E17&gt;0,[3]Feuil1!G16,"")</f>
        <v/>
      </c>
      <c r="H17" s="16"/>
    </row>
    <row r="18" spans="2:8" x14ac:dyDescent="0.25">
      <c r="B18" s="1" t="s">
        <v>42</v>
      </c>
      <c r="C18" s="5" t="str">
        <f>IF([2]O!E16&gt;0,[2]O!E16,"")</f>
        <v/>
      </c>
      <c r="D18" s="28" t="str">
        <f>IF([2]O!F16&gt;0,[2]O!F16,"")</f>
        <v/>
      </c>
      <c r="E18" s="11"/>
      <c r="F18" s="3"/>
      <c r="G18" s="16" t="str">
        <f>IF(E18&gt;0,[3]Feuil1!G17,"")</f>
        <v/>
      </c>
      <c r="H18" s="16"/>
    </row>
    <row r="19" spans="2:8" x14ac:dyDescent="0.25">
      <c r="B19" s="1" t="s">
        <v>3</v>
      </c>
      <c r="C19" s="5" t="str">
        <f>IF([2]O!E17&gt;0,[2]O!E17,"")</f>
        <v/>
      </c>
      <c r="D19" s="28" t="str">
        <f>IF([2]O!F17&gt;0,[2]O!F17,"")</f>
        <v/>
      </c>
      <c r="E19" s="11"/>
      <c r="F19" s="3"/>
      <c r="G19" s="16" t="str">
        <f>IF(E19&gt;0,[3]Feuil1!G18,"")</f>
        <v/>
      </c>
      <c r="H19" s="16"/>
    </row>
    <row r="20" spans="2:8" x14ac:dyDescent="0.25">
      <c r="B20" s="1" t="s">
        <v>4</v>
      </c>
      <c r="C20" s="5" t="str">
        <f>IF([2]O!E18&gt;0,[2]O!E18,"")</f>
        <v/>
      </c>
      <c r="D20" s="28" t="str">
        <f>IF([2]O!F18&gt;0,[2]O!F18,"")</f>
        <v/>
      </c>
      <c r="E20" s="11"/>
      <c r="F20" s="3"/>
      <c r="G20" s="16" t="str">
        <f>IF(E20&gt;0,[3]Feuil1!G19,"")</f>
        <v/>
      </c>
      <c r="H20" s="16"/>
    </row>
    <row r="21" spans="2:8" x14ac:dyDescent="0.25">
      <c r="B21" s="1" t="s">
        <v>51</v>
      </c>
      <c r="C21" s="5" t="str">
        <f>IF([2]O!E19&gt;0,[2]O!E19,"")</f>
        <v/>
      </c>
      <c r="D21" s="28" t="str">
        <f>IF([2]O!F19&gt;0,[2]O!F19,"")</f>
        <v/>
      </c>
      <c r="E21" s="11"/>
      <c r="F21" s="3"/>
      <c r="G21" s="16" t="str">
        <f>IF(E21&gt;0,[3]Feuil1!G20,"")</f>
        <v/>
      </c>
      <c r="H21" s="16"/>
    </row>
    <row r="22" spans="2:8" x14ac:dyDescent="0.25">
      <c r="B22" s="1" t="s">
        <v>47</v>
      </c>
      <c r="C22" s="5" t="str">
        <f>IF([2]O!E20&gt;0,[2]O!E20,"")</f>
        <v/>
      </c>
      <c r="D22" s="28" t="str">
        <f>IF([2]O!F20&gt;0,[2]O!F20,"")</f>
        <v/>
      </c>
      <c r="E22" s="11"/>
      <c r="F22" s="3"/>
      <c r="G22" s="16" t="str">
        <f>IF(E22&gt;0,[3]Feuil1!G21,"")</f>
        <v/>
      </c>
      <c r="H22" s="16"/>
    </row>
    <row r="23" spans="2:8" x14ac:dyDescent="0.25">
      <c r="B23" s="1" t="s">
        <v>50</v>
      </c>
      <c r="C23" s="5" t="str">
        <f>IF([2]O!E21&gt;0,[2]O!E21,"")</f>
        <v/>
      </c>
      <c r="D23" s="28" t="str">
        <f>IF([2]O!F21&gt;0,[2]O!F21,"")</f>
        <v/>
      </c>
      <c r="E23" s="12"/>
      <c r="F23" s="4"/>
      <c r="G23" s="16" t="str">
        <f>IF(E23&gt;0,[3]Feuil1!G22,"")</f>
        <v/>
      </c>
      <c r="H23" s="16"/>
    </row>
    <row r="24" spans="2:8" x14ac:dyDescent="0.25">
      <c r="B24" s="1" t="s">
        <v>52</v>
      </c>
      <c r="C24" s="5" t="str">
        <f>IF([2]O!E22&gt;0,[2]O!E22,"")</f>
        <v/>
      </c>
      <c r="D24" s="28" t="str">
        <f>IF([2]O!F22&gt;0,[2]O!F22,"")</f>
        <v/>
      </c>
      <c r="E24" s="11"/>
      <c r="F24" s="3"/>
      <c r="G24" s="16" t="str">
        <f>IF(E24&gt;0,[3]Feuil1!G23,"")</f>
        <v/>
      </c>
      <c r="H24" s="16"/>
    </row>
    <row r="25" spans="2:8" x14ac:dyDescent="0.25">
      <c r="B25" s="1" t="s">
        <v>37</v>
      </c>
      <c r="C25" s="5" t="str">
        <f>IF([2]O!E23&gt;0,[2]O!E23,"")</f>
        <v/>
      </c>
      <c r="D25" s="28" t="str">
        <f>IF([2]O!F23&gt;0,[2]O!F23,"")</f>
        <v/>
      </c>
      <c r="E25" s="11"/>
      <c r="F25" s="3"/>
      <c r="G25" s="16" t="str">
        <f>IF(E25&gt;0,[3]Feuil1!G24,"")</f>
        <v/>
      </c>
      <c r="H25" s="16"/>
    </row>
    <row r="26" spans="2:8" x14ac:dyDescent="0.25">
      <c r="B26" s="1" t="s">
        <v>59</v>
      </c>
      <c r="C26" s="5"/>
      <c r="D26" s="28"/>
      <c r="E26" s="11"/>
      <c r="F26" s="3"/>
      <c r="G26" s="16" t="str">
        <f>IF(E26&gt;0,[3]Feuil1!G25,"")</f>
        <v/>
      </c>
      <c r="H26" s="16"/>
    </row>
    <row r="27" spans="2:8" x14ac:dyDescent="0.25">
      <c r="B27" s="1" t="s">
        <v>33</v>
      </c>
      <c r="C27" s="5" t="str">
        <f>IF([2]O!E24&gt;0,[2]O!E24,"")</f>
        <v/>
      </c>
      <c r="D27" s="28" t="str">
        <f>IF([2]O!F24&gt;0,[2]O!F24,"")</f>
        <v/>
      </c>
      <c r="E27" s="11"/>
      <c r="F27" s="3"/>
      <c r="G27" s="16" t="str">
        <f>IF(E27&gt;0,[3]Feuil1!G26,"")</f>
        <v/>
      </c>
      <c r="H27" s="16"/>
    </row>
    <row r="28" spans="2:8" x14ac:dyDescent="0.25">
      <c r="B28" s="1" t="s">
        <v>5</v>
      </c>
      <c r="C28" s="5" t="str">
        <f>IF([2]O!E25&gt;0,[2]O!E25,"")</f>
        <v/>
      </c>
      <c r="D28" s="28" t="str">
        <f>IF([2]O!F25&gt;0,[2]O!F25,"")</f>
        <v/>
      </c>
      <c r="E28" s="11"/>
      <c r="F28" s="3"/>
      <c r="G28" s="16" t="str">
        <f>IF(E28&gt;0,[3]Feuil1!G27,"")</f>
        <v/>
      </c>
      <c r="H28" s="16"/>
    </row>
    <row r="29" spans="2:8" x14ac:dyDescent="0.25">
      <c r="B29" s="1" t="s">
        <v>6</v>
      </c>
      <c r="C29" s="5" t="str">
        <f>IF([2]O!E26&gt;0,[2]O!E26,"")</f>
        <v/>
      </c>
      <c r="D29" s="28" t="str">
        <f>IF([2]O!F26&gt;0,[2]O!F26,"")</f>
        <v/>
      </c>
      <c r="E29" s="11"/>
      <c r="F29" s="3"/>
      <c r="G29" s="16" t="str">
        <f>IF(E29&gt;0,[3]Feuil1!G28,"")</f>
        <v/>
      </c>
      <c r="H29" s="16"/>
    </row>
    <row r="30" spans="2:8" x14ac:dyDescent="0.25">
      <c r="B30" s="1" t="s">
        <v>27</v>
      </c>
      <c r="C30" s="5" t="str">
        <f>IF([2]O!E27&gt;0,[2]O!E27,"")</f>
        <v/>
      </c>
      <c r="D30" s="28" t="str">
        <f>IF([2]O!F27&gt;0,[2]O!F27,"")</f>
        <v/>
      </c>
      <c r="E30" s="11"/>
      <c r="F30" s="3"/>
      <c r="G30" s="16" t="str">
        <f>IF(E30&gt;0,[3]Feuil1!G29,"")</f>
        <v/>
      </c>
      <c r="H30" s="16"/>
    </row>
    <row r="31" spans="2:8" x14ac:dyDescent="0.25">
      <c r="B31" s="1" t="s">
        <v>40</v>
      </c>
      <c r="C31" s="5" t="str">
        <f>IF([2]O!E28&gt;0,[2]O!E28,"")</f>
        <v/>
      </c>
      <c r="D31" s="28" t="str">
        <f>IF([2]O!F28&gt;0,[2]O!F28,"")</f>
        <v/>
      </c>
      <c r="E31" s="11"/>
      <c r="F31" s="3"/>
      <c r="G31" s="16" t="str">
        <f>IF(E31&gt;0,[3]Feuil1!G30,"")</f>
        <v/>
      </c>
      <c r="H31" s="16"/>
    </row>
    <row r="32" spans="2:8" x14ac:dyDescent="0.25">
      <c r="B32" s="1" t="s">
        <v>39</v>
      </c>
      <c r="C32" s="5" t="str">
        <f>IF([2]O!E29&gt;0,[2]O!E29,"")</f>
        <v/>
      </c>
      <c r="D32" s="28" t="str">
        <f>IF([2]O!F29&gt;0,[2]O!F29,"")</f>
        <v/>
      </c>
      <c r="E32" s="11"/>
      <c r="F32" s="3"/>
      <c r="G32" s="16" t="str">
        <f>IF(E32&gt;0,[3]Feuil1!G31,"")</f>
        <v/>
      </c>
      <c r="H32" s="16"/>
    </row>
    <row r="33" spans="2:8" x14ac:dyDescent="0.25">
      <c r="B33" s="1" t="s">
        <v>49</v>
      </c>
      <c r="C33" s="5" t="str">
        <f>IF([2]O!E30&gt;0,[2]O!E30,"")</f>
        <v/>
      </c>
      <c r="D33" s="28" t="str">
        <f>IF([2]O!F30&gt;0,[2]O!F30,"")</f>
        <v/>
      </c>
      <c r="E33" s="11"/>
      <c r="F33" s="3"/>
      <c r="G33" s="16" t="str">
        <f>IF(E33&gt;0,[3]Feuil1!G32,"")</f>
        <v/>
      </c>
      <c r="H33" s="16"/>
    </row>
    <row r="34" spans="2:8" x14ac:dyDescent="0.25">
      <c r="B34" s="1" t="s">
        <v>19</v>
      </c>
      <c r="C34" s="5" t="str">
        <f>IF([2]O!E31&gt;0,[2]O!E31,"")</f>
        <v/>
      </c>
      <c r="D34" s="28" t="str">
        <f>IF([2]O!F31&gt;0,[2]O!F31,"")</f>
        <v/>
      </c>
      <c r="E34" s="11"/>
      <c r="F34" s="3"/>
      <c r="G34" s="16" t="str">
        <f>IF(E34&gt;0,[3]Feuil1!G33,"")</f>
        <v/>
      </c>
      <c r="H34" s="16"/>
    </row>
    <row r="35" spans="2:8" x14ac:dyDescent="0.25">
      <c r="B35" s="1" t="s">
        <v>7</v>
      </c>
      <c r="C35" s="5" t="str">
        <f>IF([2]O!E32&gt;0,[2]O!E32,"")</f>
        <v/>
      </c>
      <c r="D35" s="28" t="str">
        <f>IF([2]O!F32&gt;0,[2]O!F32,"")</f>
        <v/>
      </c>
      <c r="E35" s="11"/>
      <c r="F35" s="3"/>
      <c r="G35" s="16" t="str">
        <f>IF(E35&gt;0,[3]Feuil1!G34,"")</f>
        <v/>
      </c>
      <c r="H35" s="16"/>
    </row>
    <row r="36" spans="2:8" x14ac:dyDescent="0.25">
      <c r="B36" s="1" t="s">
        <v>30</v>
      </c>
      <c r="C36" s="5" t="str">
        <f>IF([2]O!E33&gt;0,[2]O!E33,"")</f>
        <v/>
      </c>
      <c r="D36" s="28" t="str">
        <f>IF([2]O!F33&gt;0,[2]O!F33,"")</f>
        <v/>
      </c>
      <c r="E36" s="11"/>
      <c r="F36" s="3"/>
      <c r="G36" s="16" t="str">
        <f>IF(E36&gt;0,[3]Feuil1!G35,"")</f>
        <v/>
      </c>
      <c r="H36" s="16"/>
    </row>
    <row r="37" spans="2:8" x14ac:dyDescent="0.25">
      <c r="B37" s="1" t="s">
        <v>20</v>
      </c>
      <c r="C37" s="5" t="str">
        <f>IF([2]O!E34&gt;0,[2]O!E34,"")</f>
        <v/>
      </c>
      <c r="D37" s="28" t="str">
        <f>IF([2]O!F34&gt;0,[2]O!F34,"")</f>
        <v/>
      </c>
      <c r="E37" s="11"/>
      <c r="F37" s="3"/>
      <c r="G37" s="16" t="str">
        <f>IF(E37&gt;0,[3]Feuil1!G36,"")</f>
        <v/>
      </c>
      <c r="H37" s="16"/>
    </row>
    <row r="38" spans="2:8" x14ac:dyDescent="0.25">
      <c r="B38" s="1" t="s">
        <v>21</v>
      </c>
      <c r="C38" s="5" t="str">
        <f>IF([2]O!E35&gt;0,[2]O!E35,"")</f>
        <v/>
      </c>
      <c r="D38" s="28" t="str">
        <f>IF([2]O!F35&gt;0,[2]O!F35,"")</f>
        <v/>
      </c>
      <c r="E38" s="11"/>
      <c r="F38" s="3"/>
      <c r="G38" s="16" t="str">
        <f>IF(E38&gt;0,[3]Feuil1!G37,"")</f>
        <v/>
      </c>
      <c r="H38" s="16"/>
    </row>
    <row r="39" spans="2:8" x14ac:dyDescent="0.25">
      <c r="B39" s="1" t="s">
        <v>60</v>
      </c>
      <c r="C39" s="5"/>
      <c r="D39" s="28"/>
      <c r="E39" s="11"/>
      <c r="F39" s="3"/>
      <c r="G39" s="16" t="str">
        <f>IF(E39&gt;0,[3]Feuil1!G38,"")</f>
        <v/>
      </c>
      <c r="H39" s="16"/>
    </row>
    <row r="40" spans="2:8" x14ac:dyDescent="0.25">
      <c r="B40" s="1" t="s">
        <v>61</v>
      </c>
      <c r="C40" s="5"/>
      <c r="D40" s="28"/>
      <c r="E40" s="11"/>
      <c r="F40" s="3"/>
      <c r="G40" s="16" t="str">
        <f>IF(E40&gt;0,[3]Feuil1!G39,"")</f>
        <v/>
      </c>
      <c r="H40" s="16"/>
    </row>
    <row r="41" spans="2:8" x14ac:dyDescent="0.25">
      <c r="B41" s="1" t="s">
        <v>45</v>
      </c>
      <c r="C41" s="5" t="str">
        <f>IF([2]O!E36&gt;0,[2]O!E36,"")</f>
        <v/>
      </c>
      <c r="D41" s="28" t="str">
        <f>IF([2]O!F36&gt;0,[2]O!F36,"")</f>
        <v/>
      </c>
      <c r="E41" s="11"/>
      <c r="F41" s="3"/>
      <c r="G41" s="16" t="str">
        <f>IF(E41&gt;0,[3]Feuil1!G40,"")</f>
        <v/>
      </c>
      <c r="H41" s="16"/>
    </row>
    <row r="42" spans="2:8" x14ac:dyDescent="0.25">
      <c r="B42" s="1" t="s">
        <v>28</v>
      </c>
      <c r="C42" s="5" t="str">
        <f>IF([2]O!E37&gt;0,[2]O!E37,"")</f>
        <v/>
      </c>
      <c r="D42" s="28" t="str">
        <f>IF([2]O!F37&gt;0,[2]O!F37,"")</f>
        <v/>
      </c>
      <c r="E42" s="11"/>
      <c r="F42" s="3"/>
      <c r="G42" s="16" t="str">
        <f>IF(E42&gt;0,[3]Feuil1!G41,"")</f>
        <v/>
      </c>
      <c r="H42" s="16"/>
    </row>
    <row r="43" spans="2:8" x14ac:dyDescent="0.25">
      <c r="B43" s="1" t="s">
        <v>16</v>
      </c>
      <c r="C43" s="5" t="str">
        <f>IF([2]O!E38&gt;0,[2]O!E38,"")</f>
        <v/>
      </c>
      <c r="D43" s="28" t="str">
        <f>IF([2]O!F38&gt;0,[2]O!F38,"")</f>
        <v/>
      </c>
      <c r="E43" s="11"/>
      <c r="F43" s="3"/>
      <c r="G43" s="16" t="str">
        <f>IF(E43&gt;0,[3]Feuil1!G42,"")</f>
        <v/>
      </c>
      <c r="H43" s="16"/>
    </row>
    <row r="44" spans="2:8" x14ac:dyDescent="0.25">
      <c r="B44" s="1" t="s">
        <v>25</v>
      </c>
      <c r="C44" s="5" t="str">
        <f>IF([2]O!E39&gt;0,[2]O!E39,"")</f>
        <v/>
      </c>
      <c r="D44" s="28" t="str">
        <f>IF([2]O!F39&gt;0,[2]O!F39,"")</f>
        <v/>
      </c>
      <c r="E44" s="11"/>
      <c r="F44" s="3"/>
      <c r="G44" s="16" t="str">
        <f>IF(E44&gt;0,[3]Feuil1!G43,"")</f>
        <v/>
      </c>
      <c r="H44" s="16"/>
    </row>
    <row r="45" spans="2:8" x14ac:dyDescent="0.25">
      <c r="B45" s="1" t="s">
        <v>24</v>
      </c>
      <c r="C45" s="5" t="str">
        <f>IF([2]O!E40&gt;0,[2]O!E40,"")</f>
        <v/>
      </c>
      <c r="D45" s="28" t="str">
        <f>IF([2]O!F40&gt;0,[2]O!F40,"")</f>
        <v/>
      </c>
      <c r="E45" s="11"/>
      <c r="F45" s="3"/>
      <c r="G45" s="16" t="str">
        <f>IF(E45&gt;0,[3]Feuil1!G44,"")</f>
        <v/>
      </c>
      <c r="H45" s="16"/>
    </row>
    <row r="46" spans="2:8" x14ac:dyDescent="0.25">
      <c r="B46" s="1" t="s">
        <v>22</v>
      </c>
      <c r="C46" s="5" t="str">
        <f>IF([2]O!E41&gt;0,[2]O!E41,"")</f>
        <v/>
      </c>
      <c r="D46" s="28" t="str">
        <f>IF([2]O!F41&gt;0,[2]O!F41,"")</f>
        <v/>
      </c>
      <c r="E46" s="11"/>
      <c r="F46" s="3"/>
      <c r="G46" s="16" t="str">
        <f>IF(E46&gt;0,[3]Feuil1!G45,"")</f>
        <v/>
      </c>
      <c r="H46" s="16"/>
    </row>
    <row r="47" spans="2:8" x14ac:dyDescent="0.25">
      <c r="B47" s="1" t="s">
        <v>9</v>
      </c>
      <c r="C47" s="5" t="str">
        <f>IF([2]O!E42&gt;0,[2]O!E42,"")</f>
        <v/>
      </c>
      <c r="D47" s="28" t="str">
        <f>IF([2]O!F42&gt;0,[2]O!F42,"")</f>
        <v/>
      </c>
      <c r="E47" s="11"/>
      <c r="F47" s="3"/>
      <c r="G47" s="16" t="str">
        <f>IF(E47&gt;0,[3]Feuil1!G46,"")</f>
        <v/>
      </c>
      <c r="H47" s="16"/>
    </row>
    <row r="48" spans="2:8" x14ac:dyDescent="0.25">
      <c r="B48" s="1" t="s">
        <v>48</v>
      </c>
      <c r="C48" s="5" t="str">
        <f>IF([2]O!E43&gt;0,[2]O!E43,"")</f>
        <v/>
      </c>
      <c r="D48" s="28" t="str">
        <f>IF([2]O!F43&gt;0,[2]O!F43,"")</f>
        <v/>
      </c>
      <c r="E48" s="11"/>
      <c r="F48" s="3"/>
      <c r="G48" s="16" t="str">
        <f>IF(E48&gt;0,[3]Feuil1!G47,"")</f>
        <v/>
      </c>
      <c r="H48" s="16"/>
    </row>
    <row r="49" spans="2:8" x14ac:dyDescent="0.25">
      <c r="B49" s="1" t="s">
        <v>10</v>
      </c>
      <c r="C49" s="5" t="str">
        <f>IF([2]O!E44&gt;0,[2]O!E44,"")</f>
        <v/>
      </c>
      <c r="D49" s="28" t="str">
        <f>IF([2]O!F44&gt;0,[2]O!F44,"")</f>
        <v/>
      </c>
      <c r="E49" s="11"/>
      <c r="F49" s="3"/>
      <c r="G49" s="16" t="str">
        <f>IF(E49&gt;0,[3]Feuil1!G48,"")</f>
        <v/>
      </c>
      <c r="H49" s="16"/>
    </row>
    <row r="50" spans="2:8" x14ac:dyDescent="0.25">
      <c r="B50" s="1" t="s">
        <v>11</v>
      </c>
      <c r="C50" s="5" t="str">
        <f>IF([2]O!E45&gt;0,[2]O!E45,"")</f>
        <v/>
      </c>
      <c r="D50" s="28" t="str">
        <f>IF([2]O!F45&gt;0,[2]O!F45,"")</f>
        <v/>
      </c>
      <c r="E50" s="11"/>
      <c r="F50" s="3"/>
      <c r="G50" s="16" t="str">
        <f>IF(E50&gt;0,[3]Feuil1!G49,"")</f>
        <v/>
      </c>
      <c r="H50" s="16"/>
    </row>
    <row r="51" spans="2:8" x14ac:dyDescent="0.25">
      <c r="B51" s="1" t="s">
        <v>38</v>
      </c>
      <c r="C51" s="5" t="str">
        <f>IF([2]O!E46&gt;0,[2]O!E46,"")</f>
        <v/>
      </c>
      <c r="D51" s="28" t="str">
        <f>IF([2]O!F46&gt;0,[2]O!F46,"")</f>
        <v/>
      </c>
      <c r="E51" s="11"/>
      <c r="F51" s="3"/>
      <c r="G51" s="16" t="str">
        <f>IF(E51&gt;0,[3]Feuil1!G50,"")</f>
        <v/>
      </c>
      <c r="H51" s="16"/>
    </row>
    <row r="52" spans="2:8" x14ac:dyDescent="0.25">
      <c r="B52" s="1" t="s">
        <v>31</v>
      </c>
      <c r="C52" s="5" t="str">
        <f>IF([2]O!E47&gt;0,[2]O!E47,"")</f>
        <v/>
      </c>
      <c r="D52" s="28" t="str">
        <f>IF([2]O!F47&gt;0,[2]O!F47,"")</f>
        <v/>
      </c>
      <c r="E52" s="11"/>
      <c r="F52" s="3"/>
      <c r="G52" s="16" t="str">
        <f>IF(E52&gt;0,[3]Feuil1!G51,"")</f>
        <v/>
      </c>
      <c r="H52" s="16"/>
    </row>
    <row r="53" spans="2:8" x14ac:dyDescent="0.25">
      <c r="B53" s="1" t="s">
        <v>12</v>
      </c>
      <c r="C53" s="5" t="str">
        <f>IF([2]O!E48&gt;0,[2]O!E48,"")</f>
        <v/>
      </c>
      <c r="D53" s="28" t="str">
        <f>IF([2]O!F48&gt;0,[2]O!F48,"")</f>
        <v/>
      </c>
      <c r="E53" s="11"/>
      <c r="F53" s="3"/>
      <c r="G53" s="16" t="str">
        <f>IF(E53&gt;0,[3]Feuil1!G52,"")</f>
        <v/>
      </c>
      <c r="H53" s="16"/>
    </row>
    <row r="54" spans="2:8" x14ac:dyDescent="0.25">
      <c r="B54" s="1" t="s">
        <v>23</v>
      </c>
      <c r="C54" s="5" t="str">
        <f>IF([2]O!E49&gt;0,[2]O!E49,"")</f>
        <v/>
      </c>
      <c r="D54" s="28" t="str">
        <f>IF([2]O!F49&gt;0,[2]O!F49,"")</f>
        <v/>
      </c>
      <c r="E54" s="11"/>
      <c r="F54" s="3"/>
      <c r="G54" s="16" t="str">
        <f>IF(E54&gt;0,[3]Feuil1!G53,"")</f>
        <v/>
      </c>
      <c r="H54" s="16"/>
    </row>
    <row r="55" spans="2:8" x14ac:dyDescent="0.25">
      <c r="B55" s="1" t="s">
        <v>62</v>
      </c>
      <c r="C55" s="5"/>
      <c r="D55" s="28"/>
      <c r="E55" s="11"/>
      <c r="F55" s="3"/>
      <c r="G55" s="16" t="str">
        <f>IF(E55&gt;0,[3]Feuil1!G54,"")</f>
        <v/>
      </c>
      <c r="H55" s="16"/>
    </row>
    <row r="56" spans="2:8" x14ac:dyDescent="0.25">
      <c r="B56" s="1" t="s">
        <v>13</v>
      </c>
      <c r="C56" s="5" t="str">
        <f>IF([2]O!E50&gt;0,[2]O!E50,"")</f>
        <v/>
      </c>
      <c r="D56" s="28" t="str">
        <f>IF([2]O!F50&gt;0,[2]O!F50,"")</f>
        <v/>
      </c>
      <c r="E56" s="11"/>
      <c r="F56" s="3"/>
      <c r="G56" s="16" t="str">
        <f>IF(E56&gt;0,[3]Feuil1!G55,"")</f>
        <v/>
      </c>
      <c r="H56" s="16"/>
    </row>
    <row r="57" spans="2:8" x14ac:dyDescent="0.25">
      <c r="B57" s="1"/>
      <c r="C57" s="5" t="str">
        <f>IF([2]O!E51&gt;0,[2]O!E51,"")</f>
        <v/>
      </c>
      <c r="D57" s="28" t="str">
        <f>IF([2]O!F51&gt;0,[2]O!F51,"")</f>
        <v/>
      </c>
      <c r="E57" s="11"/>
      <c r="F57" s="3"/>
      <c r="G57" s="16" t="str">
        <f>IF(E57&gt;0,[3]Feuil1!G56,"")</f>
        <v/>
      </c>
      <c r="H57" s="16"/>
    </row>
    <row r="58" spans="2:8" x14ac:dyDescent="0.25">
      <c r="B58" s="1"/>
      <c r="C58" s="5" t="str">
        <f>IF([2]O!E52&gt;0,[2]O!E52,"")</f>
        <v/>
      </c>
      <c r="D58" s="28" t="str">
        <f>IF([2]O!F52&gt;0,[2]O!F52,"")</f>
        <v/>
      </c>
      <c r="E58" s="11"/>
      <c r="F58" s="3"/>
      <c r="G58" s="16" t="str">
        <f>IF(E58&gt;0,[3]Feuil1!G57,"")</f>
        <v/>
      </c>
      <c r="H58" s="16"/>
    </row>
    <row r="59" spans="2:8" x14ac:dyDescent="0.25">
      <c r="B59" s="1"/>
      <c r="C59" s="5" t="str">
        <f>IF([2]O!E53&gt;0,[2]O!E53,"")</f>
        <v/>
      </c>
      <c r="D59" s="28" t="str">
        <f>IF([2]O!F53&gt;0,[2]O!F53,"")</f>
        <v/>
      </c>
      <c r="E59" s="11"/>
      <c r="F59" s="3"/>
      <c r="G59" s="16" t="str">
        <f>IF(E59&gt;0,[3]Feuil1!G58,"")</f>
        <v/>
      </c>
      <c r="H59" s="16"/>
    </row>
    <row r="60" spans="2:8" x14ac:dyDescent="0.25">
      <c r="B60" s="1"/>
      <c r="C60" s="5" t="str">
        <f>IF([2]O!E54&gt;0,[2]O!E54,"")</f>
        <v/>
      </c>
      <c r="D60" s="28" t="str">
        <f>IF([2]O!F54&gt;0,[2]O!F54,"")</f>
        <v/>
      </c>
      <c r="E60" s="11"/>
      <c r="F60" s="3"/>
      <c r="G60" s="16" t="str">
        <f>IF(E60&gt;0,[3]Feuil1!G59,"")</f>
        <v/>
      </c>
      <c r="H60" s="16"/>
    </row>
    <row r="61" spans="2:8" x14ac:dyDescent="0.25">
      <c r="B61" s="1"/>
      <c r="C61" s="5" t="str">
        <f>IF([2]O!E55&gt;0,[2]O!E55,"")</f>
        <v/>
      </c>
      <c r="D61" s="28" t="str">
        <f>IF([2]O!F55&gt;0,[2]O!F55,"")</f>
        <v/>
      </c>
      <c r="E61" s="11"/>
      <c r="F61" s="3"/>
      <c r="G61" s="16" t="str">
        <f>IF(E61&gt;0,[3]Feuil1!G60,"")</f>
        <v/>
      </c>
      <c r="H61" s="16"/>
    </row>
    <row r="62" spans="2:8" x14ac:dyDescent="0.25">
      <c r="B62" s="1"/>
      <c r="C62" s="5" t="str">
        <f>IF([2]O!E56&gt;0,[2]O!E56,"")</f>
        <v/>
      </c>
      <c r="D62" s="28" t="str">
        <f>IF([2]O!F56&gt;0,[2]O!F56,"")</f>
        <v/>
      </c>
      <c r="E62" s="11"/>
      <c r="F62" s="3"/>
      <c r="G62" s="16" t="str">
        <f>IF(E62&gt;0,[3]Feuil1!G61,"")</f>
        <v/>
      </c>
      <c r="H62" s="16"/>
    </row>
    <row r="63" spans="2:8" x14ac:dyDescent="0.25">
      <c r="B63" s="1"/>
      <c r="C63" s="5" t="str">
        <f>IF([2]O!E57&gt;0,[2]O!E57,"")</f>
        <v/>
      </c>
      <c r="D63" s="28" t="str">
        <f>IF([2]O!F57&gt;0,[2]O!F57,"")</f>
        <v/>
      </c>
      <c r="E63" s="11"/>
      <c r="F63" s="3"/>
      <c r="G63" s="16" t="str">
        <f>IF(E63&gt;0,[3]Feuil1!G62,"")</f>
        <v/>
      </c>
      <c r="H63" s="16"/>
    </row>
    <row r="64" spans="2:8" x14ac:dyDescent="0.25">
      <c r="B64" s="1"/>
      <c r="C64" s="5" t="str">
        <f>IF([2]O!E58&gt;0,[2]O!E58,"")</f>
        <v/>
      </c>
      <c r="D64" s="28" t="str">
        <f>IF([2]O!F58&gt;0,[2]O!F58,"")</f>
        <v/>
      </c>
      <c r="E64" s="11"/>
      <c r="F64" s="3"/>
      <c r="G64" s="16" t="str">
        <f>IF(E64&gt;0,[3]Feuil1!G63,"")</f>
        <v/>
      </c>
      <c r="H64" s="16"/>
    </row>
    <row r="65" spans="2:8" x14ac:dyDescent="0.25">
      <c r="B65" s="1"/>
      <c r="C65" s="5" t="str">
        <f>IF([2]O!E59&gt;0,[2]O!E59,"")</f>
        <v/>
      </c>
      <c r="D65" s="28" t="str">
        <f>IF([2]O!F59&gt;0,[2]O!F59,"")</f>
        <v/>
      </c>
      <c r="E65" s="11"/>
      <c r="F65" s="3"/>
      <c r="G65" s="16" t="str">
        <f>IF(E65&gt;0,[3]Feuil1!G64,"")</f>
        <v/>
      </c>
      <c r="H65" s="16"/>
    </row>
    <row r="66" spans="2:8" x14ac:dyDescent="0.25">
      <c r="B66" s="1"/>
      <c r="C66" s="5" t="str">
        <f>IF([2]O!E60&gt;0,[2]O!E60,"")</f>
        <v/>
      </c>
      <c r="D66" s="28" t="str">
        <f>IF([2]O!F60&gt;0,[2]O!F60,"")</f>
        <v/>
      </c>
      <c r="E66" s="11"/>
      <c r="F66" s="3"/>
      <c r="G66" s="16" t="str">
        <f>IF(E66&gt;0,[3]Feuil1!G65,"")</f>
        <v/>
      </c>
      <c r="H66" s="16"/>
    </row>
    <row r="67" spans="2:8" x14ac:dyDescent="0.25">
      <c r="B67" s="1"/>
      <c r="C67" s="5" t="str">
        <f>IF([2]O!E61&gt;0,[2]O!E61,"")</f>
        <v/>
      </c>
      <c r="D67" s="28" t="str">
        <f>IF([2]O!F61&gt;0,[2]O!F61,"")</f>
        <v/>
      </c>
      <c r="E67" s="11"/>
      <c r="F67" s="3"/>
      <c r="G67" s="16" t="str">
        <f>IF(E67&gt;0,[3]Feuil1!G66,"")</f>
        <v/>
      </c>
      <c r="H67" s="16"/>
    </row>
    <row r="68" spans="2:8" x14ac:dyDescent="0.25">
      <c r="B68" s="1"/>
      <c r="C68" s="5" t="str">
        <f>IF([2]O!E62&gt;0,[2]O!E62,"")</f>
        <v/>
      </c>
      <c r="D68" s="28" t="str">
        <f>IF([2]O!F62&gt;0,[2]O!F62,"")</f>
        <v/>
      </c>
      <c r="E68" s="11"/>
      <c r="F68" s="3"/>
      <c r="G68" s="16" t="str">
        <f>IF(E68&gt;0,[3]Feuil1!G67,"")</f>
        <v/>
      </c>
      <c r="H68" s="16"/>
    </row>
    <row r="69" spans="2:8" x14ac:dyDescent="0.25">
      <c r="B69" s="1"/>
      <c r="C69" s="5" t="str">
        <f>IF([2]O!E63&gt;0,[2]O!E63,"")</f>
        <v/>
      </c>
      <c r="D69" s="28" t="str">
        <f>IF([2]O!F63&gt;0,[2]O!F63,"")</f>
        <v/>
      </c>
      <c r="E69" s="11"/>
      <c r="F69" s="3"/>
      <c r="G69" s="16" t="str">
        <f>IF(E69&gt;0,[3]Feuil1!G68,"")</f>
        <v/>
      </c>
      <c r="H69" s="16"/>
    </row>
    <row r="70" spans="2:8" x14ac:dyDescent="0.25">
      <c r="B70" s="1"/>
      <c r="C70" s="5" t="str">
        <f>IF([2]O!E64&gt;0,[2]O!E64,"")</f>
        <v/>
      </c>
      <c r="D70" s="28" t="str">
        <f>IF([2]O!F64&gt;0,[2]O!F64,"")</f>
        <v/>
      </c>
      <c r="E70" s="11"/>
      <c r="F70" s="3"/>
      <c r="G70" s="16" t="str">
        <f>IF(E70&gt;0,[3]Feuil1!G69,"")</f>
        <v/>
      </c>
      <c r="H70" s="16"/>
    </row>
    <row r="71" spans="2:8" x14ac:dyDescent="0.25">
      <c r="B71" s="1"/>
      <c r="C71" s="5" t="str">
        <f>IF([2]O!E65&gt;0,[2]O!E65,"")</f>
        <v/>
      </c>
      <c r="D71" s="28" t="str">
        <f>IF([2]O!F65&gt;0,[2]O!F65,"")</f>
        <v/>
      </c>
      <c r="E71" s="11"/>
      <c r="F71" s="3"/>
      <c r="G71" s="16" t="str">
        <f>IF(E71&gt;0,[3]Feuil1!G70,"")</f>
        <v/>
      </c>
      <c r="H71" s="16"/>
    </row>
    <row r="72" spans="2:8" x14ac:dyDescent="0.25">
      <c r="B72" s="1"/>
      <c r="C72" s="5" t="str">
        <f>IF([2]O!E66&gt;0,[2]O!E66,"")</f>
        <v/>
      </c>
      <c r="D72" s="28" t="str">
        <f>IF([2]O!F66&gt;0,[2]O!F66,"")</f>
        <v/>
      </c>
      <c r="E72" s="11"/>
      <c r="F72" s="3"/>
      <c r="G72" s="16" t="str">
        <f>IF(E72&gt;0,[3]Feuil1!G71,"")</f>
        <v/>
      </c>
      <c r="H72" s="16"/>
    </row>
    <row r="73" spans="2:8" x14ac:dyDescent="0.25">
      <c r="B73" s="1"/>
      <c r="C73" s="5" t="str">
        <f>IF([2]O!E67&gt;0,[2]O!E67,"")</f>
        <v/>
      </c>
      <c r="D73" s="28" t="str">
        <f>IF([2]O!F67&gt;0,[2]O!F67,"")</f>
        <v/>
      </c>
      <c r="E73" s="11"/>
      <c r="F73" s="3"/>
      <c r="G73" s="16" t="str">
        <f>IF(E73&gt;0,[3]Feuil1!G72,"")</f>
        <v/>
      </c>
      <c r="H73" s="16"/>
    </row>
    <row r="74" spans="2:8" x14ac:dyDescent="0.25">
      <c r="B74" s="1"/>
      <c r="C74" s="5" t="str">
        <f>IF([2]O!E68&gt;0,[2]O!E68,"")</f>
        <v/>
      </c>
      <c r="D74" s="28" t="str">
        <f>IF([2]O!F68&gt;0,[2]O!F68,"")</f>
        <v/>
      </c>
      <c r="E74" s="11"/>
      <c r="F74" s="3"/>
      <c r="G74" s="16" t="str">
        <f>IF(E74&gt;0,[3]Feuil1!G73,"")</f>
        <v/>
      </c>
      <c r="H74" s="16"/>
    </row>
    <row r="75" spans="2:8" x14ac:dyDescent="0.25">
      <c r="B75" s="1"/>
      <c r="C75" s="5" t="str">
        <f>IF([2]O!E69&gt;0,[2]O!E69,"")</f>
        <v/>
      </c>
      <c r="D75" s="28" t="str">
        <f>IF([2]O!F69&gt;0,[2]O!F69,"")</f>
        <v/>
      </c>
      <c r="E75" s="11"/>
      <c r="F75" s="3"/>
      <c r="G75" s="16" t="str">
        <f>IF(E75&gt;0,[3]Feuil1!G74,"")</f>
        <v/>
      </c>
      <c r="H75" s="16"/>
    </row>
    <row r="76" spans="2:8" x14ac:dyDescent="0.25">
      <c r="B76" s="1"/>
      <c r="C76" s="5" t="str">
        <f>IF([2]O!E70&gt;0,[2]O!E70,"")</f>
        <v/>
      </c>
      <c r="D76" s="28" t="str">
        <f>IF([2]O!F70&gt;0,[2]O!F70,"")</f>
        <v/>
      </c>
      <c r="E76" s="11"/>
      <c r="F76" s="3"/>
      <c r="G76" s="16" t="str">
        <f>IF(E76&gt;0,[3]Feuil1!G75,"")</f>
        <v/>
      </c>
      <c r="H76" s="16"/>
    </row>
  </sheetData>
  <mergeCells count="5">
    <mergeCell ref="A1:G1"/>
    <mergeCell ref="C3:D3"/>
    <mergeCell ref="E3:F3"/>
    <mergeCell ref="J4:K5"/>
    <mergeCell ref="J7:K7"/>
  </mergeCells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A1:K76"/>
  <sheetViews>
    <sheetView workbookViewId="0">
      <selection activeCell="J4" sqref="J4:K7"/>
    </sheetView>
  </sheetViews>
  <sheetFormatPr baseColWidth="10" defaultRowHeight="15" x14ac:dyDescent="0.25"/>
  <cols>
    <col min="2" max="2" width="24.28515625" bestFit="1" customWidth="1"/>
    <col min="3" max="3" width="11.42578125" style="7"/>
    <col min="4" max="4" width="4.42578125" customWidth="1"/>
    <col min="5" max="5" width="11.42578125" style="13"/>
    <col min="6" max="6" width="2.7109375" customWidth="1"/>
  </cols>
  <sheetData>
    <row r="1" spans="1:11" ht="33.75" x14ac:dyDescent="0.5">
      <c r="A1" s="61" t="str">
        <f>[2]P!$A$1:$G$1</f>
        <v>P</v>
      </c>
      <c r="B1" s="61"/>
      <c r="C1" s="61"/>
      <c r="D1" s="61"/>
      <c r="E1" s="61"/>
      <c r="F1" s="61"/>
      <c r="G1" s="61"/>
    </row>
    <row r="3" spans="1:11" x14ac:dyDescent="0.25">
      <c r="B3" s="9" t="s">
        <v>14</v>
      </c>
      <c r="C3" s="67" t="s">
        <v>46</v>
      </c>
      <c r="D3" s="68"/>
      <c r="E3" s="65" t="s">
        <v>56</v>
      </c>
      <c r="F3" s="66"/>
      <c r="G3" s="14" t="s">
        <v>57</v>
      </c>
      <c r="H3" s="22" t="s">
        <v>66</v>
      </c>
    </row>
    <row r="4" spans="1:11" x14ac:dyDescent="0.25">
      <c r="B4" s="30" t="s">
        <v>70</v>
      </c>
      <c r="C4" s="36"/>
      <c r="D4" s="37"/>
      <c r="E4" s="31"/>
      <c r="F4" s="3"/>
      <c r="G4" s="16" t="str">
        <f>IF(E4&gt;0,[3]Feuil1!G3,"")</f>
        <v/>
      </c>
      <c r="H4" s="35"/>
      <c r="J4" s="62" t="s">
        <v>72</v>
      </c>
      <c r="K4" s="62"/>
    </row>
    <row r="5" spans="1:11" x14ac:dyDescent="0.25">
      <c r="B5" s="1" t="s">
        <v>0</v>
      </c>
      <c r="C5" s="5">
        <f>IF([2]P!E4&gt;0,[2]P!E4,"")</f>
        <v>1</v>
      </c>
      <c r="D5" s="28" t="str">
        <f>IF([2]P!F4&gt;0,[2]P!F4,"")</f>
        <v/>
      </c>
      <c r="E5" s="11"/>
      <c r="F5" s="3"/>
      <c r="G5" s="16" t="str">
        <f>IF(E5&gt;0,[3]Feuil1!G4,"")</f>
        <v/>
      </c>
      <c r="H5" s="16"/>
      <c r="J5" s="62"/>
      <c r="K5" s="62"/>
    </row>
    <row r="6" spans="1:11" ht="15.75" thickBot="1" x14ac:dyDescent="0.3">
      <c r="B6" s="1" t="s">
        <v>1</v>
      </c>
      <c r="C6" s="5" t="str">
        <f>IF([2]P!E5&gt;0,[2]P!E5,"")</f>
        <v/>
      </c>
      <c r="D6" s="28" t="str">
        <f>IF([2]P!F5&gt;0,[2]P!F5,"")</f>
        <v/>
      </c>
      <c r="E6" s="11"/>
      <c r="F6" s="3"/>
      <c r="G6" s="16" t="str">
        <f>IF(E6&gt;0,[3]Feuil1!G5,"")</f>
        <v/>
      </c>
      <c r="H6" s="16"/>
    </row>
    <row r="7" spans="1:11" ht="15.75" thickBot="1" x14ac:dyDescent="0.3">
      <c r="B7" s="1" t="s">
        <v>2</v>
      </c>
      <c r="C7" s="5" t="str">
        <f>IF([2]P!E6&gt;0,[2]P!E6,"")</f>
        <v/>
      </c>
      <c r="D7" s="28" t="str">
        <f>IF([2]P!F6&gt;0,[2]P!F6,"")</f>
        <v/>
      </c>
      <c r="E7" s="11"/>
      <c r="F7" s="3"/>
      <c r="G7" s="16" t="str">
        <f>IF(E7&gt;0,[3]Feuil1!G6,"")</f>
        <v/>
      </c>
      <c r="H7" s="16"/>
      <c r="J7" s="63">
        <f>SUM(H4:H204)</f>
        <v>0</v>
      </c>
      <c r="K7" s="64"/>
    </row>
    <row r="8" spans="1:11" x14ac:dyDescent="0.25">
      <c r="B8" s="1" t="s">
        <v>32</v>
      </c>
      <c r="C8" s="5" t="str">
        <f>IF([2]P!E7&gt;0,[2]P!E7,"")</f>
        <v/>
      </c>
      <c r="D8" s="28" t="str">
        <f>IF([2]P!F7&gt;0,[2]P!F7,"")</f>
        <v/>
      </c>
      <c r="E8" s="11"/>
      <c r="F8" s="3"/>
      <c r="G8" s="16" t="str">
        <f>IF(E8&gt;0,[3]Feuil1!G7,"")</f>
        <v/>
      </c>
      <c r="H8" s="16"/>
    </row>
    <row r="9" spans="1:11" x14ac:dyDescent="0.25">
      <c r="B9" s="1" t="s">
        <v>35</v>
      </c>
      <c r="C9" s="5" t="str">
        <f>IF([2]P!E8&gt;0,[2]P!E8,"")</f>
        <v/>
      </c>
      <c r="D9" s="28" t="str">
        <f>IF([2]P!F8&gt;0,[2]P!F8,"")</f>
        <v/>
      </c>
      <c r="E9" s="11"/>
      <c r="F9" s="3"/>
      <c r="G9" s="16" t="str">
        <f>IF(E9&gt;0,[3]Feuil1!G8,"")</f>
        <v/>
      </c>
      <c r="H9" s="16"/>
    </row>
    <row r="10" spans="1:11" x14ac:dyDescent="0.25">
      <c r="B10" s="1" t="s">
        <v>26</v>
      </c>
      <c r="C10" s="5" t="str">
        <f>IF([2]P!E9&gt;0,[2]P!E9,"")</f>
        <v/>
      </c>
      <c r="D10" s="28" t="str">
        <f>IF([2]P!F9&gt;0,[2]P!F9,"")</f>
        <v/>
      </c>
      <c r="E10" s="11"/>
      <c r="F10" s="3"/>
      <c r="G10" s="16" t="str">
        <f>IF(E10&gt;0,[3]Feuil1!G9,"")</f>
        <v/>
      </c>
      <c r="H10" s="16"/>
    </row>
    <row r="11" spans="1:11" x14ac:dyDescent="0.25">
      <c r="B11" s="1" t="s">
        <v>29</v>
      </c>
      <c r="C11" s="5" t="str">
        <f>IF([2]P!E10&gt;0,[2]P!E10,"")</f>
        <v/>
      </c>
      <c r="D11" s="28" t="str">
        <f>IF([2]P!F10&gt;0,[2]P!F10,"")</f>
        <v/>
      </c>
      <c r="E11" s="11"/>
      <c r="F11" s="3"/>
      <c r="G11" s="16" t="str">
        <f>IF(E11&gt;0,[3]Feuil1!G10,"")</f>
        <v/>
      </c>
      <c r="H11" s="16"/>
    </row>
    <row r="12" spans="1:11" x14ac:dyDescent="0.25">
      <c r="B12" s="1" t="s">
        <v>17</v>
      </c>
      <c r="C12" s="5" t="str">
        <f>IF([2]P!E11&gt;0,[2]P!E11,"")</f>
        <v/>
      </c>
      <c r="D12" s="28" t="str">
        <f>IF([2]P!F11&gt;0,[2]P!F11,"")</f>
        <v/>
      </c>
      <c r="E12" s="11"/>
      <c r="F12" s="3"/>
      <c r="G12" s="16" t="str">
        <f>IF(E12&gt;0,[3]Feuil1!G11,"")</f>
        <v/>
      </c>
      <c r="H12" s="16"/>
    </row>
    <row r="13" spans="1:11" x14ac:dyDescent="0.25">
      <c r="B13" s="1" t="s">
        <v>18</v>
      </c>
      <c r="C13" s="5" t="str">
        <f>IF([2]P!E12&gt;0,[2]P!E12,"")</f>
        <v/>
      </c>
      <c r="D13" s="28" t="str">
        <f>IF([2]P!F12&gt;0,[2]P!F12,"")</f>
        <v/>
      </c>
      <c r="E13" s="11"/>
      <c r="F13" s="3"/>
      <c r="G13" s="16" t="str">
        <f>IF(E13&gt;0,[3]Feuil1!G12,"")</f>
        <v/>
      </c>
      <c r="H13" s="16"/>
    </row>
    <row r="14" spans="1:11" x14ac:dyDescent="0.25">
      <c r="B14" s="1" t="s">
        <v>36</v>
      </c>
      <c r="C14" s="5" t="str">
        <f>IF([2]P!E13&gt;0,[2]P!E13,"")</f>
        <v/>
      </c>
      <c r="D14" s="28" t="str">
        <f>IF([2]P!F13&gt;0,[2]P!F13,"")</f>
        <v/>
      </c>
      <c r="E14" s="11"/>
      <c r="F14" s="3"/>
      <c r="G14" s="16" t="str">
        <f>IF(E14&gt;0,[3]Feuil1!G13,"")</f>
        <v/>
      </c>
      <c r="H14" s="16"/>
    </row>
    <row r="15" spans="1:11" x14ac:dyDescent="0.25">
      <c r="B15" s="1" t="s">
        <v>34</v>
      </c>
      <c r="C15" s="5" t="str">
        <f>IF([2]P!E14&gt;0,[2]P!E14,"")</f>
        <v/>
      </c>
      <c r="D15" s="28" t="str">
        <f>IF([2]P!F14&gt;0,[2]P!F14,"")</f>
        <v/>
      </c>
      <c r="E15" s="11"/>
      <c r="F15" s="3"/>
      <c r="G15" s="16" t="str">
        <f>IF(E15&gt;0,[3]Feuil1!G14,"")</f>
        <v/>
      </c>
      <c r="H15" s="16"/>
    </row>
    <row r="16" spans="1:11" x14ac:dyDescent="0.25">
      <c r="B16" s="1" t="s">
        <v>64</v>
      </c>
      <c r="C16" s="5"/>
      <c r="D16" s="28"/>
      <c r="E16" s="11"/>
      <c r="F16" s="3"/>
      <c r="G16" s="16" t="str">
        <f>IF(E16&gt;0,[3]Feuil1!G15,"")</f>
        <v/>
      </c>
      <c r="H16" s="16"/>
    </row>
    <row r="17" spans="2:8" x14ac:dyDescent="0.25">
      <c r="B17" s="1" t="s">
        <v>41</v>
      </c>
      <c r="C17" s="5" t="str">
        <f>IF([2]P!E15&gt;0,[2]P!E15,"")</f>
        <v/>
      </c>
      <c r="D17" s="28" t="str">
        <f>IF([2]P!F15&gt;0,[2]P!F15,"")</f>
        <v/>
      </c>
      <c r="E17" s="11"/>
      <c r="F17" s="3"/>
      <c r="G17" s="16" t="str">
        <f>IF(E17&gt;0,[3]Feuil1!G16,"")</f>
        <v/>
      </c>
      <c r="H17" s="16"/>
    </row>
    <row r="18" spans="2:8" x14ac:dyDescent="0.25">
      <c r="B18" s="1" t="s">
        <v>42</v>
      </c>
      <c r="C18" s="5" t="str">
        <f>IF([2]P!E16&gt;0,[2]P!E16,"")</f>
        <v/>
      </c>
      <c r="D18" s="28" t="str">
        <f>IF([2]P!F16&gt;0,[2]P!F16,"")</f>
        <v/>
      </c>
      <c r="E18" s="11"/>
      <c r="F18" s="3"/>
      <c r="G18" s="16" t="str">
        <f>IF(E18&gt;0,[3]Feuil1!G17,"")</f>
        <v/>
      </c>
      <c r="H18" s="16"/>
    </row>
    <row r="19" spans="2:8" x14ac:dyDescent="0.25">
      <c r="B19" s="1" t="s">
        <v>3</v>
      </c>
      <c r="C19" s="5" t="str">
        <f>IF([2]P!E17&gt;0,[2]P!E17,"")</f>
        <v/>
      </c>
      <c r="D19" s="28" t="str">
        <f>IF([2]P!F17&gt;0,[2]P!F17,"")</f>
        <v/>
      </c>
      <c r="E19" s="11"/>
      <c r="F19" s="3"/>
      <c r="G19" s="16" t="str">
        <f>IF(E19&gt;0,[3]Feuil1!G18,"")</f>
        <v/>
      </c>
      <c r="H19" s="16"/>
    </row>
    <row r="20" spans="2:8" x14ac:dyDescent="0.25">
      <c r="B20" s="1" t="s">
        <v>4</v>
      </c>
      <c r="C20" s="5" t="str">
        <f>IF([2]P!E18&gt;0,[2]P!E18,"")</f>
        <v/>
      </c>
      <c r="D20" s="28" t="str">
        <f>IF([2]P!F18&gt;0,[2]P!F18,"")</f>
        <v/>
      </c>
      <c r="E20" s="11"/>
      <c r="F20" s="3"/>
      <c r="G20" s="16" t="str">
        <f>IF(E20&gt;0,[3]Feuil1!G19,"")</f>
        <v/>
      </c>
      <c r="H20" s="16"/>
    </row>
    <row r="21" spans="2:8" x14ac:dyDescent="0.25">
      <c r="B21" s="1" t="s">
        <v>51</v>
      </c>
      <c r="C21" s="5" t="str">
        <f>IF([2]P!E19&gt;0,[2]P!E19,"")</f>
        <v/>
      </c>
      <c r="D21" s="28" t="str">
        <f>IF([2]P!F19&gt;0,[2]P!F19,"")</f>
        <v/>
      </c>
      <c r="E21" s="11"/>
      <c r="F21" s="3"/>
      <c r="G21" s="16" t="str">
        <f>IF(E21&gt;0,[3]Feuil1!G20,"")</f>
        <v/>
      </c>
      <c r="H21" s="16"/>
    </row>
    <row r="22" spans="2:8" x14ac:dyDescent="0.25">
      <c r="B22" s="1" t="s">
        <v>47</v>
      </c>
      <c r="C22" s="5" t="str">
        <f>IF([2]P!E20&gt;0,[2]P!E20,"")</f>
        <v/>
      </c>
      <c r="D22" s="28" t="str">
        <f>IF([2]P!F20&gt;0,[2]P!F20,"")</f>
        <v/>
      </c>
      <c r="E22" s="11"/>
      <c r="F22" s="3"/>
      <c r="G22" s="16" t="str">
        <f>IF(E22&gt;0,[3]Feuil1!G21,"")</f>
        <v/>
      </c>
      <c r="H22" s="16"/>
    </row>
    <row r="23" spans="2:8" x14ac:dyDescent="0.25">
      <c r="B23" s="1" t="s">
        <v>50</v>
      </c>
      <c r="C23" s="5" t="str">
        <f>IF([2]P!E21&gt;0,[2]P!E21,"")</f>
        <v/>
      </c>
      <c r="D23" s="28" t="str">
        <f>IF([2]P!F21&gt;0,[2]P!F21,"")</f>
        <v/>
      </c>
      <c r="E23" s="12"/>
      <c r="F23" s="4"/>
      <c r="G23" s="16" t="str">
        <f>IF(E23&gt;0,[3]Feuil1!G22,"")</f>
        <v/>
      </c>
      <c r="H23" s="16"/>
    </row>
    <row r="24" spans="2:8" x14ac:dyDescent="0.25">
      <c r="B24" s="1" t="s">
        <v>52</v>
      </c>
      <c r="C24" s="5" t="str">
        <f>IF([2]P!E22&gt;0,[2]P!E22,"")</f>
        <v/>
      </c>
      <c r="D24" s="28" t="str">
        <f>IF([2]P!F22&gt;0,[2]P!F22,"")</f>
        <v/>
      </c>
      <c r="E24" s="11"/>
      <c r="F24" s="3"/>
      <c r="G24" s="16" t="str">
        <f>IF(E24&gt;0,[3]Feuil1!G23,"")</f>
        <v/>
      </c>
      <c r="H24" s="16"/>
    </row>
    <row r="25" spans="2:8" x14ac:dyDescent="0.25">
      <c r="B25" s="1" t="s">
        <v>37</v>
      </c>
      <c r="C25" s="5" t="str">
        <f>IF([2]P!E23&gt;0,[2]P!E23,"")</f>
        <v/>
      </c>
      <c r="D25" s="28" t="str">
        <f>IF([2]P!F23&gt;0,[2]P!F23,"")</f>
        <v/>
      </c>
      <c r="E25" s="11"/>
      <c r="F25" s="3"/>
      <c r="G25" s="16" t="str">
        <f>IF(E25&gt;0,[3]Feuil1!G24,"")</f>
        <v/>
      </c>
      <c r="H25" s="16"/>
    </row>
    <row r="26" spans="2:8" x14ac:dyDescent="0.25">
      <c r="B26" s="1" t="s">
        <v>59</v>
      </c>
      <c r="C26" s="5"/>
      <c r="D26" s="28"/>
      <c r="E26" s="11"/>
      <c r="F26" s="3"/>
      <c r="G26" s="16" t="str">
        <f>IF(E26&gt;0,[3]Feuil1!G25,"")</f>
        <v/>
      </c>
      <c r="H26" s="16"/>
    </row>
    <row r="27" spans="2:8" x14ac:dyDescent="0.25">
      <c r="B27" s="1" t="s">
        <v>33</v>
      </c>
      <c r="C27" s="5" t="str">
        <f>IF([2]P!E24&gt;0,[2]P!E24,"")</f>
        <v/>
      </c>
      <c r="D27" s="28" t="str">
        <f>IF([2]P!F24&gt;0,[2]P!F24,"")</f>
        <v/>
      </c>
      <c r="E27" s="11"/>
      <c r="F27" s="3"/>
      <c r="G27" s="16" t="str">
        <f>IF(E27&gt;0,[3]Feuil1!G26,"")</f>
        <v/>
      </c>
      <c r="H27" s="16"/>
    </row>
    <row r="28" spans="2:8" x14ac:dyDescent="0.25">
      <c r="B28" s="1" t="s">
        <v>5</v>
      </c>
      <c r="C28" s="5" t="str">
        <f>IF([2]P!E25&gt;0,[2]P!E25,"")</f>
        <v/>
      </c>
      <c r="D28" s="28" t="str">
        <f>IF([2]P!F25&gt;0,[2]P!F25,"")</f>
        <v/>
      </c>
      <c r="E28" s="11"/>
      <c r="F28" s="3"/>
      <c r="G28" s="16" t="str">
        <f>IF(E28&gt;0,[3]Feuil1!G27,"")</f>
        <v/>
      </c>
      <c r="H28" s="16"/>
    </row>
    <row r="29" spans="2:8" x14ac:dyDescent="0.25">
      <c r="B29" s="1" t="s">
        <v>6</v>
      </c>
      <c r="C29" s="5" t="str">
        <f>IF([2]P!E26&gt;0,[2]P!E26,"")</f>
        <v/>
      </c>
      <c r="D29" s="28" t="str">
        <f>IF([2]P!F26&gt;0,[2]P!F26,"")</f>
        <v/>
      </c>
      <c r="E29" s="11"/>
      <c r="F29" s="3"/>
      <c r="G29" s="16" t="str">
        <f>IF(E29&gt;0,[3]Feuil1!G28,"")</f>
        <v/>
      </c>
      <c r="H29" s="16"/>
    </row>
    <row r="30" spans="2:8" x14ac:dyDescent="0.25">
      <c r="B30" s="1" t="s">
        <v>27</v>
      </c>
      <c r="C30" s="5" t="str">
        <f>IF([2]P!E27&gt;0,[2]P!E27,"")</f>
        <v/>
      </c>
      <c r="D30" s="28" t="str">
        <f>IF([2]P!F27&gt;0,[2]P!F27,"")</f>
        <v/>
      </c>
      <c r="E30" s="11"/>
      <c r="F30" s="3"/>
      <c r="G30" s="16" t="str">
        <f>IF(E30&gt;0,[3]Feuil1!G29,"")</f>
        <v/>
      </c>
      <c r="H30" s="16"/>
    </row>
    <row r="31" spans="2:8" x14ac:dyDescent="0.25">
      <c r="B31" s="1" t="s">
        <v>40</v>
      </c>
      <c r="C31" s="5" t="str">
        <f>IF([2]P!E28&gt;0,[2]P!E28,"")</f>
        <v/>
      </c>
      <c r="D31" s="28" t="str">
        <f>IF([2]P!F28&gt;0,[2]P!F28,"")</f>
        <v/>
      </c>
      <c r="E31" s="11"/>
      <c r="F31" s="3"/>
      <c r="G31" s="16" t="str">
        <f>IF(E31&gt;0,[3]Feuil1!G30,"")</f>
        <v/>
      </c>
      <c r="H31" s="16"/>
    </row>
    <row r="32" spans="2:8" x14ac:dyDescent="0.25">
      <c r="B32" s="1" t="s">
        <v>39</v>
      </c>
      <c r="C32" s="5" t="str">
        <f>IF([2]P!E29&gt;0,[2]P!E29,"")</f>
        <v/>
      </c>
      <c r="D32" s="28" t="str">
        <f>IF([2]P!F29&gt;0,[2]P!F29,"")</f>
        <v/>
      </c>
      <c r="E32" s="11"/>
      <c r="F32" s="3"/>
      <c r="G32" s="16" t="str">
        <f>IF(E32&gt;0,[3]Feuil1!G31,"")</f>
        <v/>
      </c>
      <c r="H32" s="16"/>
    </row>
    <row r="33" spans="2:8" x14ac:dyDescent="0.25">
      <c r="B33" s="1" t="s">
        <v>49</v>
      </c>
      <c r="C33" s="5" t="str">
        <f>IF([2]P!E30&gt;0,[2]P!E30,"")</f>
        <v/>
      </c>
      <c r="D33" s="28" t="str">
        <f>IF([2]P!F30&gt;0,[2]P!F30,"")</f>
        <v/>
      </c>
      <c r="E33" s="11"/>
      <c r="F33" s="3"/>
      <c r="G33" s="16" t="str">
        <f>IF(E33&gt;0,[3]Feuil1!G32,"")</f>
        <v/>
      </c>
      <c r="H33" s="16"/>
    </row>
    <row r="34" spans="2:8" x14ac:dyDescent="0.25">
      <c r="B34" s="1" t="s">
        <v>19</v>
      </c>
      <c r="C34" s="5" t="str">
        <f>IF([2]P!E31&gt;0,[2]P!E31,"")</f>
        <v/>
      </c>
      <c r="D34" s="28" t="str">
        <f>IF([2]P!F31&gt;0,[2]P!F31,"")</f>
        <v/>
      </c>
      <c r="E34" s="11"/>
      <c r="F34" s="3"/>
      <c r="G34" s="16" t="str">
        <f>IF(E34&gt;0,[3]Feuil1!G33,"")</f>
        <v/>
      </c>
      <c r="H34" s="16"/>
    </row>
    <row r="35" spans="2:8" x14ac:dyDescent="0.25">
      <c r="B35" s="1" t="s">
        <v>7</v>
      </c>
      <c r="C35" s="5" t="str">
        <f>IF([2]P!E32&gt;0,[2]P!E32,"")</f>
        <v/>
      </c>
      <c r="D35" s="28" t="str">
        <f>IF([2]P!F32&gt;0,[2]P!F32,"")</f>
        <v/>
      </c>
      <c r="E35" s="11"/>
      <c r="F35" s="3"/>
      <c r="G35" s="16" t="str">
        <f>IF(E35&gt;0,[3]Feuil1!G34,"")</f>
        <v/>
      </c>
      <c r="H35" s="16"/>
    </row>
    <row r="36" spans="2:8" x14ac:dyDescent="0.25">
      <c r="B36" s="1" t="s">
        <v>30</v>
      </c>
      <c r="C36" s="5" t="str">
        <f>IF([2]P!E33&gt;0,[2]P!E33,"")</f>
        <v/>
      </c>
      <c r="D36" s="28" t="str">
        <f>IF([2]P!F33&gt;0,[2]P!F33,"")</f>
        <v/>
      </c>
      <c r="E36" s="11"/>
      <c r="F36" s="3"/>
      <c r="G36" s="16" t="str">
        <f>IF(E36&gt;0,[3]Feuil1!G35,"")</f>
        <v/>
      </c>
      <c r="H36" s="16"/>
    </row>
    <row r="37" spans="2:8" x14ac:dyDescent="0.25">
      <c r="B37" s="1" t="s">
        <v>20</v>
      </c>
      <c r="C37" s="5" t="str">
        <f>IF([2]P!E34&gt;0,[2]P!E34,"")</f>
        <v/>
      </c>
      <c r="D37" s="28" t="str">
        <f>IF([2]P!F34&gt;0,[2]P!F34,"")</f>
        <v/>
      </c>
      <c r="E37" s="11"/>
      <c r="F37" s="3"/>
      <c r="G37" s="16" t="str">
        <f>IF(E37&gt;0,[3]Feuil1!G36,"")</f>
        <v/>
      </c>
      <c r="H37" s="16"/>
    </row>
    <row r="38" spans="2:8" x14ac:dyDescent="0.25">
      <c r="B38" s="1" t="s">
        <v>21</v>
      </c>
      <c r="C38" s="5" t="str">
        <f>IF([2]P!E35&gt;0,[2]P!E35,"")</f>
        <v/>
      </c>
      <c r="D38" s="28" t="str">
        <f>IF([2]P!F35&gt;0,[2]P!F35,"")</f>
        <v/>
      </c>
      <c r="E38" s="11"/>
      <c r="F38" s="3"/>
      <c r="G38" s="16" t="str">
        <f>IF(E38&gt;0,[3]Feuil1!G37,"")</f>
        <v/>
      </c>
      <c r="H38" s="16"/>
    </row>
    <row r="39" spans="2:8" x14ac:dyDescent="0.25">
      <c r="B39" s="1" t="s">
        <v>60</v>
      </c>
      <c r="C39" s="5"/>
      <c r="D39" s="28"/>
      <c r="E39" s="11"/>
      <c r="F39" s="3"/>
      <c r="G39" s="16" t="str">
        <f>IF(E39&gt;0,[3]Feuil1!G38,"")</f>
        <v/>
      </c>
      <c r="H39" s="16"/>
    </row>
    <row r="40" spans="2:8" x14ac:dyDescent="0.25">
      <c r="B40" s="1" t="s">
        <v>61</v>
      </c>
      <c r="C40" s="5"/>
      <c r="D40" s="28"/>
      <c r="E40" s="11"/>
      <c r="F40" s="3"/>
      <c r="G40" s="16" t="str">
        <f>IF(E40&gt;0,[3]Feuil1!G39,"")</f>
        <v/>
      </c>
      <c r="H40" s="16"/>
    </row>
    <row r="41" spans="2:8" x14ac:dyDescent="0.25">
      <c r="B41" s="1" t="s">
        <v>45</v>
      </c>
      <c r="C41" s="5" t="str">
        <f>IF([2]P!E36&gt;0,[2]P!E36,"")</f>
        <v/>
      </c>
      <c r="D41" s="28" t="str">
        <f>IF([2]P!F36&gt;0,[2]P!F36,"")</f>
        <v/>
      </c>
      <c r="E41" s="11"/>
      <c r="F41" s="3"/>
      <c r="G41" s="16" t="str">
        <f>IF(E41&gt;0,[3]Feuil1!G40,"")</f>
        <v/>
      </c>
      <c r="H41" s="16"/>
    </row>
    <row r="42" spans="2:8" x14ac:dyDescent="0.25">
      <c r="B42" s="1" t="s">
        <v>28</v>
      </c>
      <c r="C42" s="5" t="str">
        <f>IF([2]P!E37&gt;0,[2]P!E37,"")</f>
        <v/>
      </c>
      <c r="D42" s="28" t="str">
        <f>IF([2]P!F37&gt;0,[2]P!F37,"")</f>
        <v/>
      </c>
      <c r="E42" s="11"/>
      <c r="F42" s="3"/>
      <c r="G42" s="16" t="str">
        <f>IF(E42&gt;0,[3]Feuil1!G41,"")</f>
        <v/>
      </c>
      <c r="H42" s="16"/>
    </row>
    <row r="43" spans="2:8" x14ac:dyDescent="0.25">
      <c r="B43" s="1" t="s">
        <v>16</v>
      </c>
      <c r="C43" s="5" t="str">
        <f>IF([2]P!E38&gt;0,[2]P!E38,"")</f>
        <v/>
      </c>
      <c r="D43" s="28" t="str">
        <f>IF([2]P!F38&gt;0,[2]P!F38,"")</f>
        <v/>
      </c>
      <c r="E43" s="11"/>
      <c r="F43" s="3"/>
      <c r="G43" s="16" t="str">
        <f>IF(E43&gt;0,[3]Feuil1!G42,"")</f>
        <v/>
      </c>
      <c r="H43" s="16"/>
    </row>
    <row r="44" spans="2:8" x14ac:dyDescent="0.25">
      <c r="B44" s="1" t="s">
        <v>25</v>
      </c>
      <c r="C44" s="5" t="str">
        <f>IF([2]P!E39&gt;0,[2]P!E39,"")</f>
        <v/>
      </c>
      <c r="D44" s="28" t="str">
        <f>IF([2]P!F39&gt;0,[2]P!F39,"")</f>
        <v/>
      </c>
      <c r="E44" s="11"/>
      <c r="F44" s="3"/>
      <c r="G44" s="16" t="str">
        <f>IF(E44&gt;0,[3]Feuil1!G43,"")</f>
        <v/>
      </c>
      <c r="H44" s="16"/>
    </row>
    <row r="45" spans="2:8" x14ac:dyDescent="0.25">
      <c r="B45" s="1" t="s">
        <v>24</v>
      </c>
      <c r="C45" s="5" t="str">
        <f>IF([2]P!E40&gt;0,[2]P!E40,"")</f>
        <v/>
      </c>
      <c r="D45" s="28" t="str">
        <f>IF([2]P!F40&gt;0,[2]P!F40,"")</f>
        <v/>
      </c>
      <c r="E45" s="11"/>
      <c r="F45" s="3"/>
      <c r="G45" s="16" t="str">
        <f>IF(E45&gt;0,[3]Feuil1!G44,"")</f>
        <v/>
      </c>
      <c r="H45" s="16"/>
    </row>
    <row r="46" spans="2:8" x14ac:dyDescent="0.25">
      <c r="B46" s="1" t="s">
        <v>22</v>
      </c>
      <c r="C46" s="5" t="str">
        <f>IF([2]P!E41&gt;0,[2]P!E41,"")</f>
        <v/>
      </c>
      <c r="D46" s="28" t="str">
        <f>IF([2]P!F41&gt;0,[2]P!F41,"")</f>
        <v/>
      </c>
      <c r="E46" s="11"/>
      <c r="F46" s="3"/>
      <c r="G46" s="16" t="str">
        <f>IF(E46&gt;0,[3]Feuil1!G45,"")</f>
        <v/>
      </c>
      <c r="H46" s="16"/>
    </row>
    <row r="47" spans="2:8" x14ac:dyDescent="0.25">
      <c r="B47" s="1" t="s">
        <v>9</v>
      </c>
      <c r="C47" s="5" t="str">
        <f>IF([2]P!E42&gt;0,[2]P!E42,"")</f>
        <v/>
      </c>
      <c r="D47" s="28" t="str">
        <f>IF([2]P!F42&gt;0,[2]P!F42,"")</f>
        <v/>
      </c>
      <c r="E47" s="11"/>
      <c r="F47" s="3"/>
      <c r="G47" s="16" t="str">
        <f>IF(E47&gt;0,[3]Feuil1!G46,"")</f>
        <v/>
      </c>
      <c r="H47" s="16"/>
    </row>
    <row r="48" spans="2:8" x14ac:dyDescent="0.25">
      <c r="B48" s="1" t="s">
        <v>48</v>
      </c>
      <c r="C48" s="5" t="str">
        <f>IF([2]P!E43&gt;0,[2]P!E43,"")</f>
        <v/>
      </c>
      <c r="D48" s="28" t="str">
        <f>IF([2]P!F43&gt;0,[2]P!F43,"")</f>
        <v/>
      </c>
      <c r="E48" s="11"/>
      <c r="F48" s="3"/>
      <c r="G48" s="16" t="str">
        <f>IF(E48&gt;0,[3]Feuil1!G47,"")</f>
        <v/>
      </c>
      <c r="H48" s="16"/>
    </row>
    <row r="49" spans="2:8" x14ac:dyDescent="0.25">
      <c r="B49" s="1" t="s">
        <v>10</v>
      </c>
      <c r="C49" s="5" t="str">
        <f>IF([2]P!E44&gt;0,[2]P!E44,"")</f>
        <v/>
      </c>
      <c r="D49" s="28" t="str">
        <f>IF([2]P!F44&gt;0,[2]P!F44,"")</f>
        <v/>
      </c>
      <c r="E49" s="11"/>
      <c r="F49" s="3"/>
      <c r="G49" s="16" t="str">
        <f>IF(E49&gt;0,[3]Feuil1!G48,"")</f>
        <v/>
      </c>
      <c r="H49" s="16"/>
    </row>
    <row r="50" spans="2:8" x14ac:dyDescent="0.25">
      <c r="B50" s="1" t="s">
        <v>11</v>
      </c>
      <c r="C50" s="5" t="str">
        <f>IF([2]P!E45&gt;0,[2]P!E45,"")</f>
        <v/>
      </c>
      <c r="D50" s="28" t="str">
        <f>IF([2]P!F45&gt;0,[2]P!F45,"")</f>
        <v/>
      </c>
      <c r="E50" s="11"/>
      <c r="F50" s="3"/>
      <c r="G50" s="16" t="str">
        <f>IF(E50&gt;0,[3]Feuil1!G49,"")</f>
        <v/>
      </c>
      <c r="H50" s="16"/>
    </row>
    <row r="51" spans="2:8" x14ac:dyDescent="0.25">
      <c r="B51" s="1" t="s">
        <v>38</v>
      </c>
      <c r="C51" s="5" t="str">
        <f>IF([2]P!E46&gt;0,[2]P!E46,"")</f>
        <v/>
      </c>
      <c r="D51" s="28" t="str">
        <f>IF([2]P!F46&gt;0,[2]P!F46,"")</f>
        <v/>
      </c>
      <c r="E51" s="11"/>
      <c r="F51" s="3"/>
      <c r="G51" s="16" t="str">
        <f>IF(E51&gt;0,[3]Feuil1!G50,"")</f>
        <v/>
      </c>
      <c r="H51" s="16"/>
    </row>
    <row r="52" spans="2:8" x14ac:dyDescent="0.25">
      <c r="B52" s="1" t="s">
        <v>31</v>
      </c>
      <c r="C52" s="5" t="str">
        <f>IF([2]P!E47&gt;0,[2]P!E47,"")</f>
        <v/>
      </c>
      <c r="D52" s="28" t="str">
        <f>IF([2]P!F47&gt;0,[2]P!F47,"")</f>
        <v/>
      </c>
      <c r="E52" s="11"/>
      <c r="F52" s="3"/>
      <c r="G52" s="16" t="str">
        <f>IF(E52&gt;0,[3]Feuil1!G51,"")</f>
        <v/>
      </c>
      <c r="H52" s="16"/>
    </row>
    <row r="53" spans="2:8" x14ac:dyDescent="0.25">
      <c r="B53" s="1" t="s">
        <v>12</v>
      </c>
      <c r="C53" s="5" t="str">
        <f>IF([2]P!E48&gt;0,[2]P!E48,"")</f>
        <v/>
      </c>
      <c r="D53" s="28" t="str">
        <f>IF([2]P!F48&gt;0,[2]P!F48,"")</f>
        <v/>
      </c>
      <c r="E53" s="11"/>
      <c r="F53" s="3"/>
      <c r="G53" s="16" t="str">
        <f>IF(E53&gt;0,[3]Feuil1!G52,"")</f>
        <v/>
      </c>
      <c r="H53" s="16"/>
    </row>
    <row r="54" spans="2:8" x14ac:dyDescent="0.25">
      <c r="B54" s="1" t="s">
        <v>23</v>
      </c>
      <c r="C54" s="5" t="str">
        <f>IF([2]P!E49&gt;0,[2]P!E49,"")</f>
        <v/>
      </c>
      <c r="D54" s="28" t="str">
        <f>IF([2]P!F49&gt;0,[2]P!F49,"")</f>
        <v/>
      </c>
      <c r="E54" s="11"/>
      <c r="F54" s="3"/>
      <c r="G54" s="16" t="str">
        <f>IF(E54&gt;0,[3]Feuil1!G53,"")</f>
        <v/>
      </c>
      <c r="H54" s="16"/>
    </row>
    <row r="55" spans="2:8" x14ac:dyDescent="0.25">
      <c r="B55" s="1" t="s">
        <v>62</v>
      </c>
      <c r="C55" s="5"/>
      <c r="D55" s="28"/>
      <c r="E55" s="11"/>
      <c r="F55" s="3"/>
      <c r="G55" s="16" t="str">
        <f>IF(E55&gt;0,[3]Feuil1!G54,"")</f>
        <v/>
      </c>
      <c r="H55" s="16"/>
    </row>
    <row r="56" spans="2:8" x14ac:dyDescent="0.25">
      <c r="B56" s="1" t="s">
        <v>13</v>
      </c>
      <c r="C56" s="5" t="str">
        <f>IF([2]P!E50&gt;0,[2]P!E50,"")</f>
        <v/>
      </c>
      <c r="D56" s="28" t="str">
        <f>IF([2]P!F50&gt;0,[2]P!F50,"")</f>
        <v/>
      </c>
      <c r="E56" s="11"/>
      <c r="F56" s="3"/>
      <c r="G56" s="16" t="str">
        <f>IF(E56&gt;0,[3]Feuil1!G55,"")</f>
        <v/>
      </c>
      <c r="H56" s="16"/>
    </row>
    <row r="57" spans="2:8" x14ac:dyDescent="0.25">
      <c r="B57" s="1"/>
      <c r="C57" s="5" t="str">
        <f>IF([2]P!E51&gt;0,[2]P!E51,"")</f>
        <v/>
      </c>
      <c r="D57" s="28" t="str">
        <f>IF([2]P!F51&gt;0,[2]P!F51,"")</f>
        <v/>
      </c>
      <c r="E57" s="11"/>
      <c r="F57" s="3"/>
      <c r="G57" s="16" t="str">
        <f>IF(E57&gt;0,[3]Feuil1!G56,"")</f>
        <v/>
      </c>
      <c r="H57" s="16"/>
    </row>
    <row r="58" spans="2:8" x14ac:dyDescent="0.25">
      <c r="B58" s="1"/>
      <c r="C58" s="5" t="str">
        <f>IF([2]P!E52&gt;0,[2]P!E52,"")</f>
        <v/>
      </c>
      <c r="D58" s="28" t="str">
        <f>IF([2]P!F52&gt;0,[2]P!F52,"")</f>
        <v/>
      </c>
      <c r="E58" s="11"/>
      <c r="F58" s="3"/>
      <c r="G58" s="16" t="str">
        <f>IF(E58&gt;0,[3]Feuil1!G57,"")</f>
        <v/>
      </c>
      <c r="H58" s="16"/>
    </row>
    <row r="59" spans="2:8" x14ac:dyDescent="0.25">
      <c r="B59" s="1"/>
      <c r="C59" s="5" t="str">
        <f>IF([2]P!E53&gt;0,[2]P!E53,"")</f>
        <v/>
      </c>
      <c r="D59" s="28" t="str">
        <f>IF([2]P!F53&gt;0,[2]P!F53,"")</f>
        <v/>
      </c>
      <c r="E59" s="11"/>
      <c r="F59" s="3"/>
      <c r="G59" s="16" t="str">
        <f>IF(E59&gt;0,[3]Feuil1!G58,"")</f>
        <v/>
      </c>
      <c r="H59" s="16"/>
    </row>
    <row r="60" spans="2:8" x14ac:dyDescent="0.25">
      <c r="B60" s="1"/>
      <c r="C60" s="5" t="str">
        <f>IF([2]P!E54&gt;0,[2]P!E54,"")</f>
        <v/>
      </c>
      <c r="D60" s="28" t="str">
        <f>IF([2]P!F54&gt;0,[2]P!F54,"")</f>
        <v/>
      </c>
      <c r="E60" s="11"/>
      <c r="F60" s="3"/>
      <c r="G60" s="16" t="str">
        <f>IF(E60&gt;0,[3]Feuil1!G59,"")</f>
        <v/>
      </c>
      <c r="H60" s="16"/>
    </row>
    <row r="61" spans="2:8" x14ac:dyDescent="0.25">
      <c r="B61" s="1"/>
      <c r="C61" s="5" t="str">
        <f>IF([2]P!E55&gt;0,[2]P!E55,"")</f>
        <v/>
      </c>
      <c r="D61" s="28" t="str">
        <f>IF([2]P!F55&gt;0,[2]P!F55,"")</f>
        <v/>
      </c>
      <c r="E61" s="11"/>
      <c r="F61" s="3"/>
      <c r="G61" s="16" t="str">
        <f>IF(E61&gt;0,[3]Feuil1!G60,"")</f>
        <v/>
      </c>
      <c r="H61" s="16"/>
    </row>
    <row r="62" spans="2:8" x14ac:dyDescent="0.25">
      <c r="B62" s="1"/>
      <c r="C62" s="5" t="str">
        <f>IF([2]P!E56&gt;0,[2]P!E56,"")</f>
        <v/>
      </c>
      <c r="D62" s="28" t="str">
        <f>IF([2]P!F56&gt;0,[2]P!F56,"")</f>
        <v/>
      </c>
      <c r="E62" s="11"/>
      <c r="F62" s="3"/>
      <c r="G62" s="16" t="str">
        <f>IF(E62&gt;0,[3]Feuil1!G61,"")</f>
        <v/>
      </c>
      <c r="H62" s="16"/>
    </row>
    <row r="63" spans="2:8" x14ac:dyDescent="0.25">
      <c r="B63" s="1"/>
      <c r="C63" s="5" t="str">
        <f>IF([2]P!E57&gt;0,[2]P!E57,"")</f>
        <v/>
      </c>
      <c r="D63" s="28" t="str">
        <f>IF([2]P!F57&gt;0,[2]P!F57,"")</f>
        <v/>
      </c>
      <c r="E63" s="11"/>
      <c r="F63" s="3"/>
      <c r="G63" s="16" t="str">
        <f>IF(E63&gt;0,[3]Feuil1!G62,"")</f>
        <v/>
      </c>
      <c r="H63" s="16"/>
    </row>
    <row r="64" spans="2:8" x14ac:dyDescent="0.25">
      <c r="B64" s="1"/>
      <c r="C64" s="5" t="str">
        <f>IF([2]P!E58&gt;0,[2]P!E58,"")</f>
        <v/>
      </c>
      <c r="D64" s="28" t="str">
        <f>IF([2]P!F58&gt;0,[2]P!F58,"")</f>
        <v/>
      </c>
      <c r="E64" s="11"/>
      <c r="F64" s="3"/>
      <c r="G64" s="16" t="str">
        <f>IF(E64&gt;0,[3]Feuil1!G63,"")</f>
        <v/>
      </c>
      <c r="H64" s="16"/>
    </row>
    <row r="65" spans="2:8" x14ac:dyDescent="0.25">
      <c r="B65" s="1"/>
      <c r="C65" s="5" t="str">
        <f>IF([2]P!E59&gt;0,[2]P!E59,"")</f>
        <v/>
      </c>
      <c r="D65" s="28" t="str">
        <f>IF([2]P!F59&gt;0,[2]P!F59,"")</f>
        <v/>
      </c>
      <c r="E65" s="11"/>
      <c r="F65" s="3"/>
      <c r="G65" s="16" t="str">
        <f>IF(E65&gt;0,[3]Feuil1!G64,"")</f>
        <v/>
      </c>
      <c r="H65" s="16"/>
    </row>
    <row r="66" spans="2:8" x14ac:dyDescent="0.25">
      <c r="B66" s="1"/>
      <c r="C66" s="5" t="str">
        <f>IF([2]P!E60&gt;0,[2]P!E60,"")</f>
        <v/>
      </c>
      <c r="D66" s="28" t="str">
        <f>IF([2]P!F60&gt;0,[2]P!F60,"")</f>
        <v/>
      </c>
      <c r="E66" s="11"/>
      <c r="F66" s="3"/>
      <c r="G66" s="16" t="str">
        <f>IF(E66&gt;0,[3]Feuil1!G65,"")</f>
        <v/>
      </c>
      <c r="H66" s="16"/>
    </row>
    <row r="67" spans="2:8" x14ac:dyDescent="0.25">
      <c r="B67" s="1"/>
      <c r="C67" s="5" t="str">
        <f>IF([2]P!E61&gt;0,[2]P!E61,"")</f>
        <v/>
      </c>
      <c r="D67" s="28" t="str">
        <f>IF([2]P!F61&gt;0,[2]P!F61,"")</f>
        <v/>
      </c>
      <c r="E67" s="11"/>
      <c r="F67" s="3"/>
      <c r="G67" s="16" t="str">
        <f>IF(E67&gt;0,[3]Feuil1!G66,"")</f>
        <v/>
      </c>
      <c r="H67" s="16"/>
    </row>
    <row r="68" spans="2:8" x14ac:dyDescent="0.25">
      <c r="B68" s="1"/>
      <c r="C68" s="5" t="str">
        <f>IF([2]P!E62&gt;0,[2]P!E62,"")</f>
        <v/>
      </c>
      <c r="D68" s="28" t="str">
        <f>IF([2]P!F62&gt;0,[2]P!F62,"")</f>
        <v/>
      </c>
      <c r="E68" s="11"/>
      <c r="F68" s="3"/>
      <c r="G68" s="16" t="str">
        <f>IF(E68&gt;0,[3]Feuil1!G67,"")</f>
        <v/>
      </c>
      <c r="H68" s="16"/>
    </row>
    <row r="69" spans="2:8" x14ac:dyDescent="0.25">
      <c r="B69" s="1"/>
      <c r="C69" s="5" t="str">
        <f>IF([2]P!E63&gt;0,[2]P!E63,"")</f>
        <v/>
      </c>
      <c r="D69" s="28" t="str">
        <f>IF([2]P!F63&gt;0,[2]P!F63,"")</f>
        <v/>
      </c>
      <c r="E69" s="11"/>
      <c r="F69" s="3"/>
      <c r="G69" s="16" t="str">
        <f>IF(E69&gt;0,[3]Feuil1!G68,"")</f>
        <v/>
      </c>
      <c r="H69" s="16"/>
    </row>
    <row r="70" spans="2:8" x14ac:dyDescent="0.25">
      <c r="B70" s="1"/>
      <c r="C70" s="5" t="str">
        <f>IF([2]P!E64&gt;0,[2]P!E64,"")</f>
        <v/>
      </c>
      <c r="D70" s="28" t="str">
        <f>IF([2]P!F64&gt;0,[2]P!F64,"")</f>
        <v/>
      </c>
      <c r="E70" s="11"/>
      <c r="F70" s="3"/>
      <c r="G70" s="16" t="str">
        <f>IF(E70&gt;0,[3]Feuil1!G69,"")</f>
        <v/>
      </c>
      <c r="H70" s="16"/>
    </row>
    <row r="71" spans="2:8" x14ac:dyDescent="0.25">
      <c r="B71" s="1"/>
      <c r="C71" s="5" t="str">
        <f>IF([2]P!E65&gt;0,[2]P!E65,"")</f>
        <v/>
      </c>
      <c r="D71" s="28" t="str">
        <f>IF([2]P!F65&gt;0,[2]P!F65,"")</f>
        <v/>
      </c>
      <c r="E71" s="11"/>
      <c r="F71" s="3"/>
      <c r="G71" s="16" t="str">
        <f>IF(E71&gt;0,[3]Feuil1!G70,"")</f>
        <v/>
      </c>
      <c r="H71" s="16"/>
    </row>
    <row r="72" spans="2:8" x14ac:dyDescent="0.25">
      <c r="B72" s="1"/>
      <c r="C72" s="5" t="str">
        <f>IF([2]P!E66&gt;0,[2]P!E66,"")</f>
        <v/>
      </c>
      <c r="D72" s="28" t="str">
        <f>IF([2]P!F66&gt;0,[2]P!F66,"")</f>
        <v/>
      </c>
      <c r="E72" s="11"/>
      <c r="F72" s="3"/>
      <c r="G72" s="16" t="str">
        <f>IF(E72&gt;0,[3]Feuil1!G71,"")</f>
        <v/>
      </c>
      <c r="H72" s="16"/>
    </row>
    <row r="73" spans="2:8" x14ac:dyDescent="0.25">
      <c r="B73" s="1"/>
      <c r="C73" s="5" t="str">
        <f>IF([2]P!E67&gt;0,[2]P!E67,"")</f>
        <v/>
      </c>
      <c r="D73" s="28" t="str">
        <f>IF([2]P!F67&gt;0,[2]P!F67,"")</f>
        <v/>
      </c>
      <c r="E73" s="11"/>
      <c r="F73" s="3"/>
      <c r="G73" s="16" t="str">
        <f>IF(E73&gt;0,[3]Feuil1!G72,"")</f>
        <v/>
      </c>
      <c r="H73" s="16"/>
    </row>
    <row r="74" spans="2:8" x14ac:dyDescent="0.25">
      <c r="B74" s="1"/>
      <c r="C74" s="5" t="str">
        <f>IF([2]P!E68&gt;0,[2]P!E68,"")</f>
        <v/>
      </c>
      <c r="D74" s="28" t="str">
        <f>IF([2]P!F68&gt;0,[2]P!F68,"")</f>
        <v/>
      </c>
      <c r="E74" s="11"/>
      <c r="F74" s="3"/>
      <c r="G74" s="16" t="str">
        <f>IF(E74&gt;0,[3]Feuil1!G73,"")</f>
        <v/>
      </c>
      <c r="H74" s="16"/>
    </row>
    <row r="75" spans="2:8" x14ac:dyDescent="0.25">
      <c r="B75" s="1"/>
      <c r="C75" s="5" t="str">
        <f>IF([2]P!E69&gt;0,[2]P!E69,"")</f>
        <v/>
      </c>
      <c r="D75" s="28" t="str">
        <f>IF([2]P!F69&gt;0,[2]P!F69,"")</f>
        <v/>
      </c>
      <c r="E75" s="11"/>
      <c r="F75" s="3"/>
      <c r="G75" s="16" t="str">
        <f>IF(E75&gt;0,[3]Feuil1!G74,"")</f>
        <v/>
      </c>
      <c r="H75" s="16"/>
    </row>
    <row r="76" spans="2:8" x14ac:dyDescent="0.25">
      <c r="B76" s="1"/>
      <c r="C76" s="5" t="str">
        <f>IF([2]P!E70&gt;0,[2]P!E70,"")</f>
        <v/>
      </c>
      <c r="D76" s="28" t="str">
        <f>IF([2]P!F70&gt;0,[2]P!F70,"")</f>
        <v/>
      </c>
      <c r="E76" s="11"/>
      <c r="F76" s="3"/>
      <c r="G76" s="16" t="str">
        <f>IF(E76&gt;0,[3]Feuil1!G75,"")</f>
        <v/>
      </c>
      <c r="H76" s="16"/>
    </row>
  </sheetData>
  <mergeCells count="5">
    <mergeCell ref="A1:G1"/>
    <mergeCell ref="C3:D3"/>
    <mergeCell ref="E3:F3"/>
    <mergeCell ref="J4:K5"/>
    <mergeCell ref="J7:K7"/>
  </mergeCells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A1:K76"/>
  <sheetViews>
    <sheetView workbookViewId="0">
      <selection activeCell="J4" sqref="J4:K7"/>
    </sheetView>
  </sheetViews>
  <sheetFormatPr baseColWidth="10" defaultRowHeight="15" x14ac:dyDescent="0.25"/>
  <cols>
    <col min="2" max="2" width="24.28515625" bestFit="1" customWidth="1"/>
    <col min="3" max="3" width="11.42578125" style="7"/>
    <col min="4" max="4" width="4.42578125" customWidth="1"/>
    <col min="5" max="5" width="11.42578125" style="13"/>
    <col min="6" max="6" width="2.7109375" customWidth="1"/>
  </cols>
  <sheetData>
    <row r="1" spans="1:11" ht="33.75" x14ac:dyDescent="0.5">
      <c r="A1" s="61" t="str">
        <f>[2]Q!$A$1:$G$1</f>
        <v>Q</v>
      </c>
      <c r="B1" s="61"/>
      <c r="C1" s="61"/>
      <c r="D1" s="61"/>
      <c r="E1" s="61"/>
      <c r="F1" s="61"/>
      <c r="G1" s="61"/>
    </row>
    <row r="3" spans="1:11" x14ac:dyDescent="0.25">
      <c r="B3" s="9" t="s">
        <v>14</v>
      </c>
      <c r="C3" s="67" t="s">
        <v>46</v>
      </c>
      <c r="D3" s="68"/>
      <c r="E3" s="65" t="s">
        <v>56</v>
      </c>
      <c r="F3" s="66"/>
      <c r="G3" s="14" t="s">
        <v>57</v>
      </c>
      <c r="H3" s="22" t="s">
        <v>66</v>
      </c>
    </row>
    <row r="4" spans="1:11" x14ac:dyDescent="0.25">
      <c r="B4" s="30" t="s">
        <v>70</v>
      </c>
      <c r="C4" s="36"/>
      <c r="D4" s="37"/>
      <c r="E4" s="31"/>
      <c r="F4" s="3"/>
      <c r="G4" s="16" t="str">
        <f>IF(E4&gt;0,[3]Feuil1!G3,"")</f>
        <v/>
      </c>
      <c r="H4" s="35"/>
      <c r="J4" s="62" t="s">
        <v>72</v>
      </c>
      <c r="K4" s="62"/>
    </row>
    <row r="5" spans="1:11" x14ac:dyDescent="0.25">
      <c r="B5" s="1" t="s">
        <v>0</v>
      </c>
      <c r="C5" s="5">
        <f>IF([2]Q!E4&gt;0,[2]Q!E4,"")</f>
        <v>1</v>
      </c>
      <c r="D5" s="28" t="str">
        <f>IF([2]Q!F4&gt;0,[2]Q!F4,"")</f>
        <v/>
      </c>
      <c r="E5" s="11"/>
      <c r="F5" s="3"/>
      <c r="G5" s="16" t="str">
        <f>IF(E5&gt;0,[3]Feuil1!G4,"")</f>
        <v/>
      </c>
      <c r="H5" s="16"/>
      <c r="J5" s="62"/>
      <c r="K5" s="62"/>
    </row>
    <row r="6" spans="1:11" ht="15.75" thickBot="1" x14ac:dyDescent="0.3">
      <c r="B6" s="1" t="s">
        <v>1</v>
      </c>
      <c r="C6" s="5" t="str">
        <f>IF([2]Q!E5&gt;0,[2]Q!E5,"")</f>
        <v/>
      </c>
      <c r="D6" s="28" t="str">
        <f>IF([2]Q!F5&gt;0,[2]Q!F5,"")</f>
        <v/>
      </c>
      <c r="E6" s="11"/>
      <c r="F6" s="3"/>
      <c r="G6" s="16" t="str">
        <f>IF(E6&gt;0,[3]Feuil1!G5,"")</f>
        <v/>
      </c>
      <c r="H6" s="16"/>
    </row>
    <row r="7" spans="1:11" ht="15.75" thickBot="1" x14ac:dyDescent="0.3">
      <c r="B7" s="1" t="s">
        <v>2</v>
      </c>
      <c r="C7" s="5" t="str">
        <f>IF([2]Q!E6&gt;0,[2]Q!E6,"")</f>
        <v/>
      </c>
      <c r="D7" s="28" t="str">
        <f>IF([2]Q!F6&gt;0,[2]Q!F6,"")</f>
        <v/>
      </c>
      <c r="E7" s="11"/>
      <c r="F7" s="3"/>
      <c r="G7" s="16" t="str">
        <f>IF(E7&gt;0,[3]Feuil1!G6,"")</f>
        <v/>
      </c>
      <c r="H7" s="16"/>
      <c r="J7" s="63">
        <f>SUM(H4:H204)</f>
        <v>0</v>
      </c>
      <c r="K7" s="64"/>
    </row>
    <row r="8" spans="1:11" x14ac:dyDescent="0.25">
      <c r="B8" s="1" t="s">
        <v>32</v>
      </c>
      <c r="C8" s="5" t="str">
        <f>IF([2]Q!E7&gt;0,[2]Q!E7,"")</f>
        <v/>
      </c>
      <c r="D8" s="28" t="str">
        <f>IF([2]Q!F7&gt;0,[2]Q!F7,"")</f>
        <v/>
      </c>
      <c r="E8" s="11"/>
      <c r="F8" s="3"/>
      <c r="G8" s="16" t="str">
        <f>IF(E8&gt;0,[3]Feuil1!G7,"")</f>
        <v/>
      </c>
      <c r="H8" s="16"/>
    </row>
    <row r="9" spans="1:11" x14ac:dyDescent="0.25">
      <c r="B9" s="1" t="s">
        <v>35</v>
      </c>
      <c r="C9" s="5" t="str">
        <f>IF([2]Q!E8&gt;0,[2]Q!E8,"")</f>
        <v/>
      </c>
      <c r="D9" s="28" t="str">
        <f>IF([2]Q!F8&gt;0,[2]Q!F8,"")</f>
        <v/>
      </c>
      <c r="E9" s="11"/>
      <c r="F9" s="3"/>
      <c r="G9" s="16" t="str">
        <f>IF(E9&gt;0,[3]Feuil1!G8,"")</f>
        <v/>
      </c>
      <c r="H9" s="16"/>
    </row>
    <row r="10" spans="1:11" x14ac:dyDescent="0.25">
      <c r="B10" s="1" t="s">
        <v>26</v>
      </c>
      <c r="C10" s="5" t="str">
        <f>IF([2]Q!E9&gt;0,[2]Q!E9,"")</f>
        <v/>
      </c>
      <c r="D10" s="28" t="str">
        <f>IF([2]Q!F9&gt;0,[2]Q!F9,"")</f>
        <v/>
      </c>
      <c r="E10" s="11"/>
      <c r="F10" s="3"/>
      <c r="G10" s="16" t="str">
        <f>IF(E10&gt;0,[3]Feuil1!G9,"")</f>
        <v/>
      </c>
      <c r="H10" s="16"/>
    </row>
    <row r="11" spans="1:11" x14ac:dyDescent="0.25">
      <c r="B11" s="1" t="s">
        <v>29</v>
      </c>
      <c r="C11" s="5" t="str">
        <f>IF([2]Q!E10&gt;0,[2]Q!E10,"")</f>
        <v/>
      </c>
      <c r="D11" s="28" t="str">
        <f>IF([2]Q!F10&gt;0,[2]Q!F10,"")</f>
        <v/>
      </c>
      <c r="E11" s="11"/>
      <c r="F11" s="3"/>
      <c r="G11" s="16" t="str">
        <f>IF(E11&gt;0,[3]Feuil1!G10,"")</f>
        <v/>
      </c>
      <c r="H11" s="16"/>
    </row>
    <row r="12" spans="1:11" x14ac:dyDescent="0.25">
      <c r="B12" s="1" t="s">
        <v>17</v>
      </c>
      <c r="C12" s="5" t="str">
        <f>IF([2]Q!E11&gt;0,[2]Q!E11,"")</f>
        <v/>
      </c>
      <c r="D12" s="28" t="str">
        <f>IF([2]Q!F11&gt;0,[2]Q!F11,"")</f>
        <v/>
      </c>
      <c r="E12" s="11"/>
      <c r="F12" s="3"/>
      <c r="G12" s="16" t="str">
        <f>IF(E12&gt;0,[3]Feuil1!G11,"")</f>
        <v/>
      </c>
      <c r="H12" s="16"/>
    </row>
    <row r="13" spans="1:11" x14ac:dyDescent="0.25">
      <c r="B13" s="1" t="s">
        <v>18</v>
      </c>
      <c r="C13" s="5" t="str">
        <f>IF([2]Q!E12&gt;0,[2]Q!E12,"")</f>
        <v/>
      </c>
      <c r="D13" s="28" t="str">
        <f>IF([2]Q!F12&gt;0,[2]Q!F12,"")</f>
        <v/>
      </c>
      <c r="E13" s="11"/>
      <c r="F13" s="3"/>
      <c r="G13" s="16" t="str">
        <f>IF(E13&gt;0,[3]Feuil1!G12,"")</f>
        <v/>
      </c>
      <c r="H13" s="16"/>
    </row>
    <row r="14" spans="1:11" x14ac:dyDescent="0.25">
      <c r="B14" s="1" t="s">
        <v>36</v>
      </c>
      <c r="C14" s="5" t="str">
        <f>IF([2]Q!E13&gt;0,[2]Q!E13,"")</f>
        <v/>
      </c>
      <c r="D14" s="28" t="str">
        <f>IF([2]Q!F13&gt;0,[2]Q!F13,"")</f>
        <v/>
      </c>
      <c r="E14" s="11"/>
      <c r="F14" s="3"/>
      <c r="G14" s="16" t="str">
        <f>IF(E14&gt;0,[3]Feuil1!G13,"")</f>
        <v/>
      </c>
      <c r="H14" s="16"/>
    </row>
    <row r="15" spans="1:11" x14ac:dyDescent="0.25">
      <c r="B15" s="1" t="s">
        <v>34</v>
      </c>
      <c r="C15" s="5" t="str">
        <f>IF([2]Q!E14&gt;0,[2]Q!E14,"")</f>
        <v/>
      </c>
      <c r="D15" s="28" t="str">
        <f>IF([2]Q!F14&gt;0,[2]Q!F14,"")</f>
        <v/>
      </c>
      <c r="E15" s="11"/>
      <c r="F15" s="3"/>
      <c r="G15" s="16" t="str">
        <f>IF(E15&gt;0,[3]Feuil1!G14,"")</f>
        <v/>
      </c>
      <c r="H15" s="16"/>
    </row>
    <row r="16" spans="1:11" x14ac:dyDescent="0.25">
      <c r="B16" s="1" t="s">
        <v>64</v>
      </c>
      <c r="C16" s="5"/>
      <c r="D16" s="28"/>
      <c r="E16" s="11"/>
      <c r="F16" s="3"/>
      <c r="G16" s="16" t="str">
        <f>IF(E16&gt;0,[3]Feuil1!G15,"")</f>
        <v/>
      </c>
      <c r="H16" s="16"/>
    </row>
    <row r="17" spans="2:8" x14ac:dyDescent="0.25">
      <c r="B17" s="1" t="s">
        <v>41</v>
      </c>
      <c r="C17" s="5" t="str">
        <f>IF([2]Q!E15&gt;0,[2]Q!E15,"")</f>
        <v/>
      </c>
      <c r="D17" s="28" t="str">
        <f>IF([2]Q!F15&gt;0,[2]Q!F15,"")</f>
        <v/>
      </c>
      <c r="E17" s="11"/>
      <c r="F17" s="3"/>
      <c r="G17" s="16" t="str">
        <f>IF(E17&gt;0,[3]Feuil1!G16,"")</f>
        <v/>
      </c>
      <c r="H17" s="16"/>
    </row>
    <row r="18" spans="2:8" x14ac:dyDescent="0.25">
      <c r="B18" s="1" t="s">
        <v>42</v>
      </c>
      <c r="C18" s="5" t="str">
        <f>IF([2]Q!E16&gt;0,[2]Q!E16,"")</f>
        <v/>
      </c>
      <c r="D18" s="28" t="str">
        <f>IF([2]Q!F16&gt;0,[2]Q!F16,"")</f>
        <v/>
      </c>
      <c r="E18" s="11"/>
      <c r="F18" s="3"/>
      <c r="G18" s="16" t="str">
        <f>IF(E18&gt;0,[3]Feuil1!G17,"")</f>
        <v/>
      </c>
      <c r="H18" s="16"/>
    </row>
    <row r="19" spans="2:8" x14ac:dyDescent="0.25">
      <c r="B19" s="1" t="s">
        <v>3</v>
      </c>
      <c r="C19" s="5" t="str">
        <f>IF([2]Q!E17&gt;0,[2]Q!E17,"")</f>
        <v/>
      </c>
      <c r="D19" s="28" t="str">
        <f>IF([2]Q!F17&gt;0,[2]Q!F17,"")</f>
        <v/>
      </c>
      <c r="E19" s="11"/>
      <c r="F19" s="3"/>
      <c r="G19" s="16" t="str">
        <f>IF(E19&gt;0,[3]Feuil1!G18,"")</f>
        <v/>
      </c>
      <c r="H19" s="16"/>
    </row>
    <row r="20" spans="2:8" x14ac:dyDescent="0.25">
      <c r="B20" s="1" t="s">
        <v>4</v>
      </c>
      <c r="C20" s="5" t="str">
        <f>IF([2]Q!E18&gt;0,[2]Q!E18,"")</f>
        <v/>
      </c>
      <c r="D20" s="28" t="str">
        <f>IF([2]Q!F18&gt;0,[2]Q!F18,"")</f>
        <v/>
      </c>
      <c r="E20" s="11"/>
      <c r="F20" s="3"/>
      <c r="G20" s="16" t="str">
        <f>IF(E20&gt;0,[3]Feuil1!G19,"")</f>
        <v/>
      </c>
      <c r="H20" s="16"/>
    </row>
    <row r="21" spans="2:8" x14ac:dyDescent="0.25">
      <c r="B21" s="1" t="s">
        <v>51</v>
      </c>
      <c r="C21" s="5" t="str">
        <f>IF([2]Q!E19&gt;0,[2]Q!E19,"")</f>
        <v/>
      </c>
      <c r="D21" s="28" t="str">
        <f>IF([2]Q!F19&gt;0,[2]Q!F19,"")</f>
        <v/>
      </c>
      <c r="E21" s="11"/>
      <c r="F21" s="3"/>
      <c r="G21" s="16" t="str">
        <f>IF(E21&gt;0,[3]Feuil1!G20,"")</f>
        <v/>
      </c>
      <c r="H21" s="16"/>
    </row>
    <row r="22" spans="2:8" x14ac:dyDescent="0.25">
      <c r="B22" s="1" t="s">
        <v>47</v>
      </c>
      <c r="C22" s="5" t="str">
        <f>IF([2]Q!E20&gt;0,[2]Q!E20,"")</f>
        <v/>
      </c>
      <c r="D22" s="28" t="str">
        <f>IF([2]Q!F20&gt;0,[2]Q!F20,"")</f>
        <v/>
      </c>
      <c r="E22" s="11"/>
      <c r="F22" s="3"/>
      <c r="G22" s="16" t="str">
        <f>IF(E22&gt;0,[3]Feuil1!G21,"")</f>
        <v/>
      </c>
      <c r="H22" s="16"/>
    </row>
    <row r="23" spans="2:8" x14ac:dyDescent="0.25">
      <c r="B23" s="1" t="s">
        <v>50</v>
      </c>
      <c r="C23" s="5" t="str">
        <f>IF([2]Q!E21&gt;0,[2]Q!E21,"")</f>
        <v/>
      </c>
      <c r="D23" s="28" t="str">
        <f>IF([2]Q!F21&gt;0,[2]Q!F21,"")</f>
        <v/>
      </c>
      <c r="E23" s="12"/>
      <c r="F23" s="4"/>
      <c r="G23" s="16" t="str">
        <f>IF(E23&gt;0,[3]Feuil1!G22,"")</f>
        <v/>
      </c>
      <c r="H23" s="16"/>
    </row>
    <row r="24" spans="2:8" x14ac:dyDescent="0.25">
      <c r="B24" s="1" t="s">
        <v>52</v>
      </c>
      <c r="C24" s="5" t="str">
        <f>IF([2]Q!E22&gt;0,[2]Q!E22,"")</f>
        <v/>
      </c>
      <c r="D24" s="28" t="str">
        <f>IF([2]Q!F22&gt;0,[2]Q!F22,"")</f>
        <v/>
      </c>
      <c r="E24" s="11"/>
      <c r="F24" s="3"/>
      <c r="G24" s="16" t="str">
        <f>IF(E24&gt;0,[3]Feuil1!G23,"")</f>
        <v/>
      </c>
      <c r="H24" s="16"/>
    </row>
    <row r="25" spans="2:8" x14ac:dyDescent="0.25">
      <c r="B25" s="1" t="s">
        <v>37</v>
      </c>
      <c r="C25" s="5" t="str">
        <f>IF([2]Q!E23&gt;0,[2]Q!E23,"")</f>
        <v/>
      </c>
      <c r="D25" s="28" t="str">
        <f>IF([2]Q!F23&gt;0,[2]Q!F23,"")</f>
        <v/>
      </c>
      <c r="E25" s="11"/>
      <c r="F25" s="3"/>
      <c r="G25" s="16" t="str">
        <f>IF(E25&gt;0,[3]Feuil1!G24,"")</f>
        <v/>
      </c>
      <c r="H25" s="16"/>
    </row>
    <row r="26" spans="2:8" x14ac:dyDescent="0.25">
      <c r="B26" s="1" t="s">
        <v>59</v>
      </c>
      <c r="C26" s="5"/>
      <c r="D26" s="28"/>
      <c r="E26" s="11"/>
      <c r="F26" s="3"/>
      <c r="G26" s="16" t="str">
        <f>IF(E26&gt;0,[3]Feuil1!G25,"")</f>
        <v/>
      </c>
      <c r="H26" s="16"/>
    </row>
    <row r="27" spans="2:8" x14ac:dyDescent="0.25">
      <c r="B27" s="1" t="s">
        <v>33</v>
      </c>
      <c r="C27" s="5" t="str">
        <f>IF([2]Q!E24&gt;0,[2]Q!E24,"")</f>
        <v/>
      </c>
      <c r="D27" s="28" t="str">
        <f>IF([2]Q!F24&gt;0,[2]Q!F24,"")</f>
        <v/>
      </c>
      <c r="E27" s="11"/>
      <c r="F27" s="3"/>
      <c r="G27" s="16" t="str">
        <f>IF(E27&gt;0,[3]Feuil1!G26,"")</f>
        <v/>
      </c>
      <c r="H27" s="16"/>
    </row>
    <row r="28" spans="2:8" x14ac:dyDescent="0.25">
      <c r="B28" s="1" t="s">
        <v>5</v>
      </c>
      <c r="C28" s="5" t="str">
        <f>IF([2]Q!E25&gt;0,[2]Q!E25,"")</f>
        <v/>
      </c>
      <c r="D28" s="28" t="str">
        <f>IF([2]Q!F25&gt;0,[2]Q!F25,"")</f>
        <v/>
      </c>
      <c r="E28" s="11"/>
      <c r="F28" s="3"/>
      <c r="G28" s="16" t="str">
        <f>IF(E28&gt;0,[3]Feuil1!G27,"")</f>
        <v/>
      </c>
      <c r="H28" s="16"/>
    </row>
    <row r="29" spans="2:8" x14ac:dyDescent="0.25">
      <c r="B29" s="1" t="s">
        <v>6</v>
      </c>
      <c r="C29" s="5" t="str">
        <f>IF([2]Q!E26&gt;0,[2]Q!E26,"")</f>
        <v/>
      </c>
      <c r="D29" s="28" t="str">
        <f>IF([2]Q!F26&gt;0,[2]Q!F26,"")</f>
        <v/>
      </c>
      <c r="E29" s="11"/>
      <c r="F29" s="3"/>
      <c r="G29" s="16" t="str">
        <f>IF(E29&gt;0,[3]Feuil1!G28,"")</f>
        <v/>
      </c>
      <c r="H29" s="16"/>
    </row>
    <row r="30" spans="2:8" x14ac:dyDescent="0.25">
      <c r="B30" s="1" t="s">
        <v>27</v>
      </c>
      <c r="C30" s="5" t="str">
        <f>IF([2]Q!E27&gt;0,[2]Q!E27,"")</f>
        <v/>
      </c>
      <c r="D30" s="28" t="str">
        <f>IF([2]Q!F27&gt;0,[2]Q!F27,"")</f>
        <v/>
      </c>
      <c r="E30" s="11"/>
      <c r="F30" s="3"/>
      <c r="G30" s="16" t="str">
        <f>IF(E30&gt;0,[3]Feuil1!G29,"")</f>
        <v/>
      </c>
      <c r="H30" s="16"/>
    </row>
    <row r="31" spans="2:8" x14ac:dyDescent="0.25">
      <c r="B31" s="1" t="s">
        <v>40</v>
      </c>
      <c r="C31" s="5" t="str">
        <f>IF([2]Q!E28&gt;0,[2]Q!E28,"")</f>
        <v/>
      </c>
      <c r="D31" s="28" t="str">
        <f>IF([2]Q!F28&gt;0,[2]Q!F28,"")</f>
        <v/>
      </c>
      <c r="E31" s="11"/>
      <c r="F31" s="3"/>
      <c r="G31" s="16" t="str">
        <f>IF(E31&gt;0,[3]Feuil1!G30,"")</f>
        <v/>
      </c>
      <c r="H31" s="16"/>
    </row>
    <row r="32" spans="2:8" x14ac:dyDescent="0.25">
      <c r="B32" s="1" t="s">
        <v>39</v>
      </c>
      <c r="C32" s="5" t="str">
        <f>IF([2]Q!E29&gt;0,[2]Q!E29,"")</f>
        <v/>
      </c>
      <c r="D32" s="28" t="str">
        <f>IF([2]Q!F29&gt;0,[2]Q!F29,"")</f>
        <v/>
      </c>
      <c r="E32" s="11"/>
      <c r="F32" s="3"/>
      <c r="G32" s="16" t="str">
        <f>IF(E32&gt;0,[3]Feuil1!G31,"")</f>
        <v/>
      </c>
      <c r="H32" s="16"/>
    </row>
    <row r="33" spans="2:8" x14ac:dyDescent="0.25">
      <c r="B33" s="1" t="s">
        <v>49</v>
      </c>
      <c r="C33" s="5" t="str">
        <f>IF([2]Q!E30&gt;0,[2]Q!E30,"")</f>
        <v/>
      </c>
      <c r="D33" s="28" t="str">
        <f>IF([2]Q!F30&gt;0,[2]Q!F30,"")</f>
        <v/>
      </c>
      <c r="E33" s="11"/>
      <c r="F33" s="3"/>
      <c r="G33" s="16" t="str">
        <f>IF(E33&gt;0,[3]Feuil1!G32,"")</f>
        <v/>
      </c>
      <c r="H33" s="16"/>
    </row>
    <row r="34" spans="2:8" x14ac:dyDescent="0.25">
      <c r="B34" s="1" t="s">
        <v>19</v>
      </c>
      <c r="C34" s="5" t="str">
        <f>IF([2]Q!E31&gt;0,[2]Q!E31,"")</f>
        <v/>
      </c>
      <c r="D34" s="28" t="str">
        <f>IF([2]Q!F31&gt;0,[2]Q!F31,"")</f>
        <v/>
      </c>
      <c r="E34" s="11"/>
      <c r="F34" s="3"/>
      <c r="G34" s="16" t="str">
        <f>IF(E34&gt;0,[3]Feuil1!G33,"")</f>
        <v/>
      </c>
      <c r="H34" s="16"/>
    </row>
    <row r="35" spans="2:8" x14ac:dyDescent="0.25">
      <c r="B35" s="1" t="s">
        <v>7</v>
      </c>
      <c r="C35" s="5" t="str">
        <f>IF([2]Q!E32&gt;0,[2]Q!E32,"")</f>
        <v/>
      </c>
      <c r="D35" s="28" t="str">
        <f>IF([2]Q!F32&gt;0,[2]Q!F32,"")</f>
        <v/>
      </c>
      <c r="E35" s="11"/>
      <c r="F35" s="3"/>
      <c r="G35" s="16" t="str">
        <f>IF(E35&gt;0,[3]Feuil1!G34,"")</f>
        <v/>
      </c>
      <c r="H35" s="16"/>
    </row>
    <row r="36" spans="2:8" x14ac:dyDescent="0.25">
      <c r="B36" s="1" t="s">
        <v>30</v>
      </c>
      <c r="C36" s="5" t="str">
        <f>IF([2]Q!E33&gt;0,[2]Q!E33,"")</f>
        <v/>
      </c>
      <c r="D36" s="28" t="str">
        <f>IF([2]Q!F33&gt;0,[2]Q!F33,"")</f>
        <v/>
      </c>
      <c r="E36" s="11"/>
      <c r="F36" s="3"/>
      <c r="G36" s="16" t="str">
        <f>IF(E36&gt;0,[3]Feuil1!G35,"")</f>
        <v/>
      </c>
      <c r="H36" s="16"/>
    </row>
    <row r="37" spans="2:8" x14ac:dyDescent="0.25">
      <c r="B37" s="1" t="s">
        <v>20</v>
      </c>
      <c r="C37" s="5" t="str">
        <f>IF([2]Q!E34&gt;0,[2]Q!E34,"")</f>
        <v/>
      </c>
      <c r="D37" s="28" t="str">
        <f>IF([2]Q!F34&gt;0,[2]Q!F34,"")</f>
        <v/>
      </c>
      <c r="E37" s="11"/>
      <c r="F37" s="3"/>
      <c r="G37" s="16" t="str">
        <f>IF(E37&gt;0,[3]Feuil1!G36,"")</f>
        <v/>
      </c>
      <c r="H37" s="16"/>
    </row>
    <row r="38" spans="2:8" x14ac:dyDescent="0.25">
      <c r="B38" s="1" t="s">
        <v>21</v>
      </c>
      <c r="C38" s="5" t="str">
        <f>IF([2]Q!E35&gt;0,[2]Q!E35,"")</f>
        <v/>
      </c>
      <c r="D38" s="28" t="str">
        <f>IF([2]Q!F35&gt;0,[2]Q!F35,"")</f>
        <v/>
      </c>
      <c r="E38" s="11"/>
      <c r="F38" s="3"/>
      <c r="G38" s="16" t="str">
        <f>IF(E38&gt;0,[3]Feuil1!G37,"")</f>
        <v/>
      </c>
      <c r="H38" s="16"/>
    </row>
    <row r="39" spans="2:8" x14ac:dyDescent="0.25">
      <c r="B39" s="1" t="s">
        <v>60</v>
      </c>
      <c r="C39" s="5"/>
      <c r="D39" s="28"/>
      <c r="E39" s="11"/>
      <c r="F39" s="3"/>
      <c r="G39" s="16" t="str">
        <f>IF(E39&gt;0,[3]Feuil1!G38,"")</f>
        <v/>
      </c>
      <c r="H39" s="16"/>
    </row>
    <row r="40" spans="2:8" x14ac:dyDescent="0.25">
      <c r="B40" s="1" t="s">
        <v>61</v>
      </c>
      <c r="C40" s="5"/>
      <c r="D40" s="28"/>
      <c r="E40" s="11"/>
      <c r="F40" s="3"/>
      <c r="G40" s="16" t="str">
        <f>IF(E40&gt;0,[3]Feuil1!G39,"")</f>
        <v/>
      </c>
      <c r="H40" s="16"/>
    </row>
    <row r="41" spans="2:8" x14ac:dyDescent="0.25">
      <c r="B41" s="1" t="s">
        <v>45</v>
      </c>
      <c r="C41" s="5" t="str">
        <f>IF([2]Q!E36&gt;0,[2]Q!E36,"")</f>
        <v/>
      </c>
      <c r="D41" s="28" t="str">
        <f>IF([2]Q!F36&gt;0,[2]Q!F36,"")</f>
        <v/>
      </c>
      <c r="E41" s="11"/>
      <c r="F41" s="3"/>
      <c r="G41" s="16" t="str">
        <f>IF(E41&gt;0,[3]Feuil1!G40,"")</f>
        <v/>
      </c>
      <c r="H41" s="16"/>
    </row>
    <row r="42" spans="2:8" x14ac:dyDescent="0.25">
      <c r="B42" s="1" t="s">
        <v>28</v>
      </c>
      <c r="C42" s="5" t="str">
        <f>IF([2]Q!E37&gt;0,[2]Q!E37,"")</f>
        <v/>
      </c>
      <c r="D42" s="28" t="str">
        <f>IF([2]Q!F37&gt;0,[2]Q!F37,"")</f>
        <v/>
      </c>
      <c r="E42" s="11"/>
      <c r="F42" s="3"/>
      <c r="G42" s="16" t="str">
        <f>IF(E42&gt;0,[3]Feuil1!G41,"")</f>
        <v/>
      </c>
      <c r="H42" s="16"/>
    </row>
    <row r="43" spans="2:8" x14ac:dyDescent="0.25">
      <c r="B43" s="1" t="s">
        <v>16</v>
      </c>
      <c r="C43" s="5" t="str">
        <f>IF([2]Q!E38&gt;0,[2]Q!E38,"")</f>
        <v/>
      </c>
      <c r="D43" s="28" t="str">
        <f>IF([2]Q!F38&gt;0,[2]Q!F38,"")</f>
        <v/>
      </c>
      <c r="E43" s="11"/>
      <c r="F43" s="3"/>
      <c r="G43" s="16" t="str">
        <f>IF(E43&gt;0,[3]Feuil1!G42,"")</f>
        <v/>
      </c>
      <c r="H43" s="16"/>
    </row>
    <row r="44" spans="2:8" x14ac:dyDescent="0.25">
      <c r="B44" s="1" t="s">
        <v>25</v>
      </c>
      <c r="C44" s="5" t="str">
        <f>IF([2]Q!E39&gt;0,[2]Q!E39,"")</f>
        <v/>
      </c>
      <c r="D44" s="28" t="str">
        <f>IF([2]Q!F39&gt;0,[2]Q!F39,"")</f>
        <v/>
      </c>
      <c r="E44" s="11"/>
      <c r="F44" s="3"/>
      <c r="G44" s="16" t="str">
        <f>IF(E44&gt;0,[3]Feuil1!G43,"")</f>
        <v/>
      </c>
      <c r="H44" s="16"/>
    </row>
    <row r="45" spans="2:8" x14ac:dyDescent="0.25">
      <c r="B45" s="1" t="s">
        <v>24</v>
      </c>
      <c r="C45" s="5" t="str">
        <f>IF([2]Q!E40&gt;0,[2]Q!E40,"")</f>
        <v/>
      </c>
      <c r="D45" s="28" t="str">
        <f>IF([2]Q!F40&gt;0,[2]Q!F40,"")</f>
        <v/>
      </c>
      <c r="E45" s="11"/>
      <c r="F45" s="3"/>
      <c r="G45" s="16" t="str">
        <f>IF(E45&gt;0,[3]Feuil1!G44,"")</f>
        <v/>
      </c>
      <c r="H45" s="16"/>
    </row>
    <row r="46" spans="2:8" x14ac:dyDescent="0.25">
      <c r="B46" s="1" t="s">
        <v>22</v>
      </c>
      <c r="C46" s="5" t="str">
        <f>IF([2]Q!E41&gt;0,[2]Q!E41,"")</f>
        <v/>
      </c>
      <c r="D46" s="28" t="str">
        <f>IF([2]Q!F41&gt;0,[2]Q!F41,"")</f>
        <v/>
      </c>
      <c r="E46" s="11"/>
      <c r="F46" s="3"/>
      <c r="G46" s="16" t="str">
        <f>IF(E46&gt;0,[3]Feuil1!G45,"")</f>
        <v/>
      </c>
      <c r="H46" s="16"/>
    </row>
    <row r="47" spans="2:8" x14ac:dyDescent="0.25">
      <c r="B47" s="1" t="s">
        <v>9</v>
      </c>
      <c r="C47" s="5" t="str">
        <f>IF([2]Q!E42&gt;0,[2]Q!E42,"")</f>
        <v/>
      </c>
      <c r="D47" s="28" t="str">
        <f>IF([2]Q!F42&gt;0,[2]Q!F42,"")</f>
        <v/>
      </c>
      <c r="E47" s="11"/>
      <c r="F47" s="3"/>
      <c r="G47" s="16" t="str">
        <f>IF(E47&gt;0,[3]Feuil1!G46,"")</f>
        <v/>
      </c>
      <c r="H47" s="16"/>
    </row>
    <row r="48" spans="2:8" x14ac:dyDescent="0.25">
      <c r="B48" s="1" t="s">
        <v>48</v>
      </c>
      <c r="C48" s="5" t="str">
        <f>IF([2]Q!E43&gt;0,[2]Q!E43,"")</f>
        <v/>
      </c>
      <c r="D48" s="28" t="str">
        <f>IF([2]Q!F43&gt;0,[2]Q!F43,"")</f>
        <v/>
      </c>
      <c r="E48" s="11"/>
      <c r="F48" s="3"/>
      <c r="G48" s="16" t="str">
        <f>IF(E48&gt;0,[3]Feuil1!G47,"")</f>
        <v/>
      </c>
      <c r="H48" s="16"/>
    </row>
    <row r="49" spans="2:8" x14ac:dyDescent="0.25">
      <c r="B49" s="1" t="s">
        <v>10</v>
      </c>
      <c r="C49" s="5" t="str">
        <f>IF([2]Q!E44&gt;0,[2]Q!E44,"")</f>
        <v/>
      </c>
      <c r="D49" s="28" t="str">
        <f>IF([2]Q!F44&gt;0,[2]Q!F44,"")</f>
        <v/>
      </c>
      <c r="E49" s="11"/>
      <c r="F49" s="3"/>
      <c r="G49" s="16" t="str">
        <f>IF(E49&gt;0,[3]Feuil1!G48,"")</f>
        <v/>
      </c>
      <c r="H49" s="16"/>
    </row>
    <row r="50" spans="2:8" x14ac:dyDescent="0.25">
      <c r="B50" s="1" t="s">
        <v>11</v>
      </c>
      <c r="C50" s="5" t="str">
        <f>IF([2]Q!E45&gt;0,[2]Q!E45,"")</f>
        <v/>
      </c>
      <c r="D50" s="28" t="str">
        <f>IF([2]Q!F45&gt;0,[2]Q!F45,"")</f>
        <v/>
      </c>
      <c r="E50" s="11"/>
      <c r="F50" s="3"/>
      <c r="G50" s="16" t="str">
        <f>IF(E50&gt;0,[3]Feuil1!G49,"")</f>
        <v/>
      </c>
      <c r="H50" s="16"/>
    </row>
    <row r="51" spans="2:8" x14ac:dyDescent="0.25">
      <c r="B51" s="1" t="s">
        <v>38</v>
      </c>
      <c r="C51" s="5" t="str">
        <f>IF([2]Q!E46&gt;0,[2]Q!E46,"")</f>
        <v/>
      </c>
      <c r="D51" s="28" t="str">
        <f>IF([2]Q!F46&gt;0,[2]Q!F46,"")</f>
        <v/>
      </c>
      <c r="E51" s="11"/>
      <c r="F51" s="3"/>
      <c r="G51" s="16" t="str">
        <f>IF(E51&gt;0,[3]Feuil1!G50,"")</f>
        <v/>
      </c>
      <c r="H51" s="16"/>
    </row>
    <row r="52" spans="2:8" x14ac:dyDescent="0.25">
      <c r="B52" s="1" t="s">
        <v>31</v>
      </c>
      <c r="C52" s="5" t="str">
        <f>IF([2]Q!E47&gt;0,[2]Q!E47,"")</f>
        <v/>
      </c>
      <c r="D52" s="28" t="str">
        <f>IF([2]Q!F47&gt;0,[2]Q!F47,"")</f>
        <v/>
      </c>
      <c r="E52" s="11"/>
      <c r="F52" s="3"/>
      <c r="G52" s="16" t="str">
        <f>IF(E52&gt;0,[3]Feuil1!G51,"")</f>
        <v/>
      </c>
      <c r="H52" s="16"/>
    </row>
    <row r="53" spans="2:8" x14ac:dyDescent="0.25">
      <c r="B53" s="1" t="s">
        <v>12</v>
      </c>
      <c r="C53" s="5" t="str">
        <f>IF([2]Q!E48&gt;0,[2]Q!E48,"")</f>
        <v/>
      </c>
      <c r="D53" s="28" t="str">
        <f>IF([2]Q!F48&gt;0,[2]Q!F48,"")</f>
        <v/>
      </c>
      <c r="E53" s="11"/>
      <c r="F53" s="3"/>
      <c r="G53" s="16" t="str">
        <f>IF(E53&gt;0,[3]Feuil1!G52,"")</f>
        <v/>
      </c>
      <c r="H53" s="16"/>
    </row>
    <row r="54" spans="2:8" x14ac:dyDescent="0.25">
      <c r="B54" s="1" t="s">
        <v>23</v>
      </c>
      <c r="C54" s="5" t="str">
        <f>IF([2]Q!E49&gt;0,[2]Q!E49,"")</f>
        <v/>
      </c>
      <c r="D54" s="28" t="str">
        <f>IF([2]Q!F49&gt;0,[2]Q!F49,"")</f>
        <v/>
      </c>
      <c r="E54" s="11"/>
      <c r="F54" s="3"/>
      <c r="G54" s="16" t="str">
        <f>IF(E54&gt;0,[3]Feuil1!G53,"")</f>
        <v/>
      </c>
      <c r="H54" s="16"/>
    </row>
    <row r="55" spans="2:8" x14ac:dyDescent="0.25">
      <c r="B55" s="1" t="s">
        <v>62</v>
      </c>
      <c r="C55" s="5"/>
      <c r="D55" s="28"/>
      <c r="E55" s="11"/>
      <c r="F55" s="3"/>
      <c r="G55" s="16" t="str">
        <f>IF(E55&gt;0,[3]Feuil1!G54,"")</f>
        <v/>
      </c>
      <c r="H55" s="16"/>
    </row>
    <row r="56" spans="2:8" x14ac:dyDescent="0.25">
      <c r="B56" s="1" t="s">
        <v>13</v>
      </c>
      <c r="C56" s="5" t="str">
        <f>IF([2]Q!E50&gt;0,[2]Q!E50,"")</f>
        <v/>
      </c>
      <c r="D56" s="28" t="str">
        <f>IF([2]Q!F50&gt;0,[2]Q!F50,"")</f>
        <v/>
      </c>
      <c r="E56" s="11"/>
      <c r="F56" s="3"/>
      <c r="G56" s="16" t="str">
        <f>IF(E56&gt;0,[3]Feuil1!G55,"")</f>
        <v/>
      </c>
      <c r="H56" s="16"/>
    </row>
    <row r="57" spans="2:8" x14ac:dyDescent="0.25">
      <c r="B57" s="1"/>
      <c r="C57" s="5" t="str">
        <f>IF([2]Q!E51&gt;0,[2]Q!E51,"")</f>
        <v/>
      </c>
      <c r="D57" s="28" t="str">
        <f>IF([2]Q!F51&gt;0,[2]Q!F51,"")</f>
        <v/>
      </c>
      <c r="E57" s="11"/>
      <c r="F57" s="3"/>
      <c r="G57" s="16" t="str">
        <f>IF(E57&gt;0,[3]Feuil1!G56,"")</f>
        <v/>
      </c>
      <c r="H57" s="16"/>
    </row>
    <row r="58" spans="2:8" x14ac:dyDescent="0.25">
      <c r="B58" s="1"/>
      <c r="C58" s="5" t="str">
        <f>IF([2]Q!E52&gt;0,[2]Q!E52,"")</f>
        <v/>
      </c>
      <c r="D58" s="28" t="str">
        <f>IF([2]Q!F52&gt;0,[2]Q!F52,"")</f>
        <v/>
      </c>
      <c r="E58" s="11"/>
      <c r="F58" s="3"/>
      <c r="G58" s="16" t="str">
        <f>IF(E58&gt;0,[3]Feuil1!G57,"")</f>
        <v/>
      </c>
      <c r="H58" s="16"/>
    </row>
    <row r="59" spans="2:8" x14ac:dyDescent="0.25">
      <c r="B59" s="1"/>
      <c r="C59" s="5" t="str">
        <f>IF([2]Q!E53&gt;0,[2]Q!E53,"")</f>
        <v/>
      </c>
      <c r="D59" s="28" t="str">
        <f>IF([2]Q!F53&gt;0,[2]Q!F53,"")</f>
        <v/>
      </c>
      <c r="E59" s="11"/>
      <c r="F59" s="3"/>
      <c r="G59" s="16" t="str">
        <f>IF(E59&gt;0,[3]Feuil1!G58,"")</f>
        <v/>
      </c>
      <c r="H59" s="16"/>
    </row>
    <row r="60" spans="2:8" x14ac:dyDescent="0.25">
      <c r="B60" s="1"/>
      <c r="C60" s="5" t="str">
        <f>IF([2]Q!E54&gt;0,[2]Q!E54,"")</f>
        <v/>
      </c>
      <c r="D60" s="28" t="str">
        <f>IF([2]Q!F54&gt;0,[2]Q!F54,"")</f>
        <v/>
      </c>
      <c r="E60" s="11"/>
      <c r="F60" s="3"/>
      <c r="G60" s="16" t="str">
        <f>IF(E60&gt;0,[3]Feuil1!G59,"")</f>
        <v/>
      </c>
      <c r="H60" s="16"/>
    </row>
    <row r="61" spans="2:8" x14ac:dyDescent="0.25">
      <c r="B61" s="1"/>
      <c r="C61" s="5" t="str">
        <f>IF([2]Q!E55&gt;0,[2]Q!E55,"")</f>
        <v/>
      </c>
      <c r="D61" s="28" t="str">
        <f>IF([2]Q!F55&gt;0,[2]Q!F55,"")</f>
        <v/>
      </c>
      <c r="E61" s="11"/>
      <c r="F61" s="3"/>
      <c r="G61" s="16" t="str">
        <f>IF(E61&gt;0,[3]Feuil1!G60,"")</f>
        <v/>
      </c>
      <c r="H61" s="16"/>
    </row>
    <row r="62" spans="2:8" x14ac:dyDescent="0.25">
      <c r="B62" s="1"/>
      <c r="C62" s="5" t="str">
        <f>IF([2]Q!E56&gt;0,[2]Q!E56,"")</f>
        <v/>
      </c>
      <c r="D62" s="28" t="str">
        <f>IF([2]Q!F56&gt;0,[2]Q!F56,"")</f>
        <v/>
      </c>
      <c r="E62" s="11"/>
      <c r="F62" s="3"/>
      <c r="G62" s="16" t="str">
        <f>IF(E62&gt;0,[3]Feuil1!G61,"")</f>
        <v/>
      </c>
      <c r="H62" s="16"/>
    </row>
    <row r="63" spans="2:8" x14ac:dyDescent="0.25">
      <c r="B63" s="1"/>
      <c r="C63" s="5" t="str">
        <f>IF([2]Q!E57&gt;0,[2]Q!E57,"")</f>
        <v/>
      </c>
      <c r="D63" s="28" t="str">
        <f>IF([2]Q!F57&gt;0,[2]Q!F57,"")</f>
        <v/>
      </c>
      <c r="E63" s="11"/>
      <c r="F63" s="3"/>
      <c r="G63" s="16" t="str">
        <f>IF(E63&gt;0,[3]Feuil1!G62,"")</f>
        <v/>
      </c>
      <c r="H63" s="16"/>
    </row>
    <row r="64" spans="2:8" x14ac:dyDescent="0.25">
      <c r="B64" s="1"/>
      <c r="C64" s="5" t="str">
        <f>IF([2]Q!E58&gt;0,[2]Q!E58,"")</f>
        <v/>
      </c>
      <c r="D64" s="28" t="str">
        <f>IF([2]Q!F58&gt;0,[2]Q!F58,"")</f>
        <v/>
      </c>
      <c r="E64" s="11"/>
      <c r="F64" s="3"/>
      <c r="G64" s="16" t="str">
        <f>IF(E64&gt;0,[3]Feuil1!G63,"")</f>
        <v/>
      </c>
      <c r="H64" s="16"/>
    </row>
    <row r="65" spans="2:8" x14ac:dyDescent="0.25">
      <c r="B65" s="1"/>
      <c r="C65" s="5" t="str">
        <f>IF([2]Q!E59&gt;0,[2]Q!E59,"")</f>
        <v/>
      </c>
      <c r="D65" s="28" t="str">
        <f>IF([2]Q!F59&gt;0,[2]Q!F59,"")</f>
        <v/>
      </c>
      <c r="E65" s="11"/>
      <c r="F65" s="3"/>
      <c r="G65" s="16" t="str">
        <f>IF(E65&gt;0,[3]Feuil1!G64,"")</f>
        <v/>
      </c>
      <c r="H65" s="16"/>
    </row>
    <row r="66" spans="2:8" x14ac:dyDescent="0.25">
      <c r="B66" s="1"/>
      <c r="C66" s="5" t="str">
        <f>IF([2]Q!E60&gt;0,[2]Q!E60,"")</f>
        <v/>
      </c>
      <c r="D66" s="28" t="str">
        <f>IF([2]Q!F60&gt;0,[2]Q!F60,"")</f>
        <v/>
      </c>
      <c r="E66" s="11"/>
      <c r="F66" s="3"/>
      <c r="G66" s="16" t="str">
        <f>IF(E66&gt;0,[3]Feuil1!G65,"")</f>
        <v/>
      </c>
      <c r="H66" s="16"/>
    </row>
    <row r="67" spans="2:8" x14ac:dyDescent="0.25">
      <c r="B67" s="1"/>
      <c r="C67" s="5" t="str">
        <f>IF([2]Q!E61&gt;0,[2]Q!E61,"")</f>
        <v/>
      </c>
      <c r="D67" s="28" t="str">
        <f>IF([2]Q!F61&gt;0,[2]Q!F61,"")</f>
        <v/>
      </c>
      <c r="E67" s="11"/>
      <c r="F67" s="3"/>
      <c r="G67" s="16" t="str">
        <f>IF(E67&gt;0,[3]Feuil1!G66,"")</f>
        <v/>
      </c>
      <c r="H67" s="16"/>
    </row>
    <row r="68" spans="2:8" x14ac:dyDescent="0.25">
      <c r="B68" s="1"/>
      <c r="C68" s="5" t="str">
        <f>IF([2]Q!E62&gt;0,[2]Q!E62,"")</f>
        <v/>
      </c>
      <c r="D68" s="28" t="str">
        <f>IF([2]Q!F62&gt;0,[2]Q!F62,"")</f>
        <v/>
      </c>
      <c r="E68" s="11"/>
      <c r="F68" s="3"/>
      <c r="G68" s="16" t="str">
        <f>IF(E68&gt;0,[3]Feuil1!G67,"")</f>
        <v/>
      </c>
      <c r="H68" s="16"/>
    </row>
    <row r="69" spans="2:8" x14ac:dyDescent="0.25">
      <c r="B69" s="1"/>
      <c r="C69" s="5" t="str">
        <f>IF([2]Q!E63&gt;0,[2]Q!E63,"")</f>
        <v/>
      </c>
      <c r="D69" s="28" t="str">
        <f>IF([2]Q!F63&gt;0,[2]Q!F63,"")</f>
        <v/>
      </c>
      <c r="E69" s="11"/>
      <c r="F69" s="3"/>
      <c r="G69" s="16" t="str">
        <f>IF(E69&gt;0,[3]Feuil1!G68,"")</f>
        <v/>
      </c>
      <c r="H69" s="16"/>
    </row>
    <row r="70" spans="2:8" x14ac:dyDescent="0.25">
      <c r="B70" s="1"/>
      <c r="C70" s="5" t="str">
        <f>IF([2]Q!E64&gt;0,[2]Q!E64,"")</f>
        <v/>
      </c>
      <c r="D70" s="28" t="str">
        <f>IF([2]Q!F64&gt;0,[2]Q!F64,"")</f>
        <v/>
      </c>
      <c r="E70" s="11"/>
      <c r="F70" s="3"/>
      <c r="G70" s="16" t="str">
        <f>IF(E70&gt;0,[3]Feuil1!G69,"")</f>
        <v/>
      </c>
      <c r="H70" s="16"/>
    </row>
    <row r="71" spans="2:8" x14ac:dyDescent="0.25">
      <c r="B71" s="1"/>
      <c r="C71" s="5" t="str">
        <f>IF([2]Q!E65&gt;0,[2]Q!E65,"")</f>
        <v/>
      </c>
      <c r="D71" s="28" t="str">
        <f>IF([2]Q!F65&gt;0,[2]Q!F65,"")</f>
        <v/>
      </c>
      <c r="E71" s="11"/>
      <c r="F71" s="3"/>
      <c r="G71" s="16" t="str">
        <f>IF(E71&gt;0,[3]Feuil1!G70,"")</f>
        <v/>
      </c>
      <c r="H71" s="16"/>
    </row>
    <row r="72" spans="2:8" x14ac:dyDescent="0.25">
      <c r="B72" s="1"/>
      <c r="C72" s="5" t="str">
        <f>IF([2]Q!E66&gt;0,[2]Q!E66,"")</f>
        <v/>
      </c>
      <c r="D72" s="28" t="str">
        <f>IF([2]Q!F66&gt;0,[2]Q!F66,"")</f>
        <v/>
      </c>
      <c r="E72" s="11"/>
      <c r="F72" s="3"/>
      <c r="G72" s="16" t="str">
        <f>IF(E72&gt;0,[3]Feuil1!G71,"")</f>
        <v/>
      </c>
      <c r="H72" s="16"/>
    </row>
    <row r="73" spans="2:8" x14ac:dyDescent="0.25">
      <c r="B73" s="1"/>
      <c r="C73" s="5" t="str">
        <f>IF([2]Q!E67&gt;0,[2]Q!E67,"")</f>
        <v/>
      </c>
      <c r="D73" s="28" t="str">
        <f>IF([2]Q!F67&gt;0,[2]Q!F67,"")</f>
        <v/>
      </c>
      <c r="E73" s="11"/>
      <c r="F73" s="3"/>
      <c r="G73" s="16" t="str">
        <f>IF(E73&gt;0,[3]Feuil1!G72,"")</f>
        <v/>
      </c>
      <c r="H73" s="16"/>
    </row>
    <row r="74" spans="2:8" x14ac:dyDescent="0.25">
      <c r="B74" s="1"/>
      <c r="C74" s="5" t="str">
        <f>IF([2]Q!E68&gt;0,[2]Q!E68,"")</f>
        <v/>
      </c>
      <c r="D74" s="28" t="str">
        <f>IF([2]Q!F68&gt;0,[2]Q!F68,"")</f>
        <v/>
      </c>
      <c r="E74" s="11"/>
      <c r="F74" s="3"/>
      <c r="G74" s="16" t="str">
        <f>IF(E74&gt;0,[3]Feuil1!G73,"")</f>
        <v/>
      </c>
      <c r="H74" s="16"/>
    </row>
    <row r="75" spans="2:8" x14ac:dyDescent="0.25">
      <c r="B75" s="1"/>
      <c r="C75" s="5" t="str">
        <f>IF([2]Q!E69&gt;0,[2]Q!E69,"")</f>
        <v/>
      </c>
      <c r="D75" s="28" t="str">
        <f>IF([2]Q!F69&gt;0,[2]Q!F69,"")</f>
        <v/>
      </c>
      <c r="E75" s="11"/>
      <c r="F75" s="3"/>
      <c r="G75" s="16" t="str">
        <f>IF(E75&gt;0,[3]Feuil1!G74,"")</f>
        <v/>
      </c>
      <c r="H75" s="16"/>
    </row>
    <row r="76" spans="2:8" x14ac:dyDescent="0.25">
      <c r="B76" s="1"/>
      <c r="C76" s="5" t="str">
        <f>IF([2]Q!E70&gt;0,[2]Q!E70,"")</f>
        <v/>
      </c>
      <c r="D76" s="28" t="str">
        <f>IF([2]Q!F70&gt;0,[2]Q!F70,"")</f>
        <v/>
      </c>
      <c r="E76" s="11"/>
      <c r="F76" s="3"/>
      <c r="G76" s="16" t="str">
        <f>IF(E76&gt;0,[3]Feuil1!G75,"")</f>
        <v/>
      </c>
      <c r="H76" s="16"/>
    </row>
  </sheetData>
  <mergeCells count="5">
    <mergeCell ref="A1:G1"/>
    <mergeCell ref="C3:D3"/>
    <mergeCell ref="E3:F3"/>
    <mergeCell ref="J4:K5"/>
    <mergeCell ref="J7:K7"/>
  </mergeCells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/>
  <dimension ref="A1:K76"/>
  <sheetViews>
    <sheetView workbookViewId="0">
      <selection activeCell="L23" sqref="L23"/>
    </sheetView>
  </sheetViews>
  <sheetFormatPr baseColWidth="10" defaultRowHeight="15" x14ac:dyDescent="0.25"/>
  <cols>
    <col min="2" max="2" width="24.28515625" bestFit="1" customWidth="1"/>
    <col min="3" max="3" width="11.42578125" style="7"/>
    <col min="4" max="4" width="4.42578125" customWidth="1"/>
    <col min="5" max="5" width="11.42578125" style="13"/>
    <col min="6" max="6" width="2.7109375" customWidth="1"/>
  </cols>
  <sheetData>
    <row r="1" spans="1:11" ht="33.75" x14ac:dyDescent="0.5">
      <c r="A1" s="61" t="str">
        <f>[2]R!$A$1:$G$1</f>
        <v>R</v>
      </c>
      <c r="B1" s="61"/>
      <c r="C1" s="61"/>
      <c r="D1" s="61"/>
      <c r="E1" s="61"/>
      <c r="F1" s="61"/>
      <c r="G1" s="61"/>
    </row>
    <row r="3" spans="1:11" x14ac:dyDescent="0.25">
      <c r="B3" s="9" t="s">
        <v>14</v>
      </c>
      <c r="C3" s="67" t="s">
        <v>46</v>
      </c>
      <c r="D3" s="68"/>
      <c r="E3" s="65" t="s">
        <v>56</v>
      </c>
      <c r="F3" s="66"/>
      <c r="G3" s="14" t="s">
        <v>57</v>
      </c>
      <c r="H3" s="22" t="s">
        <v>66</v>
      </c>
    </row>
    <row r="4" spans="1:11" x14ac:dyDescent="0.25">
      <c r="B4" s="30" t="s">
        <v>70</v>
      </c>
      <c r="C4" s="36"/>
      <c r="D4" s="37"/>
      <c r="E4" s="31"/>
      <c r="F4" s="3"/>
      <c r="G4" s="16" t="str">
        <f>IF(E4&gt;0,[3]Feuil1!G3,"")</f>
        <v/>
      </c>
      <c r="H4" s="35"/>
      <c r="J4" s="62" t="s">
        <v>72</v>
      </c>
      <c r="K4" s="62"/>
    </row>
    <row r="5" spans="1:11" x14ac:dyDescent="0.25">
      <c r="B5" s="1" t="s">
        <v>0</v>
      </c>
      <c r="C5" s="5">
        <f>IF([2]R!E4&gt;0,[2]R!E4,"")</f>
        <v>1</v>
      </c>
      <c r="D5" s="28" t="str">
        <f>IF([2]R!F4&gt;0,[2]R!F4,"")</f>
        <v/>
      </c>
      <c r="E5" s="11"/>
      <c r="F5" s="3"/>
      <c r="G5" s="16" t="str">
        <f>IF(E5&gt;0,[3]Feuil1!G4,"")</f>
        <v/>
      </c>
      <c r="H5" s="16"/>
      <c r="J5" s="62"/>
      <c r="K5" s="62"/>
    </row>
    <row r="6" spans="1:11" ht="15.75" thickBot="1" x14ac:dyDescent="0.3">
      <c r="B6" s="1" t="s">
        <v>1</v>
      </c>
      <c r="C6" s="5" t="str">
        <f>IF([2]R!E5&gt;0,[2]R!E5,"")</f>
        <v/>
      </c>
      <c r="D6" s="28" t="str">
        <f>IF([2]R!F5&gt;0,[2]R!F5,"")</f>
        <v/>
      </c>
      <c r="E6" s="11"/>
      <c r="F6" s="3"/>
      <c r="G6" s="16" t="str">
        <f>IF(E6&gt;0,[3]Feuil1!G5,"")</f>
        <v/>
      </c>
      <c r="H6" s="16"/>
    </row>
    <row r="7" spans="1:11" ht="15.75" thickBot="1" x14ac:dyDescent="0.3">
      <c r="B7" s="1" t="s">
        <v>2</v>
      </c>
      <c r="C7" s="5" t="str">
        <f>IF([2]R!E6&gt;0,[2]R!E6,"")</f>
        <v/>
      </c>
      <c r="D7" s="28" t="str">
        <f>IF([2]R!F6&gt;0,[2]R!F6,"")</f>
        <v/>
      </c>
      <c r="E7" s="11"/>
      <c r="F7" s="3"/>
      <c r="G7" s="16" t="str">
        <f>IF(E7&gt;0,[3]Feuil1!G6,"")</f>
        <v/>
      </c>
      <c r="H7" s="16"/>
      <c r="J7" s="44">
        <f>SUM(H4:H204)</f>
        <v>0</v>
      </c>
      <c r="K7" s="45"/>
    </row>
    <row r="8" spans="1:11" x14ac:dyDescent="0.25">
      <c r="B8" s="1" t="s">
        <v>32</v>
      </c>
      <c r="C8" s="5" t="str">
        <f>IF([2]R!E7&gt;0,[2]R!E7,"")</f>
        <v/>
      </c>
      <c r="D8" s="28" t="str">
        <f>IF([2]R!F7&gt;0,[2]R!F7,"")</f>
        <v/>
      </c>
      <c r="E8" s="11"/>
      <c r="F8" s="3"/>
      <c r="G8" s="16" t="str">
        <f>IF(E8&gt;0,[3]Feuil1!G7,"")</f>
        <v/>
      </c>
      <c r="H8" s="16"/>
    </row>
    <row r="9" spans="1:11" x14ac:dyDescent="0.25">
      <c r="B9" s="1" t="s">
        <v>35</v>
      </c>
      <c r="C9" s="5" t="str">
        <f>IF([2]R!E8&gt;0,[2]R!E8,"")</f>
        <v/>
      </c>
      <c r="D9" s="28" t="str">
        <f>IF([2]R!F8&gt;0,[2]R!F8,"")</f>
        <v/>
      </c>
      <c r="E9" s="11"/>
      <c r="F9" s="3"/>
      <c r="G9" s="16" t="str">
        <f>IF(E9&gt;0,[3]Feuil1!G8,"")</f>
        <v/>
      </c>
      <c r="H9" s="16"/>
    </row>
    <row r="10" spans="1:11" x14ac:dyDescent="0.25">
      <c r="B10" s="1" t="s">
        <v>26</v>
      </c>
      <c r="C10" s="5" t="str">
        <f>IF([2]R!E9&gt;0,[2]R!E9,"")</f>
        <v/>
      </c>
      <c r="D10" s="28" t="str">
        <f>IF([2]R!F9&gt;0,[2]R!F9,"")</f>
        <v/>
      </c>
      <c r="E10" s="11"/>
      <c r="F10" s="3"/>
      <c r="G10" s="16" t="str">
        <f>IF(E10&gt;0,[3]Feuil1!G9,"")</f>
        <v/>
      </c>
      <c r="H10" s="16"/>
    </row>
    <row r="11" spans="1:11" x14ac:dyDescent="0.25">
      <c r="B11" s="1" t="s">
        <v>29</v>
      </c>
      <c r="C11" s="5" t="str">
        <f>IF([2]R!E10&gt;0,[2]R!E10,"")</f>
        <v/>
      </c>
      <c r="D11" s="28" t="str">
        <f>IF([2]R!F10&gt;0,[2]R!F10,"")</f>
        <v/>
      </c>
      <c r="E11" s="11"/>
      <c r="F11" s="3"/>
      <c r="G11" s="16" t="str">
        <f>IF(E11&gt;0,[3]Feuil1!G10,"")</f>
        <v/>
      </c>
      <c r="H11" s="16"/>
    </row>
    <row r="12" spans="1:11" x14ac:dyDescent="0.25">
      <c r="B12" s="1" t="s">
        <v>17</v>
      </c>
      <c r="C12" s="5" t="str">
        <f>IF([2]R!E11&gt;0,[2]R!E11,"")</f>
        <v/>
      </c>
      <c r="D12" s="28" t="str">
        <f>IF([2]R!F11&gt;0,[2]R!F11,"")</f>
        <v/>
      </c>
      <c r="E12" s="11"/>
      <c r="F12" s="3"/>
      <c r="G12" s="16" t="str">
        <f>IF(E12&gt;0,[3]Feuil1!G11,"")</f>
        <v/>
      </c>
      <c r="H12" s="16"/>
    </row>
    <row r="13" spans="1:11" x14ac:dyDescent="0.25">
      <c r="B13" s="1" t="s">
        <v>18</v>
      </c>
      <c r="C13" s="5" t="str">
        <f>IF([2]R!E12&gt;0,[2]R!E12,"")</f>
        <v/>
      </c>
      <c r="D13" s="28" t="str">
        <f>IF([2]R!F12&gt;0,[2]R!F12,"")</f>
        <v/>
      </c>
      <c r="E13" s="11"/>
      <c r="F13" s="3"/>
      <c r="G13" s="16" t="str">
        <f>IF(E13&gt;0,[3]Feuil1!G12,"")</f>
        <v/>
      </c>
      <c r="H13" s="16"/>
    </row>
    <row r="14" spans="1:11" x14ac:dyDescent="0.25">
      <c r="B14" s="1" t="s">
        <v>36</v>
      </c>
      <c r="C14" s="5" t="str">
        <f>IF([2]R!E13&gt;0,[2]R!E13,"")</f>
        <v/>
      </c>
      <c r="D14" s="28" t="str">
        <f>IF([2]R!F13&gt;0,[2]R!F13,"")</f>
        <v/>
      </c>
      <c r="E14" s="11"/>
      <c r="F14" s="3"/>
      <c r="G14" s="16" t="str">
        <f>IF(E14&gt;0,[3]Feuil1!G13,"")</f>
        <v/>
      </c>
      <c r="H14" s="16"/>
    </row>
    <row r="15" spans="1:11" x14ac:dyDescent="0.25">
      <c r="B15" s="1" t="s">
        <v>34</v>
      </c>
      <c r="C15" s="5" t="str">
        <f>IF([2]R!E14&gt;0,[2]R!E14,"")</f>
        <v/>
      </c>
      <c r="D15" s="28" t="str">
        <f>IF([2]R!F14&gt;0,[2]R!F14,"")</f>
        <v/>
      </c>
      <c r="E15" s="11"/>
      <c r="F15" s="3"/>
      <c r="G15" s="16" t="str">
        <f>IF(E15&gt;0,[3]Feuil1!G14,"")</f>
        <v/>
      </c>
      <c r="H15" s="16"/>
    </row>
    <row r="16" spans="1:11" x14ac:dyDescent="0.25">
      <c r="B16" s="1" t="s">
        <v>64</v>
      </c>
      <c r="C16" s="5"/>
      <c r="D16" s="28"/>
      <c r="E16" s="11"/>
      <c r="F16" s="3"/>
      <c r="G16" s="16" t="str">
        <f>IF(E16&gt;0,[3]Feuil1!G15,"")</f>
        <v/>
      </c>
      <c r="H16" s="16"/>
    </row>
    <row r="17" spans="2:8" x14ac:dyDescent="0.25">
      <c r="B17" s="1" t="s">
        <v>41</v>
      </c>
      <c r="C17" s="5" t="str">
        <f>IF([2]R!E15&gt;0,[2]R!E15,"")</f>
        <v/>
      </c>
      <c r="D17" s="28" t="str">
        <f>IF([2]R!F15&gt;0,[2]R!F15,"")</f>
        <v/>
      </c>
      <c r="E17" s="11"/>
      <c r="F17" s="3"/>
      <c r="G17" s="16" t="str">
        <f>IF(E17&gt;0,[3]Feuil1!G16,"")</f>
        <v/>
      </c>
      <c r="H17" s="16"/>
    </row>
    <row r="18" spans="2:8" x14ac:dyDescent="0.25">
      <c r="B18" s="1" t="s">
        <v>42</v>
      </c>
      <c r="C18" s="5" t="str">
        <f>IF([2]R!E16&gt;0,[2]R!E16,"")</f>
        <v/>
      </c>
      <c r="D18" s="28" t="str">
        <f>IF([2]R!F16&gt;0,[2]R!F16,"")</f>
        <v/>
      </c>
      <c r="E18" s="11"/>
      <c r="F18" s="3"/>
      <c r="G18" s="16" t="str">
        <f>IF(E18&gt;0,[3]Feuil1!G17,"")</f>
        <v/>
      </c>
      <c r="H18" s="16"/>
    </row>
    <row r="19" spans="2:8" x14ac:dyDescent="0.25">
      <c r="B19" s="1" t="s">
        <v>3</v>
      </c>
      <c r="C19" s="5" t="str">
        <f>IF([2]R!E17&gt;0,[2]R!E17,"")</f>
        <v/>
      </c>
      <c r="D19" s="28" t="str">
        <f>IF([2]R!F17&gt;0,[2]R!F17,"")</f>
        <v/>
      </c>
      <c r="E19" s="11"/>
      <c r="F19" s="3"/>
      <c r="G19" s="16" t="str">
        <f>IF(E19&gt;0,[3]Feuil1!G18,"")</f>
        <v/>
      </c>
      <c r="H19" s="16"/>
    </row>
    <row r="20" spans="2:8" x14ac:dyDescent="0.25">
      <c r="B20" s="1" t="s">
        <v>4</v>
      </c>
      <c r="C20" s="5" t="str">
        <f>IF([2]R!E18&gt;0,[2]R!E18,"")</f>
        <v/>
      </c>
      <c r="D20" s="28" t="str">
        <f>IF([2]R!F18&gt;0,[2]R!F18,"")</f>
        <v/>
      </c>
      <c r="E20" s="11"/>
      <c r="F20" s="3"/>
      <c r="G20" s="16" t="str">
        <f>IF(E20&gt;0,[3]Feuil1!G19,"")</f>
        <v/>
      </c>
      <c r="H20" s="16"/>
    </row>
    <row r="21" spans="2:8" x14ac:dyDescent="0.25">
      <c r="B21" s="1" t="s">
        <v>51</v>
      </c>
      <c r="C21" s="5" t="str">
        <f>IF([2]R!E19&gt;0,[2]R!E19,"")</f>
        <v/>
      </c>
      <c r="D21" s="28" t="str">
        <f>IF([2]R!F19&gt;0,[2]R!F19,"")</f>
        <v/>
      </c>
      <c r="E21" s="11"/>
      <c r="F21" s="3"/>
      <c r="G21" s="16" t="str">
        <f>IF(E21&gt;0,[3]Feuil1!G20,"")</f>
        <v/>
      </c>
      <c r="H21" s="16"/>
    </row>
    <row r="22" spans="2:8" x14ac:dyDescent="0.25">
      <c r="B22" s="1" t="s">
        <v>47</v>
      </c>
      <c r="C22" s="5" t="str">
        <f>IF([2]R!E20&gt;0,[2]R!E20,"")</f>
        <v/>
      </c>
      <c r="D22" s="28" t="str">
        <f>IF([2]R!F20&gt;0,[2]R!F20,"")</f>
        <v/>
      </c>
      <c r="E22" s="11"/>
      <c r="F22" s="3"/>
      <c r="G22" s="16" t="str">
        <f>IF(E22&gt;0,[3]Feuil1!G21,"")</f>
        <v/>
      </c>
      <c r="H22" s="16"/>
    </row>
    <row r="23" spans="2:8" x14ac:dyDescent="0.25">
      <c r="B23" s="1" t="s">
        <v>50</v>
      </c>
      <c r="C23" s="5" t="str">
        <f>IF([2]R!E21&gt;0,[2]R!E21,"")</f>
        <v/>
      </c>
      <c r="D23" s="28" t="str">
        <f>IF([2]R!F21&gt;0,[2]R!F21,"")</f>
        <v/>
      </c>
      <c r="E23" s="12"/>
      <c r="F23" s="4"/>
      <c r="G23" s="16" t="str">
        <f>IF(E23&gt;0,[3]Feuil1!G22,"")</f>
        <v/>
      </c>
      <c r="H23" s="16"/>
    </row>
    <row r="24" spans="2:8" x14ac:dyDescent="0.25">
      <c r="B24" s="1" t="s">
        <v>52</v>
      </c>
      <c r="C24" s="5" t="str">
        <f>IF([2]R!E22&gt;0,[2]R!E22,"")</f>
        <v/>
      </c>
      <c r="D24" s="28" t="str">
        <f>IF([2]R!F22&gt;0,[2]R!F22,"")</f>
        <v/>
      </c>
      <c r="E24" s="11"/>
      <c r="F24" s="3"/>
      <c r="G24" s="16" t="str">
        <f>IF(E24&gt;0,[3]Feuil1!G23,"")</f>
        <v/>
      </c>
      <c r="H24" s="16"/>
    </row>
    <row r="25" spans="2:8" x14ac:dyDescent="0.25">
      <c r="B25" s="1" t="s">
        <v>37</v>
      </c>
      <c r="C25" s="5" t="str">
        <f>IF([2]R!E23&gt;0,[2]R!E23,"")</f>
        <v/>
      </c>
      <c r="D25" s="28" t="str">
        <f>IF([2]R!F23&gt;0,[2]R!F23,"")</f>
        <v/>
      </c>
      <c r="E25" s="11"/>
      <c r="F25" s="3"/>
      <c r="G25" s="16" t="str">
        <f>IF(E25&gt;0,[3]Feuil1!G24,"")</f>
        <v/>
      </c>
      <c r="H25" s="16"/>
    </row>
    <row r="26" spans="2:8" x14ac:dyDescent="0.25">
      <c r="B26" s="1" t="s">
        <v>59</v>
      </c>
      <c r="C26" s="5"/>
      <c r="D26" s="28"/>
      <c r="E26" s="11"/>
      <c r="F26" s="3"/>
      <c r="G26" s="16" t="str">
        <f>IF(E26&gt;0,[3]Feuil1!G25,"")</f>
        <v/>
      </c>
      <c r="H26" s="16"/>
    </row>
    <row r="27" spans="2:8" x14ac:dyDescent="0.25">
      <c r="B27" s="1" t="s">
        <v>33</v>
      </c>
      <c r="C27" s="5" t="str">
        <f>IF([2]R!E24&gt;0,[2]R!E24,"")</f>
        <v/>
      </c>
      <c r="D27" s="28" t="str">
        <f>IF([2]R!F24&gt;0,[2]R!F24,"")</f>
        <v/>
      </c>
      <c r="E27" s="11"/>
      <c r="F27" s="3"/>
      <c r="G27" s="16" t="str">
        <f>IF(E27&gt;0,[3]Feuil1!G26,"")</f>
        <v/>
      </c>
      <c r="H27" s="16"/>
    </row>
    <row r="28" spans="2:8" x14ac:dyDescent="0.25">
      <c r="B28" s="1" t="s">
        <v>5</v>
      </c>
      <c r="C28" s="5" t="str">
        <f>IF([2]R!E25&gt;0,[2]R!E25,"")</f>
        <v/>
      </c>
      <c r="D28" s="28" t="str">
        <f>IF([2]R!F25&gt;0,[2]R!F25,"")</f>
        <v/>
      </c>
      <c r="E28" s="11"/>
      <c r="F28" s="3"/>
      <c r="G28" s="16" t="str">
        <f>IF(E28&gt;0,[3]Feuil1!G27,"")</f>
        <v/>
      </c>
      <c r="H28" s="16"/>
    </row>
    <row r="29" spans="2:8" x14ac:dyDescent="0.25">
      <c r="B29" s="1" t="s">
        <v>6</v>
      </c>
      <c r="C29" s="5" t="str">
        <f>IF([2]R!E26&gt;0,[2]R!E26,"")</f>
        <v/>
      </c>
      <c r="D29" s="28" t="str">
        <f>IF([2]R!F26&gt;0,[2]R!F26,"")</f>
        <v/>
      </c>
      <c r="E29" s="11"/>
      <c r="F29" s="3"/>
      <c r="G29" s="16" t="str">
        <f>IF(E29&gt;0,[3]Feuil1!G28,"")</f>
        <v/>
      </c>
      <c r="H29" s="16"/>
    </row>
    <row r="30" spans="2:8" x14ac:dyDescent="0.25">
      <c r="B30" s="1" t="s">
        <v>27</v>
      </c>
      <c r="C30" s="5" t="str">
        <f>IF([2]R!E27&gt;0,[2]R!E27,"")</f>
        <v/>
      </c>
      <c r="D30" s="28" t="str">
        <f>IF([2]R!F27&gt;0,[2]R!F27,"")</f>
        <v/>
      </c>
      <c r="E30" s="11"/>
      <c r="F30" s="3"/>
      <c r="G30" s="16" t="str">
        <f>IF(E30&gt;0,[3]Feuil1!G29,"")</f>
        <v/>
      </c>
      <c r="H30" s="16"/>
    </row>
    <row r="31" spans="2:8" x14ac:dyDescent="0.25">
      <c r="B31" s="1" t="s">
        <v>40</v>
      </c>
      <c r="C31" s="5" t="str">
        <f>IF([2]R!E28&gt;0,[2]R!E28,"")</f>
        <v/>
      </c>
      <c r="D31" s="28" t="str">
        <f>IF([2]R!F28&gt;0,[2]R!F28,"")</f>
        <v/>
      </c>
      <c r="E31" s="11"/>
      <c r="F31" s="3"/>
      <c r="G31" s="16" t="str">
        <f>IF(E31&gt;0,[3]Feuil1!G30,"")</f>
        <v/>
      </c>
      <c r="H31" s="16"/>
    </row>
    <row r="32" spans="2:8" x14ac:dyDescent="0.25">
      <c r="B32" s="1" t="s">
        <v>39</v>
      </c>
      <c r="C32" s="5" t="str">
        <f>IF([2]R!E29&gt;0,[2]R!E29,"")</f>
        <v/>
      </c>
      <c r="D32" s="28" t="str">
        <f>IF([2]R!F29&gt;0,[2]R!F29,"")</f>
        <v/>
      </c>
      <c r="E32" s="11"/>
      <c r="F32" s="3"/>
      <c r="G32" s="16" t="str">
        <f>IF(E32&gt;0,[3]Feuil1!G31,"")</f>
        <v/>
      </c>
      <c r="H32" s="16"/>
    </row>
    <row r="33" spans="2:8" x14ac:dyDescent="0.25">
      <c r="B33" s="1" t="s">
        <v>49</v>
      </c>
      <c r="C33" s="5" t="str">
        <f>IF([2]R!E30&gt;0,[2]R!E30,"")</f>
        <v/>
      </c>
      <c r="D33" s="28" t="str">
        <f>IF([2]R!F30&gt;0,[2]R!F30,"")</f>
        <v/>
      </c>
      <c r="E33" s="11"/>
      <c r="F33" s="3"/>
      <c r="G33" s="16" t="str">
        <f>IF(E33&gt;0,[3]Feuil1!G32,"")</f>
        <v/>
      </c>
      <c r="H33" s="16"/>
    </row>
    <row r="34" spans="2:8" x14ac:dyDescent="0.25">
      <c r="B34" s="1" t="s">
        <v>19</v>
      </c>
      <c r="C34" s="5" t="str">
        <f>IF([2]R!E31&gt;0,[2]R!E31,"")</f>
        <v/>
      </c>
      <c r="D34" s="28" t="str">
        <f>IF([2]R!F31&gt;0,[2]R!F31,"")</f>
        <v/>
      </c>
      <c r="E34" s="11"/>
      <c r="F34" s="3"/>
      <c r="G34" s="16" t="str">
        <f>IF(E34&gt;0,[3]Feuil1!G33,"")</f>
        <v/>
      </c>
      <c r="H34" s="16"/>
    </row>
    <row r="35" spans="2:8" x14ac:dyDescent="0.25">
      <c r="B35" s="1" t="s">
        <v>7</v>
      </c>
      <c r="C35" s="5" t="str">
        <f>IF([2]R!E32&gt;0,[2]R!E32,"")</f>
        <v/>
      </c>
      <c r="D35" s="28" t="str">
        <f>IF([2]R!F32&gt;0,[2]R!F32,"")</f>
        <v/>
      </c>
      <c r="E35" s="11"/>
      <c r="F35" s="3"/>
      <c r="G35" s="16" t="str">
        <f>IF(E35&gt;0,[3]Feuil1!G34,"")</f>
        <v/>
      </c>
      <c r="H35" s="16"/>
    </row>
    <row r="36" spans="2:8" x14ac:dyDescent="0.25">
      <c r="B36" s="1" t="s">
        <v>30</v>
      </c>
      <c r="C36" s="5" t="str">
        <f>IF([2]R!E33&gt;0,[2]R!E33,"")</f>
        <v/>
      </c>
      <c r="D36" s="28" t="str">
        <f>IF([2]R!F33&gt;0,[2]R!F33,"")</f>
        <v/>
      </c>
      <c r="E36" s="11"/>
      <c r="F36" s="3"/>
      <c r="G36" s="16" t="str">
        <f>IF(E36&gt;0,[3]Feuil1!G35,"")</f>
        <v/>
      </c>
      <c r="H36" s="16"/>
    </row>
    <row r="37" spans="2:8" x14ac:dyDescent="0.25">
      <c r="B37" s="1" t="s">
        <v>20</v>
      </c>
      <c r="C37" s="5" t="str">
        <f>IF([2]R!E34&gt;0,[2]R!E34,"")</f>
        <v/>
      </c>
      <c r="D37" s="28" t="str">
        <f>IF([2]R!F34&gt;0,[2]R!F34,"")</f>
        <v/>
      </c>
      <c r="E37" s="11"/>
      <c r="F37" s="3"/>
      <c r="G37" s="16" t="str">
        <f>IF(E37&gt;0,[3]Feuil1!G36,"")</f>
        <v/>
      </c>
      <c r="H37" s="16"/>
    </row>
    <row r="38" spans="2:8" x14ac:dyDescent="0.25">
      <c r="B38" s="1" t="s">
        <v>21</v>
      </c>
      <c r="C38" s="5" t="str">
        <f>IF([2]R!E35&gt;0,[2]R!E35,"")</f>
        <v/>
      </c>
      <c r="D38" s="28" t="str">
        <f>IF([2]R!F35&gt;0,[2]R!F35,"")</f>
        <v/>
      </c>
      <c r="E38" s="11"/>
      <c r="F38" s="3"/>
      <c r="G38" s="16" t="str">
        <f>IF(E38&gt;0,[3]Feuil1!G37,"")</f>
        <v/>
      </c>
      <c r="H38" s="16"/>
    </row>
    <row r="39" spans="2:8" x14ac:dyDescent="0.25">
      <c r="B39" s="1" t="s">
        <v>60</v>
      </c>
      <c r="C39" s="5"/>
      <c r="D39" s="28"/>
      <c r="E39" s="11"/>
      <c r="F39" s="3"/>
      <c r="G39" s="16" t="str">
        <f>IF(E39&gt;0,[3]Feuil1!G38,"")</f>
        <v/>
      </c>
      <c r="H39" s="16"/>
    </row>
    <row r="40" spans="2:8" x14ac:dyDescent="0.25">
      <c r="B40" s="1" t="s">
        <v>61</v>
      </c>
      <c r="C40" s="5"/>
      <c r="D40" s="28"/>
      <c r="E40" s="11"/>
      <c r="F40" s="3"/>
      <c r="G40" s="16" t="str">
        <f>IF(E40&gt;0,[3]Feuil1!G39,"")</f>
        <v/>
      </c>
      <c r="H40" s="16"/>
    </row>
    <row r="41" spans="2:8" x14ac:dyDescent="0.25">
      <c r="B41" s="1" t="s">
        <v>45</v>
      </c>
      <c r="C41" s="5" t="str">
        <f>IF([2]R!E36&gt;0,[2]R!E36,"")</f>
        <v/>
      </c>
      <c r="D41" s="28" t="str">
        <f>IF([2]R!F36&gt;0,[2]R!F36,"")</f>
        <v/>
      </c>
      <c r="E41" s="11"/>
      <c r="F41" s="3"/>
      <c r="G41" s="16" t="str">
        <f>IF(E41&gt;0,[3]Feuil1!G40,"")</f>
        <v/>
      </c>
      <c r="H41" s="16"/>
    </row>
    <row r="42" spans="2:8" x14ac:dyDescent="0.25">
      <c r="B42" s="1" t="s">
        <v>28</v>
      </c>
      <c r="C42" s="5" t="str">
        <f>IF([2]R!E37&gt;0,[2]R!E37,"")</f>
        <v/>
      </c>
      <c r="D42" s="28" t="str">
        <f>IF([2]R!F37&gt;0,[2]R!F37,"")</f>
        <v/>
      </c>
      <c r="E42" s="11"/>
      <c r="F42" s="3"/>
      <c r="G42" s="16" t="str">
        <f>IF(E42&gt;0,[3]Feuil1!G41,"")</f>
        <v/>
      </c>
      <c r="H42" s="16"/>
    </row>
    <row r="43" spans="2:8" x14ac:dyDescent="0.25">
      <c r="B43" s="1" t="s">
        <v>16</v>
      </c>
      <c r="C43" s="5" t="str">
        <f>IF([2]R!E38&gt;0,[2]R!E38,"")</f>
        <v/>
      </c>
      <c r="D43" s="28" t="str">
        <f>IF([2]R!F38&gt;0,[2]R!F38,"")</f>
        <v/>
      </c>
      <c r="E43" s="11"/>
      <c r="F43" s="3"/>
      <c r="G43" s="16" t="str">
        <f>IF(E43&gt;0,[3]Feuil1!G42,"")</f>
        <v/>
      </c>
      <c r="H43" s="16"/>
    </row>
    <row r="44" spans="2:8" x14ac:dyDescent="0.25">
      <c r="B44" s="1" t="s">
        <v>25</v>
      </c>
      <c r="C44" s="5" t="str">
        <f>IF([2]R!E39&gt;0,[2]R!E39,"")</f>
        <v/>
      </c>
      <c r="D44" s="28" t="str">
        <f>IF([2]R!F39&gt;0,[2]R!F39,"")</f>
        <v/>
      </c>
      <c r="E44" s="11"/>
      <c r="F44" s="3"/>
      <c r="G44" s="16" t="str">
        <f>IF(E44&gt;0,[3]Feuil1!G43,"")</f>
        <v/>
      </c>
      <c r="H44" s="16"/>
    </row>
    <row r="45" spans="2:8" x14ac:dyDescent="0.25">
      <c r="B45" s="1" t="s">
        <v>24</v>
      </c>
      <c r="C45" s="5" t="str">
        <f>IF([2]R!E40&gt;0,[2]R!E40,"")</f>
        <v/>
      </c>
      <c r="D45" s="28" t="str">
        <f>IF([2]R!F40&gt;0,[2]R!F40,"")</f>
        <v/>
      </c>
      <c r="E45" s="11"/>
      <c r="F45" s="3"/>
      <c r="G45" s="16" t="str">
        <f>IF(E45&gt;0,[3]Feuil1!G44,"")</f>
        <v/>
      </c>
      <c r="H45" s="16"/>
    </row>
    <row r="46" spans="2:8" x14ac:dyDescent="0.25">
      <c r="B46" s="1" t="s">
        <v>22</v>
      </c>
      <c r="C46" s="5" t="str">
        <f>IF([2]R!E41&gt;0,[2]R!E41,"")</f>
        <v/>
      </c>
      <c r="D46" s="28" t="str">
        <f>IF([2]R!F41&gt;0,[2]R!F41,"")</f>
        <v/>
      </c>
      <c r="E46" s="11"/>
      <c r="F46" s="3"/>
      <c r="G46" s="16" t="str">
        <f>IF(E46&gt;0,[3]Feuil1!G45,"")</f>
        <v/>
      </c>
      <c r="H46" s="16"/>
    </row>
    <row r="47" spans="2:8" x14ac:dyDescent="0.25">
      <c r="B47" s="1" t="s">
        <v>9</v>
      </c>
      <c r="C47" s="5" t="str">
        <f>IF([2]R!E42&gt;0,[2]R!E42,"")</f>
        <v/>
      </c>
      <c r="D47" s="28" t="str">
        <f>IF([2]R!F42&gt;0,[2]R!F42,"")</f>
        <v/>
      </c>
      <c r="E47" s="11"/>
      <c r="F47" s="3"/>
      <c r="G47" s="16" t="str">
        <f>IF(E47&gt;0,[3]Feuil1!G46,"")</f>
        <v/>
      </c>
      <c r="H47" s="16"/>
    </row>
    <row r="48" spans="2:8" x14ac:dyDescent="0.25">
      <c r="B48" s="1" t="s">
        <v>48</v>
      </c>
      <c r="C48" s="5" t="str">
        <f>IF([2]R!E43&gt;0,[2]R!E43,"")</f>
        <v/>
      </c>
      <c r="D48" s="28" t="str">
        <f>IF([2]R!F43&gt;0,[2]R!F43,"")</f>
        <v/>
      </c>
      <c r="E48" s="11"/>
      <c r="F48" s="3"/>
      <c r="G48" s="16" t="str">
        <f>IF(E48&gt;0,[3]Feuil1!G47,"")</f>
        <v/>
      </c>
      <c r="H48" s="16"/>
    </row>
    <row r="49" spans="2:8" x14ac:dyDescent="0.25">
      <c r="B49" s="1" t="s">
        <v>10</v>
      </c>
      <c r="C49" s="5" t="str">
        <f>IF([2]R!E44&gt;0,[2]R!E44,"")</f>
        <v/>
      </c>
      <c r="D49" s="28" t="str">
        <f>IF([2]R!F44&gt;0,[2]R!F44,"")</f>
        <v/>
      </c>
      <c r="E49" s="11"/>
      <c r="F49" s="3"/>
      <c r="G49" s="16" t="str">
        <f>IF(E49&gt;0,[3]Feuil1!G48,"")</f>
        <v/>
      </c>
      <c r="H49" s="16"/>
    </row>
    <row r="50" spans="2:8" x14ac:dyDescent="0.25">
      <c r="B50" s="1" t="s">
        <v>11</v>
      </c>
      <c r="C50" s="5" t="str">
        <f>IF([2]R!E45&gt;0,[2]R!E45,"")</f>
        <v/>
      </c>
      <c r="D50" s="28" t="str">
        <f>IF([2]R!F45&gt;0,[2]R!F45,"")</f>
        <v/>
      </c>
      <c r="E50" s="11"/>
      <c r="F50" s="3"/>
      <c r="G50" s="16" t="str">
        <f>IF(E50&gt;0,[3]Feuil1!G49,"")</f>
        <v/>
      </c>
      <c r="H50" s="16"/>
    </row>
    <row r="51" spans="2:8" x14ac:dyDescent="0.25">
      <c r="B51" s="1" t="s">
        <v>38</v>
      </c>
      <c r="C51" s="5" t="str">
        <f>IF([2]R!E46&gt;0,[2]R!E46,"")</f>
        <v/>
      </c>
      <c r="D51" s="28" t="str">
        <f>IF([2]R!F46&gt;0,[2]R!F46,"")</f>
        <v/>
      </c>
      <c r="E51" s="11"/>
      <c r="F51" s="3"/>
      <c r="G51" s="16" t="str">
        <f>IF(E51&gt;0,[3]Feuil1!G50,"")</f>
        <v/>
      </c>
      <c r="H51" s="16"/>
    </row>
    <row r="52" spans="2:8" x14ac:dyDescent="0.25">
      <c r="B52" s="1" t="s">
        <v>31</v>
      </c>
      <c r="C52" s="5" t="str">
        <f>IF([2]R!E47&gt;0,[2]R!E47,"")</f>
        <v/>
      </c>
      <c r="D52" s="28" t="str">
        <f>IF([2]R!F47&gt;0,[2]R!F47,"")</f>
        <v/>
      </c>
      <c r="E52" s="11"/>
      <c r="F52" s="3"/>
      <c r="G52" s="16" t="str">
        <f>IF(E52&gt;0,[3]Feuil1!G51,"")</f>
        <v/>
      </c>
      <c r="H52" s="16"/>
    </row>
    <row r="53" spans="2:8" x14ac:dyDescent="0.25">
      <c r="B53" s="1" t="s">
        <v>12</v>
      </c>
      <c r="C53" s="5" t="str">
        <f>IF([2]R!E48&gt;0,[2]R!E48,"")</f>
        <v/>
      </c>
      <c r="D53" s="28" t="str">
        <f>IF([2]R!F48&gt;0,[2]R!F48,"")</f>
        <v/>
      </c>
      <c r="E53" s="11"/>
      <c r="F53" s="3"/>
      <c r="G53" s="16" t="str">
        <f>IF(E53&gt;0,[3]Feuil1!G52,"")</f>
        <v/>
      </c>
      <c r="H53" s="16"/>
    </row>
    <row r="54" spans="2:8" x14ac:dyDescent="0.25">
      <c r="B54" s="1" t="s">
        <v>23</v>
      </c>
      <c r="C54" s="5" t="str">
        <f>IF([2]R!E49&gt;0,[2]R!E49,"")</f>
        <v/>
      </c>
      <c r="D54" s="28" t="str">
        <f>IF([2]R!F49&gt;0,[2]R!F49,"")</f>
        <v/>
      </c>
      <c r="E54" s="11"/>
      <c r="F54" s="3"/>
      <c r="G54" s="16" t="str">
        <f>IF(E54&gt;0,[3]Feuil1!G53,"")</f>
        <v/>
      </c>
      <c r="H54" s="16"/>
    </row>
    <row r="55" spans="2:8" x14ac:dyDescent="0.25">
      <c r="B55" s="1" t="s">
        <v>62</v>
      </c>
      <c r="C55" s="5"/>
      <c r="D55" s="28"/>
      <c r="E55" s="11"/>
      <c r="F55" s="3"/>
      <c r="G55" s="16" t="str">
        <f>IF(E55&gt;0,[3]Feuil1!G54,"")</f>
        <v/>
      </c>
      <c r="H55" s="16"/>
    </row>
    <row r="56" spans="2:8" x14ac:dyDescent="0.25">
      <c r="B56" s="1" t="s">
        <v>13</v>
      </c>
      <c r="C56" s="5" t="str">
        <f>IF([2]R!E50&gt;0,[2]R!E50,"")</f>
        <v/>
      </c>
      <c r="D56" s="28" t="str">
        <f>IF([2]R!F50&gt;0,[2]R!F50,"")</f>
        <v/>
      </c>
      <c r="E56" s="11"/>
      <c r="F56" s="3"/>
      <c r="G56" s="16" t="str">
        <f>IF(E56&gt;0,[3]Feuil1!G55,"")</f>
        <v/>
      </c>
      <c r="H56" s="16"/>
    </row>
    <row r="57" spans="2:8" x14ac:dyDescent="0.25">
      <c r="B57" s="1"/>
      <c r="C57" s="5" t="str">
        <f>IF([2]R!E51&gt;0,[2]R!E51,"")</f>
        <v/>
      </c>
      <c r="D57" s="28" t="str">
        <f>IF([2]R!F51&gt;0,[2]R!F51,"")</f>
        <v/>
      </c>
      <c r="E57" s="11"/>
      <c r="F57" s="3"/>
      <c r="G57" s="16" t="str">
        <f>IF(E57&gt;0,[3]Feuil1!G56,"")</f>
        <v/>
      </c>
      <c r="H57" s="16"/>
    </row>
    <row r="58" spans="2:8" x14ac:dyDescent="0.25">
      <c r="B58" s="1"/>
      <c r="C58" s="5" t="str">
        <f>IF([2]R!E52&gt;0,[2]R!E52,"")</f>
        <v/>
      </c>
      <c r="D58" s="28" t="str">
        <f>IF([2]R!F52&gt;0,[2]R!F52,"")</f>
        <v/>
      </c>
      <c r="E58" s="11"/>
      <c r="F58" s="3"/>
      <c r="G58" s="16" t="str">
        <f>IF(E58&gt;0,[3]Feuil1!G57,"")</f>
        <v/>
      </c>
      <c r="H58" s="16"/>
    </row>
    <row r="59" spans="2:8" x14ac:dyDescent="0.25">
      <c r="B59" s="1"/>
      <c r="C59" s="5" t="str">
        <f>IF([2]R!E53&gt;0,[2]R!E53,"")</f>
        <v/>
      </c>
      <c r="D59" s="28" t="str">
        <f>IF([2]R!F53&gt;0,[2]R!F53,"")</f>
        <v/>
      </c>
      <c r="E59" s="11"/>
      <c r="F59" s="3"/>
      <c r="G59" s="16" t="str">
        <f>IF(E59&gt;0,[3]Feuil1!G58,"")</f>
        <v/>
      </c>
      <c r="H59" s="16"/>
    </row>
    <row r="60" spans="2:8" x14ac:dyDescent="0.25">
      <c r="B60" s="1"/>
      <c r="C60" s="5" t="str">
        <f>IF([2]R!E54&gt;0,[2]R!E54,"")</f>
        <v/>
      </c>
      <c r="D60" s="28" t="str">
        <f>IF([2]R!F54&gt;0,[2]R!F54,"")</f>
        <v/>
      </c>
      <c r="E60" s="11"/>
      <c r="F60" s="3"/>
      <c r="G60" s="16" t="str">
        <f>IF(E60&gt;0,[3]Feuil1!G59,"")</f>
        <v/>
      </c>
      <c r="H60" s="16"/>
    </row>
    <row r="61" spans="2:8" x14ac:dyDescent="0.25">
      <c r="B61" s="1"/>
      <c r="C61" s="5" t="str">
        <f>IF([2]R!E55&gt;0,[2]R!E55,"")</f>
        <v/>
      </c>
      <c r="D61" s="28" t="str">
        <f>IF([2]R!F55&gt;0,[2]R!F55,"")</f>
        <v/>
      </c>
      <c r="E61" s="11"/>
      <c r="F61" s="3"/>
      <c r="G61" s="16" t="str">
        <f>IF(E61&gt;0,[3]Feuil1!G60,"")</f>
        <v/>
      </c>
      <c r="H61" s="16"/>
    </row>
    <row r="62" spans="2:8" x14ac:dyDescent="0.25">
      <c r="B62" s="1"/>
      <c r="C62" s="5" t="str">
        <f>IF([2]R!E56&gt;0,[2]R!E56,"")</f>
        <v/>
      </c>
      <c r="D62" s="28" t="str">
        <f>IF([2]R!F56&gt;0,[2]R!F56,"")</f>
        <v/>
      </c>
      <c r="E62" s="11"/>
      <c r="F62" s="3"/>
      <c r="G62" s="16" t="str">
        <f>IF(E62&gt;0,[3]Feuil1!G61,"")</f>
        <v/>
      </c>
      <c r="H62" s="16"/>
    </row>
    <row r="63" spans="2:8" x14ac:dyDescent="0.25">
      <c r="B63" s="1"/>
      <c r="C63" s="5" t="str">
        <f>IF([2]R!E57&gt;0,[2]R!E57,"")</f>
        <v/>
      </c>
      <c r="D63" s="28" t="str">
        <f>IF([2]R!F57&gt;0,[2]R!F57,"")</f>
        <v/>
      </c>
      <c r="E63" s="11"/>
      <c r="F63" s="3"/>
      <c r="G63" s="16" t="str">
        <f>IF(E63&gt;0,[3]Feuil1!G62,"")</f>
        <v/>
      </c>
      <c r="H63" s="16"/>
    </row>
    <row r="64" spans="2:8" x14ac:dyDescent="0.25">
      <c r="B64" s="1"/>
      <c r="C64" s="5" t="str">
        <f>IF([2]R!E58&gt;0,[2]R!E58,"")</f>
        <v/>
      </c>
      <c r="D64" s="28" t="str">
        <f>IF([2]R!F58&gt;0,[2]R!F58,"")</f>
        <v/>
      </c>
      <c r="E64" s="11"/>
      <c r="F64" s="3"/>
      <c r="G64" s="16" t="str">
        <f>IF(E64&gt;0,[3]Feuil1!G63,"")</f>
        <v/>
      </c>
      <c r="H64" s="16"/>
    </row>
    <row r="65" spans="2:8" x14ac:dyDescent="0.25">
      <c r="B65" s="1"/>
      <c r="C65" s="5" t="str">
        <f>IF([2]R!E59&gt;0,[2]R!E59,"")</f>
        <v/>
      </c>
      <c r="D65" s="28" t="str">
        <f>IF([2]R!F59&gt;0,[2]R!F59,"")</f>
        <v/>
      </c>
      <c r="E65" s="11"/>
      <c r="F65" s="3"/>
      <c r="G65" s="16" t="str">
        <f>IF(E65&gt;0,[3]Feuil1!G64,"")</f>
        <v/>
      </c>
      <c r="H65" s="16"/>
    </row>
    <row r="66" spans="2:8" x14ac:dyDescent="0.25">
      <c r="B66" s="1"/>
      <c r="C66" s="5" t="str">
        <f>IF([2]R!E60&gt;0,[2]R!E60,"")</f>
        <v/>
      </c>
      <c r="D66" s="28" t="str">
        <f>IF([2]R!F60&gt;0,[2]R!F60,"")</f>
        <v/>
      </c>
      <c r="E66" s="11"/>
      <c r="F66" s="3"/>
      <c r="G66" s="16" t="str">
        <f>IF(E66&gt;0,[3]Feuil1!G65,"")</f>
        <v/>
      </c>
      <c r="H66" s="16"/>
    </row>
    <row r="67" spans="2:8" x14ac:dyDescent="0.25">
      <c r="B67" s="1"/>
      <c r="C67" s="5" t="str">
        <f>IF([2]R!E61&gt;0,[2]R!E61,"")</f>
        <v/>
      </c>
      <c r="D67" s="28" t="str">
        <f>IF([2]R!F61&gt;0,[2]R!F61,"")</f>
        <v/>
      </c>
      <c r="E67" s="11"/>
      <c r="F67" s="3"/>
      <c r="G67" s="16" t="str">
        <f>IF(E67&gt;0,[3]Feuil1!G66,"")</f>
        <v/>
      </c>
      <c r="H67" s="16"/>
    </row>
    <row r="68" spans="2:8" x14ac:dyDescent="0.25">
      <c r="B68" s="1"/>
      <c r="C68" s="5" t="str">
        <f>IF([2]R!E62&gt;0,[2]R!E62,"")</f>
        <v/>
      </c>
      <c r="D68" s="28" t="str">
        <f>IF([2]R!F62&gt;0,[2]R!F62,"")</f>
        <v/>
      </c>
      <c r="E68" s="11"/>
      <c r="F68" s="3"/>
      <c r="G68" s="16" t="str">
        <f>IF(E68&gt;0,[3]Feuil1!G67,"")</f>
        <v/>
      </c>
      <c r="H68" s="16"/>
    </row>
    <row r="69" spans="2:8" x14ac:dyDescent="0.25">
      <c r="B69" s="1"/>
      <c r="C69" s="5" t="str">
        <f>IF([2]R!E63&gt;0,[2]R!E63,"")</f>
        <v/>
      </c>
      <c r="D69" s="28" t="str">
        <f>IF([2]R!F63&gt;0,[2]R!F63,"")</f>
        <v/>
      </c>
      <c r="E69" s="11"/>
      <c r="F69" s="3"/>
      <c r="G69" s="16" t="str">
        <f>IF(E69&gt;0,[3]Feuil1!G68,"")</f>
        <v/>
      </c>
      <c r="H69" s="16"/>
    </row>
    <row r="70" spans="2:8" x14ac:dyDescent="0.25">
      <c r="B70" s="1"/>
      <c r="C70" s="5" t="str">
        <f>IF([2]R!E64&gt;0,[2]R!E64,"")</f>
        <v/>
      </c>
      <c r="D70" s="28" t="str">
        <f>IF([2]R!F64&gt;0,[2]R!F64,"")</f>
        <v/>
      </c>
      <c r="E70" s="11"/>
      <c r="F70" s="3"/>
      <c r="G70" s="16" t="str">
        <f>IF(E70&gt;0,[3]Feuil1!G69,"")</f>
        <v/>
      </c>
      <c r="H70" s="16"/>
    </row>
    <row r="71" spans="2:8" x14ac:dyDescent="0.25">
      <c r="B71" s="1"/>
      <c r="C71" s="5" t="str">
        <f>IF([2]R!E65&gt;0,[2]R!E65,"")</f>
        <v/>
      </c>
      <c r="D71" s="28" t="str">
        <f>IF([2]R!F65&gt;0,[2]R!F65,"")</f>
        <v/>
      </c>
      <c r="E71" s="11"/>
      <c r="F71" s="3"/>
      <c r="G71" s="16" t="str">
        <f>IF(E71&gt;0,[3]Feuil1!G70,"")</f>
        <v/>
      </c>
      <c r="H71" s="16"/>
    </row>
    <row r="72" spans="2:8" x14ac:dyDescent="0.25">
      <c r="B72" s="1"/>
      <c r="C72" s="5" t="str">
        <f>IF([2]R!E66&gt;0,[2]R!E66,"")</f>
        <v/>
      </c>
      <c r="D72" s="28" t="str">
        <f>IF([2]R!F66&gt;0,[2]R!F66,"")</f>
        <v/>
      </c>
      <c r="E72" s="11"/>
      <c r="F72" s="3"/>
      <c r="G72" s="16" t="str">
        <f>IF(E72&gt;0,[3]Feuil1!G71,"")</f>
        <v/>
      </c>
      <c r="H72" s="16"/>
    </row>
    <row r="73" spans="2:8" x14ac:dyDescent="0.25">
      <c r="B73" s="1"/>
      <c r="C73" s="5" t="str">
        <f>IF([2]R!E67&gt;0,[2]R!E67,"")</f>
        <v/>
      </c>
      <c r="D73" s="28" t="str">
        <f>IF([2]R!F67&gt;0,[2]R!F67,"")</f>
        <v/>
      </c>
      <c r="E73" s="11"/>
      <c r="F73" s="3"/>
      <c r="G73" s="16" t="str">
        <f>IF(E73&gt;0,[3]Feuil1!G72,"")</f>
        <v/>
      </c>
      <c r="H73" s="16"/>
    </row>
    <row r="74" spans="2:8" x14ac:dyDescent="0.25">
      <c r="B74" s="1"/>
      <c r="C74" s="5" t="str">
        <f>IF([2]R!E68&gt;0,[2]R!E68,"")</f>
        <v/>
      </c>
      <c r="D74" s="28" t="str">
        <f>IF([2]R!F68&gt;0,[2]R!F68,"")</f>
        <v/>
      </c>
      <c r="E74" s="11"/>
      <c r="F74" s="3"/>
      <c r="G74" s="16" t="str">
        <f>IF(E74&gt;0,[3]Feuil1!G73,"")</f>
        <v/>
      </c>
      <c r="H74" s="16"/>
    </row>
    <row r="75" spans="2:8" x14ac:dyDescent="0.25">
      <c r="B75" s="1"/>
      <c r="C75" s="5" t="str">
        <f>IF([2]R!E69&gt;0,[2]R!E69,"")</f>
        <v/>
      </c>
      <c r="D75" s="28" t="str">
        <f>IF([2]R!F69&gt;0,[2]R!F69,"")</f>
        <v/>
      </c>
      <c r="E75" s="11"/>
      <c r="F75" s="3"/>
      <c r="G75" s="16" t="str">
        <f>IF(E75&gt;0,[3]Feuil1!G74,"")</f>
        <v/>
      </c>
      <c r="H75" s="16"/>
    </row>
    <row r="76" spans="2:8" x14ac:dyDescent="0.25">
      <c r="B76" s="1"/>
      <c r="C76" s="5" t="str">
        <f>IF([2]R!E70&gt;0,[2]R!E70,"")</f>
        <v/>
      </c>
      <c r="D76" s="28" t="str">
        <f>IF([2]R!F70&gt;0,[2]R!F70,"")</f>
        <v/>
      </c>
      <c r="E76" s="11"/>
      <c r="F76" s="3"/>
      <c r="G76" s="16" t="str">
        <f>IF(E76&gt;0,[3]Feuil1!G75,"")</f>
        <v/>
      </c>
      <c r="H76" s="16"/>
    </row>
  </sheetData>
  <mergeCells count="4">
    <mergeCell ref="A1:G1"/>
    <mergeCell ref="C3:D3"/>
    <mergeCell ref="E3:F3"/>
    <mergeCell ref="J4:K5"/>
  </mergeCells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/>
  <dimension ref="A1:K76"/>
  <sheetViews>
    <sheetView workbookViewId="0">
      <selection activeCell="J4" sqref="J4:K7"/>
    </sheetView>
  </sheetViews>
  <sheetFormatPr baseColWidth="10" defaultRowHeight="15" x14ac:dyDescent="0.25"/>
  <cols>
    <col min="2" max="2" width="24.28515625" bestFit="1" customWidth="1"/>
    <col min="3" max="3" width="11.42578125" style="7"/>
    <col min="4" max="4" width="4.42578125" customWidth="1"/>
    <col min="5" max="5" width="11.42578125" style="13"/>
    <col min="6" max="6" width="2.7109375" customWidth="1"/>
  </cols>
  <sheetData>
    <row r="1" spans="1:11" ht="33.75" x14ac:dyDescent="0.5">
      <c r="A1" s="61" t="str">
        <f>[2]S!$A$1:$G$1</f>
        <v>S</v>
      </c>
      <c r="B1" s="61"/>
      <c r="C1" s="61"/>
      <c r="D1" s="61"/>
      <c r="E1" s="61"/>
      <c r="F1" s="61"/>
      <c r="G1" s="61"/>
    </row>
    <row r="3" spans="1:11" x14ac:dyDescent="0.25">
      <c r="B3" s="9" t="s">
        <v>14</v>
      </c>
      <c r="C3" s="67" t="s">
        <v>46</v>
      </c>
      <c r="D3" s="68"/>
      <c r="E3" s="65" t="s">
        <v>56</v>
      </c>
      <c r="F3" s="66"/>
      <c r="G3" s="14" t="s">
        <v>57</v>
      </c>
      <c r="H3" s="22" t="s">
        <v>66</v>
      </c>
    </row>
    <row r="4" spans="1:11" x14ac:dyDescent="0.25">
      <c r="B4" s="30" t="s">
        <v>70</v>
      </c>
      <c r="C4" s="36"/>
      <c r="D4" s="37"/>
      <c r="E4" s="31"/>
      <c r="F4" s="3"/>
      <c r="G4" s="16" t="str">
        <f>IF(E4&gt;0,[3]Feuil1!G3,"")</f>
        <v/>
      </c>
      <c r="H4" s="35"/>
      <c r="J4" s="62" t="s">
        <v>72</v>
      </c>
      <c r="K4" s="62"/>
    </row>
    <row r="5" spans="1:11" x14ac:dyDescent="0.25">
      <c r="B5" s="1" t="s">
        <v>0</v>
      </c>
      <c r="C5" s="5">
        <f>IF([2]S!E4&gt;0,[2]S!E4,"")</f>
        <v>1</v>
      </c>
      <c r="D5" s="28" t="str">
        <f>IF([2]S!F4&gt;0,[2]S!F4,"")</f>
        <v/>
      </c>
      <c r="E5" s="11"/>
      <c r="F5" s="3"/>
      <c r="G5" s="16" t="str">
        <f>IF(E5&gt;0,[3]Feuil1!G4,"")</f>
        <v/>
      </c>
      <c r="H5" s="16"/>
      <c r="J5" s="62"/>
      <c r="K5" s="62"/>
    </row>
    <row r="6" spans="1:11" ht="15.75" thickBot="1" x14ac:dyDescent="0.3">
      <c r="B6" s="1" t="s">
        <v>1</v>
      </c>
      <c r="C6" s="5" t="str">
        <f>IF([2]S!E5&gt;0,[2]S!E5,"")</f>
        <v/>
      </c>
      <c r="D6" s="28" t="str">
        <f>IF([2]S!F5&gt;0,[2]S!F5,"")</f>
        <v/>
      </c>
      <c r="E6" s="11"/>
      <c r="F6" s="3"/>
      <c r="G6" s="16" t="str">
        <f>IF(E6&gt;0,[3]Feuil1!G5,"")</f>
        <v/>
      </c>
      <c r="H6" s="16"/>
    </row>
    <row r="7" spans="1:11" ht="15.75" thickBot="1" x14ac:dyDescent="0.3">
      <c r="B7" s="1" t="s">
        <v>2</v>
      </c>
      <c r="C7" s="5" t="str">
        <f>IF([2]S!E6&gt;0,[2]S!E6,"")</f>
        <v/>
      </c>
      <c r="D7" s="28" t="str">
        <f>IF([2]S!F6&gt;0,[2]S!F6,"")</f>
        <v/>
      </c>
      <c r="E7" s="11"/>
      <c r="F7" s="3"/>
      <c r="G7" s="16" t="str">
        <f>IF(E7&gt;0,[3]Feuil1!G6,"")</f>
        <v/>
      </c>
      <c r="H7" s="16"/>
      <c r="J7" s="63">
        <f>SUM(H4:H204)</f>
        <v>0</v>
      </c>
      <c r="K7" s="64"/>
    </row>
    <row r="8" spans="1:11" x14ac:dyDescent="0.25">
      <c r="B8" s="1" t="s">
        <v>32</v>
      </c>
      <c r="C8" s="5" t="str">
        <f>IF([2]S!E7&gt;0,[2]S!E7,"")</f>
        <v/>
      </c>
      <c r="D8" s="28" t="str">
        <f>IF([2]S!F7&gt;0,[2]S!F7,"")</f>
        <v/>
      </c>
      <c r="E8" s="11"/>
      <c r="F8" s="3"/>
      <c r="G8" s="16" t="str">
        <f>IF(E8&gt;0,[3]Feuil1!G7,"")</f>
        <v/>
      </c>
      <c r="H8" s="16"/>
    </row>
    <row r="9" spans="1:11" x14ac:dyDescent="0.25">
      <c r="B9" s="1" t="s">
        <v>35</v>
      </c>
      <c r="C9" s="5" t="str">
        <f>IF([2]S!E8&gt;0,[2]S!E8,"")</f>
        <v/>
      </c>
      <c r="D9" s="28" t="str">
        <f>IF([2]S!F8&gt;0,[2]S!F8,"")</f>
        <v/>
      </c>
      <c r="E9" s="11"/>
      <c r="F9" s="3"/>
      <c r="G9" s="16" t="str">
        <f>IF(E9&gt;0,[3]Feuil1!G8,"")</f>
        <v/>
      </c>
      <c r="H9" s="16"/>
    </row>
    <row r="10" spans="1:11" x14ac:dyDescent="0.25">
      <c r="B10" s="1" t="s">
        <v>26</v>
      </c>
      <c r="C10" s="5" t="str">
        <f>IF([2]S!E9&gt;0,[2]S!E9,"")</f>
        <v/>
      </c>
      <c r="D10" s="28" t="str">
        <f>IF([2]S!F9&gt;0,[2]S!F9,"")</f>
        <v/>
      </c>
      <c r="E10" s="11"/>
      <c r="F10" s="3"/>
      <c r="G10" s="16" t="str">
        <f>IF(E10&gt;0,[3]Feuil1!G9,"")</f>
        <v/>
      </c>
      <c r="H10" s="16"/>
    </row>
    <row r="11" spans="1:11" x14ac:dyDescent="0.25">
      <c r="B11" s="1" t="s">
        <v>29</v>
      </c>
      <c r="C11" s="5" t="str">
        <f>IF([2]S!E10&gt;0,[2]S!E10,"")</f>
        <v/>
      </c>
      <c r="D11" s="28" t="str">
        <f>IF([2]S!F10&gt;0,[2]S!F10,"")</f>
        <v/>
      </c>
      <c r="E11" s="11"/>
      <c r="F11" s="3"/>
      <c r="G11" s="16" t="str">
        <f>IF(E11&gt;0,[3]Feuil1!G10,"")</f>
        <v/>
      </c>
      <c r="H11" s="16"/>
    </row>
    <row r="12" spans="1:11" x14ac:dyDescent="0.25">
      <c r="B12" s="1" t="s">
        <v>17</v>
      </c>
      <c r="C12" s="5" t="str">
        <f>IF([2]S!E11&gt;0,[2]S!E11,"")</f>
        <v/>
      </c>
      <c r="D12" s="28" t="str">
        <f>IF([2]S!F11&gt;0,[2]S!F11,"")</f>
        <v/>
      </c>
      <c r="E12" s="11"/>
      <c r="F12" s="3"/>
      <c r="G12" s="16" t="str">
        <f>IF(E12&gt;0,[3]Feuil1!G11,"")</f>
        <v/>
      </c>
      <c r="H12" s="16"/>
    </row>
    <row r="13" spans="1:11" x14ac:dyDescent="0.25">
      <c r="B13" s="1" t="s">
        <v>18</v>
      </c>
      <c r="C13" s="5" t="str">
        <f>IF([2]S!E12&gt;0,[2]S!E12,"")</f>
        <v/>
      </c>
      <c r="D13" s="28" t="str">
        <f>IF([2]S!F12&gt;0,[2]S!F12,"")</f>
        <v/>
      </c>
      <c r="E13" s="11"/>
      <c r="F13" s="3"/>
      <c r="G13" s="16" t="str">
        <f>IF(E13&gt;0,[3]Feuil1!G12,"")</f>
        <v/>
      </c>
      <c r="H13" s="16"/>
    </row>
    <row r="14" spans="1:11" x14ac:dyDescent="0.25">
      <c r="B14" s="1" t="s">
        <v>36</v>
      </c>
      <c r="C14" s="5" t="str">
        <f>IF([2]S!E13&gt;0,[2]S!E13,"")</f>
        <v/>
      </c>
      <c r="D14" s="28" t="str">
        <f>IF([2]S!F13&gt;0,[2]S!F13,"")</f>
        <v/>
      </c>
      <c r="E14" s="11"/>
      <c r="F14" s="3"/>
      <c r="G14" s="16" t="str">
        <f>IF(E14&gt;0,[3]Feuil1!G13,"")</f>
        <v/>
      </c>
      <c r="H14" s="16"/>
    </row>
    <row r="15" spans="1:11" x14ac:dyDescent="0.25">
      <c r="B15" s="1" t="s">
        <v>34</v>
      </c>
      <c r="C15" s="5" t="str">
        <f>IF([2]S!E14&gt;0,[2]S!E14,"")</f>
        <v/>
      </c>
      <c r="D15" s="28" t="str">
        <f>IF([2]S!F14&gt;0,[2]S!F14,"")</f>
        <v/>
      </c>
      <c r="E15" s="11"/>
      <c r="F15" s="3"/>
      <c r="G15" s="16" t="str">
        <f>IF(E15&gt;0,[3]Feuil1!G14,"")</f>
        <v/>
      </c>
      <c r="H15" s="16"/>
    </row>
    <row r="16" spans="1:11" x14ac:dyDescent="0.25">
      <c r="B16" s="1" t="s">
        <v>64</v>
      </c>
      <c r="C16" s="5"/>
      <c r="D16" s="28"/>
      <c r="E16" s="11"/>
      <c r="F16" s="3"/>
      <c r="G16" s="16" t="str">
        <f>IF(E16&gt;0,[3]Feuil1!G15,"")</f>
        <v/>
      </c>
      <c r="H16" s="16"/>
    </row>
    <row r="17" spans="2:8" x14ac:dyDescent="0.25">
      <c r="B17" s="1" t="s">
        <v>41</v>
      </c>
      <c r="C17" s="5" t="str">
        <f>IF([2]S!E15&gt;0,[2]S!E15,"")</f>
        <v/>
      </c>
      <c r="D17" s="28" t="str">
        <f>IF([2]S!F15&gt;0,[2]S!F15,"")</f>
        <v/>
      </c>
      <c r="E17" s="11"/>
      <c r="F17" s="3"/>
      <c r="G17" s="16" t="str">
        <f>IF(E17&gt;0,[3]Feuil1!G16,"")</f>
        <v/>
      </c>
      <c r="H17" s="16"/>
    </row>
    <row r="18" spans="2:8" x14ac:dyDescent="0.25">
      <c r="B18" s="1" t="s">
        <v>42</v>
      </c>
      <c r="C18" s="5" t="str">
        <f>IF([2]S!E16&gt;0,[2]S!E16,"")</f>
        <v/>
      </c>
      <c r="D18" s="28" t="str">
        <f>IF([2]S!F16&gt;0,[2]S!F16,"")</f>
        <v/>
      </c>
      <c r="E18" s="11"/>
      <c r="F18" s="3"/>
      <c r="G18" s="16" t="str">
        <f>IF(E18&gt;0,[3]Feuil1!G17,"")</f>
        <v/>
      </c>
      <c r="H18" s="16"/>
    </row>
    <row r="19" spans="2:8" x14ac:dyDescent="0.25">
      <c r="B19" s="1" t="s">
        <v>3</v>
      </c>
      <c r="C19" s="5" t="str">
        <f>IF([2]S!E17&gt;0,[2]S!E17,"")</f>
        <v/>
      </c>
      <c r="D19" s="28" t="str">
        <f>IF([2]S!F17&gt;0,[2]S!F17,"")</f>
        <v/>
      </c>
      <c r="E19" s="11"/>
      <c r="F19" s="3"/>
      <c r="G19" s="16" t="str">
        <f>IF(E19&gt;0,[3]Feuil1!G18,"")</f>
        <v/>
      </c>
      <c r="H19" s="16"/>
    </row>
    <row r="20" spans="2:8" x14ac:dyDescent="0.25">
      <c r="B20" s="1" t="s">
        <v>4</v>
      </c>
      <c r="C20" s="5" t="str">
        <f>IF([2]S!E18&gt;0,[2]S!E18,"")</f>
        <v/>
      </c>
      <c r="D20" s="28" t="str">
        <f>IF([2]S!F18&gt;0,[2]S!F18,"")</f>
        <v/>
      </c>
      <c r="E20" s="11"/>
      <c r="F20" s="3"/>
      <c r="G20" s="16" t="str">
        <f>IF(E20&gt;0,[3]Feuil1!G19,"")</f>
        <v/>
      </c>
      <c r="H20" s="16"/>
    </row>
    <row r="21" spans="2:8" x14ac:dyDescent="0.25">
      <c r="B21" s="1" t="s">
        <v>51</v>
      </c>
      <c r="C21" s="5" t="str">
        <f>IF([2]S!E19&gt;0,[2]S!E19,"")</f>
        <v/>
      </c>
      <c r="D21" s="28" t="str">
        <f>IF([2]S!F19&gt;0,[2]S!F19,"")</f>
        <v/>
      </c>
      <c r="E21" s="11"/>
      <c r="F21" s="3"/>
      <c r="G21" s="16" t="str">
        <f>IF(E21&gt;0,[3]Feuil1!G20,"")</f>
        <v/>
      </c>
      <c r="H21" s="16"/>
    </row>
    <row r="22" spans="2:8" x14ac:dyDescent="0.25">
      <c r="B22" s="1" t="s">
        <v>47</v>
      </c>
      <c r="C22" s="5" t="str">
        <f>IF([2]S!E20&gt;0,[2]S!E20,"")</f>
        <v/>
      </c>
      <c r="D22" s="28" t="str">
        <f>IF([2]S!F20&gt;0,[2]S!F20,"")</f>
        <v/>
      </c>
      <c r="E22" s="11"/>
      <c r="F22" s="3"/>
      <c r="G22" s="16" t="str">
        <f>IF(E22&gt;0,[3]Feuil1!G21,"")</f>
        <v/>
      </c>
      <c r="H22" s="16"/>
    </row>
    <row r="23" spans="2:8" x14ac:dyDescent="0.25">
      <c r="B23" s="1" t="s">
        <v>50</v>
      </c>
      <c r="C23" s="5" t="str">
        <f>IF([2]S!E21&gt;0,[2]S!E21,"")</f>
        <v/>
      </c>
      <c r="D23" s="28" t="str">
        <f>IF([2]S!F21&gt;0,[2]S!F21,"")</f>
        <v/>
      </c>
      <c r="E23" s="12"/>
      <c r="F23" s="4"/>
      <c r="G23" s="16" t="str">
        <f>IF(E23&gt;0,[3]Feuil1!G22,"")</f>
        <v/>
      </c>
      <c r="H23" s="16"/>
    </row>
    <row r="24" spans="2:8" x14ac:dyDescent="0.25">
      <c r="B24" s="1" t="s">
        <v>52</v>
      </c>
      <c r="C24" s="5" t="str">
        <f>IF([2]S!E22&gt;0,[2]S!E22,"")</f>
        <v/>
      </c>
      <c r="D24" s="28" t="str">
        <f>IF([2]S!F22&gt;0,[2]S!F22,"")</f>
        <v/>
      </c>
      <c r="E24" s="11"/>
      <c r="F24" s="3"/>
      <c r="G24" s="16" t="str">
        <f>IF(E24&gt;0,[3]Feuil1!G23,"")</f>
        <v/>
      </c>
      <c r="H24" s="16"/>
    </row>
    <row r="25" spans="2:8" x14ac:dyDescent="0.25">
      <c r="B25" s="1" t="s">
        <v>37</v>
      </c>
      <c r="C25" s="5" t="str">
        <f>IF([2]S!E23&gt;0,[2]S!E23,"")</f>
        <v/>
      </c>
      <c r="D25" s="28" t="str">
        <f>IF([2]S!F23&gt;0,[2]S!F23,"")</f>
        <v/>
      </c>
      <c r="E25" s="11"/>
      <c r="F25" s="3"/>
      <c r="G25" s="16" t="str">
        <f>IF(E25&gt;0,[3]Feuil1!G24,"")</f>
        <v/>
      </c>
      <c r="H25" s="16"/>
    </row>
    <row r="26" spans="2:8" x14ac:dyDescent="0.25">
      <c r="B26" s="1" t="s">
        <v>59</v>
      </c>
      <c r="C26" s="5"/>
      <c r="D26" s="28"/>
      <c r="E26" s="11"/>
      <c r="F26" s="3"/>
      <c r="G26" s="16" t="str">
        <f>IF(E26&gt;0,[3]Feuil1!G25,"")</f>
        <v/>
      </c>
      <c r="H26" s="16"/>
    </row>
    <row r="27" spans="2:8" x14ac:dyDescent="0.25">
      <c r="B27" s="1" t="s">
        <v>33</v>
      </c>
      <c r="C27" s="5" t="str">
        <f>IF([2]S!E24&gt;0,[2]S!E24,"")</f>
        <v/>
      </c>
      <c r="D27" s="28" t="str">
        <f>IF([2]S!F24&gt;0,[2]S!F24,"")</f>
        <v/>
      </c>
      <c r="E27" s="11"/>
      <c r="F27" s="3"/>
      <c r="G27" s="16" t="str">
        <f>IF(E27&gt;0,[3]Feuil1!G26,"")</f>
        <v/>
      </c>
      <c r="H27" s="16"/>
    </row>
    <row r="28" spans="2:8" x14ac:dyDescent="0.25">
      <c r="B28" s="1" t="s">
        <v>5</v>
      </c>
      <c r="C28" s="5" t="str">
        <f>IF([2]S!E25&gt;0,[2]S!E25,"")</f>
        <v/>
      </c>
      <c r="D28" s="28" t="str">
        <f>IF([2]S!F25&gt;0,[2]S!F25,"")</f>
        <v/>
      </c>
      <c r="E28" s="11"/>
      <c r="F28" s="3"/>
      <c r="G28" s="16" t="str">
        <f>IF(E28&gt;0,[3]Feuil1!G27,"")</f>
        <v/>
      </c>
      <c r="H28" s="16"/>
    </row>
    <row r="29" spans="2:8" x14ac:dyDescent="0.25">
      <c r="B29" s="1" t="s">
        <v>6</v>
      </c>
      <c r="C29" s="5" t="str">
        <f>IF([2]S!E26&gt;0,[2]S!E26,"")</f>
        <v/>
      </c>
      <c r="D29" s="28" t="str">
        <f>IF([2]S!F26&gt;0,[2]S!F26,"")</f>
        <v/>
      </c>
      <c r="E29" s="11"/>
      <c r="F29" s="3"/>
      <c r="G29" s="16" t="str">
        <f>IF(E29&gt;0,[3]Feuil1!G28,"")</f>
        <v/>
      </c>
      <c r="H29" s="16"/>
    </row>
    <row r="30" spans="2:8" x14ac:dyDescent="0.25">
      <c r="B30" s="1" t="s">
        <v>27</v>
      </c>
      <c r="C30" s="5" t="str">
        <f>IF([2]S!E27&gt;0,[2]S!E27,"")</f>
        <v/>
      </c>
      <c r="D30" s="28" t="str">
        <f>IF([2]S!F27&gt;0,[2]S!F27,"")</f>
        <v/>
      </c>
      <c r="E30" s="11"/>
      <c r="F30" s="3"/>
      <c r="G30" s="16" t="str">
        <f>IF(E30&gt;0,[3]Feuil1!G29,"")</f>
        <v/>
      </c>
      <c r="H30" s="16"/>
    </row>
    <row r="31" spans="2:8" x14ac:dyDescent="0.25">
      <c r="B31" s="1" t="s">
        <v>40</v>
      </c>
      <c r="C31" s="5" t="str">
        <f>IF([2]S!E28&gt;0,[2]S!E28,"")</f>
        <v/>
      </c>
      <c r="D31" s="28" t="str">
        <f>IF([2]S!F28&gt;0,[2]S!F28,"")</f>
        <v/>
      </c>
      <c r="E31" s="11"/>
      <c r="F31" s="3"/>
      <c r="G31" s="16" t="str">
        <f>IF(E31&gt;0,[3]Feuil1!G30,"")</f>
        <v/>
      </c>
      <c r="H31" s="16"/>
    </row>
    <row r="32" spans="2:8" x14ac:dyDescent="0.25">
      <c r="B32" s="1" t="s">
        <v>39</v>
      </c>
      <c r="C32" s="5" t="str">
        <f>IF([2]S!E29&gt;0,[2]S!E29,"")</f>
        <v/>
      </c>
      <c r="D32" s="28" t="str">
        <f>IF([2]S!F29&gt;0,[2]S!F29,"")</f>
        <v/>
      </c>
      <c r="E32" s="11"/>
      <c r="F32" s="3"/>
      <c r="G32" s="16" t="str">
        <f>IF(E32&gt;0,[3]Feuil1!G31,"")</f>
        <v/>
      </c>
      <c r="H32" s="16"/>
    </row>
    <row r="33" spans="2:8" x14ac:dyDescent="0.25">
      <c r="B33" s="1" t="s">
        <v>49</v>
      </c>
      <c r="C33" s="5" t="str">
        <f>IF([2]S!E30&gt;0,[2]S!E30,"")</f>
        <v/>
      </c>
      <c r="D33" s="28" t="str">
        <f>IF([2]S!F30&gt;0,[2]S!F30,"")</f>
        <v/>
      </c>
      <c r="E33" s="11"/>
      <c r="F33" s="3"/>
      <c r="G33" s="16" t="str">
        <f>IF(E33&gt;0,[3]Feuil1!G32,"")</f>
        <v/>
      </c>
      <c r="H33" s="16"/>
    </row>
    <row r="34" spans="2:8" x14ac:dyDescent="0.25">
      <c r="B34" s="1" t="s">
        <v>19</v>
      </c>
      <c r="C34" s="5" t="str">
        <f>IF([2]S!E31&gt;0,[2]S!E31,"")</f>
        <v/>
      </c>
      <c r="D34" s="28" t="str">
        <f>IF([2]S!F31&gt;0,[2]S!F31,"")</f>
        <v/>
      </c>
      <c r="E34" s="11"/>
      <c r="F34" s="3"/>
      <c r="G34" s="16" t="str">
        <f>IF(E34&gt;0,[3]Feuil1!G33,"")</f>
        <v/>
      </c>
      <c r="H34" s="16"/>
    </row>
    <row r="35" spans="2:8" x14ac:dyDescent="0.25">
      <c r="B35" s="1" t="s">
        <v>7</v>
      </c>
      <c r="C35" s="5" t="str">
        <f>IF([2]S!E32&gt;0,[2]S!E32,"")</f>
        <v/>
      </c>
      <c r="D35" s="28" t="str">
        <f>IF([2]S!F32&gt;0,[2]S!F32,"")</f>
        <v/>
      </c>
      <c r="E35" s="11"/>
      <c r="F35" s="3"/>
      <c r="G35" s="16" t="str">
        <f>IF(E35&gt;0,[3]Feuil1!G34,"")</f>
        <v/>
      </c>
      <c r="H35" s="16"/>
    </row>
    <row r="36" spans="2:8" x14ac:dyDescent="0.25">
      <c r="B36" s="1" t="s">
        <v>30</v>
      </c>
      <c r="C36" s="5" t="str">
        <f>IF([2]S!E33&gt;0,[2]S!E33,"")</f>
        <v/>
      </c>
      <c r="D36" s="28" t="str">
        <f>IF([2]S!F33&gt;0,[2]S!F33,"")</f>
        <v/>
      </c>
      <c r="E36" s="11"/>
      <c r="F36" s="3"/>
      <c r="G36" s="16" t="str">
        <f>IF(E36&gt;0,[3]Feuil1!G35,"")</f>
        <v/>
      </c>
      <c r="H36" s="16"/>
    </row>
    <row r="37" spans="2:8" x14ac:dyDescent="0.25">
      <c r="B37" s="1" t="s">
        <v>20</v>
      </c>
      <c r="C37" s="5" t="str">
        <f>IF([2]S!E34&gt;0,[2]S!E34,"")</f>
        <v/>
      </c>
      <c r="D37" s="28" t="str">
        <f>IF([2]S!F34&gt;0,[2]S!F34,"")</f>
        <v/>
      </c>
      <c r="E37" s="11"/>
      <c r="F37" s="3"/>
      <c r="G37" s="16" t="str">
        <f>IF(E37&gt;0,[3]Feuil1!G36,"")</f>
        <v/>
      </c>
      <c r="H37" s="16"/>
    </row>
    <row r="38" spans="2:8" x14ac:dyDescent="0.25">
      <c r="B38" s="1" t="s">
        <v>21</v>
      </c>
      <c r="C38" s="5" t="str">
        <f>IF([2]S!E35&gt;0,[2]S!E35,"")</f>
        <v/>
      </c>
      <c r="D38" s="28" t="str">
        <f>IF([2]S!F35&gt;0,[2]S!F35,"")</f>
        <v/>
      </c>
      <c r="E38" s="11"/>
      <c r="F38" s="3"/>
      <c r="G38" s="16" t="str">
        <f>IF(E38&gt;0,[3]Feuil1!G37,"")</f>
        <v/>
      </c>
      <c r="H38" s="16"/>
    </row>
    <row r="39" spans="2:8" x14ac:dyDescent="0.25">
      <c r="B39" s="1" t="s">
        <v>60</v>
      </c>
      <c r="C39" s="5"/>
      <c r="D39" s="28"/>
      <c r="E39" s="11"/>
      <c r="F39" s="3"/>
      <c r="G39" s="16" t="str">
        <f>IF(E39&gt;0,[3]Feuil1!G38,"")</f>
        <v/>
      </c>
      <c r="H39" s="16"/>
    </row>
    <row r="40" spans="2:8" x14ac:dyDescent="0.25">
      <c r="B40" s="1" t="s">
        <v>61</v>
      </c>
      <c r="C40" s="5"/>
      <c r="D40" s="28"/>
      <c r="E40" s="11"/>
      <c r="F40" s="3"/>
      <c r="G40" s="16" t="str">
        <f>IF(E40&gt;0,[3]Feuil1!G39,"")</f>
        <v/>
      </c>
      <c r="H40" s="16"/>
    </row>
    <row r="41" spans="2:8" x14ac:dyDescent="0.25">
      <c r="B41" s="1" t="s">
        <v>45</v>
      </c>
      <c r="C41" s="5" t="str">
        <f>IF([2]S!E36&gt;0,[2]S!E36,"")</f>
        <v/>
      </c>
      <c r="D41" s="28" t="str">
        <f>IF([2]S!F36&gt;0,[2]S!F36,"")</f>
        <v/>
      </c>
      <c r="E41" s="11"/>
      <c r="F41" s="3"/>
      <c r="G41" s="16" t="str">
        <f>IF(E41&gt;0,[3]Feuil1!G40,"")</f>
        <v/>
      </c>
      <c r="H41" s="16"/>
    </row>
    <row r="42" spans="2:8" x14ac:dyDescent="0.25">
      <c r="B42" s="1" t="s">
        <v>28</v>
      </c>
      <c r="C42" s="5" t="str">
        <f>IF([2]S!E37&gt;0,[2]S!E37,"")</f>
        <v/>
      </c>
      <c r="D42" s="28" t="str">
        <f>IF([2]S!F37&gt;0,[2]S!F37,"")</f>
        <v/>
      </c>
      <c r="E42" s="11"/>
      <c r="F42" s="3"/>
      <c r="G42" s="16" t="str">
        <f>IF(E42&gt;0,[3]Feuil1!G41,"")</f>
        <v/>
      </c>
      <c r="H42" s="16"/>
    </row>
    <row r="43" spans="2:8" x14ac:dyDescent="0.25">
      <c r="B43" s="1" t="s">
        <v>16</v>
      </c>
      <c r="C43" s="5" t="str">
        <f>IF([2]S!E38&gt;0,[2]S!E38,"")</f>
        <v/>
      </c>
      <c r="D43" s="28" t="str">
        <f>IF([2]S!F38&gt;0,[2]S!F38,"")</f>
        <v/>
      </c>
      <c r="E43" s="11"/>
      <c r="F43" s="3"/>
      <c r="G43" s="16" t="str">
        <f>IF(E43&gt;0,[3]Feuil1!G42,"")</f>
        <v/>
      </c>
      <c r="H43" s="16"/>
    </row>
    <row r="44" spans="2:8" x14ac:dyDescent="0.25">
      <c r="B44" s="1" t="s">
        <v>25</v>
      </c>
      <c r="C44" s="5" t="str">
        <f>IF([2]S!E39&gt;0,[2]S!E39,"")</f>
        <v/>
      </c>
      <c r="D44" s="28" t="str">
        <f>IF([2]S!F39&gt;0,[2]S!F39,"")</f>
        <v/>
      </c>
      <c r="E44" s="11"/>
      <c r="F44" s="3"/>
      <c r="G44" s="16" t="str">
        <f>IF(E44&gt;0,[3]Feuil1!G43,"")</f>
        <v/>
      </c>
      <c r="H44" s="16"/>
    </row>
    <row r="45" spans="2:8" x14ac:dyDescent="0.25">
      <c r="B45" s="1" t="s">
        <v>24</v>
      </c>
      <c r="C45" s="5" t="str">
        <f>IF([2]S!E40&gt;0,[2]S!E40,"")</f>
        <v/>
      </c>
      <c r="D45" s="28" t="str">
        <f>IF([2]S!F40&gt;0,[2]S!F40,"")</f>
        <v/>
      </c>
      <c r="E45" s="11"/>
      <c r="F45" s="3"/>
      <c r="G45" s="16" t="str">
        <f>IF(E45&gt;0,[3]Feuil1!G44,"")</f>
        <v/>
      </c>
      <c r="H45" s="16"/>
    </row>
    <row r="46" spans="2:8" x14ac:dyDescent="0.25">
      <c r="B46" s="1" t="s">
        <v>22</v>
      </c>
      <c r="C46" s="5" t="str">
        <f>IF([2]S!E41&gt;0,[2]S!E41,"")</f>
        <v/>
      </c>
      <c r="D46" s="28" t="str">
        <f>IF([2]S!F41&gt;0,[2]S!F41,"")</f>
        <v/>
      </c>
      <c r="E46" s="11"/>
      <c r="F46" s="3"/>
      <c r="G46" s="16" t="str">
        <f>IF(E46&gt;0,[3]Feuil1!G45,"")</f>
        <v/>
      </c>
      <c r="H46" s="16"/>
    </row>
    <row r="47" spans="2:8" x14ac:dyDescent="0.25">
      <c r="B47" s="1" t="s">
        <v>9</v>
      </c>
      <c r="C47" s="5" t="str">
        <f>IF([2]S!E42&gt;0,[2]S!E42,"")</f>
        <v/>
      </c>
      <c r="D47" s="28" t="str">
        <f>IF([2]S!F42&gt;0,[2]S!F42,"")</f>
        <v/>
      </c>
      <c r="E47" s="11"/>
      <c r="F47" s="3"/>
      <c r="G47" s="16" t="str">
        <f>IF(E47&gt;0,[3]Feuil1!G46,"")</f>
        <v/>
      </c>
      <c r="H47" s="16"/>
    </row>
    <row r="48" spans="2:8" x14ac:dyDescent="0.25">
      <c r="B48" s="1" t="s">
        <v>48</v>
      </c>
      <c r="C48" s="5" t="str">
        <f>IF([2]S!E43&gt;0,[2]S!E43,"")</f>
        <v/>
      </c>
      <c r="D48" s="28" t="str">
        <f>IF([2]S!F43&gt;0,[2]S!F43,"")</f>
        <v/>
      </c>
      <c r="E48" s="11"/>
      <c r="F48" s="3"/>
      <c r="G48" s="16" t="str">
        <f>IF(E48&gt;0,[3]Feuil1!G47,"")</f>
        <v/>
      </c>
      <c r="H48" s="16"/>
    </row>
    <row r="49" spans="2:8" x14ac:dyDescent="0.25">
      <c r="B49" s="1" t="s">
        <v>10</v>
      </c>
      <c r="C49" s="5" t="str">
        <f>IF([2]S!E44&gt;0,[2]S!E44,"")</f>
        <v/>
      </c>
      <c r="D49" s="28" t="str">
        <f>IF([2]S!F44&gt;0,[2]S!F44,"")</f>
        <v/>
      </c>
      <c r="E49" s="11"/>
      <c r="F49" s="3"/>
      <c r="G49" s="16" t="str">
        <f>IF(E49&gt;0,[3]Feuil1!G48,"")</f>
        <v/>
      </c>
      <c r="H49" s="16"/>
    </row>
    <row r="50" spans="2:8" x14ac:dyDescent="0.25">
      <c r="B50" s="1" t="s">
        <v>11</v>
      </c>
      <c r="C50" s="5" t="str">
        <f>IF([2]S!E45&gt;0,[2]S!E45,"")</f>
        <v/>
      </c>
      <c r="D50" s="28" t="str">
        <f>IF([2]S!F45&gt;0,[2]S!F45,"")</f>
        <v/>
      </c>
      <c r="E50" s="11"/>
      <c r="F50" s="3"/>
      <c r="G50" s="16" t="str">
        <f>IF(E50&gt;0,[3]Feuil1!G49,"")</f>
        <v/>
      </c>
      <c r="H50" s="16"/>
    </row>
    <row r="51" spans="2:8" x14ac:dyDescent="0.25">
      <c r="B51" s="1" t="s">
        <v>38</v>
      </c>
      <c r="C51" s="5" t="str">
        <f>IF([2]S!E46&gt;0,[2]S!E46,"")</f>
        <v/>
      </c>
      <c r="D51" s="28" t="str">
        <f>IF([2]S!F46&gt;0,[2]S!F46,"")</f>
        <v/>
      </c>
      <c r="E51" s="11"/>
      <c r="F51" s="3"/>
      <c r="G51" s="16" t="str">
        <f>IF(E51&gt;0,[3]Feuil1!G50,"")</f>
        <v/>
      </c>
      <c r="H51" s="16"/>
    </row>
    <row r="52" spans="2:8" x14ac:dyDescent="0.25">
      <c r="B52" s="1" t="s">
        <v>31</v>
      </c>
      <c r="C52" s="5" t="str">
        <f>IF([2]S!E47&gt;0,[2]S!E47,"")</f>
        <v/>
      </c>
      <c r="D52" s="28" t="str">
        <f>IF([2]S!F47&gt;0,[2]S!F47,"")</f>
        <v/>
      </c>
      <c r="E52" s="11"/>
      <c r="F52" s="3"/>
      <c r="G52" s="16" t="str">
        <f>IF(E52&gt;0,[3]Feuil1!G51,"")</f>
        <v/>
      </c>
      <c r="H52" s="16"/>
    </row>
    <row r="53" spans="2:8" x14ac:dyDescent="0.25">
      <c r="B53" s="1" t="s">
        <v>12</v>
      </c>
      <c r="C53" s="5" t="str">
        <f>IF([2]S!E48&gt;0,[2]S!E48,"")</f>
        <v/>
      </c>
      <c r="D53" s="28" t="str">
        <f>IF([2]S!F48&gt;0,[2]S!F48,"")</f>
        <v/>
      </c>
      <c r="E53" s="11"/>
      <c r="F53" s="3"/>
      <c r="G53" s="16" t="str">
        <f>IF(E53&gt;0,[3]Feuil1!G52,"")</f>
        <v/>
      </c>
      <c r="H53" s="16"/>
    </row>
    <row r="54" spans="2:8" x14ac:dyDescent="0.25">
      <c r="B54" s="1" t="s">
        <v>23</v>
      </c>
      <c r="C54" s="5" t="str">
        <f>IF([2]S!E49&gt;0,[2]S!E49,"")</f>
        <v/>
      </c>
      <c r="D54" s="28" t="str">
        <f>IF([2]S!F49&gt;0,[2]S!F49,"")</f>
        <v/>
      </c>
      <c r="E54" s="11"/>
      <c r="F54" s="3"/>
      <c r="G54" s="16" t="str">
        <f>IF(E54&gt;0,[3]Feuil1!G53,"")</f>
        <v/>
      </c>
      <c r="H54" s="16"/>
    </row>
    <row r="55" spans="2:8" x14ac:dyDescent="0.25">
      <c r="B55" s="1" t="s">
        <v>62</v>
      </c>
      <c r="C55" s="5"/>
      <c r="D55" s="28"/>
      <c r="E55" s="11"/>
      <c r="F55" s="3"/>
      <c r="G55" s="16" t="str">
        <f>IF(E55&gt;0,[3]Feuil1!G54,"")</f>
        <v/>
      </c>
      <c r="H55" s="16"/>
    </row>
    <row r="56" spans="2:8" x14ac:dyDescent="0.25">
      <c r="B56" s="1" t="s">
        <v>13</v>
      </c>
      <c r="C56" s="5" t="str">
        <f>IF([2]S!E50&gt;0,[2]S!E50,"")</f>
        <v/>
      </c>
      <c r="D56" s="28" t="str">
        <f>IF([2]S!F50&gt;0,[2]S!F50,"")</f>
        <v/>
      </c>
      <c r="E56" s="11"/>
      <c r="F56" s="3"/>
      <c r="G56" s="16" t="str">
        <f>IF(E56&gt;0,[3]Feuil1!G55,"")</f>
        <v/>
      </c>
      <c r="H56" s="16"/>
    </row>
    <row r="57" spans="2:8" x14ac:dyDescent="0.25">
      <c r="B57" s="1"/>
      <c r="C57" s="5" t="str">
        <f>IF([2]S!E51&gt;0,[2]S!E51,"")</f>
        <v/>
      </c>
      <c r="D57" s="28" t="str">
        <f>IF([2]S!F51&gt;0,[2]S!F51,"")</f>
        <v/>
      </c>
      <c r="E57" s="11"/>
      <c r="F57" s="3"/>
      <c r="G57" s="16" t="str">
        <f>IF(E57&gt;0,[3]Feuil1!G56,"")</f>
        <v/>
      </c>
      <c r="H57" s="16"/>
    </row>
    <row r="58" spans="2:8" x14ac:dyDescent="0.25">
      <c r="B58" s="1"/>
      <c r="C58" s="5" t="str">
        <f>IF([2]S!E52&gt;0,[2]S!E52,"")</f>
        <v/>
      </c>
      <c r="D58" s="28" t="str">
        <f>IF([2]S!F52&gt;0,[2]S!F52,"")</f>
        <v/>
      </c>
      <c r="E58" s="11"/>
      <c r="F58" s="3"/>
      <c r="G58" s="16" t="str">
        <f>IF(E58&gt;0,[3]Feuil1!G57,"")</f>
        <v/>
      </c>
      <c r="H58" s="16"/>
    </row>
    <row r="59" spans="2:8" x14ac:dyDescent="0.25">
      <c r="B59" s="1"/>
      <c r="C59" s="5" t="str">
        <f>IF([2]S!E53&gt;0,[2]S!E53,"")</f>
        <v/>
      </c>
      <c r="D59" s="28" t="str">
        <f>IF([2]S!F53&gt;0,[2]S!F53,"")</f>
        <v/>
      </c>
      <c r="E59" s="11"/>
      <c r="F59" s="3"/>
      <c r="G59" s="16" t="str">
        <f>IF(E59&gt;0,[3]Feuil1!G58,"")</f>
        <v/>
      </c>
      <c r="H59" s="16"/>
    </row>
    <row r="60" spans="2:8" x14ac:dyDescent="0.25">
      <c r="B60" s="1"/>
      <c r="C60" s="5" t="str">
        <f>IF([2]S!E54&gt;0,[2]S!E54,"")</f>
        <v/>
      </c>
      <c r="D60" s="28" t="str">
        <f>IF([2]S!F54&gt;0,[2]S!F54,"")</f>
        <v/>
      </c>
      <c r="E60" s="11"/>
      <c r="F60" s="3"/>
      <c r="G60" s="16" t="str">
        <f>IF(E60&gt;0,[3]Feuil1!G59,"")</f>
        <v/>
      </c>
      <c r="H60" s="16"/>
    </row>
    <row r="61" spans="2:8" x14ac:dyDescent="0.25">
      <c r="B61" s="1"/>
      <c r="C61" s="5" t="str">
        <f>IF([2]S!E55&gt;0,[2]S!E55,"")</f>
        <v/>
      </c>
      <c r="D61" s="28" t="str">
        <f>IF([2]S!F55&gt;0,[2]S!F55,"")</f>
        <v/>
      </c>
      <c r="E61" s="11"/>
      <c r="F61" s="3"/>
      <c r="G61" s="16" t="str">
        <f>IF(E61&gt;0,[3]Feuil1!G60,"")</f>
        <v/>
      </c>
      <c r="H61" s="16"/>
    </row>
    <row r="62" spans="2:8" x14ac:dyDescent="0.25">
      <c r="B62" s="1"/>
      <c r="C62" s="5" t="str">
        <f>IF([2]S!E56&gt;0,[2]S!E56,"")</f>
        <v/>
      </c>
      <c r="D62" s="28" t="str">
        <f>IF([2]S!F56&gt;0,[2]S!F56,"")</f>
        <v/>
      </c>
      <c r="E62" s="11"/>
      <c r="F62" s="3"/>
      <c r="G62" s="16" t="str">
        <f>IF(E62&gt;0,[3]Feuil1!G61,"")</f>
        <v/>
      </c>
      <c r="H62" s="16"/>
    </row>
    <row r="63" spans="2:8" x14ac:dyDescent="0.25">
      <c r="B63" s="1"/>
      <c r="C63" s="5" t="str">
        <f>IF([2]S!E57&gt;0,[2]S!E57,"")</f>
        <v/>
      </c>
      <c r="D63" s="28" t="str">
        <f>IF([2]S!F57&gt;0,[2]S!F57,"")</f>
        <v/>
      </c>
      <c r="E63" s="11"/>
      <c r="F63" s="3"/>
      <c r="G63" s="16" t="str">
        <f>IF(E63&gt;0,[3]Feuil1!G62,"")</f>
        <v/>
      </c>
      <c r="H63" s="16"/>
    </row>
    <row r="64" spans="2:8" x14ac:dyDescent="0.25">
      <c r="B64" s="1"/>
      <c r="C64" s="5" t="str">
        <f>IF([2]S!E58&gt;0,[2]S!E58,"")</f>
        <v/>
      </c>
      <c r="D64" s="28" t="str">
        <f>IF([2]S!F58&gt;0,[2]S!F58,"")</f>
        <v/>
      </c>
      <c r="E64" s="11"/>
      <c r="F64" s="3"/>
      <c r="G64" s="16" t="str">
        <f>IF(E64&gt;0,[3]Feuil1!G63,"")</f>
        <v/>
      </c>
      <c r="H64" s="16"/>
    </row>
    <row r="65" spans="2:8" x14ac:dyDescent="0.25">
      <c r="B65" s="1"/>
      <c r="C65" s="5" t="str">
        <f>IF([2]S!E59&gt;0,[2]S!E59,"")</f>
        <v/>
      </c>
      <c r="D65" s="28" t="str">
        <f>IF([2]S!F59&gt;0,[2]S!F59,"")</f>
        <v/>
      </c>
      <c r="E65" s="11"/>
      <c r="F65" s="3"/>
      <c r="G65" s="16" t="str">
        <f>IF(E65&gt;0,[3]Feuil1!G64,"")</f>
        <v/>
      </c>
      <c r="H65" s="16"/>
    </row>
    <row r="66" spans="2:8" x14ac:dyDescent="0.25">
      <c r="B66" s="1"/>
      <c r="C66" s="5" t="str">
        <f>IF([2]S!E60&gt;0,[2]S!E60,"")</f>
        <v/>
      </c>
      <c r="D66" s="28" t="str">
        <f>IF([2]S!F60&gt;0,[2]S!F60,"")</f>
        <v/>
      </c>
      <c r="E66" s="11"/>
      <c r="F66" s="3"/>
      <c r="G66" s="16" t="str">
        <f>IF(E66&gt;0,[3]Feuil1!G65,"")</f>
        <v/>
      </c>
      <c r="H66" s="16"/>
    </row>
    <row r="67" spans="2:8" x14ac:dyDescent="0.25">
      <c r="B67" s="1"/>
      <c r="C67" s="5" t="str">
        <f>IF([2]S!E61&gt;0,[2]S!E61,"")</f>
        <v/>
      </c>
      <c r="D67" s="28" t="str">
        <f>IF([2]S!F61&gt;0,[2]S!F61,"")</f>
        <v/>
      </c>
      <c r="E67" s="11"/>
      <c r="F67" s="3"/>
      <c r="G67" s="16" t="str">
        <f>IF(E67&gt;0,[3]Feuil1!G66,"")</f>
        <v/>
      </c>
      <c r="H67" s="16"/>
    </row>
    <row r="68" spans="2:8" x14ac:dyDescent="0.25">
      <c r="B68" s="1"/>
      <c r="C68" s="5" t="str">
        <f>IF([2]S!E62&gt;0,[2]S!E62,"")</f>
        <v/>
      </c>
      <c r="D68" s="28" t="str">
        <f>IF([2]S!F62&gt;0,[2]S!F62,"")</f>
        <v/>
      </c>
      <c r="E68" s="11"/>
      <c r="F68" s="3"/>
      <c r="G68" s="16" t="str">
        <f>IF(E68&gt;0,[3]Feuil1!G67,"")</f>
        <v/>
      </c>
      <c r="H68" s="16"/>
    </row>
    <row r="69" spans="2:8" x14ac:dyDescent="0.25">
      <c r="B69" s="1"/>
      <c r="C69" s="5" t="str">
        <f>IF([2]S!E63&gt;0,[2]S!E63,"")</f>
        <v/>
      </c>
      <c r="D69" s="28" t="str">
        <f>IF([2]S!F63&gt;0,[2]S!F63,"")</f>
        <v/>
      </c>
      <c r="E69" s="11"/>
      <c r="F69" s="3"/>
      <c r="G69" s="16" t="str">
        <f>IF(E69&gt;0,[3]Feuil1!G68,"")</f>
        <v/>
      </c>
      <c r="H69" s="16"/>
    </row>
    <row r="70" spans="2:8" x14ac:dyDescent="0.25">
      <c r="B70" s="1"/>
      <c r="C70" s="5" t="str">
        <f>IF([2]S!E64&gt;0,[2]S!E64,"")</f>
        <v/>
      </c>
      <c r="D70" s="28" t="str">
        <f>IF([2]S!F64&gt;0,[2]S!F64,"")</f>
        <v/>
      </c>
      <c r="E70" s="11"/>
      <c r="F70" s="3"/>
      <c r="G70" s="16" t="str">
        <f>IF(E70&gt;0,[3]Feuil1!G69,"")</f>
        <v/>
      </c>
      <c r="H70" s="16"/>
    </row>
    <row r="71" spans="2:8" x14ac:dyDescent="0.25">
      <c r="B71" s="1"/>
      <c r="C71" s="5" t="str">
        <f>IF([2]S!E65&gt;0,[2]S!E65,"")</f>
        <v/>
      </c>
      <c r="D71" s="28" t="str">
        <f>IF([2]S!F65&gt;0,[2]S!F65,"")</f>
        <v/>
      </c>
      <c r="E71" s="11"/>
      <c r="F71" s="3"/>
      <c r="G71" s="16" t="str">
        <f>IF(E71&gt;0,[3]Feuil1!G70,"")</f>
        <v/>
      </c>
      <c r="H71" s="16"/>
    </row>
    <row r="72" spans="2:8" x14ac:dyDescent="0.25">
      <c r="B72" s="1"/>
      <c r="C72" s="5" t="str">
        <f>IF([2]S!E66&gt;0,[2]S!E66,"")</f>
        <v/>
      </c>
      <c r="D72" s="28" t="str">
        <f>IF([2]S!F66&gt;0,[2]S!F66,"")</f>
        <v/>
      </c>
      <c r="E72" s="11"/>
      <c r="F72" s="3"/>
      <c r="G72" s="16" t="str">
        <f>IF(E72&gt;0,[3]Feuil1!G71,"")</f>
        <v/>
      </c>
      <c r="H72" s="16"/>
    </row>
    <row r="73" spans="2:8" x14ac:dyDescent="0.25">
      <c r="B73" s="1"/>
      <c r="C73" s="5" t="str">
        <f>IF([2]S!E67&gt;0,[2]S!E67,"")</f>
        <v/>
      </c>
      <c r="D73" s="28" t="str">
        <f>IF([2]S!F67&gt;0,[2]S!F67,"")</f>
        <v/>
      </c>
      <c r="E73" s="11"/>
      <c r="F73" s="3"/>
      <c r="G73" s="16" t="str">
        <f>IF(E73&gt;0,[3]Feuil1!G72,"")</f>
        <v/>
      </c>
      <c r="H73" s="16"/>
    </row>
    <row r="74" spans="2:8" x14ac:dyDescent="0.25">
      <c r="B74" s="1"/>
      <c r="C74" s="5" t="str">
        <f>IF([2]S!E68&gt;0,[2]S!E68,"")</f>
        <v/>
      </c>
      <c r="D74" s="28" t="str">
        <f>IF([2]S!F68&gt;0,[2]S!F68,"")</f>
        <v/>
      </c>
      <c r="E74" s="11"/>
      <c r="F74" s="3"/>
      <c r="G74" s="16" t="str">
        <f>IF(E74&gt;0,[3]Feuil1!G73,"")</f>
        <v/>
      </c>
      <c r="H74" s="16"/>
    </row>
    <row r="75" spans="2:8" x14ac:dyDescent="0.25">
      <c r="B75" s="1"/>
      <c r="C75" s="5" t="str">
        <f>IF([2]S!E69&gt;0,[2]S!E69,"")</f>
        <v/>
      </c>
      <c r="D75" s="28" t="str">
        <f>IF([2]S!F69&gt;0,[2]S!F69,"")</f>
        <v/>
      </c>
      <c r="E75" s="11"/>
      <c r="F75" s="3"/>
      <c r="G75" s="16" t="str">
        <f>IF(E75&gt;0,[3]Feuil1!G74,"")</f>
        <v/>
      </c>
      <c r="H75" s="16"/>
    </row>
    <row r="76" spans="2:8" x14ac:dyDescent="0.25">
      <c r="B76" s="1"/>
      <c r="C76" s="5" t="str">
        <f>IF([2]S!E70&gt;0,[2]S!E70,"")</f>
        <v/>
      </c>
      <c r="D76" s="28" t="str">
        <f>IF([2]S!F70&gt;0,[2]S!F70,"")</f>
        <v/>
      </c>
      <c r="E76" s="11"/>
      <c r="F76" s="3"/>
      <c r="G76" s="16" t="str">
        <f>IF(E76&gt;0,[3]Feuil1!G75,"")</f>
        <v/>
      </c>
      <c r="H76" s="16"/>
    </row>
  </sheetData>
  <mergeCells count="5">
    <mergeCell ref="A1:G1"/>
    <mergeCell ref="C3:D3"/>
    <mergeCell ref="E3:F3"/>
    <mergeCell ref="J4:K5"/>
    <mergeCell ref="J7:K7"/>
  </mergeCells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/>
  <dimension ref="A1:K76"/>
  <sheetViews>
    <sheetView workbookViewId="0">
      <selection activeCell="J4" sqref="J4:K7"/>
    </sheetView>
  </sheetViews>
  <sheetFormatPr baseColWidth="10" defaultRowHeight="15" x14ac:dyDescent="0.25"/>
  <cols>
    <col min="2" max="2" width="24.28515625" bestFit="1" customWidth="1"/>
    <col min="3" max="3" width="11.42578125" style="7"/>
    <col min="4" max="4" width="4.42578125" customWidth="1"/>
    <col min="5" max="5" width="11.42578125" style="13"/>
    <col min="6" max="6" width="2.7109375" customWidth="1"/>
  </cols>
  <sheetData>
    <row r="1" spans="1:11" ht="33.75" x14ac:dyDescent="0.5">
      <c r="A1" s="61" t="str">
        <f>[2]T!$A$1:$G$1</f>
        <v>T</v>
      </c>
      <c r="B1" s="61"/>
      <c r="C1" s="61"/>
      <c r="D1" s="61"/>
      <c r="E1" s="61"/>
      <c r="F1" s="61"/>
      <c r="G1" s="61"/>
    </row>
    <row r="3" spans="1:11" x14ac:dyDescent="0.25">
      <c r="B3" s="9" t="s">
        <v>14</v>
      </c>
      <c r="C3" s="67" t="s">
        <v>46</v>
      </c>
      <c r="D3" s="68"/>
      <c r="E3" s="65" t="s">
        <v>56</v>
      </c>
      <c r="F3" s="66"/>
      <c r="G3" s="14" t="s">
        <v>57</v>
      </c>
      <c r="H3" s="22" t="s">
        <v>66</v>
      </c>
    </row>
    <row r="4" spans="1:11" x14ac:dyDescent="0.25">
      <c r="B4" s="30" t="s">
        <v>70</v>
      </c>
      <c r="C4" s="36"/>
      <c r="D4" s="37"/>
      <c r="E4" s="31"/>
      <c r="F4" s="3"/>
      <c r="G4" s="16" t="str">
        <f>IF(E4&gt;0,[3]Feuil1!G3,"")</f>
        <v/>
      </c>
      <c r="H4" s="35"/>
      <c r="J4" s="62" t="s">
        <v>72</v>
      </c>
      <c r="K4" s="62"/>
    </row>
    <row r="5" spans="1:11" x14ac:dyDescent="0.25">
      <c r="B5" s="1" t="s">
        <v>0</v>
      </c>
      <c r="C5" s="5">
        <f>IF([2]T!E4&gt;0,[2]T!E4,"")</f>
        <v>1</v>
      </c>
      <c r="D5" s="28" t="str">
        <f>IF([2]T!F4&gt;0,[2]T!F4,"")</f>
        <v/>
      </c>
      <c r="E5" s="11"/>
      <c r="F5" s="3"/>
      <c r="G5" s="16" t="str">
        <f>IF(E5&gt;0,[3]Feuil1!G4,"")</f>
        <v/>
      </c>
      <c r="H5" s="16"/>
      <c r="J5" s="62"/>
      <c r="K5" s="62"/>
    </row>
    <row r="6" spans="1:11" ht="15.75" thickBot="1" x14ac:dyDescent="0.3">
      <c r="B6" s="1" t="s">
        <v>1</v>
      </c>
      <c r="C6" s="5" t="str">
        <f>IF([2]T!E5&gt;0,[2]T!E5,"")</f>
        <v/>
      </c>
      <c r="D6" s="28" t="str">
        <f>IF([2]T!F5&gt;0,[2]T!F5,"")</f>
        <v/>
      </c>
      <c r="E6" s="11"/>
      <c r="F6" s="3"/>
      <c r="G6" s="16" t="str">
        <f>IF(E6&gt;0,[3]Feuil1!G5,"")</f>
        <v/>
      </c>
      <c r="H6" s="16"/>
    </row>
    <row r="7" spans="1:11" ht="15.75" thickBot="1" x14ac:dyDescent="0.3">
      <c r="B7" s="1" t="s">
        <v>2</v>
      </c>
      <c r="C7" s="5" t="str">
        <f>IF([2]T!E6&gt;0,[2]T!E6,"")</f>
        <v/>
      </c>
      <c r="D7" s="28" t="str">
        <f>IF([2]T!F6&gt;0,[2]T!F6,"")</f>
        <v/>
      </c>
      <c r="E7" s="11"/>
      <c r="F7" s="3"/>
      <c r="G7" s="16" t="str">
        <f>IF(E7&gt;0,[3]Feuil1!G6,"")</f>
        <v/>
      </c>
      <c r="H7" s="16"/>
      <c r="J7" s="63">
        <f>SUM(H4:H204)</f>
        <v>0</v>
      </c>
      <c r="K7" s="64"/>
    </row>
    <row r="8" spans="1:11" x14ac:dyDescent="0.25">
      <c r="B8" s="1" t="s">
        <v>32</v>
      </c>
      <c r="C8" s="5" t="str">
        <f>IF([2]T!E7&gt;0,[2]T!E7,"")</f>
        <v/>
      </c>
      <c r="D8" s="28" t="str">
        <f>IF([2]T!F7&gt;0,[2]T!F7,"")</f>
        <v/>
      </c>
      <c r="E8" s="11"/>
      <c r="F8" s="3"/>
      <c r="G8" s="16" t="str">
        <f>IF(E8&gt;0,[3]Feuil1!G7,"")</f>
        <v/>
      </c>
      <c r="H8" s="16"/>
    </row>
    <row r="9" spans="1:11" x14ac:dyDescent="0.25">
      <c r="B9" s="1" t="s">
        <v>35</v>
      </c>
      <c r="C9" s="5" t="str">
        <f>IF([2]T!E8&gt;0,[2]T!E8,"")</f>
        <v/>
      </c>
      <c r="D9" s="28" t="str">
        <f>IF([2]T!F8&gt;0,[2]T!F8,"")</f>
        <v/>
      </c>
      <c r="E9" s="11"/>
      <c r="F9" s="3"/>
      <c r="G9" s="16" t="str">
        <f>IF(E9&gt;0,[3]Feuil1!G8,"")</f>
        <v/>
      </c>
      <c r="H9" s="16"/>
    </row>
    <row r="10" spans="1:11" x14ac:dyDescent="0.25">
      <c r="B10" s="1" t="s">
        <v>26</v>
      </c>
      <c r="C10" s="5" t="str">
        <f>IF([2]T!E9&gt;0,[2]T!E9,"")</f>
        <v/>
      </c>
      <c r="D10" s="28" t="str">
        <f>IF([2]T!F9&gt;0,[2]T!F9,"")</f>
        <v/>
      </c>
      <c r="E10" s="11"/>
      <c r="F10" s="3"/>
      <c r="G10" s="16" t="str">
        <f>IF(E10&gt;0,[3]Feuil1!G9,"")</f>
        <v/>
      </c>
      <c r="H10" s="16"/>
    </row>
    <row r="11" spans="1:11" x14ac:dyDescent="0.25">
      <c r="B11" s="1" t="s">
        <v>29</v>
      </c>
      <c r="C11" s="5" t="str">
        <f>IF([2]T!E10&gt;0,[2]T!E10,"")</f>
        <v/>
      </c>
      <c r="D11" s="28" t="str">
        <f>IF([2]T!F10&gt;0,[2]T!F10,"")</f>
        <v/>
      </c>
      <c r="E11" s="11"/>
      <c r="F11" s="3"/>
      <c r="G11" s="16" t="str">
        <f>IF(E11&gt;0,[3]Feuil1!G10,"")</f>
        <v/>
      </c>
      <c r="H11" s="16"/>
    </row>
    <row r="12" spans="1:11" x14ac:dyDescent="0.25">
      <c r="B12" s="1" t="s">
        <v>17</v>
      </c>
      <c r="C12" s="5" t="str">
        <f>IF([2]T!E11&gt;0,[2]T!E11,"")</f>
        <v/>
      </c>
      <c r="D12" s="28" t="str">
        <f>IF([2]T!F11&gt;0,[2]T!F11,"")</f>
        <v/>
      </c>
      <c r="E12" s="11"/>
      <c r="F12" s="3"/>
      <c r="G12" s="16" t="str">
        <f>IF(E12&gt;0,[3]Feuil1!G11,"")</f>
        <v/>
      </c>
      <c r="H12" s="16"/>
    </row>
    <row r="13" spans="1:11" x14ac:dyDescent="0.25">
      <c r="B13" s="1" t="s">
        <v>18</v>
      </c>
      <c r="C13" s="5" t="str">
        <f>IF([2]T!E12&gt;0,[2]T!E12,"")</f>
        <v/>
      </c>
      <c r="D13" s="28" t="str">
        <f>IF([2]T!F12&gt;0,[2]T!F12,"")</f>
        <v/>
      </c>
      <c r="E13" s="11"/>
      <c r="F13" s="3"/>
      <c r="G13" s="16" t="str">
        <f>IF(E13&gt;0,[3]Feuil1!G12,"")</f>
        <v/>
      </c>
      <c r="H13" s="16"/>
    </row>
    <row r="14" spans="1:11" x14ac:dyDescent="0.25">
      <c r="B14" s="1" t="s">
        <v>36</v>
      </c>
      <c r="C14" s="5" t="str">
        <f>IF([2]T!E13&gt;0,[2]T!E13,"")</f>
        <v/>
      </c>
      <c r="D14" s="28" t="str">
        <f>IF([2]T!F13&gt;0,[2]T!F13,"")</f>
        <v/>
      </c>
      <c r="E14" s="11"/>
      <c r="F14" s="3"/>
      <c r="G14" s="16" t="str">
        <f>IF(E14&gt;0,[3]Feuil1!G13,"")</f>
        <v/>
      </c>
      <c r="H14" s="16"/>
    </row>
    <row r="15" spans="1:11" x14ac:dyDescent="0.25">
      <c r="B15" s="1" t="s">
        <v>34</v>
      </c>
      <c r="C15" s="5" t="str">
        <f>IF([2]T!E14&gt;0,[2]T!E14,"")</f>
        <v/>
      </c>
      <c r="D15" s="28" t="str">
        <f>IF([2]T!F14&gt;0,[2]T!F14,"")</f>
        <v/>
      </c>
      <c r="E15" s="11"/>
      <c r="F15" s="3"/>
      <c r="G15" s="16" t="str">
        <f>IF(E15&gt;0,[3]Feuil1!G14,"")</f>
        <v/>
      </c>
      <c r="H15" s="16"/>
    </row>
    <row r="16" spans="1:11" x14ac:dyDescent="0.25">
      <c r="B16" s="1" t="s">
        <v>64</v>
      </c>
      <c r="C16" s="5"/>
      <c r="D16" s="28"/>
      <c r="E16" s="11"/>
      <c r="F16" s="3"/>
      <c r="G16" s="16" t="str">
        <f>IF(E16&gt;0,[3]Feuil1!G15,"")</f>
        <v/>
      </c>
      <c r="H16" s="16"/>
    </row>
    <row r="17" spans="2:8" x14ac:dyDescent="0.25">
      <c r="B17" s="1" t="s">
        <v>41</v>
      </c>
      <c r="C17" s="5" t="str">
        <f>IF([2]T!E15&gt;0,[2]T!E15,"")</f>
        <v/>
      </c>
      <c r="D17" s="28" t="str">
        <f>IF([2]T!F15&gt;0,[2]T!F15,"")</f>
        <v/>
      </c>
      <c r="E17" s="11"/>
      <c r="F17" s="3"/>
      <c r="G17" s="16" t="str">
        <f>IF(E17&gt;0,[3]Feuil1!G16,"")</f>
        <v/>
      </c>
      <c r="H17" s="16"/>
    </row>
    <row r="18" spans="2:8" x14ac:dyDescent="0.25">
      <c r="B18" s="1" t="s">
        <v>42</v>
      </c>
      <c r="C18" s="5" t="str">
        <f>IF([2]T!E16&gt;0,[2]T!E16,"")</f>
        <v/>
      </c>
      <c r="D18" s="28" t="str">
        <f>IF([2]T!F16&gt;0,[2]T!F16,"")</f>
        <v/>
      </c>
      <c r="E18" s="11"/>
      <c r="F18" s="3"/>
      <c r="G18" s="16" t="str">
        <f>IF(E18&gt;0,[3]Feuil1!G17,"")</f>
        <v/>
      </c>
      <c r="H18" s="16"/>
    </row>
    <row r="19" spans="2:8" x14ac:dyDescent="0.25">
      <c r="B19" s="1" t="s">
        <v>3</v>
      </c>
      <c r="C19" s="5" t="str">
        <f>IF([2]T!E17&gt;0,[2]T!E17,"")</f>
        <v/>
      </c>
      <c r="D19" s="28" t="str">
        <f>IF([2]T!F17&gt;0,[2]T!F17,"")</f>
        <v/>
      </c>
      <c r="E19" s="11"/>
      <c r="F19" s="3"/>
      <c r="G19" s="16" t="str">
        <f>IF(E19&gt;0,[3]Feuil1!G18,"")</f>
        <v/>
      </c>
      <c r="H19" s="16"/>
    </row>
    <row r="20" spans="2:8" x14ac:dyDescent="0.25">
      <c r="B20" s="1" t="s">
        <v>4</v>
      </c>
      <c r="C20" s="5" t="str">
        <f>IF([2]T!E18&gt;0,[2]T!E18,"")</f>
        <v/>
      </c>
      <c r="D20" s="28" t="str">
        <f>IF([2]T!F18&gt;0,[2]T!F18,"")</f>
        <v/>
      </c>
      <c r="E20" s="11"/>
      <c r="F20" s="3"/>
      <c r="G20" s="16" t="str">
        <f>IF(E20&gt;0,[3]Feuil1!G19,"")</f>
        <v/>
      </c>
      <c r="H20" s="16"/>
    </row>
    <row r="21" spans="2:8" x14ac:dyDescent="0.25">
      <c r="B21" s="1" t="s">
        <v>51</v>
      </c>
      <c r="C21" s="5" t="str">
        <f>IF([2]T!E19&gt;0,[2]T!E19,"")</f>
        <v/>
      </c>
      <c r="D21" s="28" t="str">
        <f>IF([2]T!F19&gt;0,[2]T!F19,"")</f>
        <v/>
      </c>
      <c r="E21" s="11"/>
      <c r="F21" s="3"/>
      <c r="G21" s="16" t="str">
        <f>IF(E21&gt;0,[3]Feuil1!G20,"")</f>
        <v/>
      </c>
      <c r="H21" s="16"/>
    </row>
    <row r="22" spans="2:8" x14ac:dyDescent="0.25">
      <c r="B22" s="1" t="s">
        <v>47</v>
      </c>
      <c r="C22" s="5" t="str">
        <f>IF([2]T!E20&gt;0,[2]T!E20,"")</f>
        <v/>
      </c>
      <c r="D22" s="28" t="str">
        <f>IF([2]T!F20&gt;0,[2]T!F20,"")</f>
        <v/>
      </c>
      <c r="E22" s="11"/>
      <c r="F22" s="3"/>
      <c r="G22" s="16" t="str">
        <f>IF(E22&gt;0,[3]Feuil1!G21,"")</f>
        <v/>
      </c>
      <c r="H22" s="16"/>
    </row>
    <row r="23" spans="2:8" x14ac:dyDescent="0.25">
      <c r="B23" s="1" t="s">
        <v>50</v>
      </c>
      <c r="C23" s="5" t="str">
        <f>IF([2]T!E21&gt;0,[2]T!E21,"")</f>
        <v/>
      </c>
      <c r="D23" s="28" t="str">
        <f>IF([2]T!F21&gt;0,[2]T!F21,"")</f>
        <v/>
      </c>
      <c r="E23" s="12"/>
      <c r="F23" s="4"/>
      <c r="G23" s="16" t="str">
        <f>IF(E23&gt;0,[3]Feuil1!G22,"")</f>
        <v/>
      </c>
      <c r="H23" s="16"/>
    </row>
    <row r="24" spans="2:8" x14ac:dyDescent="0.25">
      <c r="B24" s="1" t="s">
        <v>52</v>
      </c>
      <c r="C24" s="5" t="str">
        <f>IF([2]T!E22&gt;0,[2]T!E22,"")</f>
        <v/>
      </c>
      <c r="D24" s="28" t="str">
        <f>IF([2]T!F22&gt;0,[2]T!F22,"")</f>
        <v/>
      </c>
      <c r="E24" s="11"/>
      <c r="F24" s="3"/>
      <c r="G24" s="16" t="str">
        <f>IF(E24&gt;0,[3]Feuil1!G23,"")</f>
        <v/>
      </c>
      <c r="H24" s="16"/>
    </row>
    <row r="25" spans="2:8" x14ac:dyDescent="0.25">
      <c r="B25" s="1" t="s">
        <v>37</v>
      </c>
      <c r="C25" s="5" t="str">
        <f>IF([2]T!E23&gt;0,[2]T!E23,"")</f>
        <v/>
      </c>
      <c r="D25" s="28" t="str">
        <f>IF([2]T!F23&gt;0,[2]T!F23,"")</f>
        <v/>
      </c>
      <c r="E25" s="11"/>
      <c r="F25" s="3"/>
      <c r="G25" s="16" t="str">
        <f>IF(E25&gt;0,[3]Feuil1!G24,"")</f>
        <v/>
      </c>
      <c r="H25" s="16"/>
    </row>
    <row r="26" spans="2:8" x14ac:dyDescent="0.25">
      <c r="B26" s="1" t="s">
        <v>59</v>
      </c>
      <c r="C26" s="5"/>
      <c r="D26" s="28"/>
      <c r="E26" s="11"/>
      <c r="F26" s="3"/>
      <c r="G26" s="16" t="str">
        <f>IF(E26&gt;0,[3]Feuil1!G25,"")</f>
        <v/>
      </c>
      <c r="H26" s="16"/>
    </row>
    <row r="27" spans="2:8" x14ac:dyDescent="0.25">
      <c r="B27" s="1" t="s">
        <v>33</v>
      </c>
      <c r="C27" s="5" t="str">
        <f>IF([2]T!E24&gt;0,[2]T!E24,"")</f>
        <v/>
      </c>
      <c r="D27" s="28" t="str">
        <f>IF([2]T!F24&gt;0,[2]T!F24,"")</f>
        <v/>
      </c>
      <c r="E27" s="11"/>
      <c r="F27" s="3"/>
      <c r="G27" s="16" t="str">
        <f>IF(E27&gt;0,[3]Feuil1!G26,"")</f>
        <v/>
      </c>
      <c r="H27" s="16"/>
    </row>
    <row r="28" spans="2:8" x14ac:dyDescent="0.25">
      <c r="B28" s="1" t="s">
        <v>5</v>
      </c>
      <c r="C28" s="5" t="str">
        <f>IF([2]T!E25&gt;0,[2]T!E25,"")</f>
        <v/>
      </c>
      <c r="D28" s="28" t="str">
        <f>IF([2]T!F25&gt;0,[2]T!F25,"")</f>
        <v/>
      </c>
      <c r="E28" s="11"/>
      <c r="F28" s="3"/>
      <c r="G28" s="16" t="str">
        <f>IF(E28&gt;0,[3]Feuil1!G27,"")</f>
        <v/>
      </c>
      <c r="H28" s="16"/>
    </row>
    <row r="29" spans="2:8" x14ac:dyDescent="0.25">
      <c r="B29" s="1" t="s">
        <v>6</v>
      </c>
      <c r="C29" s="5" t="str">
        <f>IF([2]T!E26&gt;0,[2]T!E26,"")</f>
        <v/>
      </c>
      <c r="D29" s="28" t="str">
        <f>IF([2]T!F26&gt;0,[2]T!F26,"")</f>
        <v/>
      </c>
      <c r="E29" s="11"/>
      <c r="F29" s="3"/>
      <c r="G29" s="16" t="str">
        <f>IF(E29&gt;0,[3]Feuil1!G28,"")</f>
        <v/>
      </c>
      <c r="H29" s="16"/>
    </row>
    <row r="30" spans="2:8" x14ac:dyDescent="0.25">
      <c r="B30" s="1" t="s">
        <v>27</v>
      </c>
      <c r="C30" s="5" t="str">
        <f>IF([2]T!E27&gt;0,[2]T!E27,"")</f>
        <v/>
      </c>
      <c r="D30" s="28" t="str">
        <f>IF([2]T!F27&gt;0,[2]T!F27,"")</f>
        <v/>
      </c>
      <c r="E30" s="11"/>
      <c r="F30" s="3"/>
      <c r="G30" s="16" t="str">
        <f>IF(E30&gt;0,[3]Feuil1!G29,"")</f>
        <v/>
      </c>
      <c r="H30" s="16"/>
    </row>
    <row r="31" spans="2:8" x14ac:dyDescent="0.25">
      <c r="B31" s="1" t="s">
        <v>40</v>
      </c>
      <c r="C31" s="5" t="str">
        <f>IF([2]T!E28&gt;0,[2]T!E28,"")</f>
        <v/>
      </c>
      <c r="D31" s="28" t="str">
        <f>IF([2]T!F28&gt;0,[2]T!F28,"")</f>
        <v/>
      </c>
      <c r="E31" s="11"/>
      <c r="F31" s="3"/>
      <c r="G31" s="16" t="str">
        <f>IF(E31&gt;0,[3]Feuil1!G30,"")</f>
        <v/>
      </c>
      <c r="H31" s="16"/>
    </row>
    <row r="32" spans="2:8" x14ac:dyDescent="0.25">
      <c r="B32" s="1" t="s">
        <v>39</v>
      </c>
      <c r="C32" s="5" t="str">
        <f>IF([2]T!E29&gt;0,[2]T!E29,"")</f>
        <v/>
      </c>
      <c r="D32" s="28" t="str">
        <f>IF([2]T!F29&gt;0,[2]T!F29,"")</f>
        <v/>
      </c>
      <c r="E32" s="11"/>
      <c r="F32" s="3"/>
      <c r="G32" s="16" t="str">
        <f>IF(E32&gt;0,[3]Feuil1!G31,"")</f>
        <v/>
      </c>
      <c r="H32" s="16"/>
    </row>
    <row r="33" spans="2:8" x14ac:dyDescent="0.25">
      <c r="B33" s="1" t="s">
        <v>49</v>
      </c>
      <c r="C33" s="5" t="str">
        <f>IF([2]T!E30&gt;0,[2]T!E30,"")</f>
        <v/>
      </c>
      <c r="D33" s="28" t="str">
        <f>IF([2]T!F30&gt;0,[2]T!F30,"")</f>
        <v/>
      </c>
      <c r="E33" s="11"/>
      <c r="F33" s="3"/>
      <c r="G33" s="16" t="str">
        <f>IF(E33&gt;0,[3]Feuil1!G32,"")</f>
        <v/>
      </c>
      <c r="H33" s="16"/>
    </row>
    <row r="34" spans="2:8" x14ac:dyDescent="0.25">
      <c r="B34" s="1" t="s">
        <v>19</v>
      </c>
      <c r="C34" s="5" t="str">
        <f>IF([2]T!E31&gt;0,[2]T!E31,"")</f>
        <v/>
      </c>
      <c r="D34" s="28" t="str">
        <f>IF([2]T!F31&gt;0,[2]T!F31,"")</f>
        <v/>
      </c>
      <c r="E34" s="11"/>
      <c r="F34" s="3"/>
      <c r="G34" s="16" t="str">
        <f>IF(E34&gt;0,[3]Feuil1!G33,"")</f>
        <v/>
      </c>
      <c r="H34" s="16"/>
    </row>
    <row r="35" spans="2:8" x14ac:dyDescent="0.25">
      <c r="B35" s="1" t="s">
        <v>7</v>
      </c>
      <c r="C35" s="5" t="str">
        <f>IF([2]T!E32&gt;0,[2]T!E32,"")</f>
        <v/>
      </c>
      <c r="D35" s="28" t="str">
        <f>IF([2]T!F32&gt;0,[2]T!F32,"")</f>
        <v/>
      </c>
      <c r="E35" s="11"/>
      <c r="F35" s="3"/>
      <c r="G35" s="16" t="str">
        <f>IF(E35&gt;0,[3]Feuil1!G34,"")</f>
        <v/>
      </c>
      <c r="H35" s="16"/>
    </row>
    <row r="36" spans="2:8" x14ac:dyDescent="0.25">
      <c r="B36" s="1" t="s">
        <v>30</v>
      </c>
      <c r="C36" s="5" t="str">
        <f>IF([2]T!E33&gt;0,[2]T!E33,"")</f>
        <v/>
      </c>
      <c r="D36" s="28" t="str">
        <f>IF([2]T!F33&gt;0,[2]T!F33,"")</f>
        <v/>
      </c>
      <c r="E36" s="11"/>
      <c r="F36" s="3"/>
      <c r="G36" s="16" t="str">
        <f>IF(E36&gt;0,[3]Feuil1!G35,"")</f>
        <v/>
      </c>
      <c r="H36" s="16"/>
    </row>
    <row r="37" spans="2:8" x14ac:dyDescent="0.25">
      <c r="B37" s="1" t="s">
        <v>20</v>
      </c>
      <c r="C37" s="5" t="str">
        <f>IF([2]T!E34&gt;0,[2]T!E34,"")</f>
        <v/>
      </c>
      <c r="D37" s="28" t="str">
        <f>IF([2]T!F34&gt;0,[2]T!F34,"")</f>
        <v/>
      </c>
      <c r="E37" s="11"/>
      <c r="F37" s="3"/>
      <c r="G37" s="16" t="str">
        <f>IF(E37&gt;0,[3]Feuil1!G36,"")</f>
        <v/>
      </c>
      <c r="H37" s="16"/>
    </row>
    <row r="38" spans="2:8" x14ac:dyDescent="0.25">
      <c r="B38" s="1" t="s">
        <v>21</v>
      </c>
      <c r="C38" s="5" t="str">
        <f>IF([2]T!E35&gt;0,[2]T!E35,"")</f>
        <v/>
      </c>
      <c r="D38" s="28" t="str">
        <f>IF([2]T!F35&gt;0,[2]T!F35,"")</f>
        <v/>
      </c>
      <c r="E38" s="11"/>
      <c r="F38" s="3"/>
      <c r="G38" s="16" t="str">
        <f>IF(E38&gt;0,[3]Feuil1!G37,"")</f>
        <v/>
      </c>
      <c r="H38" s="16"/>
    </row>
    <row r="39" spans="2:8" x14ac:dyDescent="0.25">
      <c r="B39" s="1" t="s">
        <v>60</v>
      </c>
      <c r="C39" s="5"/>
      <c r="D39" s="28"/>
      <c r="E39" s="11"/>
      <c r="F39" s="3"/>
      <c r="G39" s="16" t="str">
        <f>IF(E39&gt;0,[3]Feuil1!G38,"")</f>
        <v/>
      </c>
      <c r="H39" s="16"/>
    </row>
    <row r="40" spans="2:8" x14ac:dyDescent="0.25">
      <c r="B40" s="1" t="s">
        <v>61</v>
      </c>
      <c r="C40" s="5"/>
      <c r="D40" s="28"/>
      <c r="E40" s="11"/>
      <c r="F40" s="3"/>
      <c r="G40" s="16" t="str">
        <f>IF(E40&gt;0,[3]Feuil1!G39,"")</f>
        <v/>
      </c>
      <c r="H40" s="16"/>
    </row>
    <row r="41" spans="2:8" x14ac:dyDescent="0.25">
      <c r="B41" s="1" t="s">
        <v>45</v>
      </c>
      <c r="C41" s="5" t="str">
        <f>IF([2]T!E36&gt;0,[2]T!E36,"")</f>
        <v/>
      </c>
      <c r="D41" s="28" t="str">
        <f>IF([2]T!F36&gt;0,[2]T!F36,"")</f>
        <v/>
      </c>
      <c r="E41" s="11"/>
      <c r="F41" s="3"/>
      <c r="G41" s="16" t="str">
        <f>IF(E41&gt;0,[3]Feuil1!G40,"")</f>
        <v/>
      </c>
      <c r="H41" s="16"/>
    </row>
    <row r="42" spans="2:8" x14ac:dyDescent="0.25">
      <c r="B42" s="1" t="s">
        <v>28</v>
      </c>
      <c r="C42" s="5" t="str">
        <f>IF([2]T!E37&gt;0,[2]T!E37,"")</f>
        <v/>
      </c>
      <c r="D42" s="28" t="str">
        <f>IF([2]T!F37&gt;0,[2]T!F37,"")</f>
        <v/>
      </c>
      <c r="E42" s="11"/>
      <c r="F42" s="3"/>
      <c r="G42" s="16" t="str">
        <f>IF(E42&gt;0,[3]Feuil1!G41,"")</f>
        <v/>
      </c>
      <c r="H42" s="16"/>
    </row>
    <row r="43" spans="2:8" x14ac:dyDescent="0.25">
      <c r="B43" s="1" t="s">
        <v>16</v>
      </c>
      <c r="C43" s="5" t="str">
        <f>IF([2]T!E38&gt;0,[2]T!E38,"")</f>
        <v/>
      </c>
      <c r="D43" s="28" t="str">
        <f>IF([2]T!F38&gt;0,[2]T!F38,"")</f>
        <v/>
      </c>
      <c r="E43" s="11"/>
      <c r="F43" s="3"/>
      <c r="G43" s="16" t="str">
        <f>IF(E43&gt;0,[3]Feuil1!G42,"")</f>
        <v/>
      </c>
      <c r="H43" s="16"/>
    </row>
    <row r="44" spans="2:8" x14ac:dyDescent="0.25">
      <c r="B44" s="1" t="s">
        <v>25</v>
      </c>
      <c r="C44" s="5" t="str">
        <f>IF([2]T!E39&gt;0,[2]T!E39,"")</f>
        <v/>
      </c>
      <c r="D44" s="28" t="str">
        <f>IF([2]T!F39&gt;0,[2]T!F39,"")</f>
        <v/>
      </c>
      <c r="E44" s="11"/>
      <c r="F44" s="3"/>
      <c r="G44" s="16" t="str">
        <f>IF(E44&gt;0,[3]Feuil1!G43,"")</f>
        <v/>
      </c>
      <c r="H44" s="16"/>
    </row>
    <row r="45" spans="2:8" x14ac:dyDescent="0.25">
      <c r="B45" s="1" t="s">
        <v>24</v>
      </c>
      <c r="C45" s="5" t="str">
        <f>IF([2]T!E40&gt;0,[2]T!E40,"")</f>
        <v/>
      </c>
      <c r="D45" s="28" t="str">
        <f>IF([2]T!F40&gt;0,[2]T!F40,"")</f>
        <v/>
      </c>
      <c r="E45" s="11"/>
      <c r="F45" s="3"/>
      <c r="G45" s="16" t="str">
        <f>IF(E45&gt;0,[3]Feuil1!G44,"")</f>
        <v/>
      </c>
      <c r="H45" s="16"/>
    </row>
    <row r="46" spans="2:8" x14ac:dyDescent="0.25">
      <c r="B46" s="1" t="s">
        <v>22</v>
      </c>
      <c r="C46" s="5" t="str">
        <f>IF([2]T!E41&gt;0,[2]T!E41,"")</f>
        <v/>
      </c>
      <c r="D46" s="28" t="str">
        <f>IF([2]T!F41&gt;0,[2]T!F41,"")</f>
        <v/>
      </c>
      <c r="E46" s="11"/>
      <c r="F46" s="3"/>
      <c r="G46" s="16" t="str">
        <f>IF(E46&gt;0,[3]Feuil1!G45,"")</f>
        <v/>
      </c>
      <c r="H46" s="16"/>
    </row>
    <row r="47" spans="2:8" x14ac:dyDescent="0.25">
      <c r="B47" s="1" t="s">
        <v>9</v>
      </c>
      <c r="C47" s="5" t="str">
        <f>IF([2]T!E42&gt;0,[2]T!E42,"")</f>
        <v/>
      </c>
      <c r="D47" s="28" t="str">
        <f>IF([2]T!F42&gt;0,[2]T!F42,"")</f>
        <v/>
      </c>
      <c r="E47" s="11"/>
      <c r="F47" s="3"/>
      <c r="G47" s="16" t="str">
        <f>IF(E47&gt;0,[3]Feuil1!G46,"")</f>
        <v/>
      </c>
      <c r="H47" s="16"/>
    </row>
    <row r="48" spans="2:8" x14ac:dyDescent="0.25">
      <c r="B48" s="1" t="s">
        <v>48</v>
      </c>
      <c r="C48" s="5" t="str">
        <f>IF([2]T!E43&gt;0,[2]T!E43,"")</f>
        <v/>
      </c>
      <c r="D48" s="28" t="str">
        <f>IF([2]T!F43&gt;0,[2]T!F43,"")</f>
        <v/>
      </c>
      <c r="E48" s="11"/>
      <c r="F48" s="3"/>
      <c r="G48" s="16" t="str">
        <f>IF(E48&gt;0,[3]Feuil1!G47,"")</f>
        <v/>
      </c>
      <c r="H48" s="16"/>
    </row>
    <row r="49" spans="2:8" x14ac:dyDescent="0.25">
      <c r="B49" s="1" t="s">
        <v>10</v>
      </c>
      <c r="C49" s="5" t="str">
        <f>IF([2]T!E44&gt;0,[2]T!E44,"")</f>
        <v/>
      </c>
      <c r="D49" s="28" t="str">
        <f>IF([2]T!F44&gt;0,[2]T!F44,"")</f>
        <v/>
      </c>
      <c r="E49" s="11"/>
      <c r="F49" s="3"/>
      <c r="G49" s="16" t="str">
        <f>IF(E49&gt;0,[3]Feuil1!G48,"")</f>
        <v/>
      </c>
      <c r="H49" s="16"/>
    </row>
    <row r="50" spans="2:8" x14ac:dyDescent="0.25">
      <c r="B50" s="1" t="s">
        <v>11</v>
      </c>
      <c r="C50" s="5" t="str">
        <f>IF([2]T!E45&gt;0,[2]T!E45,"")</f>
        <v/>
      </c>
      <c r="D50" s="28" t="str">
        <f>IF([2]T!F45&gt;0,[2]T!F45,"")</f>
        <v/>
      </c>
      <c r="E50" s="11"/>
      <c r="F50" s="3"/>
      <c r="G50" s="16" t="str">
        <f>IF(E50&gt;0,[3]Feuil1!G49,"")</f>
        <v/>
      </c>
      <c r="H50" s="16"/>
    </row>
    <row r="51" spans="2:8" x14ac:dyDescent="0.25">
      <c r="B51" s="1" t="s">
        <v>38</v>
      </c>
      <c r="C51" s="5" t="str">
        <f>IF([2]T!E46&gt;0,[2]T!E46,"")</f>
        <v/>
      </c>
      <c r="D51" s="28" t="str">
        <f>IF([2]T!F46&gt;0,[2]T!F46,"")</f>
        <v/>
      </c>
      <c r="E51" s="11"/>
      <c r="F51" s="3"/>
      <c r="G51" s="16" t="str">
        <f>IF(E51&gt;0,[3]Feuil1!G50,"")</f>
        <v/>
      </c>
      <c r="H51" s="16"/>
    </row>
    <row r="52" spans="2:8" x14ac:dyDescent="0.25">
      <c r="B52" s="1" t="s">
        <v>31</v>
      </c>
      <c r="C52" s="5" t="str">
        <f>IF([2]T!E47&gt;0,[2]T!E47,"")</f>
        <v/>
      </c>
      <c r="D52" s="28" t="str">
        <f>IF([2]T!F47&gt;0,[2]T!F47,"")</f>
        <v/>
      </c>
      <c r="E52" s="11"/>
      <c r="F52" s="3"/>
      <c r="G52" s="16" t="str">
        <f>IF(E52&gt;0,[3]Feuil1!G51,"")</f>
        <v/>
      </c>
      <c r="H52" s="16"/>
    </row>
    <row r="53" spans="2:8" x14ac:dyDescent="0.25">
      <c r="B53" s="1" t="s">
        <v>12</v>
      </c>
      <c r="C53" s="5" t="str">
        <f>IF([2]T!E48&gt;0,[2]T!E48,"")</f>
        <v/>
      </c>
      <c r="D53" s="28" t="str">
        <f>IF([2]T!F48&gt;0,[2]T!F48,"")</f>
        <v/>
      </c>
      <c r="E53" s="11"/>
      <c r="F53" s="3"/>
      <c r="G53" s="16" t="str">
        <f>IF(E53&gt;0,[3]Feuil1!G52,"")</f>
        <v/>
      </c>
      <c r="H53" s="16"/>
    </row>
    <row r="54" spans="2:8" x14ac:dyDescent="0.25">
      <c r="B54" s="1" t="s">
        <v>23</v>
      </c>
      <c r="C54" s="5" t="str">
        <f>IF([2]T!E49&gt;0,[2]T!E49,"")</f>
        <v/>
      </c>
      <c r="D54" s="28" t="str">
        <f>IF([2]T!F49&gt;0,[2]T!F49,"")</f>
        <v/>
      </c>
      <c r="E54" s="11"/>
      <c r="F54" s="3"/>
      <c r="G54" s="16" t="str">
        <f>IF(E54&gt;0,[3]Feuil1!G53,"")</f>
        <v/>
      </c>
      <c r="H54" s="16"/>
    </row>
    <row r="55" spans="2:8" x14ac:dyDescent="0.25">
      <c r="B55" s="1" t="s">
        <v>62</v>
      </c>
      <c r="C55" s="5"/>
      <c r="D55" s="28"/>
      <c r="E55" s="11"/>
      <c r="F55" s="3"/>
      <c r="G55" s="16" t="str">
        <f>IF(E55&gt;0,[3]Feuil1!G54,"")</f>
        <v/>
      </c>
      <c r="H55" s="16"/>
    </row>
    <row r="56" spans="2:8" x14ac:dyDescent="0.25">
      <c r="B56" s="1" t="s">
        <v>13</v>
      </c>
      <c r="C56" s="5" t="str">
        <f>IF([2]T!E50&gt;0,[2]T!E50,"")</f>
        <v/>
      </c>
      <c r="D56" s="28" t="str">
        <f>IF([2]T!F50&gt;0,[2]T!F50,"")</f>
        <v/>
      </c>
      <c r="E56" s="11"/>
      <c r="F56" s="3"/>
      <c r="G56" s="16" t="str">
        <f>IF(E56&gt;0,[3]Feuil1!G55,"")</f>
        <v/>
      </c>
      <c r="H56" s="16"/>
    </row>
    <row r="57" spans="2:8" x14ac:dyDescent="0.25">
      <c r="B57" s="1"/>
      <c r="C57" s="5" t="str">
        <f>IF([2]T!E51&gt;0,[2]T!E51,"")</f>
        <v/>
      </c>
      <c r="D57" s="28" t="str">
        <f>IF([2]T!F51&gt;0,[2]T!F51,"")</f>
        <v/>
      </c>
      <c r="E57" s="11"/>
      <c r="F57" s="3"/>
      <c r="G57" s="16" t="str">
        <f>IF(E57&gt;0,[3]Feuil1!G56,"")</f>
        <v/>
      </c>
      <c r="H57" s="16"/>
    </row>
    <row r="58" spans="2:8" x14ac:dyDescent="0.25">
      <c r="B58" s="1"/>
      <c r="C58" s="5" t="str">
        <f>IF([2]T!E52&gt;0,[2]T!E52,"")</f>
        <v/>
      </c>
      <c r="D58" s="28" t="str">
        <f>IF([2]T!F52&gt;0,[2]T!F52,"")</f>
        <v/>
      </c>
      <c r="E58" s="11"/>
      <c r="F58" s="3"/>
      <c r="G58" s="16" t="str">
        <f>IF(E58&gt;0,[3]Feuil1!G57,"")</f>
        <v/>
      </c>
      <c r="H58" s="16"/>
    </row>
    <row r="59" spans="2:8" x14ac:dyDescent="0.25">
      <c r="B59" s="1"/>
      <c r="C59" s="5" t="str">
        <f>IF([2]T!E53&gt;0,[2]T!E53,"")</f>
        <v/>
      </c>
      <c r="D59" s="28" t="str">
        <f>IF([2]T!F53&gt;0,[2]T!F53,"")</f>
        <v/>
      </c>
      <c r="E59" s="11"/>
      <c r="F59" s="3"/>
      <c r="G59" s="16" t="str">
        <f>IF(E59&gt;0,[3]Feuil1!G58,"")</f>
        <v/>
      </c>
      <c r="H59" s="16"/>
    </row>
    <row r="60" spans="2:8" x14ac:dyDescent="0.25">
      <c r="B60" s="1"/>
      <c r="C60" s="5" t="str">
        <f>IF([2]T!E54&gt;0,[2]T!E54,"")</f>
        <v/>
      </c>
      <c r="D60" s="28" t="str">
        <f>IF([2]T!F54&gt;0,[2]T!F54,"")</f>
        <v/>
      </c>
      <c r="E60" s="11"/>
      <c r="F60" s="3"/>
      <c r="G60" s="16" t="str">
        <f>IF(E60&gt;0,[3]Feuil1!G59,"")</f>
        <v/>
      </c>
      <c r="H60" s="16"/>
    </row>
    <row r="61" spans="2:8" x14ac:dyDescent="0.25">
      <c r="B61" s="1"/>
      <c r="C61" s="5" t="str">
        <f>IF([2]T!E55&gt;0,[2]T!E55,"")</f>
        <v/>
      </c>
      <c r="D61" s="28" t="str">
        <f>IF([2]T!F55&gt;0,[2]T!F55,"")</f>
        <v/>
      </c>
      <c r="E61" s="11"/>
      <c r="F61" s="3"/>
      <c r="G61" s="16" t="str">
        <f>IF(E61&gt;0,[3]Feuil1!G60,"")</f>
        <v/>
      </c>
      <c r="H61" s="16"/>
    </row>
    <row r="62" spans="2:8" x14ac:dyDescent="0.25">
      <c r="B62" s="1"/>
      <c r="C62" s="5" t="str">
        <f>IF([2]T!E56&gt;0,[2]T!E56,"")</f>
        <v/>
      </c>
      <c r="D62" s="28" t="str">
        <f>IF([2]T!F56&gt;0,[2]T!F56,"")</f>
        <v/>
      </c>
      <c r="E62" s="11"/>
      <c r="F62" s="3"/>
      <c r="G62" s="16" t="str">
        <f>IF(E62&gt;0,[3]Feuil1!G61,"")</f>
        <v/>
      </c>
      <c r="H62" s="16"/>
    </row>
    <row r="63" spans="2:8" x14ac:dyDescent="0.25">
      <c r="B63" s="1"/>
      <c r="C63" s="5" t="str">
        <f>IF([2]T!E57&gt;0,[2]T!E57,"")</f>
        <v/>
      </c>
      <c r="D63" s="28" t="str">
        <f>IF([2]T!F57&gt;0,[2]T!F57,"")</f>
        <v/>
      </c>
      <c r="E63" s="11"/>
      <c r="F63" s="3"/>
      <c r="G63" s="16" t="str">
        <f>IF(E63&gt;0,[3]Feuil1!G62,"")</f>
        <v/>
      </c>
      <c r="H63" s="16"/>
    </row>
    <row r="64" spans="2:8" x14ac:dyDescent="0.25">
      <c r="B64" s="1"/>
      <c r="C64" s="5" t="str">
        <f>IF([2]T!E58&gt;0,[2]T!E58,"")</f>
        <v/>
      </c>
      <c r="D64" s="28" t="str">
        <f>IF([2]T!F58&gt;0,[2]T!F58,"")</f>
        <v/>
      </c>
      <c r="E64" s="11"/>
      <c r="F64" s="3"/>
      <c r="G64" s="16" t="str">
        <f>IF(E64&gt;0,[3]Feuil1!G63,"")</f>
        <v/>
      </c>
      <c r="H64" s="16"/>
    </row>
    <row r="65" spans="2:8" x14ac:dyDescent="0.25">
      <c r="B65" s="1"/>
      <c r="C65" s="5" t="str">
        <f>IF([2]T!E59&gt;0,[2]T!E59,"")</f>
        <v/>
      </c>
      <c r="D65" s="28" t="str">
        <f>IF([2]T!F59&gt;0,[2]T!F59,"")</f>
        <v/>
      </c>
      <c r="E65" s="11"/>
      <c r="F65" s="3"/>
      <c r="G65" s="16" t="str">
        <f>IF(E65&gt;0,[3]Feuil1!G64,"")</f>
        <v/>
      </c>
      <c r="H65" s="16"/>
    </row>
    <row r="66" spans="2:8" x14ac:dyDescent="0.25">
      <c r="B66" s="1"/>
      <c r="C66" s="5" t="str">
        <f>IF([2]T!E60&gt;0,[2]T!E60,"")</f>
        <v/>
      </c>
      <c r="D66" s="28" t="str">
        <f>IF([2]T!F60&gt;0,[2]T!F60,"")</f>
        <v/>
      </c>
      <c r="E66" s="11"/>
      <c r="F66" s="3"/>
      <c r="G66" s="16" t="str">
        <f>IF(E66&gt;0,[3]Feuil1!G65,"")</f>
        <v/>
      </c>
      <c r="H66" s="16"/>
    </row>
    <row r="67" spans="2:8" x14ac:dyDescent="0.25">
      <c r="B67" s="1"/>
      <c r="C67" s="5" t="str">
        <f>IF([2]T!E61&gt;0,[2]T!E61,"")</f>
        <v/>
      </c>
      <c r="D67" s="28" t="str">
        <f>IF([2]T!F61&gt;0,[2]T!F61,"")</f>
        <v/>
      </c>
      <c r="E67" s="11"/>
      <c r="F67" s="3"/>
      <c r="G67" s="16" t="str">
        <f>IF(E67&gt;0,[3]Feuil1!G66,"")</f>
        <v/>
      </c>
      <c r="H67" s="16"/>
    </row>
    <row r="68" spans="2:8" x14ac:dyDescent="0.25">
      <c r="B68" s="1"/>
      <c r="C68" s="5" t="str">
        <f>IF([2]T!E62&gt;0,[2]T!E62,"")</f>
        <v/>
      </c>
      <c r="D68" s="28" t="str">
        <f>IF([2]T!F62&gt;0,[2]T!F62,"")</f>
        <v/>
      </c>
      <c r="E68" s="11"/>
      <c r="F68" s="3"/>
      <c r="G68" s="16" t="str">
        <f>IF(E68&gt;0,[3]Feuil1!G67,"")</f>
        <v/>
      </c>
      <c r="H68" s="16"/>
    </row>
    <row r="69" spans="2:8" x14ac:dyDescent="0.25">
      <c r="B69" s="1"/>
      <c r="C69" s="5" t="str">
        <f>IF([2]T!E63&gt;0,[2]T!E63,"")</f>
        <v/>
      </c>
      <c r="D69" s="28" t="str">
        <f>IF([2]T!F63&gt;0,[2]T!F63,"")</f>
        <v/>
      </c>
      <c r="E69" s="11"/>
      <c r="F69" s="3"/>
      <c r="G69" s="16" t="str">
        <f>IF(E69&gt;0,[3]Feuil1!G68,"")</f>
        <v/>
      </c>
      <c r="H69" s="16"/>
    </row>
    <row r="70" spans="2:8" x14ac:dyDescent="0.25">
      <c r="B70" s="1"/>
      <c r="C70" s="5" t="str">
        <f>IF([2]T!E64&gt;0,[2]T!E64,"")</f>
        <v/>
      </c>
      <c r="D70" s="28" t="str">
        <f>IF([2]T!F64&gt;0,[2]T!F64,"")</f>
        <v/>
      </c>
      <c r="E70" s="11"/>
      <c r="F70" s="3"/>
      <c r="G70" s="16" t="str">
        <f>IF(E70&gt;0,[3]Feuil1!G69,"")</f>
        <v/>
      </c>
      <c r="H70" s="16"/>
    </row>
    <row r="71" spans="2:8" x14ac:dyDescent="0.25">
      <c r="B71" s="1"/>
      <c r="C71" s="5" t="str">
        <f>IF([2]T!E65&gt;0,[2]T!E65,"")</f>
        <v/>
      </c>
      <c r="D71" s="28" t="str">
        <f>IF([2]T!F65&gt;0,[2]T!F65,"")</f>
        <v/>
      </c>
      <c r="E71" s="11"/>
      <c r="F71" s="3"/>
      <c r="G71" s="16" t="str">
        <f>IF(E71&gt;0,[3]Feuil1!G70,"")</f>
        <v/>
      </c>
      <c r="H71" s="16"/>
    </row>
    <row r="72" spans="2:8" x14ac:dyDescent="0.25">
      <c r="B72" s="1"/>
      <c r="C72" s="5" t="str">
        <f>IF([2]T!E66&gt;0,[2]T!E66,"")</f>
        <v/>
      </c>
      <c r="D72" s="28" t="str">
        <f>IF([2]T!F66&gt;0,[2]T!F66,"")</f>
        <v/>
      </c>
      <c r="E72" s="11"/>
      <c r="F72" s="3"/>
      <c r="G72" s="16" t="str">
        <f>IF(E72&gt;0,[3]Feuil1!G71,"")</f>
        <v/>
      </c>
      <c r="H72" s="16"/>
    </row>
    <row r="73" spans="2:8" x14ac:dyDescent="0.25">
      <c r="B73" s="1"/>
      <c r="C73" s="5" t="str">
        <f>IF([2]T!E67&gt;0,[2]T!E67,"")</f>
        <v/>
      </c>
      <c r="D73" s="28" t="str">
        <f>IF([2]T!F67&gt;0,[2]T!F67,"")</f>
        <v/>
      </c>
      <c r="E73" s="11"/>
      <c r="F73" s="3"/>
      <c r="G73" s="16" t="str">
        <f>IF(E73&gt;0,[3]Feuil1!G72,"")</f>
        <v/>
      </c>
      <c r="H73" s="16"/>
    </row>
    <row r="74" spans="2:8" x14ac:dyDescent="0.25">
      <c r="B74" s="1"/>
      <c r="C74" s="5" t="str">
        <f>IF([2]T!E68&gt;0,[2]T!E68,"")</f>
        <v/>
      </c>
      <c r="D74" s="28" t="str">
        <f>IF([2]T!F68&gt;0,[2]T!F68,"")</f>
        <v/>
      </c>
      <c r="E74" s="11"/>
      <c r="F74" s="3"/>
      <c r="G74" s="16" t="str">
        <f>IF(E74&gt;0,[3]Feuil1!G73,"")</f>
        <v/>
      </c>
      <c r="H74" s="16"/>
    </row>
    <row r="75" spans="2:8" x14ac:dyDescent="0.25">
      <c r="B75" s="1"/>
      <c r="C75" s="5" t="str">
        <f>IF([2]T!E69&gt;0,[2]T!E69,"")</f>
        <v/>
      </c>
      <c r="D75" s="28" t="str">
        <f>IF([2]T!F69&gt;0,[2]T!F69,"")</f>
        <v/>
      </c>
      <c r="E75" s="11"/>
      <c r="F75" s="3"/>
      <c r="G75" s="16" t="str">
        <f>IF(E75&gt;0,[3]Feuil1!G74,"")</f>
        <v/>
      </c>
      <c r="H75" s="16"/>
    </row>
    <row r="76" spans="2:8" x14ac:dyDescent="0.25">
      <c r="B76" s="1"/>
      <c r="C76" s="5" t="str">
        <f>IF([2]T!E70&gt;0,[2]T!E70,"")</f>
        <v/>
      </c>
      <c r="D76" s="28" t="str">
        <f>IF([2]T!F70&gt;0,[2]T!F70,"")</f>
        <v/>
      </c>
      <c r="E76" s="11"/>
      <c r="F76" s="3"/>
      <c r="G76" s="16" t="str">
        <f>IF(E76&gt;0,[3]Feuil1!G75,"")</f>
        <v/>
      </c>
      <c r="H76" s="16"/>
    </row>
  </sheetData>
  <mergeCells count="5">
    <mergeCell ref="A1:G1"/>
    <mergeCell ref="C3:D3"/>
    <mergeCell ref="E3:F3"/>
    <mergeCell ref="J4:K5"/>
    <mergeCell ref="J7:K7"/>
  </mergeCells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/>
  <dimension ref="A1:K77"/>
  <sheetViews>
    <sheetView workbookViewId="0">
      <selection activeCell="J4" sqref="J4:K7"/>
    </sheetView>
  </sheetViews>
  <sheetFormatPr baseColWidth="10" defaultRowHeight="15" x14ac:dyDescent="0.25"/>
  <cols>
    <col min="2" max="2" width="24.28515625" bestFit="1" customWidth="1"/>
    <col min="3" max="3" width="11.42578125" style="7"/>
    <col min="4" max="4" width="4.42578125" customWidth="1"/>
    <col min="5" max="5" width="11.42578125" style="13"/>
    <col min="6" max="6" width="2.7109375" customWidth="1"/>
  </cols>
  <sheetData>
    <row r="1" spans="1:11" ht="33.75" x14ac:dyDescent="0.5">
      <c r="A1" s="61" t="str">
        <f>[2]U!$A$1:$G$1</f>
        <v>U</v>
      </c>
      <c r="B1" s="61"/>
      <c r="C1" s="61"/>
      <c r="D1" s="61"/>
      <c r="E1" s="61"/>
      <c r="F1" s="61"/>
      <c r="G1" s="61"/>
    </row>
    <row r="3" spans="1:11" x14ac:dyDescent="0.25">
      <c r="B3" s="9" t="s">
        <v>14</v>
      </c>
      <c r="C3" s="67" t="s">
        <v>46</v>
      </c>
      <c r="D3" s="68"/>
      <c r="E3" s="65" t="s">
        <v>56</v>
      </c>
      <c r="F3" s="66"/>
      <c r="G3" s="14" t="s">
        <v>57</v>
      </c>
      <c r="H3" s="22" t="s">
        <v>66</v>
      </c>
    </row>
    <row r="4" spans="1:11" x14ac:dyDescent="0.25">
      <c r="B4" s="30" t="s">
        <v>70</v>
      </c>
      <c r="C4" s="36"/>
      <c r="D4" s="37"/>
      <c r="E4" s="31"/>
      <c r="F4" s="3"/>
      <c r="G4" s="16" t="str">
        <f>IF(E4&gt;0,[3]Feuil1!G3,"")</f>
        <v/>
      </c>
      <c r="H4" s="35"/>
      <c r="J4" s="62" t="s">
        <v>72</v>
      </c>
      <c r="K4" s="62"/>
    </row>
    <row r="5" spans="1:11" x14ac:dyDescent="0.25">
      <c r="B5" s="1" t="s">
        <v>0</v>
      </c>
      <c r="C5" s="5">
        <f>IF([2]U!E4&gt;0,[2]U!E4,"")</f>
        <v>1</v>
      </c>
      <c r="D5" s="28" t="str">
        <f>IF([2]U!F4&gt;0,[2]U!F4,"")</f>
        <v/>
      </c>
      <c r="E5" s="11"/>
      <c r="F5" s="3"/>
      <c r="G5" s="16" t="str">
        <f>IF(E5&gt;0,[3]Feuil1!G4,"")</f>
        <v/>
      </c>
      <c r="H5" s="16"/>
      <c r="J5" s="62"/>
      <c r="K5" s="62"/>
    </row>
    <row r="6" spans="1:11" ht="15.75" thickBot="1" x14ac:dyDescent="0.3">
      <c r="B6" s="1" t="s">
        <v>1</v>
      </c>
      <c r="C6" s="5" t="str">
        <f>IF([2]U!E5&gt;0,[2]U!E5,"")</f>
        <v/>
      </c>
      <c r="D6" s="28" t="str">
        <f>IF([2]U!F5&gt;0,[2]U!F5,"")</f>
        <v/>
      </c>
      <c r="E6" s="11"/>
      <c r="F6" s="3"/>
      <c r="G6" s="16" t="str">
        <f>IF(E6&gt;0,[3]Feuil1!G5,"")</f>
        <v/>
      </c>
      <c r="H6" s="16"/>
    </row>
    <row r="7" spans="1:11" ht="15.75" thickBot="1" x14ac:dyDescent="0.3">
      <c r="B7" s="1" t="s">
        <v>2</v>
      </c>
      <c r="C7" s="5" t="str">
        <f>IF([2]U!E6&gt;0,[2]U!E6,"")</f>
        <v/>
      </c>
      <c r="D7" s="28" t="str">
        <f>IF([2]U!F6&gt;0,[2]U!F6,"")</f>
        <v/>
      </c>
      <c r="E7" s="11"/>
      <c r="F7" s="3"/>
      <c r="G7" s="16" t="str">
        <f>IF(E7&gt;0,[3]Feuil1!G6,"")</f>
        <v/>
      </c>
      <c r="H7" s="16"/>
      <c r="J7" s="63">
        <f>SUM(H4:H204)</f>
        <v>0</v>
      </c>
      <c r="K7" s="64"/>
    </row>
    <row r="8" spans="1:11" x14ac:dyDescent="0.25">
      <c r="B8" s="1" t="s">
        <v>32</v>
      </c>
      <c r="C8" s="5" t="str">
        <f>IF([2]U!E7&gt;0,[2]U!E7,"")</f>
        <v/>
      </c>
      <c r="D8" s="28" t="str">
        <f>IF([2]U!F7&gt;0,[2]U!F7,"")</f>
        <v/>
      </c>
      <c r="E8" s="11"/>
      <c r="F8" s="3"/>
      <c r="G8" s="16" t="str">
        <f>IF(E8&gt;0,[3]Feuil1!G7,"")</f>
        <v/>
      </c>
      <c r="H8" s="16"/>
    </row>
    <row r="9" spans="1:11" x14ac:dyDescent="0.25">
      <c r="B9" s="1" t="s">
        <v>35</v>
      </c>
      <c r="C9" s="5" t="str">
        <f>IF([2]U!E8&gt;0,[2]U!E8,"")</f>
        <v/>
      </c>
      <c r="D9" s="28" t="str">
        <f>IF([2]U!F8&gt;0,[2]U!F8,"")</f>
        <v/>
      </c>
      <c r="E9" s="11"/>
      <c r="F9" s="3"/>
      <c r="G9" s="16" t="str">
        <f>IF(E9&gt;0,[3]Feuil1!G8,"")</f>
        <v/>
      </c>
      <c r="H9" s="16"/>
    </row>
    <row r="10" spans="1:11" x14ac:dyDescent="0.25">
      <c r="B10" s="1" t="s">
        <v>26</v>
      </c>
      <c r="C10" s="5" t="str">
        <f>IF([2]U!E9&gt;0,[2]U!E9,"")</f>
        <v/>
      </c>
      <c r="D10" s="28" t="str">
        <f>IF([2]U!F9&gt;0,[2]U!F9,"")</f>
        <v/>
      </c>
      <c r="E10" s="11"/>
      <c r="F10" s="3"/>
      <c r="G10" s="16" t="str">
        <f>IF(E10&gt;0,[3]Feuil1!G9,"")</f>
        <v/>
      </c>
      <c r="H10" s="16"/>
    </row>
    <row r="11" spans="1:11" x14ac:dyDescent="0.25">
      <c r="B11" s="1" t="s">
        <v>29</v>
      </c>
      <c r="C11" s="5" t="str">
        <f>IF([2]U!E10&gt;0,[2]U!E10,"")</f>
        <v/>
      </c>
      <c r="D11" s="28" t="str">
        <f>IF([2]U!F10&gt;0,[2]U!F10,"")</f>
        <v/>
      </c>
      <c r="E11" s="11"/>
      <c r="F11" s="3"/>
      <c r="G11" s="16" t="str">
        <f>IF(E11&gt;0,[3]Feuil1!G10,"")</f>
        <v/>
      </c>
      <c r="H11" s="16"/>
    </row>
    <row r="12" spans="1:11" x14ac:dyDescent="0.25">
      <c r="B12" s="1" t="s">
        <v>17</v>
      </c>
      <c r="C12" s="5" t="str">
        <f>IF([2]U!E11&gt;0,[2]U!E11,"")</f>
        <v/>
      </c>
      <c r="D12" s="28" t="str">
        <f>IF([2]U!F11&gt;0,[2]U!F11,"")</f>
        <v/>
      </c>
      <c r="E12" s="11"/>
      <c r="F12" s="3"/>
      <c r="G12" s="16" t="str">
        <f>IF(E12&gt;0,[3]Feuil1!G11,"")</f>
        <v/>
      </c>
      <c r="H12" s="16"/>
    </row>
    <row r="13" spans="1:11" x14ac:dyDescent="0.25">
      <c r="B13" s="1" t="s">
        <v>18</v>
      </c>
      <c r="C13" s="5" t="str">
        <f>IF([2]U!E12&gt;0,[2]U!E12,"")</f>
        <v/>
      </c>
      <c r="D13" s="28" t="str">
        <f>IF([2]U!F12&gt;0,[2]U!F12,"")</f>
        <v/>
      </c>
      <c r="E13" s="11"/>
      <c r="F13" s="3"/>
      <c r="G13" s="16" t="str">
        <f>IF(E13&gt;0,[3]Feuil1!G12,"")</f>
        <v/>
      </c>
      <c r="H13" s="16"/>
    </row>
    <row r="14" spans="1:11" x14ac:dyDescent="0.25">
      <c r="B14" s="1" t="s">
        <v>36</v>
      </c>
      <c r="C14" s="5" t="str">
        <f>IF([2]U!E13&gt;0,[2]U!E13,"")</f>
        <v/>
      </c>
      <c r="D14" s="28" t="str">
        <f>IF([2]U!F13&gt;0,[2]U!F13,"")</f>
        <v/>
      </c>
      <c r="E14" s="11"/>
      <c r="F14" s="3"/>
      <c r="G14" s="16" t="str">
        <f>IF(E14&gt;0,[3]Feuil1!G13,"")</f>
        <v/>
      </c>
      <c r="H14" s="16"/>
    </row>
    <row r="15" spans="1:11" x14ac:dyDescent="0.25">
      <c r="B15" s="1" t="s">
        <v>34</v>
      </c>
      <c r="C15" s="5" t="str">
        <f>IF([2]U!E14&gt;0,[2]U!E14,"")</f>
        <v/>
      </c>
      <c r="D15" s="28" t="str">
        <f>IF([2]U!F14&gt;0,[2]U!F14,"")</f>
        <v/>
      </c>
      <c r="E15" s="11"/>
      <c r="F15" s="3"/>
      <c r="G15" s="16" t="str">
        <f>IF(E15&gt;0,[3]Feuil1!G14,"")</f>
        <v/>
      </c>
      <c r="H15" s="16"/>
    </row>
    <row r="16" spans="1:11" x14ac:dyDescent="0.25">
      <c r="B16" s="1" t="s">
        <v>64</v>
      </c>
      <c r="C16" s="5"/>
      <c r="D16" s="28"/>
      <c r="E16" s="11"/>
      <c r="F16" s="3"/>
      <c r="G16" s="16" t="str">
        <f>IF(E16&gt;0,[3]Feuil1!G15,"")</f>
        <v/>
      </c>
      <c r="H16" s="16"/>
    </row>
    <row r="17" spans="2:8" x14ac:dyDescent="0.25">
      <c r="B17" s="1" t="s">
        <v>41</v>
      </c>
      <c r="C17" s="5" t="str">
        <f>IF([2]U!E15&gt;0,[2]U!E15,"")</f>
        <v/>
      </c>
      <c r="D17" s="28" t="str">
        <f>IF([2]U!F15&gt;0,[2]U!F15,"")</f>
        <v/>
      </c>
      <c r="E17" s="11"/>
      <c r="F17" s="3"/>
      <c r="G17" s="16" t="str">
        <f>IF(E17&gt;0,[3]Feuil1!G16,"")</f>
        <v/>
      </c>
      <c r="H17" s="16"/>
    </row>
    <row r="18" spans="2:8" x14ac:dyDescent="0.25">
      <c r="B18" s="1" t="s">
        <v>42</v>
      </c>
      <c r="C18" s="5" t="str">
        <f>IF([2]U!E16&gt;0,[2]U!E16,"")</f>
        <v/>
      </c>
      <c r="D18" s="28" t="str">
        <f>IF([2]U!F16&gt;0,[2]U!F16,"")</f>
        <v/>
      </c>
      <c r="E18" s="11"/>
      <c r="F18" s="3"/>
      <c r="G18" s="16" t="str">
        <f>IF(E18&gt;0,[3]Feuil1!G17,"")</f>
        <v/>
      </c>
      <c r="H18" s="16"/>
    </row>
    <row r="19" spans="2:8" x14ac:dyDescent="0.25">
      <c r="B19" s="1" t="s">
        <v>3</v>
      </c>
      <c r="C19" s="5" t="str">
        <f>IF([2]U!E17&gt;0,[2]U!E17,"")</f>
        <v/>
      </c>
      <c r="D19" s="28" t="str">
        <f>IF([2]U!F17&gt;0,[2]U!F17,"")</f>
        <v/>
      </c>
      <c r="E19" s="11"/>
      <c r="F19" s="3"/>
      <c r="G19" s="16" t="str">
        <f>IF(E19&gt;0,[3]Feuil1!G18,"")</f>
        <v/>
      </c>
      <c r="H19" s="16"/>
    </row>
    <row r="20" spans="2:8" x14ac:dyDescent="0.25">
      <c r="B20" s="1" t="s">
        <v>4</v>
      </c>
      <c r="C20" s="5" t="str">
        <f>IF([2]U!E18&gt;0,[2]U!E18,"")</f>
        <v/>
      </c>
      <c r="D20" s="28" t="str">
        <f>IF([2]U!F18&gt;0,[2]U!F18,"")</f>
        <v/>
      </c>
      <c r="E20" s="11"/>
      <c r="F20" s="3"/>
      <c r="G20" s="16" t="str">
        <f>IF(E20&gt;0,[3]Feuil1!G19,"")</f>
        <v/>
      </c>
      <c r="H20" s="16"/>
    </row>
    <row r="21" spans="2:8" x14ac:dyDescent="0.25">
      <c r="B21" s="1" t="s">
        <v>51</v>
      </c>
      <c r="C21" s="5" t="str">
        <f>IF([2]U!E19&gt;0,[2]U!E19,"")</f>
        <v/>
      </c>
      <c r="D21" s="28" t="str">
        <f>IF([2]U!F19&gt;0,[2]U!F19,"")</f>
        <v/>
      </c>
      <c r="E21" s="11"/>
      <c r="F21" s="3"/>
      <c r="G21" s="16" t="str">
        <f>IF(E21&gt;0,[3]Feuil1!G20,"")</f>
        <v/>
      </c>
      <c r="H21" s="16"/>
    </row>
    <row r="22" spans="2:8" x14ac:dyDescent="0.25">
      <c r="B22" s="1" t="s">
        <v>47</v>
      </c>
      <c r="C22" s="5" t="str">
        <f>IF([2]U!E20&gt;0,[2]U!E20,"")</f>
        <v/>
      </c>
      <c r="D22" s="28" t="str">
        <f>IF([2]U!F20&gt;0,[2]U!F20,"")</f>
        <v/>
      </c>
      <c r="E22" s="11"/>
      <c r="F22" s="3"/>
      <c r="G22" s="16" t="str">
        <f>IF(E22&gt;0,[3]Feuil1!G21,"")</f>
        <v/>
      </c>
      <c r="H22" s="16"/>
    </row>
    <row r="23" spans="2:8" x14ac:dyDescent="0.25">
      <c r="B23" s="1" t="s">
        <v>50</v>
      </c>
      <c r="C23" s="5" t="str">
        <f>IF([2]U!E21&gt;0,[2]U!E21,"")</f>
        <v/>
      </c>
      <c r="D23" s="28" t="str">
        <f>IF([2]U!F21&gt;0,[2]U!F21,"")</f>
        <v/>
      </c>
      <c r="E23" s="12"/>
      <c r="F23" s="4"/>
      <c r="G23" s="16" t="str">
        <f>IF(E23&gt;0,[3]Feuil1!G22,"")</f>
        <v/>
      </c>
      <c r="H23" s="16"/>
    </row>
    <row r="24" spans="2:8" x14ac:dyDescent="0.25">
      <c r="B24" s="1" t="s">
        <v>52</v>
      </c>
      <c r="C24" s="5" t="str">
        <f>IF([2]U!E22&gt;0,[2]U!E22,"")</f>
        <v/>
      </c>
      <c r="D24" s="28" t="str">
        <f>IF([2]U!F22&gt;0,[2]U!F22,"")</f>
        <v/>
      </c>
      <c r="E24" s="11"/>
      <c r="F24" s="3"/>
      <c r="G24" s="16" t="str">
        <f>IF(E24&gt;0,[3]Feuil1!G23,"")</f>
        <v/>
      </c>
      <c r="H24" s="16"/>
    </row>
    <row r="25" spans="2:8" x14ac:dyDescent="0.25">
      <c r="B25" s="1" t="s">
        <v>37</v>
      </c>
      <c r="C25" s="5" t="str">
        <f>IF([2]U!E23&gt;0,[2]U!E23,"")</f>
        <v/>
      </c>
      <c r="D25" s="28" t="str">
        <f>IF([2]U!F23&gt;0,[2]U!F23,"")</f>
        <v/>
      </c>
      <c r="E25" s="11"/>
      <c r="F25" s="3"/>
      <c r="G25" s="16" t="str">
        <f>IF(E25&gt;0,[3]Feuil1!G24,"")</f>
        <v/>
      </c>
      <c r="H25" s="16"/>
    </row>
    <row r="26" spans="2:8" x14ac:dyDescent="0.25">
      <c r="B26" s="1" t="s">
        <v>59</v>
      </c>
      <c r="C26" s="5"/>
      <c r="D26" s="28"/>
      <c r="E26" s="11"/>
      <c r="F26" s="3"/>
      <c r="G26" s="16" t="str">
        <f>IF(E26&gt;0,[3]Feuil1!G25,"")</f>
        <v/>
      </c>
      <c r="H26" s="16"/>
    </row>
    <row r="27" spans="2:8" x14ac:dyDescent="0.25">
      <c r="B27" s="1" t="s">
        <v>33</v>
      </c>
      <c r="C27" s="5" t="str">
        <f>IF([2]U!E24&gt;0,[2]U!E24,"")</f>
        <v/>
      </c>
      <c r="D27" s="28" t="str">
        <f>IF([2]U!F24&gt;0,[2]U!F24,"")</f>
        <v/>
      </c>
      <c r="E27" s="11"/>
      <c r="F27" s="3"/>
      <c r="G27" s="16" t="str">
        <f>IF(E27&gt;0,[3]Feuil1!G26,"")</f>
        <v/>
      </c>
      <c r="H27" s="16"/>
    </row>
    <row r="28" spans="2:8" x14ac:dyDescent="0.25">
      <c r="B28" s="1" t="s">
        <v>5</v>
      </c>
      <c r="C28" s="5" t="str">
        <f>IF([2]U!E25&gt;0,[2]U!E25,"")</f>
        <v/>
      </c>
      <c r="D28" s="28" t="str">
        <f>IF([2]U!F25&gt;0,[2]U!F25,"")</f>
        <v/>
      </c>
      <c r="E28" s="11"/>
      <c r="F28" s="3"/>
      <c r="G28" s="16" t="str">
        <f>IF(E28&gt;0,[3]Feuil1!G27,"")</f>
        <v/>
      </c>
      <c r="H28" s="16"/>
    </row>
    <row r="29" spans="2:8" x14ac:dyDescent="0.25">
      <c r="B29" s="1" t="s">
        <v>6</v>
      </c>
      <c r="C29" s="5" t="str">
        <f>IF([2]U!E26&gt;0,[2]U!E26,"")</f>
        <v/>
      </c>
      <c r="D29" s="28" t="str">
        <f>IF([2]U!F26&gt;0,[2]U!F26,"")</f>
        <v/>
      </c>
      <c r="E29" s="11"/>
      <c r="F29" s="3"/>
      <c r="G29" s="16" t="str">
        <f>IF(E29&gt;0,[3]Feuil1!G28,"")</f>
        <v/>
      </c>
      <c r="H29" s="16"/>
    </row>
    <row r="30" spans="2:8" x14ac:dyDescent="0.25">
      <c r="B30" s="1" t="s">
        <v>27</v>
      </c>
      <c r="C30" s="5" t="str">
        <f>IF([2]U!E27&gt;0,[2]U!E27,"")</f>
        <v/>
      </c>
      <c r="D30" s="28" t="str">
        <f>IF([2]U!F27&gt;0,[2]U!F27,"")</f>
        <v/>
      </c>
      <c r="E30" s="11"/>
      <c r="F30" s="3"/>
      <c r="G30" s="16" t="str">
        <f>IF(E30&gt;0,[3]Feuil1!G29,"")</f>
        <v/>
      </c>
      <c r="H30" s="16"/>
    </row>
    <row r="31" spans="2:8" x14ac:dyDescent="0.25">
      <c r="B31" s="1" t="s">
        <v>40</v>
      </c>
      <c r="C31" s="5" t="str">
        <f>IF([2]U!E28&gt;0,[2]U!E28,"")</f>
        <v/>
      </c>
      <c r="D31" s="28" t="str">
        <f>IF([2]U!F28&gt;0,[2]U!F28,"")</f>
        <v/>
      </c>
      <c r="E31" s="11"/>
      <c r="F31" s="3"/>
      <c r="G31" s="16" t="str">
        <f>IF(E31&gt;0,[3]Feuil1!G30,"")</f>
        <v/>
      </c>
      <c r="H31" s="16"/>
    </row>
    <row r="32" spans="2:8" x14ac:dyDescent="0.25">
      <c r="B32" s="1" t="s">
        <v>39</v>
      </c>
      <c r="C32" s="5" t="str">
        <f>IF([2]U!E29&gt;0,[2]U!E29,"")</f>
        <v/>
      </c>
      <c r="D32" s="28" t="str">
        <f>IF([2]U!F29&gt;0,[2]U!F29,"")</f>
        <v/>
      </c>
      <c r="E32" s="11"/>
      <c r="F32" s="3"/>
      <c r="G32" s="16" t="str">
        <f>IF(E32&gt;0,[3]Feuil1!G31,"")</f>
        <v/>
      </c>
      <c r="H32" s="16"/>
    </row>
    <row r="33" spans="2:8" x14ac:dyDescent="0.25">
      <c r="B33" s="1" t="s">
        <v>49</v>
      </c>
      <c r="C33" s="5" t="str">
        <f>IF([2]U!E30&gt;0,[2]U!E30,"")</f>
        <v/>
      </c>
      <c r="D33" s="28" t="str">
        <f>IF([2]U!F30&gt;0,[2]U!F30,"")</f>
        <v/>
      </c>
      <c r="E33" s="11"/>
      <c r="F33" s="3"/>
      <c r="G33" s="16" t="str">
        <f>IF(E33&gt;0,[3]Feuil1!G32,"")</f>
        <v/>
      </c>
      <c r="H33" s="16"/>
    </row>
    <row r="34" spans="2:8" x14ac:dyDescent="0.25">
      <c r="B34" s="1" t="s">
        <v>19</v>
      </c>
      <c r="C34" s="5" t="str">
        <f>IF([2]U!E31&gt;0,[2]U!E31,"")</f>
        <v/>
      </c>
      <c r="D34" s="28" t="str">
        <f>IF([2]U!F31&gt;0,[2]U!F31,"")</f>
        <v/>
      </c>
      <c r="E34" s="11"/>
      <c r="F34" s="3"/>
      <c r="G34" s="16" t="str">
        <f>IF(E34&gt;0,[3]Feuil1!G33,"")</f>
        <v/>
      </c>
      <c r="H34" s="16"/>
    </row>
    <row r="35" spans="2:8" x14ac:dyDescent="0.25">
      <c r="B35" s="1" t="s">
        <v>7</v>
      </c>
      <c r="C35" s="5" t="str">
        <f>IF([2]U!E32&gt;0,[2]U!E32,"")</f>
        <v/>
      </c>
      <c r="D35" s="28" t="str">
        <f>IF([2]U!F32&gt;0,[2]U!F32,"")</f>
        <v/>
      </c>
      <c r="E35" s="11"/>
      <c r="F35" s="3"/>
      <c r="G35" s="16" t="str">
        <f>IF(E35&gt;0,[3]Feuil1!G34,"")</f>
        <v/>
      </c>
      <c r="H35" s="16"/>
    </row>
    <row r="36" spans="2:8" x14ac:dyDescent="0.25">
      <c r="B36" s="1" t="s">
        <v>30</v>
      </c>
      <c r="C36" s="5" t="str">
        <f>IF([2]U!E33&gt;0,[2]U!E33,"")</f>
        <v/>
      </c>
      <c r="D36" s="28" t="str">
        <f>IF([2]U!F33&gt;0,[2]U!F33,"")</f>
        <v/>
      </c>
      <c r="E36" s="11"/>
      <c r="F36" s="3"/>
      <c r="G36" s="16" t="str">
        <f>IF(E36&gt;0,[3]Feuil1!G35,"")</f>
        <v/>
      </c>
      <c r="H36" s="16"/>
    </row>
    <row r="37" spans="2:8" x14ac:dyDescent="0.25">
      <c r="B37" s="1" t="s">
        <v>20</v>
      </c>
      <c r="C37" s="5" t="str">
        <f>IF([2]U!E34&gt;0,[2]U!E34,"")</f>
        <v/>
      </c>
      <c r="D37" s="28" t="str">
        <f>IF([2]U!F34&gt;0,[2]U!F34,"")</f>
        <v/>
      </c>
      <c r="E37" s="11"/>
      <c r="F37" s="3"/>
      <c r="G37" s="16" t="str">
        <f>IF(E37&gt;0,[3]Feuil1!G36,"")</f>
        <v/>
      </c>
      <c r="H37" s="16"/>
    </row>
    <row r="38" spans="2:8" x14ac:dyDescent="0.25">
      <c r="B38" s="1" t="s">
        <v>21</v>
      </c>
      <c r="C38" s="5" t="str">
        <f>IF([2]U!E35&gt;0,[2]U!E35,"")</f>
        <v/>
      </c>
      <c r="D38" s="28" t="str">
        <f>IF([2]U!F35&gt;0,[2]U!F35,"")</f>
        <v/>
      </c>
      <c r="E38" s="11"/>
      <c r="F38" s="3"/>
      <c r="G38" s="16" t="str">
        <f>IF(E38&gt;0,[3]Feuil1!G37,"")</f>
        <v/>
      </c>
      <c r="H38" s="16"/>
    </row>
    <row r="39" spans="2:8" x14ac:dyDescent="0.25">
      <c r="B39" s="1" t="s">
        <v>60</v>
      </c>
      <c r="C39" s="5"/>
      <c r="D39" s="28"/>
      <c r="E39" s="11"/>
      <c r="F39" s="3"/>
      <c r="G39" s="16" t="str">
        <f>IF(E39&gt;0,[3]Feuil1!G38,"")</f>
        <v/>
      </c>
      <c r="H39" s="16"/>
    </row>
    <row r="40" spans="2:8" x14ac:dyDescent="0.25">
      <c r="B40" s="1" t="s">
        <v>61</v>
      </c>
      <c r="C40" s="5"/>
      <c r="D40" s="28"/>
      <c r="E40" s="11"/>
      <c r="F40" s="3"/>
      <c r="G40" s="16" t="str">
        <f>IF(E40&gt;0,[3]Feuil1!G39,"")</f>
        <v/>
      </c>
      <c r="H40" s="16"/>
    </row>
    <row r="41" spans="2:8" x14ac:dyDescent="0.25">
      <c r="B41" s="1" t="s">
        <v>45</v>
      </c>
      <c r="C41" s="5" t="str">
        <f>IF([2]U!E36&gt;0,[2]U!E36,"")</f>
        <v/>
      </c>
      <c r="D41" s="28" t="str">
        <f>IF([2]U!F36&gt;0,[2]U!F36,"")</f>
        <v/>
      </c>
      <c r="E41" s="11"/>
      <c r="F41" s="3"/>
      <c r="G41" s="16" t="str">
        <f>IF(E41&gt;0,[3]Feuil1!G40,"")</f>
        <v/>
      </c>
      <c r="H41" s="16"/>
    </row>
    <row r="42" spans="2:8" x14ac:dyDescent="0.25">
      <c r="B42" s="1" t="s">
        <v>28</v>
      </c>
      <c r="C42" s="5" t="str">
        <f>IF([2]U!E37&gt;0,[2]U!E37,"")</f>
        <v/>
      </c>
      <c r="D42" s="28" t="str">
        <f>IF([2]U!F37&gt;0,[2]U!F37,"")</f>
        <v/>
      </c>
      <c r="E42" s="11"/>
      <c r="F42" s="3"/>
      <c r="G42" s="16" t="str">
        <f>IF(E42&gt;0,[3]Feuil1!G41,"")</f>
        <v/>
      </c>
      <c r="H42" s="16"/>
    </row>
    <row r="43" spans="2:8" x14ac:dyDescent="0.25">
      <c r="B43" s="1" t="s">
        <v>16</v>
      </c>
      <c r="C43" s="5" t="str">
        <f>IF([2]U!E38&gt;0,[2]U!E38,"")</f>
        <v/>
      </c>
      <c r="D43" s="28" t="str">
        <f>IF([2]U!F38&gt;0,[2]U!F38,"")</f>
        <v/>
      </c>
      <c r="E43" s="11"/>
      <c r="F43" s="3"/>
      <c r="G43" s="16" t="str">
        <f>IF(E43&gt;0,[3]Feuil1!G42,"")</f>
        <v/>
      </c>
      <c r="H43" s="16"/>
    </row>
    <row r="44" spans="2:8" x14ac:dyDescent="0.25">
      <c r="B44" s="1" t="s">
        <v>25</v>
      </c>
      <c r="C44" s="5" t="str">
        <f>IF([2]U!E39&gt;0,[2]U!E39,"")</f>
        <v/>
      </c>
      <c r="D44" s="28" t="str">
        <f>IF([2]U!F39&gt;0,[2]U!F39,"")</f>
        <v/>
      </c>
      <c r="E44" s="11"/>
      <c r="F44" s="3"/>
      <c r="G44" s="16" t="str">
        <f>IF(E44&gt;0,[3]Feuil1!G43,"")</f>
        <v/>
      </c>
      <c r="H44" s="16"/>
    </row>
    <row r="45" spans="2:8" x14ac:dyDescent="0.25">
      <c r="B45" s="1" t="s">
        <v>24</v>
      </c>
      <c r="C45" s="5" t="str">
        <f>IF([2]U!E40&gt;0,[2]U!E40,"")</f>
        <v/>
      </c>
      <c r="D45" s="28" t="str">
        <f>IF([2]U!F40&gt;0,[2]U!F40,"")</f>
        <v/>
      </c>
      <c r="E45" s="11"/>
      <c r="F45" s="3"/>
      <c r="G45" s="16" t="str">
        <f>IF(E45&gt;0,[3]Feuil1!G44,"")</f>
        <v/>
      </c>
      <c r="H45" s="16"/>
    </row>
    <row r="46" spans="2:8" x14ac:dyDescent="0.25">
      <c r="B46" s="1" t="s">
        <v>22</v>
      </c>
      <c r="C46" s="5" t="str">
        <f>IF([2]U!E41&gt;0,[2]U!E41,"")</f>
        <v/>
      </c>
      <c r="D46" s="28" t="str">
        <f>IF([2]U!F41&gt;0,[2]U!F41,"")</f>
        <v/>
      </c>
      <c r="E46" s="11"/>
      <c r="F46" s="3"/>
      <c r="G46" s="16" t="str">
        <f>IF(E46&gt;0,[3]Feuil1!G45,"")</f>
        <v/>
      </c>
      <c r="H46" s="16"/>
    </row>
    <row r="47" spans="2:8" x14ac:dyDescent="0.25">
      <c r="B47" s="1" t="s">
        <v>9</v>
      </c>
      <c r="C47" s="5" t="str">
        <f>IF([2]U!E42&gt;0,[2]U!E42,"")</f>
        <v/>
      </c>
      <c r="D47" s="28" t="str">
        <f>IF([2]U!F42&gt;0,[2]U!F42,"")</f>
        <v/>
      </c>
      <c r="E47" s="11"/>
      <c r="F47" s="3"/>
      <c r="G47" s="16" t="str">
        <f>IF(E47&gt;0,[3]Feuil1!G46,"")</f>
        <v/>
      </c>
      <c r="H47" s="16"/>
    </row>
    <row r="48" spans="2:8" x14ac:dyDescent="0.25">
      <c r="B48" s="1" t="s">
        <v>48</v>
      </c>
      <c r="C48" s="5" t="str">
        <f>IF([2]U!E43&gt;0,[2]U!E43,"")</f>
        <v/>
      </c>
      <c r="D48" s="28" t="str">
        <f>IF([2]U!F43&gt;0,[2]U!F43,"")</f>
        <v/>
      </c>
      <c r="E48" s="11"/>
      <c r="F48" s="3"/>
      <c r="G48" s="16" t="str">
        <f>IF(E48&gt;0,[3]Feuil1!G47,"")</f>
        <v/>
      </c>
      <c r="H48" s="16"/>
    </row>
    <row r="49" spans="2:8" x14ac:dyDescent="0.25">
      <c r="B49" s="1" t="s">
        <v>10</v>
      </c>
      <c r="C49" s="5" t="str">
        <f>IF([2]U!E44&gt;0,[2]U!E44,"")</f>
        <v/>
      </c>
      <c r="D49" s="28" t="str">
        <f>IF([2]U!F44&gt;0,[2]U!F44,"")</f>
        <v/>
      </c>
      <c r="E49" s="11"/>
      <c r="F49" s="3"/>
      <c r="G49" s="16" t="str">
        <f>IF(E49&gt;0,[3]Feuil1!G48,"")</f>
        <v/>
      </c>
      <c r="H49" s="16"/>
    </row>
    <row r="50" spans="2:8" x14ac:dyDescent="0.25">
      <c r="B50" s="1" t="s">
        <v>11</v>
      </c>
      <c r="C50" s="5" t="str">
        <f>IF([2]U!E45&gt;0,[2]U!E45,"")</f>
        <v/>
      </c>
      <c r="D50" s="28" t="str">
        <f>IF([2]U!F45&gt;0,[2]U!F45,"")</f>
        <v/>
      </c>
      <c r="E50" s="11"/>
      <c r="F50" s="3"/>
      <c r="G50" s="16" t="str">
        <f>IF(E50&gt;0,[3]Feuil1!G49,"")</f>
        <v/>
      </c>
      <c r="H50" s="16"/>
    </row>
    <row r="51" spans="2:8" x14ac:dyDescent="0.25">
      <c r="B51" s="1" t="s">
        <v>38</v>
      </c>
      <c r="C51" s="5" t="str">
        <f>IF([2]U!E46&gt;0,[2]U!E46,"")</f>
        <v/>
      </c>
      <c r="D51" s="28" t="str">
        <f>IF([2]U!F46&gt;0,[2]U!F46,"")</f>
        <v/>
      </c>
      <c r="E51" s="11"/>
      <c r="F51" s="3"/>
      <c r="G51" s="16" t="str">
        <f>IF(E51&gt;0,[3]Feuil1!G50,"")</f>
        <v/>
      </c>
      <c r="H51" s="16"/>
    </row>
    <row r="52" spans="2:8" x14ac:dyDescent="0.25">
      <c r="B52" s="1" t="s">
        <v>31</v>
      </c>
      <c r="C52" s="5" t="str">
        <f>IF([2]U!E47&gt;0,[2]U!E47,"")</f>
        <v/>
      </c>
      <c r="D52" s="28" t="str">
        <f>IF([2]U!F47&gt;0,[2]U!F47,"")</f>
        <v/>
      </c>
      <c r="E52" s="11"/>
      <c r="F52" s="3"/>
      <c r="G52" s="16" t="str">
        <f>IF(E52&gt;0,[3]Feuil1!G51,"")</f>
        <v/>
      </c>
      <c r="H52" s="16"/>
    </row>
    <row r="53" spans="2:8" x14ac:dyDescent="0.25">
      <c r="B53" s="1" t="s">
        <v>12</v>
      </c>
      <c r="C53" s="5" t="str">
        <f>IF([2]U!E48&gt;0,[2]U!E48,"")</f>
        <v/>
      </c>
      <c r="D53" s="28" t="str">
        <f>IF([2]U!F48&gt;0,[2]U!F48,"")</f>
        <v/>
      </c>
      <c r="E53" s="11"/>
      <c r="F53" s="3"/>
      <c r="G53" s="16" t="str">
        <f>IF(E53&gt;0,[3]Feuil1!G52,"")</f>
        <v/>
      </c>
      <c r="H53" s="16"/>
    </row>
    <row r="54" spans="2:8" x14ac:dyDescent="0.25">
      <c r="B54" s="1" t="s">
        <v>23</v>
      </c>
      <c r="C54" s="5" t="str">
        <f>IF([2]U!E49&gt;0,[2]U!E49,"")</f>
        <v/>
      </c>
      <c r="D54" s="28" t="str">
        <f>IF([2]U!F49&gt;0,[2]U!F49,"")</f>
        <v/>
      </c>
      <c r="E54" s="11"/>
      <c r="F54" s="3"/>
      <c r="G54" s="16" t="str">
        <f>IF(E54&gt;0,[3]Feuil1!G53,"")</f>
        <v/>
      </c>
      <c r="H54" s="16"/>
    </row>
    <row r="55" spans="2:8" x14ac:dyDescent="0.25">
      <c r="B55" s="1" t="s">
        <v>62</v>
      </c>
      <c r="C55" s="5"/>
      <c r="D55" s="28"/>
      <c r="E55" s="11"/>
      <c r="F55" s="3"/>
      <c r="G55" s="16" t="str">
        <f>IF(E55&gt;0,[3]Feuil1!G54,"")</f>
        <v/>
      </c>
      <c r="H55" s="16"/>
    </row>
    <row r="56" spans="2:8" x14ac:dyDescent="0.25">
      <c r="B56" s="1" t="s">
        <v>13</v>
      </c>
      <c r="C56" s="5" t="str">
        <f>IF([2]U!E50&gt;0,[2]U!E50,"")</f>
        <v/>
      </c>
      <c r="D56" s="28" t="str">
        <f>IF([2]U!F50&gt;0,[2]U!F50,"")</f>
        <v/>
      </c>
      <c r="E56" s="11"/>
      <c r="F56" s="3"/>
      <c r="G56" s="16" t="str">
        <f>IF(E56&gt;0,[3]Feuil1!G55,"")</f>
        <v/>
      </c>
      <c r="H56" s="16"/>
    </row>
    <row r="57" spans="2:8" x14ac:dyDescent="0.25">
      <c r="B57" s="1"/>
      <c r="C57" s="5"/>
      <c r="D57" s="28"/>
      <c r="E57" s="11"/>
      <c r="F57" s="3"/>
      <c r="G57" s="16" t="str">
        <f>IF(E57&gt;0,[3]Feuil1!G56,"")</f>
        <v/>
      </c>
      <c r="H57" s="16"/>
    </row>
    <row r="58" spans="2:8" x14ac:dyDescent="0.25">
      <c r="B58" s="1"/>
      <c r="C58" s="5" t="str">
        <f>IF([2]U!E51&gt;0,[2]U!E51,"")</f>
        <v/>
      </c>
      <c r="D58" s="28" t="str">
        <f>IF([2]U!F51&gt;0,[2]U!F51,"")</f>
        <v/>
      </c>
      <c r="E58" s="11"/>
      <c r="F58" s="3"/>
      <c r="G58" s="16" t="str">
        <f>IF(E58&gt;0,[3]Feuil1!G57,"")</f>
        <v/>
      </c>
      <c r="H58" s="16"/>
    </row>
    <row r="59" spans="2:8" x14ac:dyDescent="0.25">
      <c r="B59" s="1"/>
      <c r="C59" s="5" t="str">
        <f>IF([2]U!E52&gt;0,[2]U!E52,"")</f>
        <v/>
      </c>
      <c r="D59" s="28" t="str">
        <f>IF([2]U!F52&gt;0,[2]U!F52,"")</f>
        <v/>
      </c>
      <c r="E59" s="11"/>
      <c r="F59" s="3"/>
      <c r="G59" s="16" t="str">
        <f>IF(E59&gt;0,[3]Feuil1!G58,"")</f>
        <v/>
      </c>
      <c r="H59" s="16"/>
    </row>
    <row r="60" spans="2:8" x14ac:dyDescent="0.25">
      <c r="B60" s="1"/>
      <c r="C60" s="5" t="str">
        <f>IF([2]U!E53&gt;0,[2]U!E53,"")</f>
        <v/>
      </c>
      <c r="D60" s="28" t="str">
        <f>IF([2]U!F53&gt;0,[2]U!F53,"")</f>
        <v/>
      </c>
      <c r="E60" s="11"/>
      <c r="F60" s="3"/>
      <c r="G60" s="16" t="str">
        <f>IF(E60&gt;0,[3]Feuil1!G59,"")</f>
        <v/>
      </c>
      <c r="H60" s="16"/>
    </row>
    <row r="61" spans="2:8" x14ac:dyDescent="0.25">
      <c r="B61" s="1"/>
      <c r="C61" s="5" t="str">
        <f>IF([2]U!E54&gt;0,[2]U!E54,"")</f>
        <v/>
      </c>
      <c r="D61" s="28" t="str">
        <f>IF([2]U!F54&gt;0,[2]U!F54,"")</f>
        <v/>
      </c>
      <c r="E61" s="11"/>
      <c r="F61" s="3"/>
      <c r="G61" s="16" t="str">
        <f>IF(E61&gt;0,[3]Feuil1!G60,"")</f>
        <v/>
      </c>
      <c r="H61" s="16"/>
    </row>
    <row r="62" spans="2:8" x14ac:dyDescent="0.25">
      <c r="B62" s="1"/>
      <c r="C62" s="5" t="str">
        <f>IF([2]U!E55&gt;0,[2]U!E55,"")</f>
        <v/>
      </c>
      <c r="D62" s="28" t="str">
        <f>IF([2]U!F55&gt;0,[2]U!F55,"")</f>
        <v/>
      </c>
      <c r="E62" s="11"/>
      <c r="F62" s="3"/>
      <c r="G62" s="16" t="str">
        <f>IF(E62&gt;0,[3]Feuil1!G61,"")</f>
        <v/>
      </c>
      <c r="H62" s="16"/>
    </row>
    <row r="63" spans="2:8" x14ac:dyDescent="0.25">
      <c r="B63" s="1"/>
      <c r="C63" s="5" t="str">
        <f>IF([2]U!E56&gt;0,[2]U!E56,"")</f>
        <v/>
      </c>
      <c r="D63" s="28" t="str">
        <f>IF([2]U!F56&gt;0,[2]U!F56,"")</f>
        <v/>
      </c>
      <c r="E63" s="11"/>
      <c r="F63" s="3"/>
      <c r="G63" s="16" t="str">
        <f>IF(E63&gt;0,[3]Feuil1!G62,"")</f>
        <v/>
      </c>
      <c r="H63" s="16"/>
    </row>
    <row r="64" spans="2:8" x14ac:dyDescent="0.25">
      <c r="B64" s="1"/>
      <c r="C64" s="5" t="str">
        <f>IF([2]U!E57&gt;0,[2]U!E57,"")</f>
        <v/>
      </c>
      <c r="D64" s="28" t="str">
        <f>IF([2]U!F57&gt;0,[2]U!F57,"")</f>
        <v/>
      </c>
      <c r="E64" s="11"/>
      <c r="F64" s="3"/>
      <c r="G64" s="16" t="str">
        <f>IF(E64&gt;0,[3]Feuil1!G63,"")</f>
        <v/>
      </c>
      <c r="H64" s="16"/>
    </row>
    <row r="65" spans="2:8" x14ac:dyDescent="0.25">
      <c r="B65" s="1"/>
      <c r="C65" s="5" t="str">
        <f>IF([2]U!E58&gt;0,[2]U!E58,"")</f>
        <v/>
      </c>
      <c r="D65" s="28" t="str">
        <f>IF([2]U!F58&gt;0,[2]U!F58,"")</f>
        <v/>
      </c>
      <c r="E65" s="11"/>
      <c r="F65" s="3"/>
      <c r="G65" s="16" t="str">
        <f>IF(E65&gt;0,[3]Feuil1!G64,"")</f>
        <v/>
      </c>
      <c r="H65" s="16"/>
    </row>
    <row r="66" spans="2:8" x14ac:dyDescent="0.25">
      <c r="B66" s="1"/>
      <c r="C66" s="5" t="str">
        <f>IF([2]U!E59&gt;0,[2]U!E59,"")</f>
        <v/>
      </c>
      <c r="D66" s="28" t="str">
        <f>IF([2]U!F59&gt;0,[2]U!F59,"")</f>
        <v/>
      </c>
      <c r="E66" s="11"/>
      <c r="F66" s="3"/>
      <c r="G66" s="16" t="str">
        <f>IF(E66&gt;0,[3]Feuil1!G65,"")</f>
        <v/>
      </c>
      <c r="H66" s="16"/>
    </row>
    <row r="67" spans="2:8" x14ac:dyDescent="0.25">
      <c r="B67" s="1"/>
      <c r="C67" s="5" t="str">
        <f>IF([2]U!E60&gt;0,[2]U!E60,"")</f>
        <v/>
      </c>
      <c r="D67" s="28" t="str">
        <f>IF([2]U!F60&gt;0,[2]U!F60,"")</f>
        <v/>
      </c>
      <c r="E67" s="11"/>
      <c r="F67" s="3"/>
      <c r="G67" s="16" t="str">
        <f>IF(E67&gt;0,[3]Feuil1!G66,"")</f>
        <v/>
      </c>
      <c r="H67" s="16"/>
    </row>
    <row r="68" spans="2:8" x14ac:dyDescent="0.25">
      <c r="B68" s="1"/>
      <c r="C68" s="5" t="str">
        <f>IF([2]U!E61&gt;0,[2]U!E61,"")</f>
        <v/>
      </c>
      <c r="D68" s="28" t="str">
        <f>IF([2]U!F61&gt;0,[2]U!F61,"")</f>
        <v/>
      </c>
      <c r="E68" s="11"/>
      <c r="F68" s="3"/>
      <c r="G68" s="16" t="str">
        <f>IF(E68&gt;0,[3]Feuil1!G67,"")</f>
        <v/>
      </c>
      <c r="H68" s="16"/>
    </row>
    <row r="69" spans="2:8" x14ac:dyDescent="0.25">
      <c r="B69" s="1"/>
      <c r="C69" s="5" t="str">
        <f>IF([2]U!E62&gt;0,[2]U!E62,"")</f>
        <v/>
      </c>
      <c r="D69" s="28" t="str">
        <f>IF([2]U!F62&gt;0,[2]U!F62,"")</f>
        <v/>
      </c>
      <c r="E69" s="11"/>
      <c r="F69" s="3"/>
      <c r="G69" s="16" t="str">
        <f>IF(E69&gt;0,[3]Feuil1!G68,"")</f>
        <v/>
      </c>
      <c r="H69" s="16"/>
    </row>
    <row r="70" spans="2:8" x14ac:dyDescent="0.25">
      <c r="B70" s="1"/>
      <c r="C70" s="5" t="str">
        <f>IF([2]U!E63&gt;0,[2]U!E63,"")</f>
        <v/>
      </c>
      <c r="D70" s="28" t="str">
        <f>IF([2]U!F63&gt;0,[2]U!F63,"")</f>
        <v/>
      </c>
      <c r="E70" s="11"/>
      <c r="F70" s="3"/>
      <c r="G70" s="16" t="str">
        <f>IF(E70&gt;0,[3]Feuil1!G69,"")</f>
        <v/>
      </c>
      <c r="H70" s="16"/>
    </row>
    <row r="71" spans="2:8" x14ac:dyDescent="0.25">
      <c r="B71" s="1"/>
      <c r="C71" s="5" t="str">
        <f>IF([2]U!E64&gt;0,[2]U!E64,"")</f>
        <v/>
      </c>
      <c r="D71" s="28" t="str">
        <f>IF([2]U!F64&gt;0,[2]U!F64,"")</f>
        <v/>
      </c>
      <c r="E71" s="11"/>
      <c r="F71" s="3"/>
      <c r="G71" s="16" t="str">
        <f>IF(E71&gt;0,[3]Feuil1!G70,"")</f>
        <v/>
      </c>
      <c r="H71" s="16"/>
    </row>
    <row r="72" spans="2:8" x14ac:dyDescent="0.25">
      <c r="B72" s="1"/>
      <c r="C72" s="5" t="str">
        <f>IF([2]U!E65&gt;0,[2]U!E65,"")</f>
        <v/>
      </c>
      <c r="D72" s="28" t="str">
        <f>IF([2]U!F65&gt;0,[2]U!F65,"")</f>
        <v/>
      </c>
      <c r="E72" s="11"/>
      <c r="F72" s="3"/>
      <c r="G72" s="16" t="str">
        <f>IF(E72&gt;0,[3]Feuil1!G71,"")</f>
        <v/>
      </c>
      <c r="H72" s="16"/>
    </row>
    <row r="73" spans="2:8" x14ac:dyDescent="0.25">
      <c r="B73" s="1"/>
      <c r="C73" s="5" t="str">
        <f>IF([2]U!E66&gt;0,[2]U!E66,"")</f>
        <v/>
      </c>
      <c r="D73" s="28" t="str">
        <f>IF([2]U!F66&gt;0,[2]U!F66,"")</f>
        <v/>
      </c>
      <c r="E73" s="11"/>
      <c r="F73" s="3"/>
      <c r="G73" s="16" t="str">
        <f>IF(E73&gt;0,[3]Feuil1!G72,"")</f>
        <v/>
      </c>
      <c r="H73" s="16"/>
    </row>
    <row r="74" spans="2:8" x14ac:dyDescent="0.25">
      <c r="B74" s="1"/>
      <c r="C74" s="5" t="str">
        <f>IF([2]U!E67&gt;0,[2]U!E67,"")</f>
        <v/>
      </c>
      <c r="D74" s="28" t="str">
        <f>IF([2]U!F67&gt;0,[2]U!F67,"")</f>
        <v/>
      </c>
      <c r="E74" s="11"/>
      <c r="F74" s="3"/>
      <c r="G74" s="16" t="str">
        <f>IF(E74&gt;0,[3]Feuil1!G73,"")</f>
        <v/>
      </c>
      <c r="H74" s="16"/>
    </row>
    <row r="75" spans="2:8" x14ac:dyDescent="0.25">
      <c r="B75" s="1"/>
      <c r="C75" s="5" t="str">
        <f>IF([2]U!E68&gt;0,[2]U!E68,"")</f>
        <v/>
      </c>
      <c r="D75" s="28" t="str">
        <f>IF([2]U!F68&gt;0,[2]U!F68,"")</f>
        <v/>
      </c>
      <c r="E75" s="11"/>
      <c r="F75" s="3"/>
      <c r="G75" s="16" t="str">
        <f>IF(E75&gt;0,[3]Feuil1!G74,"")</f>
        <v/>
      </c>
      <c r="H75" s="16"/>
    </row>
    <row r="76" spans="2:8" x14ac:dyDescent="0.25">
      <c r="B76" s="1"/>
      <c r="C76" s="5" t="str">
        <f>IF([2]U!E69&gt;0,[2]U!E69,"")</f>
        <v/>
      </c>
      <c r="D76" s="28" t="str">
        <f>IF([2]U!F69&gt;0,[2]U!F69,"")</f>
        <v/>
      </c>
      <c r="E76" s="11"/>
      <c r="F76" s="3"/>
      <c r="G76" s="16" t="str">
        <f>IF(E76&gt;0,[3]Feuil1!G75,"")</f>
        <v/>
      </c>
      <c r="H76" s="16"/>
    </row>
    <row r="77" spans="2:8" x14ac:dyDescent="0.25">
      <c r="B77" s="1"/>
      <c r="C77" s="5" t="str">
        <f>IF([2]U!E70&gt;0,[2]U!E70,"")</f>
        <v/>
      </c>
      <c r="D77" s="28" t="str">
        <f>IF([2]U!F70&gt;0,[2]U!F70,"")</f>
        <v/>
      </c>
      <c r="E77" s="11"/>
      <c r="F77" s="3"/>
      <c r="G77" s="16" t="str">
        <f>IF(E77&gt;0,[3]Feuil1!G76,"")</f>
        <v/>
      </c>
      <c r="H77" s="16"/>
    </row>
  </sheetData>
  <mergeCells count="5">
    <mergeCell ref="A1:G1"/>
    <mergeCell ref="C3:D3"/>
    <mergeCell ref="E3:F3"/>
    <mergeCell ref="J4:K5"/>
    <mergeCell ref="J7:K7"/>
  </mergeCells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/>
  <dimension ref="A1:K76"/>
  <sheetViews>
    <sheetView workbookViewId="0">
      <selection activeCell="J4" sqref="J4:K7"/>
    </sheetView>
  </sheetViews>
  <sheetFormatPr baseColWidth="10" defaultRowHeight="15" x14ac:dyDescent="0.25"/>
  <cols>
    <col min="2" max="2" width="24.28515625" bestFit="1" customWidth="1"/>
    <col min="3" max="3" width="11.42578125" style="7"/>
    <col min="4" max="4" width="4.42578125" customWidth="1"/>
    <col min="5" max="5" width="11.42578125" style="13"/>
    <col min="6" max="6" width="2.7109375" customWidth="1"/>
  </cols>
  <sheetData>
    <row r="1" spans="1:11" ht="33.75" x14ac:dyDescent="0.5">
      <c r="A1" s="61" t="str">
        <f>[2]V!$A$1:$G$1</f>
        <v>V</v>
      </c>
      <c r="B1" s="61"/>
      <c r="C1" s="61"/>
      <c r="D1" s="61"/>
      <c r="E1" s="61"/>
      <c r="F1" s="61"/>
      <c r="G1" s="61"/>
    </row>
    <row r="3" spans="1:11" x14ac:dyDescent="0.25">
      <c r="B3" s="9" t="s">
        <v>14</v>
      </c>
      <c r="C3" s="67" t="s">
        <v>46</v>
      </c>
      <c r="D3" s="68"/>
      <c r="E3" s="65" t="s">
        <v>56</v>
      </c>
      <c r="F3" s="66"/>
      <c r="G3" s="14" t="s">
        <v>57</v>
      </c>
      <c r="H3" s="22" t="s">
        <v>66</v>
      </c>
    </row>
    <row r="4" spans="1:11" x14ac:dyDescent="0.25">
      <c r="B4" s="30" t="s">
        <v>70</v>
      </c>
      <c r="C4" s="36"/>
      <c r="D4" s="37"/>
      <c r="E4" s="31"/>
      <c r="F4" s="3"/>
      <c r="G4" s="16" t="str">
        <f>IF(E4&gt;0,[3]Feuil1!G3,"")</f>
        <v/>
      </c>
      <c r="H4" s="35"/>
      <c r="J4" s="62" t="s">
        <v>72</v>
      </c>
      <c r="K4" s="62"/>
    </row>
    <row r="5" spans="1:11" x14ac:dyDescent="0.25">
      <c r="B5" s="1" t="s">
        <v>0</v>
      </c>
      <c r="C5" s="5">
        <f>IF([2]V!E4&gt;0,[2]V!E4,"")</f>
        <v>1</v>
      </c>
      <c r="D5" s="28" t="str">
        <f>IF([2]V!F4&gt;0,[2]V!F4,"")</f>
        <v/>
      </c>
      <c r="E5" s="11"/>
      <c r="F5" s="3"/>
      <c r="G5" s="16" t="str">
        <f>IF(E5&gt;0,[3]Feuil1!G4,"")</f>
        <v/>
      </c>
      <c r="H5" s="16"/>
      <c r="J5" s="62"/>
      <c r="K5" s="62"/>
    </row>
    <row r="6" spans="1:11" ht="15.75" thickBot="1" x14ac:dyDescent="0.3">
      <c r="B6" s="1" t="s">
        <v>1</v>
      </c>
      <c r="C6" s="5" t="str">
        <f>IF([2]V!E5&gt;0,[2]V!E5,"")</f>
        <v/>
      </c>
      <c r="D6" s="28" t="str">
        <f>IF([2]V!F5&gt;0,[2]V!F5,"")</f>
        <v/>
      </c>
      <c r="E6" s="11"/>
      <c r="F6" s="3"/>
      <c r="G6" s="16" t="str">
        <f>IF(E6&gt;0,[3]Feuil1!G5,"")</f>
        <v/>
      </c>
      <c r="H6" s="16"/>
    </row>
    <row r="7" spans="1:11" ht="15.75" thickBot="1" x14ac:dyDescent="0.3">
      <c r="B7" s="1" t="s">
        <v>2</v>
      </c>
      <c r="C7" s="5" t="str">
        <f>IF([2]V!E6&gt;0,[2]V!E6,"")</f>
        <v/>
      </c>
      <c r="D7" s="28" t="str">
        <f>IF([2]V!F6&gt;0,[2]V!F6,"")</f>
        <v/>
      </c>
      <c r="E7" s="11"/>
      <c r="F7" s="3"/>
      <c r="G7" s="16" t="str">
        <f>IF(E7&gt;0,[3]Feuil1!G6,"")</f>
        <v/>
      </c>
      <c r="H7" s="16"/>
      <c r="J7" s="63">
        <f>SUM(H4:H204)</f>
        <v>0</v>
      </c>
      <c r="K7" s="64"/>
    </row>
    <row r="8" spans="1:11" x14ac:dyDescent="0.25">
      <c r="B8" s="1" t="s">
        <v>32</v>
      </c>
      <c r="C8" s="5" t="str">
        <f>IF([2]V!E7&gt;0,[2]V!E7,"")</f>
        <v/>
      </c>
      <c r="D8" s="28" t="str">
        <f>IF([2]V!F7&gt;0,[2]V!F7,"")</f>
        <v/>
      </c>
      <c r="E8" s="11"/>
      <c r="F8" s="3"/>
      <c r="G8" s="16" t="str">
        <f>IF(E8&gt;0,[3]Feuil1!G7,"")</f>
        <v/>
      </c>
      <c r="H8" s="16"/>
    </row>
    <row r="9" spans="1:11" x14ac:dyDescent="0.25">
      <c r="B9" s="1" t="s">
        <v>35</v>
      </c>
      <c r="C9" s="5" t="str">
        <f>IF([2]V!E8&gt;0,[2]V!E8,"")</f>
        <v/>
      </c>
      <c r="D9" s="28" t="str">
        <f>IF([2]V!F8&gt;0,[2]V!F8,"")</f>
        <v/>
      </c>
      <c r="E9" s="11"/>
      <c r="F9" s="3"/>
      <c r="G9" s="16" t="str">
        <f>IF(E9&gt;0,[3]Feuil1!G8,"")</f>
        <v/>
      </c>
      <c r="H9" s="16"/>
    </row>
    <row r="10" spans="1:11" x14ac:dyDescent="0.25">
      <c r="B10" s="1" t="s">
        <v>26</v>
      </c>
      <c r="C10" s="5" t="str">
        <f>IF([2]V!E9&gt;0,[2]V!E9,"")</f>
        <v/>
      </c>
      <c r="D10" s="28" t="str">
        <f>IF([2]V!F9&gt;0,[2]V!F9,"")</f>
        <v/>
      </c>
      <c r="E10" s="11"/>
      <c r="F10" s="3"/>
      <c r="G10" s="16" t="str">
        <f>IF(E10&gt;0,[3]Feuil1!G9,"")</f>
        <v/>
      </c>
      <c r="H10" s="16"/>
    </row>
    <row r="11" spans="1:11" x14ac:dyDescent="0.25">
      <c r="B11" s="1" t="s">
        <v>29</v>
      </c>
      <c r="C11" s="5" t="str">
        <f>IF([2]V!E10&gt;0,[2]V!E10,"")</f>
        <v/>
      </c>
      <c r="D11" s="28" t="str">
        <f>IF([2]V!F10&gt;0,[2]V!F10,"")</f>
        <v/>
      </c>
      <c r="E11" s="11"/>
      <c r="F11" s="3"/>
      <c r="G11" s="16" t="str">
        <f>IF(E11&gt;0,[3]Feuil1!G10,"")</f>
        <v/>
      </c>
      <c r="H11" s="16"/>
    </row>
    <row r="12" spans="1:11" x14ac:dyDescent="0.25">
      <c r="B12" s="1" t="s">
        <v>17</v>
      </c>
      <c r="C12" s="5" t="str">
        <f>IF([2]V!E11&gt;0,[2]V!E11,"")</f>
        <v/>
      </c>
      <c r="D12" s="28" t="str">
        <f>IF([2]V!F11&gt;0,[2]V!F11,"")</f>
        <v/>
      </c>
      <c r="E12" s="11"/>
      <c r="F12" s="3"/>
      <c r="G12" s="16" t="str">
        <f>IF(E12&gt;0,[3]Feuil1!G11,"")</f>
        <v/>
      </c>
      <c r="H12" s="16"/>
    </row>
    <row r="13" spans="1:11" x14ac:dyDescent="0.25">
      <c r="B13" s="1" t="s">
        <v>18</v>
      </c>
      <c r="C13" s="5" t="str">
        <f>IF([2]V!E12&gt;0,[2]V!E12,"")</f>
        <v/>
      </c>
      <c r="D13" s="28" t="str">
        <f>IF([2]V!F12&gt;0,[2]V!F12,"")</f>
        <v/>
      </c>
      <c r="E13" s="11"/>
      <c r="F13" s="3"/>
      <c r="G13" s="16" t="str">
        <f>IF(E13&gt;0,[3]Feuil1!G12,"")</f>
        <v/>
      </c>
      <c r="H13" s="16"/>
    </row>
    <row r="14" spans="1:11" x14ac:dyDescent="0.25">
      <c r="B14" s="1" t="s">
        <v>36</v>
      </c>
      <c r="C14" s="5" t="str">
        <f>IF([2]V!E13&gt;0,[2]V!E13,"")</f>
        <v/>
      </c>
      <c r="D14" s="28" t="str">
        <f>IF([2]V!F13&gt;0,[2]V!F13,"")</f>
        <v/>
      </c>
      <c r="E14" s="11"/>
      <c r="F14" s="3"/>
      <c r="G14" s="16" t="str">
        <f>IF(E14&gt;0,[3]Feuil1!G13,"")</f>
        <v/>
      </c>
      <c r="H14" s="16"/>
    </row>
    <row r="15" spans="1:11" x14ac:dyDescent="0.25">
      <c r="B15" s="1" t="s">
        <v>34</v>
      </c>
      <c r="C15" s="5" t="str">
        <f>IF([2]V!E14&gt;0,[2]V!E14,"")</f>
        <v/>
      </c>
      <c r="D15" s="28" t="str">
        <f>IF([2]V!F14&gt;0,[2]V!F14,"")</f>
        <v/>
      </c>
      <c r="E15" s="11"/>
      <c r="F15" s="3"/>
      <c r="G15" s="16" t="str">
        <f>IF(E15&gt;0,[3]Feuil1!G14,"")</f>
        <v/>
      </c>
      <c r="H15" s="16"/>
    </row>
    <row r="16" spans="1:11" x14ac:dyDescent="0.25">
      <c r="B16" s="1" t="s">
        <v>64</v>
      </c>
      <c r="C16" s="5"/>
      <c r="D16" s="28"/>
      <c r="E16" s="11"/>
      <c r="F16" s="3"/>
      <c r="G16" s="16" t="str">
        <f>IF(E16&gt;0,[3]Feuil1!G15,"")</f>
        <v/>
      </c>
      <c r="H16" s="16"/>
    </row>
    <row r="17" spans="2:8" x14ac:dyDescent="0.25">
      <c r="B17" s="1" t="s">
        <v>41</v>
      </c>
      <c r="C17" s="5" t="str">
        <f>IF([2]V!E15&gt;0,[2]V!E15,"")</f>
        <v/>
      </c>
      <c r="D17" s="28" t="str">
        <f>IF([2]V!F15&gt;0,[2]V!F15,"")</f>
        <v/>
      </c>
      <c r="E17" s="11"/>
      <c r="F17" s="3"/>
      <c r="G17" s="16" t="str">
        <f>IF(E17&gt;0,[3]Feuil1!G16,"")</f>
        <v/>
      </c>
      <c r="H17" s="16"/>
    </row>
    <row r="18" spans="2:8" x14ac:dyDescent="0.25">
      <c r="B18" s="1" t="s">
        <v>42</v>
      </c>
      <c r="C18" s="5" t="str">
        <f>IF([2]V!E16&gt;0,[2]V!E16,"")</f>
        <v/>
      </c>
      <c r="D18" s="28" t="str">
        <f>IF([2]V!F16&gt;0,[2]V!F16,"")</f>
        <v/>
      </c>
      <c r="E18" s="11"/>
      <c r="F18" s="3"/>
      <c r="G18" s="16" t="str">
        <f>IF(E18&gt;0,[3]Feuil1!G17,"")</f>
        <v/>
      </c>
      <c r="H18" s="16"/>
    </row>
    <row r="19" spans="2:8" x14ac:dyDescent="0.25">
      <c r="B19" s="1" t="s">
        <v>3</v>
      </c>
      <c r="C19" s="5" t="str">
        <f>IF([2]V!E17&gt;0,[2]V!E17,"")</f>
        <v/>
      </c>
      <c r="D19" s="28" t="str">
        <f>IF([2]V!F17&gt;0,[2]V!F17,"")</f>
        <v/>
      </c>
      <c r="E19" s="11"/>
      <c r="F19" s="3"/>
      <c r="G19" s="16" t="str">
        <f>IF(E19&gt;0,[3]Feuil1!G18,"")</f>
        <v/>
      </c>
      <c r="H19" s="16"/>
    </row>
    <row r="20" spans="2:8" x14ac:dyDescent="0.25">
      <c r="B20" s="1" t="s">
        <v>4</v>
      </c>
      <c r="C20" s="5" t="str">
        <f>IF([2]V!E18&gt;0,[2]V!E18,"")</f>
        <v/>
      </c>
      <c r="D20" s="28" t="str">
        <f>IF([2]V!F18&gt;0,[2]V!F18,"")</f>
        <v/>
      </c>
      <c r="E20" s="11"/>
      <c r="F20" s="3"/>
      <c r="G20" s="16" t="str">
        <f>IF(E20&gt;0,[3]Feuil1!G19,"")</f>
        <v/>
      </c>
      <c r="H20" s="16"/>
    </row>
    <row r="21" spans="2:8" x14ac:dyDescent="0.25">
      <c r="B21" s="1" t="s">
        <v>51</v>
      </c>
      <c r="C21" s="5" t="str">
        <f>IF([2]V!E19&gt;0,[2]V!E19,"")</f>
        <v/>
      </c>
      <c r="D21" s="28" t="str">
        <f>IF([2]V!F19&gt;0,[2]V!F19,"")</f>
        <v/>
      </c>
      <c r="E21" s="11"/>
      <c r="F21" s="3"/>
      <c r="G21" s="16" t="str">
        <f>IF(E21&gt;0,[3]Feuil1!G20,"")</f>
        <v/>
      </c>
      <c r="H21" s="16"/>
    </row>
    <row r="22" spans="2:8" x14ac:dyDescent="0.25">
      <c r="B22" s="1" t="s">
        <v>47</v>
      </c>
      <c r="C22" s="5" t="str">
        <f>IF([2]V!E20&gt;0,[2]V!E20,"")</f>
        <v/>
      </c>
      <c r="D22" s="28" t="str">
        <f>IF([2]V!F20&gt;0,[2]V!F20,"")</f>
        <v/>
      </c>
      <c r="E22" s="11"/>
      <c r="F22" s="3"/>
      <c r="G22" s="16" t="str">
        <f>IF(E22&gt;0,[3]Feuil1!G21,"")</f>
        <v/>
      </c>
      <c r="H22" s="16"/>
    </row>
    <row r="23" spans="2:8" x14ac:dyDescent="0.25">
      <c r="B23" s="1" t="s">
        <v>50</v>
      </c>
      <c r="C23" s="5" t="str">
        <f>IF([2]V!E21&gt;0,[2]V!E21,"")</f>
        <v/>
      </c>
      <c r="D23" s="28" t="str">
        <f>IF([2]V!F21&gt;0,[2]V!F21,"")</f>
        <v/>
      </c>
      <c r="E23" s="12"/>
      <c r="F23" s="4"/>
      <c r="G23" s="16" t="str">
        <f>IF(E23&gt;0,[3]Feuil1!G22,"")</f>
        <v/>
      </c>
      <c r="H23" s="16"/>
    </row>
    <row r="24" spans="2:8" x14ac:dyDescent="0.25">
      <c r="B24" s="1" t="s">
        <v>52</v>
      </c>
      <c r="C24" s="5" t="str">
        <f>IF([2]V!E22&gt;0,[2]V!E22,"")</f>
        <v/>
      </c>
      <c r="D24" s="28" t="str">
        <f>IF([2]V!F22&gt;0,[2]V!F22,"")</f>
        <v/>
      </c>
      <c r="E24" s="11"/>
      <c r="F24" s="3"/>
      <c r="G24" s="16" t="str">
        <f>IF(E24&gt;0,[3]Feuil1!G23,"")</f>
        <v/>
      </c>
      <c r="H24" s="16"/>
    </row>
    <row r="25" spans="2:8" x14ac:dyDescent="0.25">
      <c r="B25" s="1" t="s">
        <v>37</v>
      </c>
      <c r="C25" s="5" t="str">
        <f>IF([2]V!E23&gt;0,[2]V!E23,"")</f>
        <v/>
      </c>
      <c r="D25" s="28" t="str">
        <f>IF([2]V!F23&gt;0,[2]V!F23,"")</f>
        <v/>
      </c>
      <c r="E25" s="11"/>
      <c r="F25" s="3"/>
      <c r="G25" s="16" t="str">
        <f>IF(E25&gt;0,[3]Feuil1!G24,"")</f>
        <v/>
      </c>
      <c r="H25" s="16"/>
    </row>
    <row r="26" spans="2:8" x14ac:dyDescent="0.25">
      <c r="B26" s="1" t="s">
        <v>59</v>
      </c>
      <c r="C26" s="5"/>
      <c r="D26" s="28"/>
      <c r="E26" s="11"/>
      <c r="F26" s="3"/>
      <c r="G26" s="16" t="str">
        <f>IF(E26&gt;0,[3]Feuil1!G25,"")</f>
        <v/>
      </c>
      <c r="H26" s="16"/>
    </row>
    <row r="27" spans="2:8" x14ac:dyDescent="0.25">
      <c r="B27" s="1" t="s">
        <v>33</v>
      </c>
      <c r="C27" s="5" t="str">
        <f>IF([2]V!E24&gt;0,[2]V!E24,"")</f>
        <v/>
      </c>
      <c r="D27" s="28" t="str">
        <f>IF([2]V!F24&gt;0,[2]V!F24,"")</f>
        <v/>
      </c>
      <c r="E27" s="11"/>
      <c r="F27" s="3"/>
      <c r="G27" s="16" t="str">
        <f>IF(E27&gt;0,[3]Feuil1!G26,"")</f>
        <v/>
      </c>
      <c r="H27" s="16"/>
    </row>
    <row r="28" spans="2:8" x14ac:dyDescent="0.25">
      <c r="B28" s="1" t="s">
        <v>5</v>
      </c>
      <c r="C28" s="5" t="str">
        <f>IF([2]V!E25&gt;0,[2]V!E25,"")</f>
        <v/>
      </c>
      <c r="D28" s="28" t="str">
        <f>IF([2]V!F25&gt;0,[2]V!F25,"")</f>
        <v/>
      </c>
      <c r="E28" s="11"/>
      <c r="F28" s="3"/>
      <c r="G28" s="16" t="str">
        <f>IF(E28&gt;0,[3]Feuil1!G27,"")</f>
        <v/>
      </c>
      <c r="H28" s="16"/>
    </row>
    <row r="29" spans="2:8" x14ac:dyDescent="0.25">
      <c r="B29" s="1" t="s">
        <v>6</v>
      </c>
      <c r="C29" s="5" t="str">
        <f>IF([2]V!E26&gt;0,[2]V!E26,"")</f>
        <v/>
      </c>
      <c r="D29" s="28" t="str">
        <f>IF([2]V!F26&gt;0,[2]V!F26,"")</f>
        <v/>
      </c>
      <c r="E29" s="11"/>
      <c r="F29" s="3"/>
      <c r="G29" s="16" t="str">
        <f>IF(E29&gt;0,[3]Feuil1!G28,"")</f>
        <v/>
      </c>
      <c r="H29" s="16"/>
    </row>
    <row r="30" spans="2:8" x14ac:dyDescent="0.25">
      <c r="B30" s="1" t="s">
        <v>27</v>
      </c>
      <c r="C30" s="5" t="str">
        <f>IF([2]V!E27&gt;0,[2]V!E27,"")</f>
        <v/>
      </c>
      <c r="D30" s="28" t="str">
        <f>IF([2]V!F27&gt;0,[2]V!F27,"")</f>
        <v/>
      </c>
      <c r="E30" s="11"/>
      <c r="F30" s="3"/>
      <c r="G30" s="16" t="str">
        <f>IF(E30&gt;0,[3]Feuil1!G29,"")</f>
        <v/>
      </c>
      <c r="H30" s="16"/>
    </row>
    <row r="31" spans="2:8" x14ac:dyDescent="0.25">
      <c r="B31" s="1" t="s">
        <v>40</v>
      </c>
      <c r="C31" s="5" t="str">
        <f>IF([2]V!E28&gt;0,[2]V!E28,"")</f>
        <v/>
      </c>
      <c r="D31" s="28" t="str">
        <f>IF([2]V!F28&gt;0,[2]V!F28,"")</f>
        <v/>
      </c>
      <c r="E31" s="11"/>
      <c r="F31" s="3"/>
      <c r="G31" s="16" t="str">
        <f>IF(E31&gt;0,[3]Feuil1!G30,"")</f>
        <v/>
      </c>
      <c r="H31" s="16"/>
    </row>
    <row r="32" spans="2:8" x14ac:dyDescent="0.25">
      <c r="B32" s="1" t="s">
        <v>39</v>
      </c>
      <c r="C32" s="5" t="str">
        <f>IF([2]V!E29&gt;0,[2]V!E29,"")</f>
        <v/>
      </c>
      <c r="D32" s="28" t="str">
        <f>IF([2]V!F29&gt;0,[2]V!F29,"")</f>
        <v/>
      </c>
      <c r="E32" s="11"/>
      <c r="F32" s="3"/>
      <c r="G32" s="16" t="str">
        <f>IF(E32&gt;0,[3]Feuil1!G31,"")</f>
        <v/>
      </c>
      <c r="H32" s="16"/>
    </row>
    <row r="33" spans="2:8" x14ac:dyDescent="0.25">
      <c r="B33" s="1" t="s">
        <v>49</v>
      </c>
      <c r="C33" s="5" t="str">
        <f>IF([2]V!E30&gt;0,[2]V!E30,"")</f>
        <v/>
      </c>
      <c r="D33" s="28" t="str">
        <f>IF([2]V!F30&gt;0,[2]V!F30,"")</f>
        <v/>
      </c>
      <c r="E33" s="11"/>
      <c r="F33" s="3"/>
      <c r="G33" s="16" t="str">
        <f>IF(E33&gt;0,[3]Feuil1!G32,"")</f>
        <v/>
      </c>
      <c r="H33" s="16"/>
    </row>
    <row r="34" spans="2:8" x14ac:dyDescent="0.25">
      <c r="B34" s="1" t="s">
        <v>19</v>
      </c>
      <c r="C34" s="5" t="str">
        <f>IF([2]V!E31&gt;0,[2]V!E31,"")</f>
        <v/>
      </c>
      <c r="D34" s="28" t="str">
        <f>IF([2]V!F31&gt;0,[2]V!F31,"")</f>
        <v/>
      </c>
      <c r="E34" s="11"/>
      <c r="F34" s="3"/>
      <c r="G34" s="16" t="str">
        <f>IF(E34&gt;0,[3]Feuil1!G33,"")</f>
        <v/>
      </c>
      <c r="H34" s="16"/>
    </row>
    <row r="35" spans="2:8" x14ac:dyDescent="0.25">
      <c r="B35" s="1" t="s">
        <v>7</v>
      </c>
      <c r="C35" s="5" t="str">
        <f>IF([2]V!E32&gt;0,[2]V!E32,"")</f>
        <v/>
      </c>
      <c r="D35" s="28" t="str">
        <f>IF([2]V!F32&gt;0,[2]V!F32,"")</f>
        <v/>
      </c>
      <c r="E35" s="11"/>
      <c r="F35" s="3"/>
      <c r="G35" s="16" t="str">
        <f>IF(E35&gt;0,[3]Feuil1!G34,"")</f>
        <v/>
      </c>
      <c r="H35" s="16"/>
    </row>
    <row r="36" spans="2:8" x14ac:dyDescent="0.25">
      <c r="B36" s="1" t="s">
        <v>30</v>
      </c>
      <c r="C36" s="5" t="str">
        <f>IF([2]V!E33&gt;0,[2]V!E33,"")</f>
        <v/>
      </c>
      <c r="D36" s="28" t="str">
        <f>IF([2]V!F33&gt;0,[2]V!F33,"")</f>
        <v/>
      </c>
      <c r="E36" s="11"/>
      <c r="F36" s="3"/>
      <c r="G36" s="16" t="str">
        <f>IF(E36&gt;0,[3]Feuil1!G35,"")</f>
        <v/>
      </c>
      <c r="H36" s="16"/>
    </row>
    <row r="37" spans="2:8" x14ac:dyDescent="0.25">
      <c r="B37" s="1" t="s">
        <v>20</v>
      </c>
      <c r="C37" s="5" t="str">
        <f>IF([2]V!E34&gt;0,[2]V!E34,"")</f>
        <v/>
      </c>
      <c r="D37" s="28" t="str">
        <f>IF([2]V!F34&gt;0,[2]V!F34,"")</f>
        <v/>
      </c>
      <c r="E37" s="11"/>
      <c r="F37" s="3"/>
      <c r="G37" s="16" t="str">
        <f>IF(E37&gt;0,[3]Feuil1!G36,"")</f>
        <v/>
      </c>
      <c r="H37" s="16"/>
    </row>
    <row r="38" spans="2:8" x14ac:dyDescent="0.25">
      <c r="B38" s="1" t="s">
        <v>21</v>
      </c>
      <c r="C38" s="5" t="str">
        <f>IF([2]V!E35&gt;0,[2]V!E35,"")</f>
        <v/>
      </c>
      <c r="D38" s="28" t="str">
        <f>IF([2]V!F35&gt;0,[2]V!F35,"")</f>
        <v/>
      </c>
      <c r="E38" s="11"/>
      <c r="F38" s="3"/>
      <c r="G38" s="16" t="str">
        <f>IF(E38&gt;0,[3]Feuil1!G37,"")</f>
        <v/>
      </c>
      <c r="H38" s="16"/>
    </row>
    <row r="39" spans="2:8" x14ac:dyDescent="0.25">
      <c r="B39" s="1" t="s">
        <v>60</v>
      </c>
      <c r="C39" s="5"/>
      <c r="D39" s="28"/>
      <c r="E39" s="11"/>
      <c r="F39" s="3"/>
      <c r="G39" s="16" t="str">
        <f>IF(E39&gt;0,[3]Feuil1!G38,"")</f>
        <v/>
      </c>
      <c r="H39" s="16"/>
    </row>
    <row r="40" spans="2:8" x14ac:dyDescent="0.25">
      <c r="B40" s="1" t="s">
        <v>61</v>
      </c>
      <c r="C40" s="5"/>
      <c r="D40" s="28"/>
      <c r="E40" s="11"/>
      <c r="F40" s="3"/>
      <c r="G40" s="16" t="str">
        <f>IF(E40&gt;0,[3]Feuil1!G39,"")</f>
        <v/>
      </c>
      <c r="H40" s="16"/>
    </row>
    <row r="41" spans="2:8" x14ac:dyDescent="0.25">
      <c r="B41" s="1" t="s">
        <v>45</v>
      </c>
      <c r="C41" s="5" t="str">
        <f>IF([2]V!E36&gt;0,[2]V!E36,"")</f>
        <v/>
      </c>
      <c r="D41" s="28" t="str">
        <f>IF([2]V!F36&gt;0,[2]V!F36,"")</f>
        <v/>
      </c>
      <c r="E41" s="11"/>
      <c r="F41" s="3"/>
      <c r="G41" s="16" t="str">
        <f>IF(E41&gt;0,[3]Feuil1!G40,"")</f>
        <v/>
      </c>
      <c r="H41" s="16"/>
    </row>
    <row r="42" spans="2:8" x14ac:dyDescent="0.25">
      <c r="B42" s="1" t="s">
        <v>28</v>
      </c>
      <c r="C42" s="5" t="str">
        <f>IF([2]V!E37&gt;0,[2]V!E37,"")</f>
        <v/>
      </c>
      <c r="D42" s="28" t="str">
        <f>IF([2]V!F37&gt;0,[2]V!F37,"")</f>
        <v/>
      </c>
      <c r="E42" s="11"/>
      <c r="F42" s="3"/>
      <c r="G42" s="16" t="str">
        <f>IF(E42&gt;0,[3]Feuil1!G41,"")</f>
        <v/>
      </c>
      <c r="H42" s="16"/>
    </row>
    <row r="43" spans="2:8" x14ac:dyDescent="0.25">
      <c r="B43" s="1" t="s">
        <v>16</v>
      </c>
      <c r="C43" s="5" t="str">
        <f>IF([2]V!E38&gt;0,[2]V!E38,"")</f>
        <v/>
      </c>
      <c r="D43" s="28" t="str">
        <f>IF([2]V!F38&gt;0,[2]V!F38,"")</f>
        <v/>
      </c>
      <c r="E43" s="11"/>
      <c r="F43" s="3"/>
      <c r="G43" s="16" t="str">
        <f>IF(E43&gt;0,[3]Feuil1!G42,"")</f>
        <v/>
      </c>
      <c r="H43" s="16"/>
    </row>
    <row r="44" spans="2:8" x14ac:dyDescent="0.25">
      <c r="B44" s="1" t="s">
        <v>25</v>
      </c>
      <c r="C44" s="5" t="str">
        <f>IF([2]V!E39&gt;0,[2]V!E39,"")</f>
        <v/>
      </c>
      <c r="D44" s="28" t="str">
        <f>IF([2]V!F39&gt;0,[2]V!F39,"")</f>
        <v/>
      </c>
      <c r="E44" s="11"/>
      <c r="F44" s="3"/>
      <c r="G44" s="16" t="str">
        <f>IF(E44&gt;0,[3]Feuil1!G43,"")</f>
        <v/>
      </c>
      <c r="H44" s="16"/>
    </row>
    <row r="45" spans="2:8" x14ac:dyDescent="0.25">
      <c r="B45" s="1" t="s">
        <v>24</v>
      </c>
      <c r="C45" s="5" t="str">
        <f>IF([2]V!E40&gt;0,[2]V!E40,"")</f>
        <v/>
      </c>
      <c r="D45" s="28" t="str">
        <f>IF([2]V!F40&gt;0,[2]V!F40,"")</f>
        <v/>
      </c>
      <c r="E45" s="11"/>
      <c r="F45" s="3"/>
      <c r="G45" s="16" t="str">
        <f>IF(E45&gt;0,[3]Feuil1!G44,"")</f>
        <v/>
      </c>
      <c r="H45" s="16"/>
    </row>
    <row r="46" spans="2:8" x14ac:dyDescent="0.25">
      <c r="B46" s="1" t="s">
        <v>22</v>
      </c>
      <c r="C46" s="5" t="str">
        <f>IF([2]V!E41&gt;0,[2]V!E41,"")</f>
        <v/>
      </c>
      <c r="D46" s="28" t="str">
        <f>IF([2]V!F41&gt;0,[2]V!F41,"")</f>
        <v/>
      </c>
      <c r="E46" s="11"/>
      <c r="F46" s="3"/>
      <c r="G46" s="16" t="str">
        <f>IF(E46&gt;0,[3]Feuil1!G45,"")</f>
        <v/>
      </c>
      <c r="H46" s="16"/>
    </row>
    <row r="47" spans="2:8" x14ac:dyDescent="0.25">
      <c r="B47" s="1" t="s">
        <v>9</v>
      </c>
      <c r="C47" s="5" t="str">
        <f>IF([2]V!E42&gt;0,[2]V!E42,"")</f>
        <v/>
      </c>
      <c r="D47" s="28" t="str">
        <f>IF([2]V!F42&gt;0,[2]V!F42,"")</f>
        <v/>
      </c>
      <c r="E47" s="11"/>
      <c r="F47" s="3"/>
      <c r="G47" s="16" t="str">
        <f>IF(E47&gt;0,[3]Feuil1!G46,"")</f>
        <v/>
      </c>
      <c r="H47" s="16"/>
    </row>
    <row r="48" spans="2:8" x14ac:dyDescent="0.25">
      <c r="B48" s="1" t="s">
        <v>48</v>
      </c>
      <c r="C48" s="5" t="str">
        <f>IF([2]V!E43&gt;0,[2]V!E43,"")</f>
        <v/>
      </c>
      <c r="D48" s="28" t="str">
        <f>IF([2]V!F43&gt;0,[2]V!F43,"")</f>
        <v/>
      </c>
      <c r="E48" s="11"/>
      <c r="F48" s="3"/>
      <c r="G48" s="16" t="str">
        <f>IF(E48&gt;0,[3]Feuil1!G47,"")</f>
        <v/>
      </c>
      <c r="H48" s="16"/>
    </row>
    <row r="49" spans="2:8" x14ac:dyDescent="0.25">
      <c r="B49" s="1" t="s">
        <v>10</v>
      </c>
      <c r="C49" s="5" t="str">
        <f>IF([2]V!E44&gt;0,[2]V!E44,"")</f>
        <v/>
      </c>
      <c r="D49" s="28" t="str">
        <f>IF([2]V!F44&gt;0,[2]V!F44,"")</f>
        <v/>
      </c>
      <c r="E49" s="11"/>
      <c r="F49" s="3"/>
      <c r="G49" s="16" t="str">
        <f>IF(E49&gt;0,[3]Feuil1!G48,"")</f>
        <v/>
      </c>
      <c r="H49" s="16"/>
    </row>
    <row r="50" spans="2:8" x14ac:dyDescent="0.25">
      <c r="B50" s="1" t="s">
        <v>11</v>
      </c>
      <c r="C50" s="5" t="str">
        <f>IF([2]V!E45&gt;0,[2]V!E45,"")</f>
        <v/>
      </c>
      <c r="D50" s="28" t="str">
        <f>IF([2]V!F45&gt;0,[2]V!F45,"")</f>
        <v/>
      </c>
      <c r="E50" s="11"/>
      <c r="F50" s="3"/>
      <c r="G50" s="16" t="str">
        <f>IF(E50&gt;0,[3]Feuil1!G49,"")</f>
        <v/>
      </c>
      <c r="H50" s="16"/>
    </row>
    <row r="51" spans="2:8" x14ac:dyDescent="0.25">
      <c r="B51" s="1" t="s">
        <v>38</v>
      </c>
      <c r="C51" s="5" t="str">
        <f>IF([2]V!E46&gt;0,[2]V!E46,"")</f>
        <v/>
      </c>
      <c r="D51" s="28" t="str">
        <f>IF([2]V!F46&gt;0,[2]V!F46,"")</f>
        <v/>
      </c>
      <c r="E51" s="11"/>
      <c r="F51" s="3"/>
      <c r="G51" s="16" t="str">
        <f>IF(E51&gt;0,[3]Feuil1!G50,"")</f>
        <v/>
      </c>
      <c r="H51" s="16"/>
    </row>
    <row r="52" spans="2:8" x14ac:dyDescent="0.25">
      <c r="B52" s="1" t="s">
        <v>31</v>
      </c>
      <c r="C52" s="5" t="str">
        <f>IF([2]V!E47&gt;0,[2]V!E47,"")</f>
        <v/>
      </c>
      <c r="D52" s="28" t="str">
        <f>IF([2]V!F47&gt;0,[2]V!F47,"")</f>
        <v/>
      </c>
      <c r="E52" s="11"/>
      <c r="F52" s="3"/>
      <c r="G52" s="16" t="str">
        <f>IF(E52&gt;0,[3]Feuil1!G51,"")</f>
        <v/>
      </c>
      <c r="H52" s="16"/>
    </row>
    <row r="53" spans="2:8" x14ac:dyDescent="0.25">
      <c r="B53" s="1" t="s">
        <v>12</v>
      </c>
      <c r="C53" s="5" t="str">
        <f>IF([2]V!E48&gt;0,[2]V!E48,"")</f>
        <v/>
      </c>
      <c r="D53" s="28" t="str">
        <f>IF([2]V!F48&gt;0,[2]V!F48,"")</f>
        <v/>
      </c>
      <c r="E53" s="11"/>
      <c r="F53" s="3"/>
      <c r="G53" s="16" t="str">
        <f>IF(E53&gt;0,[3]Feuil1!G52,"")</f>
        <v/>
      </c>
      <c r="H53" s="16"/>
    </row>
    <row r="54" spans="2:8" x14ac:dyDescent="0.25">
      <c r="B54" s="1" t="s">
        <v>23</v>
      </c>
      <c r="C54" s="5" t="str">
        <f>IF([2]V!E49&gt;0,[2]V!E49,"")</f>
        <v/>
      </c>
      <c r="D54" s="28" t="str">
        <f>IF([2]V!F49&gt;0,[2]V!F49,"")</f>
        <v/>
      </c>
      <c r="E54" s="11"/>
      <c r="F54" s="3"/>
      <c r="G54" s="16" t="str">
        <f>IF(E54&gt;0,[3]Feuil1!G53,"")</f>
        <v/>
      </c>
      <c r="H54" s="16"/>
    </row>
    <row r="55" spans="2:8" x14ac:dyDescent="0.25">
      <c r="B55" s="1" t="s">
        <v>62</v>
      </c>
      <c r="C55" s="5"/>
      <c r="D55" s="28"/>
      <c r="E55" s="11"/>
      <c r="F55" s="3"/>
      <c r="G55" s="16" t="str">
        <f>IF(E55&gt;0,[3]Feuil1!G54,"")</f>
        <v/>
      </c>
      <c r="H55" s="16"/>
    </row>
    <row r="56" spans="2:8" x14ac:dyDescent="0.25">
      <c r="B56" s="1" t="s">
        <v>13</v>
      </c>
      <c r="C56" s="5" t="str">
        <f>IF([2]V!E50&gt;0,[2]V!E50,"")</f>
        <v/>
      </c>
      <c r="D56" s="28" t="str">
        <f>IF([2]V!F50&gt;0,[2]V!F50,"")</f>
        <v/>
      </c>
      <c r="E56" s="11"/>
      <c r="F56" s="3"/>
      <c r="G56" s="16" t="str">
        <f>IF(E56&gt;0,[3]Feuil1!G55,"")</f>
        <v/>
      </c>
      <c r="H56" s="16"/>
    </row>
    <row r="57" spans="2:8" x14ac:dyDescent="0.25">
      <c r="B57" s="1"/>
      <c r="C57" s="5" t="str">
        <f>IF([2]V!E51&gt;0,[2]V!E51,"")</f>
        <v/>
      </c>
      <c r="D57" s="28" t="str">
        <f>IF([2]V!F51&gt;0,[2]V!F51,"")</f>
        <v/>
      </c>
      <c r="E57" s="11"/>
      <c r="F57" s="3"/>
      <c r="G57" s="16" t="str">
        <f>IF(E57&gt;0,[3]Feuil1!G56,"")</f>
        <v/>
      </c>
      <c r="H57" s="16"/>
    </row>
    <row r="58" spans="2:8" x14ac:dyDescent="0.25">
      <c r="B58" s="1"/>
      <c r="C58" s="5" t="str">
        <f>IF([2]V!E52&gt;0,[2]V!E52,"")</f>
        <v/>
      </c>
      <c r="D58" s="28" t="str">
        <f>IF([2]V!F52&gt;0,[2]V!F52,"")</f>
        <v/>
      </c>
      <c r="E58" s="11"/>
      <c r="F58" s="3"/>
      <c r="G58" s="16" t="str">
        <f>IF(E58&gt;0,[3]Feuil1!G57,"")</f>
        <v/>
      </c>
      <c r="H58" s="16"/>
    </row>
    <row r="59" spans="2:8" x14ac:dyDescent="0.25">
      <c r="B59" s="1"/>
      <c r="C59" s="5" t="str">
        <f>IF([2]V!E53&gt;0,[2]V!E53,"")</f>
        <v/>
      </c>
      <c r="D59" s="28" t="str">
        <f>IF([2]V!F53&gt;0,[2]V!F53,"")</f>
        <v/>
      </c>
      <c r="E59" s="11"/>
      <c r="F59" s="3"/>
      <c r="G59" s="16" t="str">
        <f>IF(E59&gt;0,[3]Feuil1!G58,"")</f>
        <v/>
      </c>
      <c r="H59" s="16"/>
    </row>
    <row r="60" spans="2:8" x14ac:dyDescent="0.25">
      <c r="B60" s="1"/>
      <c r="C60" s="5" t="str">
        <f>IF([2]V!E54&gt;0,[2]V!E54,"")</f>
        <v/>
      </c>
      <c r="D60" s="28" t="str">
        <f>IF([2]V!F54&gt;0,[2]V!F54,"")</f>
        <v/>
      </c>
      <c r="E60" s="11"/>
      <c r="F60" s="3"/>
      <c r="G60" s="16" t="str">
        <f>IF(E60&gt;0,[3]Feuil1!G59,"")</f>
        <v/>
      </c>
      <c r="H60" s="16"/>
    </row>
    <row r="61" spans="2:8" x14ac:dyDescent="0.25">
      <c r="B61" s="1"/>
      <c r="C61" s="5" t="str">
        <f>IF([2]V!E55&gt;0,[2]V!E55,"")</f>
        <v/>
      </c>
      <c r="D61" s="28" t="str">
        <f>IF([2]V!F55&gt;0,[2]V!F55,"")</f>
        <v/>
      </c>
      <c r="E61" s="11"/>
      <c r="F61" s="3"/>
      <c r="G61" s="16" t="str">
        <f>IF(E61&gt;0,[3]Feuil1!G60,"")</f>
        <v/>
      </c>
      <c r="H61" s="16"/>
    </row>
    <row r="62" spans="2:8" x14ac:dyDescent="0.25">
      <c r="B62" s="1"/>
      <c r="C62" s="5" t="str">
        <f>IF([2]V!E56&gt;0,[2]V!E56,"")</f>
        <v/>
      </c>
      <c r="D62" s="28" t="str">
        <f>IF([2]V!F56&gt;0,[2]V!F56,"")</f>
        <v/>
      </c>
      <c r="E62" s="11"/>
      <c r="F62" s="3"/>
      <c r="G62" s="16" t="str">
        <f>IF(E62&gt;0,[3]Feuil1!G61,"")</f>
        <v/>
      </c>
      <c r="H62" s="16"/>
    </row>
    <row r="63" spans="2:8" x14ac:dyDescent="0.25">
      <c r="B63" s="1"/>
      <c r="C63" s="5" t="str">
        <f>IF([2]V!E57&gt;0,[2]V!E57,"")</f>
        <v/>
      </c>
      <c r="D63" s="28" t="str">
        <f>IF([2]V!F57&gt;0,[2]V!F57,"")</f>
        <v/>
      </c>
      <c r="E63" s="11"/>
      <c r="F63" s="3"/>
      <c r="G63" s="16" t="str">
        <f>IF(E63&gt;0,[3]Feuil1!G62,"")</f>
        <v/>
      </c>
      <c r="H63" s="16"/>
    </row>
    <row r="64" spans="2:8" x14ac:dyDescent="0.25">
      <c r="B64" s="1"/>
      <c r="C64" s="5" t="str">
        <f>IF([2]V!E58&gt;0,[2]V!E58,"")</f>
        <v/>
      </c>
      <c r="D64" s="28" t="str">
        <f>IF([2]V!F58&gt;0,[2]V!F58,"")</f>
        <v/>
      </c>
      <c r="E64" s="11"/>
      <c r="F64" s="3"/>
      <c r="G64" s="16" t="str">
        <f>IF(E64&gt;0,[3]Feuil1!G63,"")</f>
        <v/>
      </c>
      <c r="H64" s="16"/>
    </row>
    <row r="65" spans="2:8" x14ac:dyDescent="0.25">
      <c r="B65" s="1"/>
      <c r="C65" s="5" t="str">
        <f>IF([2]V!E59&gt;0,[2]V!E59,"")</f>
        <v/>
      </c>
      <c r="D65" s="28" t="str">
        <f>IF([2]V!F59&gt;0,[2]V!F59,"")</f>
        <v/>
      </c>
      <c r="E65" s="11"/>
      <c r="F65" s="3"/>
      <c r="G65" s="16" t="str">
        <f>IF(E65&gt;0,[3]Feuil1!G64,"")</f>
        <v/>
      </c>
      <c r="H65" s="16"/>
    </row>
    <row r="66" spans="2:8" x14ac:dyDescent="0.25">
      <c r="B66" s="1"/>
      <c r="C66" s="5" t="str">
        <f>IF([2]V!E60&gt;0,[2]V!E60,"")</f>
        <v/>
      </c>
      <c r="D66" s="28" t="str">
        <f>IF([2]V!F60&gt;0,[2]V!F60,"")</f>
        <v/>
      </c>
      <c r="E66" s="11"/>
      <c r="F66" s="3"/>
      <c r="G66" s="16" t="str">
        <f>IF(E66&gt;0,[3]Feuil1!G65,"")</f>
        <v/>
      </c>
      <c r="H66" s="16"/>
    </row>
    <row r="67" spans="2:8" x14ac:dyDescent="0.25">
      <c r="B67" s="1"/>
      <c r="C67" s="5" t="str">
        <f>IF([2]V!E61&gt;0,[2]V!E61,"")</f>
        <v/>
      </c>
      <c r="D67" s="28" t="str">
        <f>IF([2]V!F61&gt;0,[2]V!F61,"")</f>
        <v/>
      </c>
      <c r="E67" s="11"/>
      <c r="F67" s="3"/>
      <c r="G67" s="16" t="str">
        <f>IF(E67&gt;0,[3]Feuil1!G66,"")</f>
        <v/>
      </c>
      <c r="H67" s="16"/>
    </row>
    <row r="68" spans="2:8" x14ac:dyDescent="0.25">
      <c r="B68" s="1"/>
      <c r="C68" s="5" t="str">
        <f>IF([2]V!E62&gt;0,[2]V!E62,"")</f>
        <v/>
      </c>
      <c r="D68" s="28" t="str">
        <f>IF([2]V!F62&gt;0,[2]V!F62,"")</f>
        <v/>
      </c>
      <c r="E68" s="11"/>
      <c r="F68" s="3"/>
      <c r="G68" s="16" t="str">
        <f>IF(E68&gt;0,[3]Feuil1!G67,"")</f>
        <v/>
      </c>
      <c r="H68" s="16"/>
    </row>
    <row r="69" spans="2:8" x14ac:dyDescent="0.25">
      <c r="B69" s="1"/>
      <c r="C69" s="5" t="str">
        <f>IF([2]V!E63&gt;0,[2]V!E63,"")</f>
        <v/>
      </c>
      <c r="D69" s="28" t="str">
        <f>IF([2]V!F63&gt;0,[2]V!F63,"")</f>
        <v/>
      </c>
      <c r="E69" s="11"/>
      <c r="F69" s="3"/>
      <c r="G69" s="16" t="str">
        <f>IF(E69&gt;0,[3]Feuil1!G68,"")</f>
        <v/>
      </c>
      <c r="H69" s="16"/>
    </row>
    <row r="70" spans="2:8" x14ac:dyDescent="0.25">
      <c r="B70" s="1"/>
      <c r="C70" s="5" t="str">
        <f>IF([2]V!E64&gt;0,[2]V!E64,"")</f>
        <v/>
      </c>
      <c r="D70" s="28" t="str">
        <f>IF([2]V!F64&gt;0,[2]V!F64,"")</f>
        <v/>
      </c>
      <c r="E70" s="11"/>
      <c r="F70" s="3"/>
      <c r="G70" s="16" t="str">
        <f>IF(E70&gt;0,[3]Feuil1!G69,"")</f>
        <v/>
      </c>
      <c r="H70" s="16"/>
    </row>
    <row r="71" spans="2:8" x14ac:dyDescent="0.25">
      <c r="B71" s="1"/>
      <c r="C71" s="5" t="str">
        <f>IF([2]V!E65&gt;0,[2]V!E65,"")</f>
        <v/>
      </c>
      <c r="D71" s="28" t="str">
        <f>IF([2]V!F65&gt;0,[2]V!F65,"")</f>
        <v/>
      </c>
      <c r="E71" s="11"/>
      <c r="F71" s="3"/>
      <c r="G71" s="16" t="str">
        <f>IF(E71&gt;0,[3]Feuil1!G70,"")</f>
        <v/>
      </c>
      <c r="H71" s="16"/>
    </row>
    <row r="72" spans="2:8" x14ac:dyDescent="0.25">
      <c r="B72" s="1"/>
      <c r="C72" s="5" t="str">
        <f>IF([2]V!E66&gt;0,[2]V!E66,"")</f>
        <v/>
      </c>
      <c r="D72" s="28" t="str">
        <f>IF([2]V!F66&gt;0,[2]V!F66,"")</f>
        <v/>
      </c>
      <c r="E72" s="11"/>
      <c r="F72" s="3"/>
      <c r="G72" s="16" t="str">
        <f>IF(E72&gt;0,[3]Feuil1!G71,"")</f>
        <v/>
      </c>
      <c r="H72" s="16"/>
    </row>
    <row r="73" spans="2:8" x14ac:dyDescent="0.25">
      <c r="B73" s="1"/>
      <c r="C73" s="5" t="str">
        <f>IF([2]V!E67&gt;0,[2]V!E67,"")</f>
        <v/>
      </c>
      <c r="D73" s="28" t="str">
        <f>IF([2]V!F67&gt;0,[2]V!F67,"")</f>
        <v/>
      </c>
      <c r="E73" s="11"/>
      <c r="F73" s="3"/>
      <c r="G73" s="16" t="str">
        <f>IF(E73&gt;0,[3]Feuil1!G72,"")</f>
        <v/>
      </c>
      <c r="H73" s="16"/>
    </row>
    <row r="74" spans="2:8" x14ac:dyDescent="0.25">
      <c r="B74" s="1"/>
      <c r="C74" s="5" t="str">
        <f>IF([2]V!E68&gt;0,[2]V!E68,"")</f>
        <v/>
      </c>
      <c r="D74" s="28" t="str">
        <f>IF([2]V!F68&gt;0,[2]V!F68,"")</f>
        <v/>
      </c>
      <c r="E74" s="11"/>
      <c r="F74" s="3"/>
      <c r="G74" s="16" t="str">
        <f>IF(E74&gt;0,[3]Feuil1!G73,"")</f>
        <v/>
      </c>
      <c r="H74" s="16"/>
    </row>
    <row r="75" spans="2:8" x14ac:dyDescent="0.25">
      <c r="B75" s="1"/>
      <c r="C75" s="5" t="str">
        <f>IF([2]V!E69&gt;0,[2]V!E69,"")</f>
        <v/>
      </c>
      <c r="D75" s="28" t="str">
        <f>IF([2]V!F69&gt;0,[2]V!F69,"")</f>
        <v/>
      </c>
      <c r="E75" s="11"/>
      <c r="F75" s="3"/>
      <c r="G75" s="16" t="str">
        <f>IF(E75&gt;0,[3]Feuil1!G74,"")</f>
        <v/>
      </c>
      <c r="H75" s="16"/>
    </row>
    <row r="76" spans="2:8" x14ac:dyDescent="0.25">
      <c r="B76" s="1"/>
      <c r="C76" s="5" t="str">
        <f>IF([2]V!E70&gt;0,[2]V!E70,"")</f>
        <v/>
      </c>
      <c r="D76" s="28" t="str">
        <f>IF([2]V!F70&gt;0,[2]V!F70,"")</f>
        <v/>
      </c>
      <c r="E76" s="11"/>
      <c r="F76" s="3"/>
      <c r="G76" s="16" t="str">
        <f>IF(E76&gt;0,[3]Feuil1!G75,"")</f>
        <v/>
      </c>
      <c r="H76" s="16"/>
    </row>
  </sheetData>
  <mergeCells count="5">
    <mergeCell ref="A1:G1"/>
    <mergeCell ref="C3:D3"/>
    <mergeCell ref="E3:F3"/>
    <mergeCell ref="J4:K5"/>
    <mergeCell ref="J7:K7"/>
  </mergeCells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/>
  <dimension ref="A1:L76"/>
  <sheetViews>
    <sheetView workbookViewId="0">
      <selection activeCell="K4" sqref="K4:L7"/>
    </sheetView>
  </sheetViews>
  <sheetFormatPr baseColWidth="10" defaultRowHeight="15" x14ac:dyDescent="0.25"/>
  <cols>
    <col min="2" max="2" width="24.28515625" bestFit="1" customWidth="1"/>
    <col min="3" max="3" width="11.42578125" style="7"/>
    <col min="4" max="4" width="4.42578125" customWidth="1"/>
    <col min="5" max="5" width="11.42578125" style="13"/>
    <col min="6" max="6" width="2.7109375" customWidth="1"/>
  </cols>
  <sheetData>
    <row r="1" spans="1:12" ht="33.75" x14ac:dyDescent="0.5">
      <c r="A1" s="61" t="str">
        <f>[2]W!$A$1:$G$1</f>
        <v>W</v>
      </c>
      <c r="B1" s="61"/>
      <c r="C1" s="61"/>
      <c r="D1" s="61"/>
      <c r="E1" s="61"/>
      <c r="F1" s="61"/>
      <c r="G1" s="61"/>
    </row>
    <row r="3" spans="1:12" x14ac:dyDescent="0.25">
      <c r="B3" s="9" t="s">
        <v>14</v>
      </c>
      <c r="C3" s="67" t="s">
        <v>46</v>
      </c>
      <c r="D3" s="68"/>
      <c r="E3" s="65" t="s">
        <v>56</v>
      </c>
      <c r="F3" s="66"/>
      <c r="G3" s="14" t="s">
        <v>57</v>
      </c>
      <c r="H3" s="22" t="s">
        <v>66</v>
      </c>
    </row>
    <row r="4" spans="1:12" x14ac:dyDescent="0.25">
      <c r="B4" s="30" t="s">
        <v>70</v>
      </c>
      <c r="C4" s="36"/>
      <c r="D4" s="37"/>
      <c r="E4" s="31"/>
      <c r="F4" s="3"/>
      <c r="G4" s="16" t="str">
        <f>IF(E4&gt;0,[3]Feuil1!G3,"")</f>
        <v/>
      </c>
      <c r="H4" s="35"/>
      <c r="K4" s="62" t="s">
        <v>72</v>
      </c>
      <c r="L4" s="62"/>
    </row>
    <row r="5" spans="1:12" x14ac:dyDescent="0.25">
      <c r="B5" s="1" t="s">
        <v>0</v>
      </c>
      <c r="C5" s="5">
        <f>IF([2]W!E4&gt;0,[2]W!E4,"")</f>
        <v>1</v>
      </c>
      <c r="D5" s="28" t="str">
        <f>IF([2]W!F4&gt;0,[2]W!F4,"")</f>
        <v/>
      </c>
      <c r="E5" s="11"/>
      <c r="F5" s="3"/>
      <c r="G5" s="16" t="str">
        <f>IF(E5&gt;0,[3]Feuil1!G4,"")</f>
        <v/>
      </c>
      <c r="H5" s="16"/>
      <c r="K5" s="62"/>
      <c r="L5" s="62"/>
    </row>
    <row r="6" spans="1:12" ht="15.75" thickBot="1" x14ac:dyDescent="0.3">
      <c r="B6" s="1" t="s">
        <v>1</v>
      </c>
      <c r="C6" s="5" t="str">
        <f>IF([2]W!E5&gt;0,[2]W!E5,"")</f>
        <v/>
      </c>
      <c r="D6" s="28" t="str">
        <f>IF([2]W!F5&gt;0,[2]W!F5,"")</f>
        <v/>
      </c>
      <c r="E6" s="11"/>
      <c r="F6" s="3"/>
      <c r="G6" s="16" t="str">
        <f>IF(E6&gt;0,[3]Feuil1!G5,"")</f>
        <v/>
      </c>
      <c r="H6" s="16"/>
    </row>
    <row r="7" spans="1:12" ht="15.75" thickBot="1" x14ac:dyDescent="0.3">
      <c r="B7" s="1" t="s">
        <v>2</v>
      </c>
      <c r="C7" s="5" t="str">
        <f>IF([2]W!E6&gt;0,[2]W!E6,"")</f>
        <v/>
      </c>
      <c r="D7" s="28" t="str">
        <f>IF([2]W!F6&gt;0,[2]W!F6,"")</f>
        <v/>
      </c>
      <c r="E7" s="11"/>
      <c r="F7" s="3"/>
      <c r="G7" s="16" t="str">
        <f>IF(E7&gt;0,[3]Feuil1!G6,"")</f>
        <v/>
      </c>
      <c r="H7" s="16"/>
      <c r="K7" s="63">
        <f>SUM(I4:I204)</f>
        <v>0</v>
      </c>
      <c r="L7" s="64"/>
    </row>
    <row r="8" spans="1:12" x14ac:dyDescent="0.25">
      <c r="B8" s="1" t="s">
        <v>32</v>
      </c>
      <c r="C8" s="5" t="str">
        <f>IF([2]W!E7&gt;0,[2]W!E7,"")</f>
        <v/>
      </c>
      <c r="D8" s="28" t="str">
        <f>IF([2]W!F7&gt;0,[2]W!F7,"")</f>
        <v/>
      </c>
      <c r="E8" s="11"/>
      <c r="F8" s="3"/>
      <c r="G8" s="16" t="str">
        <f>IF(E8&gt;0,[3]Feuil1!G7,"")</f>
        <v/>
      </c>
      <c r="H8" s="16"/>
    </row>
    <row r="9" spans="1:12" x14ac:dyDescent="0.25">
      <c r="B9" s="1" t="s">
        <v>35</v>
      </c>
      <c r="C9" s="5" t="str">
        <f>IF([2]W!E8&gt;0,[2]W!E8,"")</f>
        <v/>
      </c>
      <c r="D9" s="28" t="str">
        <f>IF([2]W!F8&gt;0,[2]W!F8,"")</f>
        <v/>
      </c>
      <c r="E9" s="11"/>
      <c r="F9" s="3"/>
      <c r="G9" s="16" t="str">
        <f>IF(E9&gt;0,[3]Feuil1!G8,"")</f>
        <v/>
      </c>
      <c r="H9" s="16"/>
    </row>
    <row r="10" spans="1:12" x14ac:dyDescent="0.25">
      <c r="B10" s="1" t="s">
        <v>26</v>
      </c>
      <c r="C10" s="5" t="str">
        <f>IF([2]W!E9&gt;0,[2]W!E9,"")</f>
        <v/>
      </c>
      <c r="D10" s="28" t="str">
        <f>IF([2]W!F9&gt;0,[2]W!F9,"")</f>
        <v/>
      </c>
      <c r="E10" s="11"/>
      <c r="F10" s="3"/>
      <c r="G10" s="16" t="str">
        <f>IF(E10&gt;0,[3]Feuil1!G9,"")</f>
        <v/>
      </c>
      <c r="H10" s="16"/>
    </row>
    <row r="11" spans="1:12" x14ac:dyDescent="0.25">
      <c r="B11" s="1" t="s">
        <v>29</v>
      </c>
      <c r="C11" s="5" t="str">
        <f>IF([2]W!E10&gt;0,[2]W!E10,"")</f>
        <v/>
      </c>
      <c r="D11" s="28" t="str">
        <f>IF([2]W!F10&gt;0,[2]W!F10,"")</f>
        <v/>
      </c>
      <c r="E11" s="11"/>
      <c r="F11" s="3"/>
      <c r="G11" s="16" t="str">
        <f>IF(E11&gt;0,[3]Feuil1!G10,"")</f>
        <v/>
      </c>
      <c r="H11" s="16"/>
    </row>
    <row r="12" spans="1:12" x14ac:dyDescent="0.25">
      <c r="B12" s="1" t="s">
        <v>17</v>
      </c>
      <c r="C12" s="5" t="str">
        <f>IF([2]W!E11&gt;0,[2]W!E11,"")</f>
        <v/>
      </c>
      <c r="D12" s="28" t="str">
        <f>IF([2]W!F11&gt;0,[2]W!F11,"")</f>
        <v/>
      </c>
      <c r="E12" s="11"/>
      <c r="F12" s="3"/>
      <c r="G12" s="16" t="str">
        <f>IF(E12&gt;0,[3]Feuil1!G11,"")</f>
        <v/>
      </c>
      <c r="H12" s="16"/>
    </row>
    <row r="13" spans="1:12" x14ac:dyDescent="0.25">
      <c r="B13" s="1" t="s">
        <v>18</v>
      </c>
      <c r="C13" s="5" t="str">
        <f>IF([2]W!E12&gt;0,[2]W!E12,"")</f>
        <v/>
      </c>
      <c r="D13" s="28" t="str">
        <f>IF([2]W!F12&gt;0,[2]W!F12,"")</f>
        <v/>
      </c>
      <c r="E13" s="11"/>
      <c r="F13" s="3"/>
      <c r="G13" s="16" t="str">
        <f>IF(E13&gt;0,[3]Feuil1!G12,"")</f>
        <v/>
      </c>
      <c r="H13" s="16"/>
    </row>
    <row r="14" spans="1:12" x14ac:dyDescent="0.25">
      <c r="B14" s="1" t="s">
        <v>36</v>
      </c>
      <c r="C14" s="5" t="str">
        <f>IF([2]W!E13&gt;0,[2]W!E13,"")</f>
        <v/>
      </c>
      <c r="D14" s="28" t="str">
        <f>IF([2]W!F13&gt;0,[2]W!F13,"")</f>
        <v/>
      </c>
      <c r="E14" s="11"/>
      <c r="F14" s="3"/>
      <c r="G14" s="16" t="str">
        <f>IF(E14&gt;0,[3]Feuil1!G13,"")</f>
        <v/>
      </c>
      <c r="H14" s="16"/>
    </row>
    <row r="15" spans="1:12" x14ac:dyDescent="0.25">
      <c r="B15" s="1" t="s">
        <v>34</v>
      </c>
      <c r="C15" s="5" t="str">
        <f>IF([2]W!E14&gt;0,[2]W!E14,"")</f>
        <v/>
      </c>
      <c r="D15" s="28" t="str">
        <f>IF([2]W!F14&gt;0,[2]W!F14,"")</f>
        <v/>
      </c>
      <c r="E15" s="11"/>
      <c r="F15" s="3"/>
      <c r="G15" s="16" t="str">
        <f>IF(E15&gt;0,[3]Feuil1!G14,"")</f>
        <v/>
      </c>
      <c r="H15" s="16"/>
    </row>
    <row r="16" spans="1:12" x14ac:dyDescent="0.25">
      <c r="B16" s="1" t="s">
        <v>64</v>
      </c>
      <c r="C16" s="5"/>
      <c r="D16" s="28"/>
      <c r="E16" s="11"/>
      <c r="F16" s="3"/>
      <c r="G16" s="16" t="str">
        <f>IF(E16&gt;0,[3]Feuil1!G15,"")</f>
        <v/>
      </c>
      <c r="H16" s="16"/>
    </row>
    <row r="17" spans="2:8" x14ac:dyDescent="0.25">
      <c r="B17" s="1" t="s">
        <v>41</v>
      </c>
      <c r="C17" s="5" t="str">
        <f>IF([2]W!E15&gt;0,[2]W!E15,"")</f>
        <v/>
      </c>
      <c r="D17" s="28" t="str">
        <f>IF([2]W!F15&gt;0,[2]W!F15,"")</f>
        <v/>
      </c>
      <c r="E17" s="11"/>
      <c r="F17" s="3"/>
      <c r="G17" s="16" t="str">
        <f>IF(E17&gt;0,[3]Feuil1!G16,"")</f>
        <v/>
      </c>
      <c r="H17" s="16"/>
    </row>
    <row r="18" spans="2:8" x14ac:dyDescent="0.25">
      <c r="B18" s="1" t="s">
        <v>42</v>
      </c>
      <c r="C18" s="5" t="str">
        <f>IF([2]W!E16&gt;0,[2]W!E16,"")</f>
        <v/>
      </c>
      <c r="D18" s="28" t="str">
        <f>IF([2]W!F16&gt;0,[2]W!F16,"")</f>
        <v/>
      </c>
      <c r="E18" s="11"/>
      <c r="F18" s="3"/>
      <c r="G18" s="16" t="str">
        <f>IF(E18&gt;0,[3]Feuil1!G17,"")</f>
        <v/>
      </c>
      <c r="H18" s="16"/>
    </row>
    <row r="19" spans="2:8" x14ac:dyDescent="0.25">
      <c r="B19" s="1" t="s">
        <v>3</v>
      </c>
      <c r="C19" s="5" t="str">
        <f>IF([2]W!E17&gt;0,[2]W!E17,"")</f>
        <v/>
      </c>
      <c r="D19" s="28" t="str">
        <f>IF([2]W!F17&gt;0,[2]W!F17,"")</f>
        <v/>
      </c>
      <c r="E19" s="11"/>
      <c r="F19" s="3"/>
      <c r="G19" s="16" t="str">
        <f>IF(E19&gt;0,[3]Feuil1!G18,"")</f>
        <v/>
      </c>
      <c r="H19" s="16"/>
    </row>
    <row r="20" spans="2:8" x14ac:dyDescent="0.25">
      <c r="B20" s="1" t="s">
        <v>4</v>
      </c>
      <c r="C20" s="5" t="str">
        <f>IF([2]W!E18&gt;0,[2]W!E18,"")</f>
        <v/>
      </c>
      <c r="D20" s="28" t="str">
        <f>IF([2]W!F18&gt;0,[2]W!F18,"")</f>
        <v/>
      </c>
      <c r="E20" s="11"/>
      <c r="F20" s="3"/>
      <c r="G20" s="16" t="str">
        <f>IF(E20&gt;0,[3]Feuil1!G19,"")</f>
        <v/>
      </c>
      <c r="H20" s="16"/>
    </row>
    <row r="21" spans="2:8" x14ac:dyDescent="0.25">
      <c r="B21" s="1" t="s">
        <v>51</v>
      </c>
      <c r="C21" s="5" t="str">
        <f>IF([2]W!E19&gt;0,[2]W!E19,"")</f>
        <v/>
      </c>
      <c r="D21" s="28" t="str">
        <f>IF([2]W!F19&gt;0,[2]W!F19,"")</f>
        <v/>
      </c>
      <c r="E21" s="11"/>
      <c r="F21" s="3"/>
      <c r="G21" s="16" t="str">
        <f>IF(E21&gt;0,[3]Feuil1!G20,"")</f>
        <v/>
      </c>
      <c r="H21" s="16"/>
    </row>
    <row r="22" spans="2:8" x14ac:dyDescent="0.25">
      <c r="B22" s="1" t="s">
        <v>47</v>
      </c>
      <c r="C22" s="5" t="str">
        <f>IF([2]W!E20&gt;0,[2]W!E20,"")</f>
        <v/>
      </c>
      <c r="D22" s="28" t="str">
        <f>IF([2]W!F20&gt;0,[2]W!F20,"")</f>
        <v/>
      </c>
      <c r="E22" s="11"/>
      <c r="F22" s="3"/>
      <c r="G22" s="16" t="str">
        <f>IF(E22&gt;0,[3]Feuil1!G21,"")</f>
        <v/>
      </c>
      <c r="H22" s="16"/>
    </row>
    <row r="23" spans="2:8" x14ac:dyDescent="0.25">
      <c r="B23" s="1" t="s">
        <v>50</v>
      </c>
      <c r="C23" s="5" t="str">
        <f>IF([2]W!E21&gt;0,[2]W!E21,"")</f>
        <v/>
      </c>
      <c r="D23" s="28" t="str">
        <f>IF([2]W!F21&gt;0,[2]W!F21,"")</f>
        <v/>
      </c>
      <c r="E23" s="12"/>
      <c r="F23" s="4"/>
      <c r="G23" s="16" t="str">
        <f>IF(E23&gt;0,[3]Feuil1!G22,"")</f>
        <v/>
      </c>
      <c r="H23" s="16"/>
    </row>
    <row r="24" spans="2:8" x14ac:dyDescent="0.25">
      <c r="B24" s="1" t="s">
        <v>52</v>
      </c>
      <c r="C24" s="5" t="str">
        <f>IF([2]W!E22&gt;0,[2]W!E22,"")</f>
        <v/>
      </c>
      <c r="D24" s="28" t="str">
        <f>IF([2]W!F22&gt;0,[2]W!F22,"")</f>
        <v/>
      </c>
      <c r="E24" s="11"/>
      <c r="F24" s="3"/>
      <c r="G24" s="16" t="str">
        <f>IF(E24&gt;0,[3]Feuil1!G23,"")</f>
        <v/>
      </c>
      <c r="H24" s="16"/>
    </row>
    <row r="25" spans="2:8" x14ac:dyDescent="0.25">
      <c r="B25" s="1" t="s">
        <v>37</v>
      </c>
      <c r="C25" s="5" t="str">
        <f>IF([2]W!E23&gt;0,[2]W!E23,"")</f>
        <v/>
      </c>
      <c r="D25" s="28" t="str">
        <f>IF([2]W!F23&gt;0,[2]W!F23,"")</f>
        <v/>
      </c>
      <c r="E25" s="11"/>
      <c r="F25" s="3"/>
      <c r="G25" s="16" t="str">
        <f>IF(E25&gt;0,[3]Feuil1!G24,"")</f>
        <v/>
      </c>
      <c r="H25" s="16"/>
    </row>
    <row r="26" spans="2:8" x14ac:dyDescent="0.25">
      <c r="B26" s="1" t="s">
        <v>59</v>
      </c>
      <c r="C26" s="5"/>
      <c r="D26" s="28"/>
      <c r="E26" s="11"/>
      <c r="F26" s="3"/>
      <c r="G26" s="16" t="str">
        <f>IF(E26&gt;0,[3]Feuil1!G25,"")</f>
        <v/>
      </c>
      <c r="H26" s="16"/>
    </row>
    <row r="27" spans="2:8" x14ac:dyDescent="0.25">
      <c r="B27" s="1" t="s">
        <v>33</v>
      </c>
      <c r="C27" s="5" t="str">
        <f>IF([2]W!E24&gt;0,[2]W!E24,"")</f>
        <v/>
      </c>
      <c r="D27" s="28" t="str">
        <f>IF([2]W!F24&gt;0,[2]W!F24,"")</f>
        <v/>
      </c>
      <c r="E27" s="11"/>
      <c r="F27" s="3"/>
      <c r="G27" s="16" t="str">
        <f>IF(E27&gt;0,[3]Feuil1!G26,"")</f>
        <v/>
      </c>
      <c r="H27" s="16"/>
    </row>
    <row r="28" spans="2:8" x14ac:dyDescent="0.25">
      <c r="B28" s="1" t="s">
        <v>5</v>
      </c>
      <c r="C28" s="5" t="str">
        <f>IF([2]W!E25&gt;0,[2]W!E25,"")</f>
        <v/>
      </c>
      <c r="D28" s="28" t="str">
        <f>IF([2]W!F25&gt;0,[2]W!F25,"")</f>
        <v/>
      </c>
      <c r="E28" s="11"/>
      <c r="F28" s="3"/>
      <c r="G28" s="16" t="str">
        <f>IF(E28&gt;0,[3]Feuil1!G27,"")</f>
        <v/>
      </c>
      <c r="H28" s="16"/>
    </row>
    <row r="29" spans="2:8" x14ac:dyDescent="0.25">
      <c r="B29" s="1" t="s">
        <v>6</v>
      </c>
      <c r="C29" s="5" t="str">
        <f>IF([2]W!E26&gt;0,[2]W!E26,"")</f>
        <v/>
      </c>
      <c r="D29" s="28" t="str">
        <f>IF([2]W!F26&gt;0,[2]W!F26,"")</f>
        <v/>
      </c>
      <c r="E29" s="11"/>
      <c r="F29" s="3"/>
      <c r="G29" s="16" t="str">
        <f>IF(E29&gt;0,[3]Feuil1!G28,"")</f>
        <v/>
      </c>
      <c r="H29" s="16"/>
    </row>
    <row r="30" spans="2:8" x14ac:dyDescent="0.25">
      <c r="B30" s="1" t="s">
        <v>27</v>
      </c>
      <c r="C30" s="5" t="str">
        <f>IF([2]W!E27&gt;0,[2]W!E27,"")</f>
        <v/>
      </c>
      <c r="D30" s="28" t="str">
        <f>IF([2]W!F27&gt;0,[2]W!F27,"")</f>
        <v/>
      </c>
      <c r="E30" s="11"/>
      <c r="F30" s="3"/>
      <c r="G30" s="16" t="str">
        <f>IF(E30&gt;0,[3]Feuil1!G29,"")</f>
        <v/>
      </c>
      <c r="H30" s="16"/>
    </row>
    <row r="31" spans="2:8" x14ac:dyDescent="0.25">
      <c r="B31" s="1" t="s">
        <v>40</v>
      </c>
      <c r="C31" s="5" t="str">
        <f>IF([2]W!E28&gt;0,[2]W!E28,"")</f>
        <v/>
      </c>
      <c r="D31" s="28" t="str">
        <f>IF([2]W!F28&gt;0,[2]W!F28,"")</f>
        <v/>
      </c>
      <c r="E31" s="11"/>
      <c r="F31" s="3"/>
      <c r="G31" s="16" t="str">
        <f>IF(E31&gt;0,[3]Feuil1!G30,"")</f>
        <v/>
      </c>
      <c r="H31" s="16"/>
    </row>
    <row r="32" spans="2:8" x14ac:dyDescent="0.25">
      <c r="B32" s="1" t="s">
        <v>39</v>
      </c>
      <c r="C32" s="5" t="str">
        <f>IF([2]W!E29&gt;0,[2]W!E29,"")</f>
        <v/>
      </c>
      <c r="D32" s="28" t="str">
        <f>IF([2]W!F29&gt;0,[2]W!F29,"")</f>
        <v/>
      </c>
      <c r="E32" s="11"/>
      <c r="F32" s="3"/>
      <c r="G32" s="16" t="str">
        <f>IF(E32&gt;0,[3]Feuil1!G31,"")</f>
        <v/>
      </c>
      <c r="H32" s="16"/>
    </row>
    <row r="33" spans="2:8" x14ac:dyDescent="0.25">
      <c r="B33" s="1" t="s">
        <v>49</v>
      </c>
      <c r="C33" s="5" t="str">
        <f>IF([2]W!E30&gt;0,[2]W!E30,"")</f>
        <v/>
      </c>
      <c r="D33" s="28" t="str">
        <f>IF([2]W!F30&gt;0,[2]W!F30,"")</f>
        <v/>
      </c>
      <c r="E33" s="11"/>
      <c r="F33" s="3"/>
      <c r="G33" s="16" t="str">
        <f>IF(E33&gt;0,[3]Feuil1!G32,"")</f>
        <v/>
      </c>
      <c r="H33" s="16"/>
    </row>
    <row r="34" spans="2:8" x14ac:dyDescent="0.25">
      <c r="B34" s="1" t="s">
        <v>19</v>
      </c>
      <c r="C34" s="5" t="str">
        <f>IF([2]W!E31&gt;0,[2]W!E31,"")</f>
        <v/>
      </c>
      <c r="D34" s="28" t="str">
        <f>IF([2]W!F31&gt;0,[2]W!F31,"")</f>
        <v/>
      </c>
      <c r="E34" s="11"/>
      <c r="F34" s="3"/>
      <c r="G34" s="16" t="str">
        <f>IF(E34&gt;0,[3]Feuil1!G33,"")</f>
        <v/>
      </c>
      <c r="H34" s="16"/>
    </row>
    <row r="35" spans="2:8" x14ac:dyDescent="0.25">
      <c r="B35" s="1" t="s">
        <v>7</v>
      </c>
      <c r="C35" s="5" t="str">
        <f>IF([2]W!E32&gt;0,[2]W!E32,"")</f>
        <v/>
      </c>
      <c r="D35" s="28" t="str">
        <f>IF([2]W!F32&gt;0,[2]W!F32,"")</f>
        <v/>
      </c>
      <c r="E35" s="11"/>
      <c r="F35" s="3"/>
      <c r="G35" s="16" t="str">
        <f>IF(E35&gt;0,[3]Feuil1!G34,"")</f>
        <v/>
      </c>
      <c r="H35" s="16"/>
    </row>
    <row r="36" spans="2:8" x14ac:dyDescent="0.25">
      <c r="B36" s="1" t="s">
        <v>30</v>
      </c>
      <c r="C36" s="5" t="str">
        <f>IF([2]W!E33&gt;0,[2]W!E33,"")</f>
        <v/>
      </c>
      <c r="D36" s="28" t="str">
        <f>IF([2]W!F33&gt;0,[2]W!F33,"")</f>
        <v/>
      </c>
      <c r="E36" s="11"/>
      <c r="F36" s="3"/>
      <c r="G36" s="16" t="str">
        <f>IF(E36&gt;0,[3]Feuil1!G35,"")</f>
        <v/>
      </c>
      <c r="H36" s="16"/>
    </row>
    <row r="37" spans="2:8" x14ac:dyDescent="0.25">
      <c r="B37" s="1" t="s">
        <v>20</v>
      </c>
      <c r="C37" s="5" t="str">
        <f>IF([2]W!E34&gt;0,[2]W!E34,"")</f>
        <v/>
      </c>
      <c r="D37" s="28" t="str">
        <f>IF([2]W!F34&gt;0,[2]W!F34,"")</f>
        <v/>
      </c>
      <c r="E37" s="11"/>
      <c r="F37" s="3"/>
      <c r="G37" s="16" t="str">
        <f>IF(E37&gt;0,[3]Feuil1!G36,"")</f>
        <v/>
      </c>
      <c r="H37" s="16"/>
    </row>
    <row r="38" spans="2:8" x14ac:dyDescent="0.25">
      <c r="B38" s="1" t="s">
        <v>21</v>
      </c>
      <c r="C38" s="5" t="str">
        <f>IF([2]W!E35&gt;0,[2]W!E35,"")</f>
        <v/>
      </c>
      <c r="D38" s="28" t="str">
        <f>IF([2]W!F35&gt;0,[2]W!F35,"")</f>
        <v/>
      </c>
      <c r="E38" s="11"/>
      <c r="F38" s="3"/>
      <c r="G38" s="16" t="str">
        <f>IF(E38&gt;0,[3]Feuil1!G37,"")</f>
        <v/>
      </c>
      <c r="H38" s="16"/>
    </row>
    <row r="39" spans="2:8" x14ac:dyDescent="0.25">
      <c r="B39" s="1" t="s">
        <v>60</v>
      </c>
      <c r="C39" s="5"/>
      <c r="D39" s="28"/>
      <c r="E39" s="11"/>
      <c r="F39" s="3"/>
      <c r="G39" s="16" t="str">
        <f>IF(E39&gt;0,[3]Feuil1!G38,"")</f>
        <v/>
      </c>
      <c r="H39" s="16"/>
    </row>
    <row r="40" spans="2:8" x14ac:dyDescent="0.25">
      <c r="B40" s="1" t="s">
        <v>61</v>
      </c>
      <c r="C40" s="5"/>
      <c r="D40" s="28"/>
      <c r="E40" s="11"/>
      <c r="F40" s="3"/>
      <c r="G40" s="16" t="str">
        <f>IF(E40&gt;0,[3]Feuil1!G39,"")</f>
        <v/>
      </c>
      <c r="H40" s="16"/>
    </row>
    <row r="41" spans="2:8" x14ac:dyDescent="0.25">
      <c r="B41" s="1" t="s">
        <v>45</v>
      </c>
      <c r="C41" s="5" t="str">
        <f>IF([2]W!E36&gt;0,[2]W!E36,"")</f>
        <v/>
      </c>
      <c r="D41" s="28" t="str">
        <f>IF([2]W!F36&gt;0,[2]W!F36,"")</f>
        <v/>
      </c>
      <c r="E41" s="11"/>
      <c r="F41" s="3"/>
      <c r="G41" s="16" t="str">
        <f>IF(E41&gt;0,[3]Feuil1!G40,"")</f>
        <v/>
      </c>
      <c r="H41" s="16"/>
    </row>
    <row r="42" spans="2:8" x14ac:dyDescent="0.25">
      <c r="B42" s="1" t="s">
        <v>28</v>
      </c>
      <c r="C42" s="5" t="str">
        <f>IF([2]W!E37&gt;0,[2]W!E37,"")</f>
        <v/>
      </c>
      <c r="D42" s="28" t="str">
        <f>IF([2]W!F37&gt;0,[2]W!F37,"")</f>
        <v/>
      </c>
      <c r="E42" s="11"/>
      <c r="F42" s="3"/>
      <c r="G42" s="16" t="str">
        <f>IF(E42&gt;0,[3]Feuil1!G41,"")</f>
        <v/>
      </c>
      <c r="H42" s="16"/>
    </row>
    <row r="43" spans="2:8" x14ac:dyDescent="0.25">
      <c r="B43" s="1" t="s">
        <v>16</v>
      </c>
      <c r="C43" s="5" t="str">
        <f>IF([2]W!E38&gt;0,[2]W!E38,"")</f>
        <v/>
      </c>
      <c r="D43" s="28" t="str">
        <f>IF([2]W!F38&gt;0,[2]W!F38,"")</f>
        <v/>
      </c>
      <c r="E43" s="11"/>
      <c r="F43" s="3"/>
      <c r="G43" s="16" t="str">
        <f>IF(E43&gt;0,[3]Feuil1!G42,"")</f>
        <v/>
      </c>
      <c r="H43" s="16"/>
    </row>
    <row r="44" spans="2:8" x14ac:dyDescent="0.25">
      <c r="B44" s="1" t="s">
        <v>25</v>
      </c>
      <c r="C44" s="5" t="str">
        <f>IF([2]W!E39&gt;0,[2]W!E39,"")</f>
        <v/>
      </c>
      <c r="D44" s="28" t="str">
        <f>IF([2]W!F39&gt;0,[2]W!F39,"")</f>
        <v/>
      </c>
      <c r="E44" s="11"/>
      <c r="F44" s="3"/>
      <c r="G44" s="16" t="str">
        <f>IF(E44&gt;0,[3]Feuil1!G43,"")</f>
        <v/>
      </c>
      <c r="H44" s="16"/>
    </row>
    <row r="45" spans="2:8" x14ac:dyDescent="0.25">
      <c r="B45" s="1" t="s">
        <v>24</v>
      </c>
      <c r="C45" s="5" t="str">
        <f>IF([2]W!E40&gt;0,[2]W!E40,"")</f>
        <v/>
      </c>
      <c r="D45" s="28" t="str">
        <f>IF([2]W!F40&gt;0,[2]W!F40,"")</f>
        <v/>
      </c>
      <c r="E45" s="11"/>
      <c r="F45" s="3"/>
      <c r="G45" s="16" t="str">
        <f>IF(E45&gt;0,[3]Feuil1!G44,"")</f>
        <v/>
      </c>
      <c r="H45" s="16"/>
    </row>
    <row r="46" spans="2:8" x14ac:dyDescent="0.25">
      <c r="B46" s="1" t="s">
        <v>22</v>
      </c>
      <c r="C46" s="5" t="str">
        <f>IF([2]W!E41&gt;0,[2]W!E41,"")</f>
        <v/>
      </c>
      <c r="D46" s="28" t="str">
        <f>IF([2]W!F41&gt;0,[2]W!F41,"")</f>
        <v/>
      </c>
      <c r="E46" s="11"/>
      <c r="F46" s="3"/>
      <c r="G46" s="16" t="str">
        <f>IF(E46&gt;0,[3]Feuil1!G45,"")</f>
        <v/>
      </c>
      <c r="H46" s="16"/>
    </row>
    <row r="47" spans="2:8" x14ac:dyDescent="0.25">
      <c r="B47" s="1" t="s">
        <v>9</v>
      </c>
      <c r="C47" s="5" t="str">
        <f>IF([2]W!E42&gt;0,[2]W!E42,"")</f>
        <v/>
      </c>
      <c r="D47" s="28" t="str">
        <f>IF([2]W!F42&gt;0,[2]W!F42,"")</f>
        <v/>
      </c>
      <c r="E47" s="11"/>
      <c r="F47" s="3"/>
      <c r="G47" s="16" t="str">
        <f>IF(E47&gt;0,[3]Feuil1!G46,"")</f>
        <v/>
      </c>
      <c r="H47" s="16"/>
    </row>
    <row r="48" spans="2:8" x14ac:dyDescent="0.25">
      <c r="B48" s="1" t="s">
        <v>48</v>
      </c>
      <c r="C48" s="5" t="str">
        <f>IF([2]W!E43&gt;0,[2]W!E43,"")</f>
        <v/>
      </c>
      <c r="D48" s="28" t="str">
        <f>IF([2]W!F43&gt;0,[2]W!F43,"")</f>
        <v/>
      </c>
      <c r="E48" s="11"/>
      <c r="F48" s="3"/>
      <c r="G48" s="16" t="str">
        <f>IF(E48&gt;0,[3]Feuil1!G47,"")</f>
        <v/>
      </c>
      <c r="H48" s="16"/>
    </row>
    <row r="49" spans="2:8" x14ac:dyDescent="0.25">
      <c r="B49" s="1" t="s">
        <v>10</v>
      </c>
      <c r="C49" s="5" t="str">
        <f>IF([2]W!E44&gt;0,[2]W!E44,"")</f>
        <v/>
      </c>
      <c r="D49" s="28" t="str">
        <f>IF([2]W!F44&gt;0,[2]W!F44,"")</f>
        <v/>
      </c>
      <c r="E49" s="11"/>
      <c r="F49" s="3"/>
      <c r="G49" s="16" t="str">
        <f>IF(E49&gt;0,[3]Feuil1!G48,"")</f>
        <v/>
      </c>
      <c r="H49" s="16"/>
    </row>
    <row r="50" spans="2:8" x14ac:dyDescent="0.25">
      <c r="B50" s="1" t="s">
        <v>11</v>
      </c>
      <c r="C50" s="5" t="str">
        <f>IF([2]W!E45&gt;0,[2]W!E45,"")</f>
        <v/>
      </c>
      <c r="D50" s="28" t="str">
        <f>IF([2]W!F45&gt;0,[2]W!F45,"")</f>
        <v/>
      </c>
      <c r="E50" s="11"/>
      <c r="F50" s="3"/>
      <c r="G50" s="16" t="str">
        <f>IF(E50&gt;0,[3]Feuil1!G49,"")</f>
        <v/>
      </c>
      <c r="H50" s="16"/>
    </row>
    <row r="51" spans="2:8" x14ac:dyDescent="0.25">
      <c r="B51" s="1" t="s">
        <v>38</v>
      </c>
      <c r="C51" s="5" t="str">
        <f>IF([2]W!E46&gt;0,[2]W!E46,"")</f>
        <v/>
      </c>
      <c r="D51" s="28" t="str">
        <f>IF([2]W!F46&gt;0,[2]W!F46,"")</f>
        <v/>
      </c>
      <c r="E51" s="11"/>
      <c r="F51" s="3"/>
      <c r="G51" s="16" t="str">
        <f>IF(E51&gt;0,[3]Feuil1!G50,"")</f>
        <v/>
      </c>
      <c r="H51" s="16"/>
    </row>
    <row r="52" spans="2:8" x14ac:dyDescent="0.25">
      <c r="B52" s="1" t="s">
        <v>31</v>
      </c>
      <c r="C52" s="5" t="str">
        <f>IF([2]W!E47&gt;0,[2]W!E47,"")</f>
        <v/>
      </c>
      <c r="D52" s="28" t="str">
        <f>IF([2]W!F47&gt;0,[2]W!F47,"")</f>
        <v/>
      </c>
      <c r="E52" s="11"/>
      <c r="F52" s="3"/>
      <c r="G52" s="16" t="str">
        <f>IF(E52&gt;0,[3]Feuil1!G51,"")</f>
        <v/>
      </c>
      <c r="H52" s="16"/>
    </row>
    <row r="53" spans="2:8" x14ac:dyDescent="0.25">
      <c r="B53" s="1" t="s">
        <v>12</v>
      </c>
      <c r="C53" s="5" t="str">
        <f>IF([2]W!E48&gt;0,[2]W!E48,"")</f>
        <v/>
      </c>
      <c r="D53" s="28" t="str">
        <f>IF([2]W!F48&gt;0,[2]W!F48,"")</f>
        <v/>
      </c>
      <c r="E53" s="11"/>
      <c r="F53" s="3"/>
      <c r="G53" s="16" t="str">
        <f>IF(E53&gt;0,[3]Feuil1!G52,"")</f>
        <v/>
      </c>
      <c r="H53" s="16"/>
    </row>
    <row r="54" spans="2:8" x14ac:dyDescent="0.25">
      <c r="B54" s="1" t="s">
        <v>23</v>
      </c>
      <c r="C54" s="5" t="str">
        <f>IF([2]W!E49&gt;0,[2]W!E49,"")</f>
        <v/>
      </c>
      <c r="D54" s="28" t="str">
        <f>IF([2]W!F49&gt;0,[2]W!F49,"")</f>
        <v/>
      </c>
      <c r="E54" s="11"/>
      <c r="F54" s="3"/>
      <c r="G54" s="16" t="str">
        <f>IF(E54&gt;0,[3]Feuil1!G53,"")</f>
        <v/>
      </c>
      <c r="H54" s="16"/>
    </row>
    <row r="55" spans="2:8" x14ac:dyDescent="0.25">
      <c r="B55" s="1" t="s">
        <v>62</v>
      </c>
      <c r="C55" s="5"/>
      <c r="D55" s="28"/>
      <c r="E55" s="11"/>
      <c r="F55" s="3"/>
      <c r="G55" s="16" t="str">
        <f>IF(E55&gt;0,[3]Feuil1!G54,"")</f>
        <v/>
      </c>
      <c r="H55" s="16"/>
    </row>
    <row r="56" spans="2:8" x14ac:dyDescent="0.25">
      <c r="B56" s="1" t="s">
        <v>13</v>
      </c>
      <c r="C56" s="5" t="str">
        <f>IF([2]W!E50&gt;0,[2]W!E50,"")</f>
        <v/>
      </c>
      <c r="D56" s="28" t="str">
        <f>IF([2]W!F50&gt;0,[2]W!F50,"")</f>
        <v/>
      </c>
      <c r="E56" s="11"/>
      <c r="F56" s="3"/>
      <c r="G56" s="16" t="str">
        <f>IF(E56&gt;0,[3]Feuil1!G55,"")</f>
        <v/>
      </c>
      <c r="H56" s="16"/>
    </row>
    <row r="57" spans="2:8" x14ac:dyDescent="0.25">
      <c r="B57" s="1"/>
      <c r="C57" s="5" t="str">
        <f>IF([2]W!E51&gt;0,[2]W!E51,"")</f>
        <v/>
      </c>
      <c r="D57" s="28" t="str">
        <f>IF([2]W!F51&gt;0,[2]W!F51,"")</f>
        <v/>
      </c>
      <c r="E57" s="11"/>
      <c r="F57" s="3"/>
      <c r="G57" s="16" t="str">
        <f>IF(E57&gt;0,[3]Feuil1!G56,"")</f>
        <v/>
      </c>
      <c r="H57" s="16"/>
    </row>
    <row r="58" spans="2:8" x14ac:dyDescent="0.25">
      <c r="B58" s="1"/>
      <c r="C58" s="5" t="str">
        <f>IF([2]W!E52&gt;0,[2]W!E52,"")</f>
        <v/>
      </c>
      <c r="D58" s="28" t="str">
        <f>IF([2]W!F52&gt;0,[2]W!F52,"")</f>
        <v/>
      </c>
      <c r="E58" s="11"/>
      <c r="F58" s="3"/>
      <c r="G58" s="16" t="str">
        <f>IF(E58&gt;0,[3]Feuil1!G57,"")</f>
        <v/>
      </c>
      <c r="H58" s="16"/>
    </row>
    <row r="59" spans="2:8" x14ac:dyDescent="0.25">
      <c r="B59" s="1"/>
      <c r="C59" s="5" t="str">
        <f>IF([2]W!E53&gt;0,[2]W!E53,"")</f>
        <v/>
      </c>
      <c r="D59" s="28" t="str">
        <f>IF([2]W!F53&gt;0,[2]W!F53,"")</f>
        <v/>
      </c>
      <c r="E59" s="11"/>
      <c r="F59" s="3"/>
      <c r="G59" s="16" t="str">
        <f>IF(E59&gt;0,[3]Feuil1!G58,"")</f>
        <v/>
      </c>
      <c r="H59" s="16"/>
    </row>
    <row r="60" spans="2:8" x14ac:dyDescent="0.25">
      <c r="B60" s="1"/>
      <c r="C60" s="5" t="str">
        <f>IF([2]W!E54&gt;0,[2]W!E54,"")</f>
        <v/>
      </c>
      <c r="D60" s="28" t="str">
        <f>IF([2]W!F54&gt;0,[2]W!F54,"")</f>
        <v/>
      </c>
      <c r="E60" s="11"/>
      <c r="F60" s="3"/>
      <c r="G60" s="16" t="str">
        <f>IF(E60&gt;0,[3]Feuil1!G59,"")</f>
        <v/>
      </c>
      <c r="H60" s="16"/>
    </row>
    <row r="61" spans="2:8" x14ac:dyDescent="0.25">
      <c r="B61" s="1"/>
      <c r="C61" s="5" t="str">
        <f>IF([2]W!E55&gt;0,[2]W!E55,"")</f>
        <v/>
      </c>
      <c r="D61" s="28" t="str">
        <f>IF([2]W!F55&gt;0,[2]W!F55,"")</f>
        <v/>
      </c>
      <c r="E61" s="11"/>
      <c r="F61" s="3"/>
      <c r="G61" s="16" t="str">
        <f>IF(E61&gt;0,[3]Feuil1!G60,"")</f>
        <v/>
      </c>
      <c r="H61" s="16"/>
    </row>
    <row r="62" spans="2:8" x14ac:dyDescent="0.25">
      <c r="B62" s="1"/>
      <c r="C62" s="5" t="str">
        <f>IF([2]W!E56&gt;0,[2]W!E56,"")</f>
        <v/>
      </c>
      <c r="D62" s="28" t="str">
        <f>IF([2]W!F56&gt;0,[2]W!F56,"")</f>
        <v/>
      </c>
      <c r="E62" s="11"/>
      <c r="F62" s="3"/>
      <c r="G62" s="16" t="str">
        <f>IF(E62&gt;0,[3]Feuil1!G61,"")</f>
        <v/>
      </c>
      <c r="H62" s="16"/>
    </row>
    <row r="63" spans="2:8" x14ac:dyDescent="0.25">
      <c r="B63" s="1"/>
      <c r="C63" s="5" t="str">
        <f>IF([2]W!E57&gt;0,[2]W!E57,"")</f>
        <v/>
      </c>
      <c r="D63" s="28" t="str">
        <f>IF([2]W!F57&gt;0,[2]W!F57,"")</f>
        <v/>
      </c>
      <c r="E63" s="11"/>
      <c r="F63" s="3"/>
      <c r="G63" s="16" t="str">
        <f>IF(E63&gt;0,[3]Feuil1!G62,"")</f>
        <v/>
      </c>
      <c r="H63" s="16"/>
    </row>
    <row r="64" spans="2:8" x14ac:dyDescent="0.25">
      <c r="B64" s="1"/>
      <c r="C64" s="5" t="str">
        <f>IF([2]W!E58&gt;0,[2]W!E58,"")</f>
        <v/>
      </c>
      <c r="D64" s="28" t="str">
        <f>IF([2]W!F58&gt;0,[2]W!F58,"")</f>
        <v/>
      </c>
      <c r="E64" s="11"/>
      <c r="F64" s="3"/>
      <c r="G64" s="16" t="str">
        <f>IF(E64&gt;0,[3]Feuil1!G63,"")</f>
        <v/>
      </c>
      <c r="H64" s="16"/>
    </row>
    <row r="65" spans="2:8" x14ac:dyDescent="0.25">
      <c r="B65" s="1"/>
      <c r="C65" s="5" t="str">
        <f>IF([2]W!E59&gt;0,[2]W!E59,"")</f>
        <v/>
      </c>
      <c r="D65" s="28" t="str">
        <f>IF([2]W!F59&gt;0,[2]W!F59,"")</f>
        <v/>
      </c>
      <c r="E65" s="11"/>
      <c r="F65" s="3"/>
      <c r="G65" s="16" t="str">
        <f>IF(E65&gt;0,[3]Feuil1!G64,"")</f>
        <v/>
      </c>
      <c r="H65" s="16"/>
    </row>
    <row r="66" spans="2:8" x14ac:dyDescent="0.25">
      <c r="B66" s="1"/>
      <c r="C66" s="5" t="str">
        <f>IF([2]W!E60&gt;0,[2]W!E60,"")</f>
        <v/>
      </c>
      <c r="D66" s="28" t="str">
        <f>IF([2]W!F60&gt;0,[2]W!F60,"")</f>
        <v/>
      </c>
      <c r="E66" s="11"/>
      <c r="F66" s="3"/>
      <c r="G66" s="16" t="str">
        <f>IF(E66&gt;0,[3]Feuil1!G65,"")</f>
        <v/>
      </c>
      <c r="H66" s="16"/>
    </row>
    <row r="67" spans="2:8" x14ac:dyDescent="0.25">
      <c r="B67" s="1"/>
      <c r="C67" s="5" t="str">
        <f>IF([2]W!E61&gt;0,[2]W!E61,"")</f>
        <v/>
      </c>
      <c r="D67" s="28" t="str">
        <f>IF([2]W!F61&gt;0,[2]W!F61,"")</f>
        <v/>
      </c>
      <c r="E67" s="11"/>
      <c r="F67" s="3"/>
      <c r="G67" s="16" t="str">
        <f>IF(E67&gt;0,[3]Feuil1!G66,"")</f>
        <v/>
      </c>
      <c r="H67" s="16"/>
    </row>
    <row r="68" spans="2:8" x14ac:dyDescent="0.25">
      <c r="B68" s="1"/>
      <c r="C68" s="5" t="str">
        <f>IF([2]W!E62&gt;0,[2]W!E62,"")</f>
        <v/>
      </c>
      <c r="D68" s="28" t="str">
        <f>IF([2]W!F62&gt;0,[2]W!F62,"")</f>
        <v/>
      </c>
      <c r="E68" s="11"/>
      <c r="F68" s="3"/>
      <c r="G68" s="16" t="str">
        <f>IF(E68&gt;0,[3]Feuil1!G67,"")</f>
        <v/>
      </c>
      <c r="H68" s="16"/>
    </row>
    <row r="69" spans="2:8" x14ac:dyDescent="0.25">
      <c r="B69" s="1"/>
      <c r="C69" s="5" t="str">
        <f>IF([2]W!E63&gt;0,[2]W!E63,"")</f>
        <v/>
      </c>
      <c r="D69" s="28" t="str">
        <f>IF([2]W!F63&gt;0,[2]W!F63,"")</f>
        <v/>
      </c>
      <c r="E69" s="11"/>
      <c r="F69" s="3"/>
      <c r="G69" s="16" t="str">
        <f>IF(E69&gt;0,[3]Feuil1!G68,"")</f>
        <v/>
      </c>
      <c r="H69" s="16"/>
    </row>
    <row r="70" spans="2:8" x14ac:dyDescent="0.25">
      <c r="B70" s="1"/>
      <c r="C70" s="5" t="str">
        <f>IF([2]W!E64&gt;0,[2]W!E64,"")</f>
        <v/>
      </c>
      <c r="D70" s="28" t="str">
        <f>IF([2]W!F64&gt;0,[2]W!F64,"")</f>
        <v/>
      </c>
      <c r="E70" s="11"/>
      <c r="F70" s="3"/>
      <c r="G70" s="16" t="str">
        <f>IF(E70&gt;0,[3]Feuil1!G69,"")</f>
        <v/>
      </c>
      <c r="H70" s="16"/>
    </row>
    <row r="71" spans="2:8" x14ac:dyDescent="0.25">
      <c r="B71" s="1"/>
      <c r="C71" s="5" t="str">
        <f>IF([2]W!E65&gt;0,[2]W!E65,"")</f>
        <v/>
      </c>
      <c r="D71" s="28" t="str">
        <f>IF([2]W!F65&gt;0,[2]W!F65,"")</f>
        <v/>
      </c>
      <c r="E71" s="11"/>
      <c r="F71" s="3"/>
      <c r="G71" s="16" t="str">
        <f>IF(E71&gt;0,[3]Feuil1!G70,"")</f>
        <v/>
      </c>
      <c r="H71" s="16"/>
    </row>
    <row r="72" spans="2:8" x14ac:dyDescent="0.25">
      <c r="B72" s="1"/>
      <c r="C72" s="5" t="str">
        <f>IF([2]W!E66&gt;0,[2]W!E66,"")</f>
        <v/>
      </c>
      <c r="D72" s="28" t="str">
        <f>IF([2]W!F66&gt;0,[2]W!F66,"")</f>
        <v/>
      </c>
      <c r="E72" s="11"/>
      <c r="F72" s="3"/>
      <c r="G72" s="16" t="str">
        <f>IF(E72&gt;0,[3]Feuil1!G71,"")</f>
        <v/>
      </c>
      <c r="H72" s="16"/>
    </row>
    <row r="73" spans="2:8" x14ac:dyDescent="0.25">
      <c r="B73" s="1"/>
      <c r="C73" s="5" t="str">
        <f>IF([2]W!E67&gt;0,[2]W!E67,"")</f>
        <v/>
      </c>
      <c r="D73" s="28" t="str">
        <f>IF([2]W!F67&gt;0,[2]W!F67,"")</f>
        <v/>
      </c>
      <c r="E73" s="11"/>
      <c r="F73" s="3"/>
      <c r="G73" s="16" t="str">
        <f>IF(E73&gt;0,[3]Feuil1!G72,"")</f>
        <v/>
      </c>
      <c r="H73" s="16"/>
    </row>
    <row r="74" spans="2:8" x14ac:dyDescent="0.25">
      <c r="B74" s="1"/>
      <c r="C74" s="5" t="str">
        <f>IF([2]W!E68&gt;0,[2]W!E68,"")</f>
        <v/>
      </c>
      <c r="D74" s="28" t="str">
        <f>IF([2]W!F68&gt;0,[2]W!F68,"")</f>
        <v/>
      </c>
      <c r="E74" s="11"/>
      <c r="F74" s="3"/>
      <c r="G74" s="16" t="str">
        <f>IF(E74&gt;0,[3]Feuil1!G73,"")</f>
        <v/>
      </c>
      <c r="H74" s="16"/>
    </row>
    <row r="75" spans="2:8" x14ac:dyDescent="0.25">
      <c r="B75" s="1"/>
      <c r="C75" s="5" t="str">
        <f>IF([2]W!E69&gt;0,[2]W!E69,"")</f>
        <v/>
      </c>
      <c r="D75" s="28" t="str">
        <f>IF([2]W!F69&gt;0,[2]W!F69,"")</f>
        <v/>
      </c>
      <c r="E75" s="11"/>
      <c r="F75" s="3"/>
      <c r="G75" s="16" t="str">
        <f>IF(E75&gt;0,[3]Feuil1!G74,"")</f>
        <v/>
      </c>
      <c r="H75" s="16"/>
    </row>
    <row r="76" spans="2:8" x14ac:dyDescent="0.25">
      <c r="B76" s="1"/>
      <c r="C76" s="5" t="str">
        <f>IF([2]W!E70&gt;0,[2]W!E70,"")</f>
        <v/>
      </c>
      <c r="D76" s="28" t="str">
        <f>IF([2]W!F70&gt;0,[2]W!F70,"")</f>
        <v/>
      </c>
      <c r="E76" s="11"/>
      <c r="F76" s="3"/>
      <c r="G76" s="16" t="str">
        <f>IF(E76&gt;0,[3]Feuil1!G75,"")</f>
        <v/>
      </c>
      <c r="H76" s="16"/>
    </row>
  </sheetData>
  <mergeCells count="5">
    <mergeCell ref="A1:G1"/>
    <mergeCell ref="C3:D3"/>
    <mergeCell ref="E3:F3"/>
    <mergeCell ref="K4:L5"/>
    <mergeCell ref="K7:L7"/>
  </mergeCells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/>
  <dimension ref="A1:K76"/>
  <sheetViews>
    <sheetView workbookViewId="0">
      <selection activeCell="J4" sqref="J4:K7"/>
    </sheetView>
  </sheetViews>
  <sheetFormatPr baseColWidth="10" defaultRowHeight="15" x14ac:dyDescent="0.25"/>
  <cols>
    <col min="2" max="2" width="24.28515625" bestFit="1" customWidth="1"/>
    <col min="3" max="3" width="11.42578125" style="7"/>
    <col min="4" max="4" width="4.42578125" customWidth="1"/>
    <col min="5" max="5" width="11.42578125" style="13"/>
    <col min="6" max="6" width="2.7109375" customWidth="1"/>
  </cols>
  <sheetData>
    <row r="1" spans="1:11" ht="33.75" x14ac:dyDescent="0.5">
      <c r="A1" s="61" t="str">
        <f>[2]X!$A$1:$G$1</f>
        <v>X</v>
      </c>
      <c r="B1" s="61"/>
      <c r="C1" s="61"/>
      <c r="D1" s="61"/>
      <c r="E1" s="61"/>
      <c r="F1" s="61"/>
      <c r="G1" s="61"/>
    </row>
    <row r="3" spans="1:11" x14ac:dyDescent="0.25">
      <c r="B3" s="9" t="s">
        <v>14</v>
      </c>
      <c r="C3" s="67" t="s">
        <v>46</v>
      </c>
      <c r="D3" s="68"/>
      <c r="E3" s="65" t="s">
        <v>56</v>
      </c>
      <c r="F3" s="66"/>
      <c r="G3" s="14" t="s">
        <v>57</v>
      </c>
      <c r="H3" s="22" t="s">
        <v>66</v>
      </c>
    </row>
    <row r="4" spans="1:11" x14ac:dyDescent="0.25">
      <c r="B4" s="30" t="s">
        <v>70</v>
      </c>
      <c r="C4" s="36"/>
      <c r="D4" s="37"/>
      <c r="E4" s="31"/>
      <c r="F4" s="3"/>
      <c r="G4" s="16" t="str">
        <f>IF(E4&gt;0,[3]Feuil1!G3,"")</f>
        <v/>
      </c>
      <c r="H4" s="35"/>
      <c r="J4" s="62" t="s">
        <v>72</v>
      </c>
      <c r="K4" s="62"/>
    </row>
    <row r="5" spans="1:11" x14ac:dyDescent="0.25">
      <c r="B5" s="1" t="s">
        <v>0</v>
      </c>
      <c r="C5" s="5">
        <f>IF([2]X!E4&gt;0,[2]X!E4,"")</f>
        <v>1</v>
      </c>
      <c r="D5" s="28" t="str">
        <f>IF([2]X!F4&gt;0,[2]X!F4,"")</f>
        <v/>
      </c>
      <c r="E5" s="11"/>
      <c r="F5" s="3"/>
      <c r="G5" s="16" t="str">
        <f>IF(E5&gt;0,[3]Feuil1!G4,"")</f>
        <v/>
      </c>
      <c r="H5" s="16"/>
      <c r="J5" s="62"/>
      <c r="K5" s="62"/>
    </row>
    <row r="6" spans="1:11" ht="15.75" thickBot="1" x14ac:dyDescent="0.3">
      <c r="B6" s="1" t="s">
        <v>1</v>
      </c>
      <c r="C6" s="5" t="str">
        <f>IF([2]X!E5&gt;0,[2]X!E5,"")</f>
        <v/>
      </c>
      <c r="D6" s="28" t="str">
        <f>IF([2]X!F5&gt;0,[2]X!F5,"")</f>
        <v/>
      </c>
      <c r="E6" s="11"/>
      <c r="F6" s="3"/>
      <c r="G6" s="16" t="str">
        <f>IF(E6&gt;0,[3]Feuil1!G5,"")</f>
        <v/>
      </c>
      <c r="H6" s="16"/>
    </row>
    <row r="7" spans="1:11" ht="15.75" thickBot="1" x14ac:dyDescent="0.3">
      <c r="B7" s="1" t="s">
        <v>2</v>
      </c>
      <c r="C7" s="5" t="str">
        <f>IF([2]X!E6&gt;0,[2]X!E6,"")</f>
        <v/>
      </c>
      <c r="D7" s="28" t="str">
        <f>IF([2]X!F6&gt;0,[2]X!F6,"")</f>
        <v/>
      </c>
      <c r="E7" s="11"/>
      <c r="F7" s="3"/>
      <c r="G7" s="16" t="str">
        <f>IF(E7&gt;0,[3]Feuil1!G6,"")</f>
        <v/>
      </c>
      <c r="H7" s="16"/>
      <c r="J7" s="63">
        <f>SUM(H4:H204)</f>
        <v>0</v>
      </c>
      <c r="K7" s="64"/>
    </row>
    <row r="8" spans="1:11" x14ac:dyDescent="0.25">
      <c r="B8" s="1" t="s">
        <v>32</v>
      </c>
      <c r="C8" s="5" t="str">
        <f>IF([2]X!E7&gt;0,[2]X!E7,"")</f>
        <v/>
      </c>
      <c r="D8" s="28" t="str">
        <f>IF([2]X!F7&gt;0,[2]X!F7,"")</f>
        <v/>
      </c>
      <c r="E8" s="11"/>
      <c r="F8" s="3"/>
      <c r="G8" s="16" t="str">
        <f>IF(E8&gt;0,[3]Feuil1!G7,"")</f>
        <v/>
      </c>
      <c r="H8" s="16"/>
    </row>
    <row r="9" spans="1:11" x14ac:dyDescent="0.25">
      <c r="B9" s="1" t="s">
        <v>35</v>
      </c>
      <c r="C9" s="5" t="str">
        <f>IF([2]X!E8&gt;0,[2]X!E8,"")</f>
        <v/>
      </c>
      <c r="D9" s="28" t="str">
        <f>IF([2]X!F8&gt;0,[2]X!F8,"")</f>
        <v/>
      </c>
      <c r="E9" s="11"/>
      <c r="F9" s="3"/>
      <c r="G9" s="16" t="str">
        <f>IF(E9&gt;0,[3]Feuil1!G8,"")</f>
        <v/>
      </c>
      <c r="H9" s="16"/>
    </row>
    <row r="10" spans="1:11" x14ac:dyDescent="0.25">
      <c r="B10" s="1" t="s">
        <v>26</v>
      </c>
      <c r="C10" s="5" t="str">
        <f>IF([2]X!E9&gt;0,[2]X!E9,"")</f>
        <v/>
      </c>
      <c r="D10" s="28" t="str">
        <f>IF([2]X!F9&gt;0,[2]X!F9,"")</f>
        <v/>
      </c>
      <c r="E10" s="11"/>
      <c r="F10" s="3"/>
      <c r="G10" s="16" t="str">
        <f>IF(E10&gt;0,[3]Feuil1!G9,"")</f>
        <v/>
      </c>
      <c r="H10" s="16"/>
    </row>
    <row r="11" spans="1:11" x14ac:dyDescent="0.25">
      <c r="B11" s="1" t="s">
        <v>29</v>
      </c>
      <c r="C11" s="5" t="str">
        <f>IF([2]X!E10&gt;0,[2]X!E10,"")</f>
        <v/>
      </c>
      <c r="D11" s="28" t="str">
        <f>IF([2]X!F10&gt;0,[2]X!F10,"")</f>
        <v/>
      </c>
      <c r="E11" s="11"/>
      <c r="F11" s="3"/>
      <c r="G11" s="16" t="str">
        <f>IF(E11&gt;0,[3]Feuil1!G10,"")</f>
        <v/>
      </c>
      <c r="H11" s="16"/>
    </row>
    <row r="12" spans="1:11" x14ac:dyDescent="0.25">
      <c r="B12" s="1" t="s">
        <v>17</v>
      </c>
      <c r="C12" s="5" t="str">
        <f>IF([2]X!E11&gt;0,[2]X!E11,"")</f>
        <v/>
      </c>
      <c r="D12" s="28" t="str">
        <f>IF([2]X!F11&gt;0,[2]X!F11,"")</f>
        <v/>
      </c>
      <c r="E12" s="11"/>
      <c r="F12" s="3"/>
      <c r="G12" s="16" t="str">
        <f>IF(E12&gt;0,[3]Feuil1!G11,"")</f>
        <v/>
      </c>
      <c r="H12" s="16"/>
    </row>
    <row r="13" spans="1:11" x14ac:dyDescent="0.25">
      <c r="B13" s="1" t="s">
        <v>18</v>
      </c>
      <c r="C13" s="5" t="str">
        <f>IF([2]X!E12&gt;0,[2]X!E12,"")</f>
        <v/>
      </c>
      <c r="D13" s="28" t="str">
        <f>IF([2]X!F12&gt;0,[2]X!F12,"")</f>
        <v/>
      </c>
      <c r="E13" s="11"/>
      <c r="F13" s="3"/>
      <c r="G13" s="16" t="str">
        <f>IF(E13&gt;0,[3]Feuil1!G12,"")</f>
        <v/>
      </c>
      <c r="H13" s="16"/>
    </row>
    <row r="14" spans="1:11" x14ac:dyDescent="0.25">
      <c r="B14" s="1" t="s">
        <v>36</v>
      </c>
      <c r="C14" s="5" t="str">
        <f>IF([2]X!E13&gt;0,[2]X!E13,"")</f>
        <v/>
      </c>
      <c r="D14" s="28" t="str">
        <f>IF([2]X!F13&gt;0,[2]X!F13,"")</f>
        <v/>
      </c>
      <c r="E14" s="11"/>
      <c r="F14" s="3"/>
      <c r="G14" s="16" t="str">
        <f>IF(E14&gt;0,[3]Feuil1!G13,"")</f>
        <v/>
      </c>
      <c r="H14" s="16"/>
    </row>
    <row r="15" spans="1:11" x14ac:dyDescent="0.25">
      <c r="B15" s="1" t="s">
        <v>34</v>
      </c>
      <c r="C15" s="5" t="str">
        <f>IF([2]X!E14&gt;0,[2]X!E14,"")</f>
        <v/>
      </c>
      <c r="D15" s="28" t="str">
        <f>IF([2]X!F14&gt;0,[2]X!F14,"")</f>
        <v/>
      </c>
      <c r="E15" s="11"/>
      <c r="F15" s="3"/>
      <c r="G15" s="16" t="str">
        <f>IF(E15&gt;0,[3]Feuil1!G14,"")</f>
        <v/>
      </c>
      <c r="H15" s="16"/>
    </row>
    <row r="16" spans="1:11" x14ac:dyDescent="0.25">
      <c r="B16" s="1" t="s">
        <v>64</v>
      </c>
      <c r="C16" s="5"/>
      <c r="D16" s="28"/>
      <c r="E16" s="11"/>
      <c r="F16" s="3"/>
      <c r="G16" s="16" t="str">
        <f>IF(E16&gt;0,[3]Feuil1!G15,"")</f>
        <v/>
      </c>
      <c r="H16" s="16"/>
    </row>
    <row r="17" spans="2:8" x14ac:dyDescent="0.25">
      <c r="B17" s="1" t="s">
        <v>41</v>
      </c>
      <c r="C17" s="5" t="str">
        <f>IF([2]X!E15&gt;0,[2]X!E15,"")</f>
        <v/>
      </c>
      <c r="D17" s="28" t="str">
        <f>IF([2]X!F15&gt;0,[2]X!F15,"")</f>
        <v/>
      </c>
      <c r="E17" s="11"/>
      <c r="F17" s="3"/>
      <c r="G17" s="16" t="str">
        <f>IF(E17&gt;0,[3]Feuil1!G16,"")</f>
        <v/>
      </c>
      <c r="H17" s="16"/>
    </row>
    <row r="18" spans="2:8" x14ac:dyDescent="0.25">
      <c r="B18" s="1" t="s">
        <v>42</v>
      </c>
      <c r="C18" s="5" t="str">
        <f>IF([2]X!E16&gt;0,[2]X!E16,"")</f>
        <v/>
      </c>
      <c r="D18" s="28" t="str">
        <f>IF([2]X!F16&gt;0,[2]X!F16,"")</f>
        <v/>
      </c>
      <c r="E18" s="11"/>
      <c r="F18" s="3"/>
      <c r="G18" s="16" t="str">
        <f>IF(E18&gt;0,[3]Feuil1!G17,"")</f>
        <v/>
      </c>
      <c r="H18" s="16"/>
    </row>
    <row r="19" spans="2:8" x14ac:dyDescent="0.25">
      <c r="B19" s="1" t="s">
        <v>3</v>
      </c>
      <c r="C19" s="5" t="str">
        <f>IF([2]X!E17&gt;0,[2]X!E17,"")</f>
        <v/>
      </c>
      <c r="D19" s="28" t="str">
        <f>IF([2]X!F17&gt;0,[2]X!F17,"")</f>
        <v/>
      </c>
      <c r="E19" s="11"/>
      <c r="F19" s="3"/>
      <c r="G19" s="16" t="str">
        <f>IF(E19&gt;0,[3]Feuil1!G18,"")</f>
        <v/>
      </c>
      <c r="H19" s="16"/>
    </row>
    <row r="20" spans="2:8" x14ac:dyDescent="0.25">
      <c r="B20" s="1" t="s">
        <v>4</v>
      </c>
      <c r="C20" s="5" t="str">
        <f>IF([2]X!E18&gt;0,[2]X!E18,"")</f>
        <v/>
      </c>
      <c r="D20" s="28" t="str">
        <f>IF([2]X!F18&gt;0,[2]X!F18,"")</f>
        <v/>
      </c>
      <c r="E20" s="11"/>
      <c r="F20" s="3"/>
      <c r="G20" s="16" t="str">
        <f>IF(E20&gt;0,[3]Feuil1!G19,"")</f>
        <v/>
      </c>
      <c r="H20" s="16"/>
    </row>
    <row r="21" spans="2:8" x14ac:dyDescent="0.25">
      <c r="B21" s="1" t="s">
        <v>51</v>
      </c>
      <c r="C21" s="5" t="str">
        <f>IF([2]X!E19&gt;0,[2]X!E19,"")</f>
        <v/>
      </c>
      <c r="D21" s="28" t="str">
        <f>IF([2]X!F19&gt;0,[2]X!F19,"")</f>
        <v/>
      </c>
      <c r="E21" s="11"/>
      <c r="F21" s="3"/>
      <c r="G21" s="16" t="str">
        <f>IF(E21&gt;0,[3]Feuil1!G20,"")</f>
        <v/>
      </c>
      <c r="H21" s="16"/>
    </row>
    <row r="22" spans="2:8" x14ac:dyDescent="0.25">
      <c r="B22" s="1" t="s">
        <v>47</v>
      </c>
      <c r="C22" s="5" t="str">
        <f>IF([2]X!E20&gt;0,[2]X!E20,"")</f>
        <v/>
      </c>
      <c r="D22" s="28" t="str">
        <f>IF([2]X!F20&gt;0,[2]X!F20,"")</f>
        <v/>
      </c>
      <c r="E22" s="11"/>
      <c r="F22" s="3"/>
      <c r="G22" s="16" t="str">
        <f>IF(E22&gt;0,[3]Feuil1!G21,"")</f>
        <v/>
      </c>
      <c r="H22" s="16"/>
    </row>
    <row r="23" spans="2:8" x14ac:dyDescent="0.25">
      <c r="B23" s="1" t="s">
        <v>50</v>
      </c>
      <c r="C23" s="5" t="str">
        <f>IF([2]X!E21&gt;0,[2]X!E21,"")</f>
        <v/>
      </c>
      <c r="D23" s="28" t="str">
        <f>IF([2]X!F21&gt;0,[2]X!F21,"")</f>
        <v/>
      </c>
      <c r="E23" s="12"/>
      <c r="F23" s="4"/>
      <c r="G23" s="16" t="str">
        <f>IF(E23&gt;0,[3]Feuil1!G22,"")</f>
        <v/>
      </c>
      <c r="H23" s="16"/>
    </row>
    <row r="24" spans="2:8" x14ac:dyDescent="0.25">
      <c r="B24" s="1" t="s">
        <v>52</v>
      </c>
      <c r="C24" s="5" t="str">
        <f>IF([2]X!E22&gt;0,[2]X!E22,"")</f>
        <v/>
      </c>
      <c r="D24" s="28" t="str">
        <f>IF([2]X!F22&gt;0,[2]X!F22,"")</f>
        <v/>
      </c>
      <c r="E24" s="11"/>
      <c r="F24" s="3"/>
      <c r="G24" s="16" t="str">
        <f>IF(E24&gt;0,[3]Feuil1!G23,"")</f>
        <v/>
      </c>
      <c r="H24" s="16"/>
    </row>
    <row r="25" spans="2:8" x14ac:dyDescent="0.25">
      <c r="B25" s="1" t="s">
        <v>37</v>
      </c>
      <c r="C25" s="5" t="str">
        <f>IF([2]X!E23&gt;0,[2]X!E23,"")</f>
        <v/>
      </c>
      <c r="D25" s="28" t="str">
        <f>IF([2]X!F23&gt;0,[2]X!F23,"")</f>
        <v/>
      </c>
      <c r="E25" s="11"/>
      <c r="F25" s="3"/>
      <c r="G25" s="16" t="str">
        <f>IF(E25&gt;0,[3]Feuil1!G24,"")</f>
        <v/>
      </c>
      <c r="H25" s="16"/>
    </row>
    <row r="26" spans="2:8" x14ac:dyDescent="0.25">
      <c r="B26" s="1" t="s">
        <v>59</v>
      </c>
      <c r="C26" s="5"/>
      <c r="D26" s="28"/>
      <c r="E26" s="11"/>
      <c r="F26" s="3"/>
      <c r="G26" s="16" t="str">
        <f>IF(E26&gt;0,[3]Feuil1!G25,"")</f>
        <v/>
      </c>
      <c r="H26" s="16"/>
    </row>
    <row r="27" spans="2:8" x14ac:dyDescent="0.25">
      <c r="B27" s="1" t="s">
        <v>33</v>
      </c>
      <c r="C27" s="5" t="str">
        <f>IF([2]X!E24&gt;0,[2]X!E24,"")</f>
        <v/>
      </c>
      <c r="D27" s="28" t="str">
        <f>IF([2]X!F24&gt;0,[2]X!F24,"")</f>
        <v/>
      </c>
      <c r="E27" s="11"/>
      <c r="F27" s="3"/>
      <c r="G27" s="16" t="str">
        <f>IF(E27&gt;0,[3]Feuil1!G26,"")</f>
        <v/>
      </c>
      <c r="H27" s="16"/>
    </row>
    <row r="28" spans="2:8" x14ac:dyDescent="0.25">
      <c r="B28" s="1" t="s">
        <v>5</v>
      </c>
      <c r="C28" s="5" t="str">
        <f>IF([2]X!E25&gt;0,[2]X!E25,"")</f>
        <v/>
      </c>
      <c r="D28" s="28" t="str">
        <f>IF([2]X!F25&gt;0,[2]X!F25,"")</f>
        <v/>
      </c>
      <c r="E28" s="11"/>
      <c r="F28" s="3"/>
      <c r="G28" s="16" t="str">
        <f>IF(E28&gt;0,[3]Feuil1!G27,"")</f>
        <v/>
      </c>
      <c r="H28" s="16"/>
    </row>
    <row r="29" spans="2:8" x14ac:dyDescent="0.25">
      <c r="B29" s="1" t="s">
        <v>6</v>
      </c>
      <c r="C29" s="5" t="str">
        <f>IF([2]X!E26&gt;0,[2]X!E26,"")</f>
        <v/>
      </c>
      <c r="D29" s="28" t="str">
        <f>IF([2]X!F26&gt;0,[2]X!F26,"")</f>
        <v/>
      </c>
      <c r="E29" s="11"/>
      <c r="F29" s="3"/>
      <c r="G29" s="16" t="str">
        <f>IF(E29&gt;0,[3]Feuil1!G28,"")</f>
        <v/>
      </c>
      <c r="H29" s="16"/>
    </row>
    <row r="30" spans="2:8" x14ac:dyDescent="0.25">
      <c r="B30" s="1" t="s">
        <v>27</v>
      </c>
      <c r="C30" s="5" t="str">
        <f>IF([2]X!E27&gt;0,[2]X!E27,"")</f>
        <v/>
      </c>
      <c r="D30" s="28" t="str">
        <f>IF([2]X!F27&gt;0,[2]X!F27,"")</f>
        <v/>
      </c>
      <c r="E30" s="11"/>
      <c r="F30" s="3"/>
      <c r="G30" s="16" t="str">
        <f>IF(E30&gt;0,[3]Feuil1!G29,"")</f>
        <v/>
      </c>
      <c r="H30" s="16"/>
    </row>
    <row r="31" spans="2:8" x14ac:dyDescent="0.25">
      <c r="B31" s="1" t="s">
        <v>40</v>
      </c>
      <c r="C31" s="5" t="str">
        <f>IF([2]X!E28&gt;0,[2]X!E28,"")</f>
        <v/>
      </c>
      <c r="D31" s="28" t="str">
        <f>IF([2]X!F28&gt;0,[2]X!F28,"")</f>
        <v/>
      </c>
      <c r="E31" s="11"/>
      <c r="F31" s="3"/>
      <c r="G31" s="16" t="str">
        <f>IF(E31&gt;0,[3]Feuil1!G30,"")</f>
        <v/>
      </c>
      <c r="H31" s="16"/>
    </row>
    <row r="32" spans="2:8" x14ac:dyDescent="0.25">
      <c r="B32" s="1" t="s">
        <v>39</v>
      </c>
      <c r="C32" s="5" t="str">
        <f>IF([2]X!E29&gt;0,[2]X!E29,"")</f>
        <v/>
      </c>
      <c r="D32" s="28" t="str">
        <f>IF([2]X!F29&gt;0,[2]X!F29,"")</f>
        <v/>
      </c>
      <c r="E32" s="11"/>
      <c r="F32" s="3"/>
      <c r="G32" s="16" t="str">
        <f>IF(E32&gt;0,[3]Feuil1!G31,"")</f>
        <v/>
      </c>
      <c r="H32" s="16"/>
    </row>
    <row r="33" spans="2:8" x14ac:dyDescent="0.25">
      <c r="B33" s="1" t="s">
        <v>49</v>
      </c>
      <c r="C33" s="5" t="str">
        <f>IF([2]X!E30&gt;0,[2]X!E30,"")</f>
        <v/>
      </c>
      <c r="D33" s="28" t="str">
        <f>IF([2]X!F30&gt;0,[2]X!F30,"")</f>
        <v/>
      </c>
      <c r="E33" s="11"/>
      <c r="F33" s="3"/>
      <c r="G33" s="16" t="str">
        <f>IF(E33&gt;0,[3]Feuil1!G32,"")</f>
        <v/>
      </c>
      <c r="H33" s="16"/>
    </row>
    <row r="34" spans="2:8" x14ac:dyDescent="0.25">
      <c r="B34" s="1" t="s">
        <v>19</v>
      </c>
      <c r="C34" s="5" t="str">
        <f>IF([2]X!E31&gt;0,[2]X!E31,"")</f>
        <v/>
      </c>
      <c r="D34" s="28" t="str">
        <f>IF([2]X!F31&gt;0,[2]X!F31,"")</f>
        <v/>
      </c>
      <c r="E34" s="11"/>
      <c r="F34" s="3"/>
      <c r="G34" s="16" t="str">
        <f>IF(E34&gt;0,[3]Feuil1!G33,"")</f>
        <v/>
      </c>
      <c r="H34" s="16"/>
    </row>
    <row r="35" spans="2:8" x14ac:dyDescent="0.25">
      <c r="B35" s="1" t="s">
        <v>7</v>
      </c>
      <c r="C35" s="5" t="str">
        <f>IF([2]X!E32&gt;0,[2]X!E32,"")</f>
        <v/>
      </c>
      <c r="D35" s="28" t="str">
        <f>IF([2]X!F32&gt;0,[2]X!F32,"")</f>
        <v/>
      </c>
      <c r="E35" s="11"/>
      <c r="F35" s="3"/>
      <c r="G35" s="16" t="str">
        <f>IF(E35&gt;0,[3]Feuil1!G34,"")</f>
        <v/>
      </c>
      <c r="H35" s="16"/>
    </row>
    <row r="36" spans="2:8" x14ac:dyDescent="0.25">
      <c r="B36" s="1" t="s">
        <v>30</v>
      </c>
      <c r="C36" s="5" t="str">
        <f>IF([2]X!E33&gt;0,[2]X!E33,"")</f>
        <v/>
      </c>
      <c r="D36" s="28" t="str">
        <f>IF([2]X!F33&gt;0,[2]X!F33,"")</f>
        <v/>
      </c>
      <c r="E36" s="11"/>
      <c r="F36" s="3"/>
      <c r="G36" s="16" t="str">
        <f>IF(E36&gt;0,[3]Feuil1!G35,"")</f>
        <v/>
      </c>
      <c r="H36" s="16"/>
    </row>
    <row r="37" spans="2:8" x14ac:dyDescent="0.25">
      <c r="B37" s="1" t="s">
        <v>20</v>
      </c>
      <c r="C37" s="5" t="str">
        <f>IF([2]X!E34&gt;0,[2]X!E34,"")</f>
        <v/>
      </c>
      <c r="D37" s="28" t="str">
        <f>IF([2]X!F34&gt;0,[2]X!F34,"")</f>
        <v/>
      </c>
      <c r="E37" s="11"/>
      <c r="F37" s="3"/>
      <c r="G37" s="16" t="str">
        <f>IF(E37&gt;0,[3]Feuil1!G36,"")</f>
        <v/>
      </c>
      <c r="H37" s="16"/>
    </row>
    <row r="38" spans="2:8" x14ac:dyDescent="0.25">
      <c r="B38" s="1" t="s">
        <v>21</v>
      </c>
      <c r="C38" s="5" t="str">
        <f>IF([2]X!E35&gt;0,[2]X!E35,"")</f>
        <v/>
      </c>
      <c r="D38" s="28" t="str">
        <f>IF([2]X!F35&gt;0,[2]X!F35,"")</f>
        <v/>
      </c>
      <c r="E38" s="11"/>
      <c r="F38" s="3"/>
      <c r="G38" s="16" t="str">
        <f>IF(E38&gt;0,[3]Feuil1!G37,"")</f>
        <v/>
      </c>
      <c r="H38" s="16"/>
    </row>
    <row r="39" spans="2:8" x14ac:dyDescent="0.25">
      <c r="B39" s="1" t="s">
        <v>60</v>
      </c>
      <c r="C39" s="5"/>
      <c r="D39" s="28"/>
      <c r="E39" s="11"/>
      <c r="F39" s="3"/>
      <c r="G39" s="16" t="str">
        <f>IF(E39&gt;0,[3]Feuil1!G38,"")</f>
        <v/>
      </c>
      <c r="H39" s="16"/>
    </row>
    <row r="40" spans="2:8" x14ac:dyDescent="0.25">
      <c r="B40" s="1" t="s">
        <v>61</v>
      </c>
      <c r="C40" s="5"/>
      <c r="D40" s="28"/>
      <c r="E40" s="11"/>
      <c r="F40" s="3"/>
      <c r="G40" s="16" t="str">
        <f>IF(E40&gt;0,[3]Feuil1!G39,"")</f>
        <v/>
      </c>
      <c r="H40" s="16"/>
    </row>
    <row r="41" spans="2:8" x14ac:dyDescent="0.25">
      <c r="B41" s="1" t="s">
        <v>45</v>
      </c>
      <c r="C41" s="5" t="str">
        <f>IF([2]X!E36&gt;0,[2]X!E36,"")</f>
        <v/>
      </c>
      <c r="D41" s="28" t="str">
        <f>IF([2]X!F36&gt;0,[2]X!F36,"")</f>
        <v/>
      </c>
      <c r="E41" s="11"/>
      <c r="F41" s="3"/>
      <c r="G41" s="16" t="str">
        <f>IF(E41&gt;0,[3]Feuil1!G40,"")</f>
        <v/>
      </c>
      <c r="H41" s="16"/>
    </row>
    <row r="42" spans="2:8" x14ac:dyDescent="0.25">
      <c r="B42" s="1" t="s">
        <v>28</v>
      </c>
      <c r="C42" s="5" t="str">
        <f>IF([2]X!E37&gt;0,[2]X!E37,"")</f>
        <v/>
      </c>
      <c r="D42" s="28" t="str">
        <f>IF([2]X!F37&gt;0,[2]X!F37,"")</f>
        <v/>
      </c>
      <c r="E42" s="11"/>
      <c r="F42" s="3"/>
      <c r="G42" s="16" t="str">
        <f>IF(E42&gt;0,[3]Feuil1!G41,"")</f>
        <v/>
      </c>
      <c r="H42" s="16"/>
    </row>
    <row r="43" spans="2:8" x14ac:dyDescent="0.25">
      <c r="B43" s="1" t="s">
        <v>16</v>
      </c>
      <c r="C43" s="5" t="str">
        <f>IF([2]X!E38&gt;0,[2]X!E38,"")</f>
        <v/>
      </c>
      <c r="D43" s="28" t="str">
        <f>IF([2]X!F38&gt;0,[2]X!F38,"")</f>
        <v/>
      </c>
      <c r="E43" s="11"/>
      <c r="F43" s="3"/>
      <c r="G43" s="16" t="str">
        <f>IF(E43&gt;0,[3]Feuil1!G42,"")</f>
        <v/>
      </c>
      <c r="H43" s="16"/>
    </row>
    <row r="44" spans="2:8" x14ac:dyDescent="0.25">
      <c r="B44" s="1" t="s">
        <v>25</v>
      </c>
      <c r="C44" s="5" t="str">
        <f>IF([2]X!E39&gt;0,[2]X!E39,"")</f>
        <v/>
      </c>
      <c r="D44" s="28" t="str">
        <f>IF([2]X!F39&gt;0,[2]X!F39,"")</f>
        <v/>
      </c>
      <c r="E44" s="11"/>
      <c r="F44" s="3"/>
      <c r="G44" s="16" t="str">
        <f>IF(E44&gt;0,[3]Feuil1!G43,"")</f>
        <v/>
      </c>
      <c r="H44" s="16"/>
    </row>
    <row r="45" spans="2:8" x14ac:dyDescent="0.25">
      <c r="B45" s="1" t="s">
        <v>24</v>
      </c>
      <c r="C45" s="5" t="str">
        <f>IF([2]X!E40&gt;0,[2]X!E40,"")</f>
        <v/>
      </c>
      <c r="D45" s="28" t="str">
        <f>IF([2]X!F40&gt;0,[2]X!F40,"")</f>
        <v/>
      </c>
      <c r="E45" s="11"/>
      <c r="F45" s="3"/>
      <c r="G45" s="16" t="str">
        <f>IF(E45&gt;0,[3]Feuil1!G44,"")</f>
        <v/>
      </c>
      <c r="H45" s="16"/>
    </row>
    <row r="46" spans="2:8" x14ac:dyDescent="0.25">
      <c r="B46" s="1" t="s">
        <v>22</v>
      </c>
      <c r="C46" s="5" t="str">
        <f>IF([2]X!E41&gt;0,[2]X!E41,"")</f>
        <v/>
      </c>
      <c r="D46" s="28" t="str">
        <f>IF([2]X!F41&gt;0,[2]X!F41,"")</f>
        <v/>
      </c>
      <c r="E46" s="11"/>
      <c r="F46" s="3"/>
      <c r="G46" s="16" t="str">
        <f>IF(E46&gt;0,[3]Feuil1!G45,"")</f>
        <v/>
      </c>
      <c r="H46" s="16"/>
    </row>
    <row r="47" spans="2:8" x14ac:dyDescent="0.25">
      <c r="B47" s="1" t="s">
        <v>9</v>
      </c>
      <c r="C47" s="5" t="str">
        <f>IF([2]X!E42&gt;0,[2]X!E42,"")</f>
        <v/>
      </c>
      <c r="D47" s="28" t="str">
        <f>IF([2]X!F42&gt;0,[2]X!F42,"")</f>
        <v/>
      </c>
      <c r="E47" s="11"/>
      <c r="F47" s="3"/>
      <c r="G47" s="16" t="str">
        <f>IF(E47&gt;0,[3]Feuil1!G46,"")</f>
        <v/>
      </c>
      <c r="H47" s="16"/>
    </row>
    <row r="48" spans="2:8" x14ac:dyDescent="0.25">
      <c r="B48" s="1" t="s">
        <v>48</v>
      </c>
      <c r="C48" s="5" t="str">
        <f>IF([2]X!E43&gt;0,[2]X!E43,"")</f>
        <v/>
      </c>
      <c r="D48" s="28" t="str">
        <f>IF([2]X!F43&gt;0,[2]X!F43,"")</f>
        <v/>
      </c>
      <c r="E48" s="11"/>
      <c r="F48" s="3"/>
      <c r="G48" s="16" t="str">
        <f>IF(E48&gt;0,[3]Feuil1!G47,"")</f>
        <v/>
      </c>
      <c r="H48" s="16"/>
    </row>
    <row r="49" spans="2:8" x14ac:dyDescent="0.25">
      <c r="B49" s="1" t="s">
        <v>10</v>
      </c>
      <c r="C49" s="5" t="str">
        <f>IF([2]X!E44&gt;0,[2]X!E44,"")</f>
        <v/>
      </c>
      <c r="D49" s="28" t="str">
        <f>IF([2]X!F44&gt;0,[2]X!F44,"")</f>
        <v/>
      </c>
      <c r="E49" s="11"/>
      <c r="F49" s="3"/>
      <c r="G49" s="16" t="str">
        <f>IF(E49&gt;0,[3]Feuil1!G48,"")</f>
        <v/>
      </c>
      <c r="H49" s="16"/>
    </row>
    <row r="50" spans="2:8" x14ac:dyDescent="0.25">
      <c r="B50" s="1" t="s">
        <v>11</v>
      </c>
      <c r="C50" s="5" t="str">
        <f>IF([2]X!E45&gt;0,[2]X!E45,"")</f>
        <v/>
      </c>
      <c r="D50" s="28" t="str">
        <f>IF([2]X!F45&gt;0,[2]X!F45,"")</f>
        <v/>
      </c>
      <c r="E50" s="11"/>
      <c r="F50" s="3"/>
      <c r="G50" s="16" t="str">
        <f>IF(E50&gt;0,[3]Feuil1!G49,"")</f>
        <v/>
      </c>
      <c r="H50" s="16"/>
    </row>
    <row r="51" spans="2:8" x14ac:dyDescent="0.25">
      <c r="B51" s="1" t="s">
        <v>38</v>
      </c>
      <c r="C51" s="5" t="str">
        <f>IF([2]X!E46&gt;0,[2]X!E46,"")</f>
        <v/>
      </c>
      <c r="D51" s="28" t="str">
        <f>IF([2]X!F46&gt;0,[2]X!F46,"")</f>
        <v/>
      </c>
      <c r="E51" s="11"/>
      <c r="F51" s="3"/>
      <c r="G51" s="16" t="str">
        <f>IF(E51&gt;0,[3]Feuil1!G50,"")</f>
        <v/>
      </c>
      <c r="H51" s="16"/>
    </row>
    <row r="52" spans="2:8" x14ac:dyDescent="0.25">
      <c r="B52" s="1" t="s">
        <v>31</v>
      </c>
      <c r="C52" s="5" t="str">
        <f>IF([2]X!E47&gt;0,[2]X!E47,"")</f>
        <v/>
      </c>
      <c r="D52" s="28" t="str">
        <f>IF([2]X!F47&gt;0,[2]X!F47,"")</f>
        <v/>
      </c>
      <c r="E52" s="11"/>
      <c r="F52" s="3"/>
      <c r="G52" s="16" t="str">
        <f>IF(E52&gt;0,[3]Feuil1!G51,"")</f>
        <v/>
      </c>
      <c r="H52" s="16"/>
    </row>
    <row r="53" spans="2:8" x14ac:dyDescent="0.25">
      <c r="B53" s="1" t="s">
        <v>12</v>
      </c>
      <c r="C53" s="5" t="str">
        <f>IF([2]X!E48&gt;0,[2]X!E48,"")</f>
        <v/>
      </c>
      <c r="D53" s="28" t="str">
        <f>IF([2]X!F48&gt;0,[2]X!F48,"")</f>
        <v/>
      </c>
      <c r="E53" s="11"/>
      <c r="F53" s="3"/>
      <c r="G53" s="16" t="str">
        <f>IF(E53&gt;0,[3]Feuil1!G52,"")</f>
        <v/>
      </c>
      <c r="H53" s="16"/>
    </row>
    <row r="54" spans="2:8" x14ac:dyDescent="0.25">
      <c r="B54" s="1" t="s">
        <v>23</v>
      </c>
      <c r="C54" s="5" t="str">
        <f>IF([2]X!E49&gt;0,[2]X!E49,"")</f>
        <v/>
      </c>
      <c r="D54" s="28" t="str">
        <f>IF([2]X!F49&gt;0,[2]X!F49,"")</f>
        <v/>
      </c>
      <c r="E54" s="11"/>
      <c r="F54" s="3"/>
      <c r="G54" s="16" t="str">
        <f>IF(E54&gt;0,[3]Feuil1!G53,"")</f>
        <v/>
      </c>
      <c r="H54" s="16"/>
    </row>
    <row r="55" spans="2:8" x14ac:dyDescent="0.25">
      <c r="B55" s="1" t="s">
        <v>62</v>
      </c>
      <c r="C55" s="5"/>
      <c r="D55" s="28"/>
      <c r="E55" s="11"/>
      <c r="F55" s="3"/>
      <c r="G55" s="16" t="str">
        <f>IF(E55&gt;0,[3]Feuil1!G54,"")</f>
        <v/>
      </c>
      <c r="H55" s="16"/>
    </row>
    <row r="56" spans="2:8" x14ac:dyDescent="0.25">
      <c r="B56" s="1" t="s">
        <v>13</v>
      </c>
      <c r="C56" s="5" t="str">
        <f>IF([2]X!E50&gt;0,[2]X!E50,"")</f>
        <v/>
      </c>
      <c r="D56" s="28" t="str">
        <f>IF([2]X!F50&gt;0,[2]X!F50,"")</f>
        <v/>
      </c>
      <c r="E56" s="11"/>
      <c r="F56" s="3"/>
      <c r="G56" s="16" t="str">
        <f>IF(E56&gt;0,[3]Feuil1!G55,"")</f>
        <v/>
      </c>
      <c r="H56" s="16"/>
    </row>
    <row r="57" spans="2:8" x14ac:dyDescent="0.25">
      <c r="B57" s="1"/>
      <c r="C57" s="5" t="str">
        <f>IF([2]X!E51&gt;0,[2]X!E51,"")</f>
        <v/>
      </c>
      <c r="D57" s="28" t="str">
        <f>IF([2]X!F51&gt;0,[2]X!F51,"")</f>
        <v/>
      </c>
      <c r="E57" s="11"/>
      <c r="F57" s="3"/>
      <c r="G57" s="16" t="str">
        <f>IF(E57&gt;0,[3]Feuil1!G56,"")</f>
        <v/>
      </c>
      <c r="H57" s="16"/>
    </row>
    <row r="58" spans="2:8" x14ac:dyDescent="0.25">
      <c r="B58" s="1"/>
      <c r="C58" s="5" t="str">
        <f>IF([2]X!E52&gt;0,[2]X!E52,"")</f>
        <v/>
      </c>
      <c r="D58" s="28" t="str">
        <f>IF([2]X!F52&gt;0,[2]X!F52,"")</f>
        <v/>
      </c>
      <c r="E58" s="11"/>
      <c r="F58" s="3"/>
      <c r="G58" s="16" t="str">
        <f>IF(E58&gt;0,[3]Feuil1!G57,"")</f>
        <v/>
      </c>
      <c r="H58" s="16"/>
    </row>
    <row r="59" spans="2:8" x14ac:dyDescent="0.25">
      <c r="B59" s="1"/>
      <c r="C59" s="5" t="str">
        <f>IF([2]X!E53&gt;0,[2]X!E53,"")</f>
        <v/>
      </c>
      <c r="D59" s="28" t="str">
        <f>IF([2]X!F53&gt;0,[2]X!F53,"")</f>
        <v/>
      </c>
      <c r="E59" s="11"/>
      <c r="F59" s="3"/>
      <c r="G59" s="16" t="str">
        <f>IF(E59&gt;0,[3]Feuil1!G58,"")</f>
        <v/>
      </c>
      <c r="H59" s="16"/>
    </row>
    <row r="60" spans="2:8" x14ac:dyDescent="0.25">
      <c r="B60" s="1"/>
      <c r="C60" s="5" t="str">
        <f>IF([2]X!E54&gt;0,[2]X!E54,"")</f>
        <v/>
      </c>
      <c r="D60" s="28" t="str">
        <f>IF([2]X!F54&gt;0,[2]X!F54,"")</f>
        <v/>
      </c>
      <c r="E60" s="11"/>
      <c r="F60" s="3"/>
      <c r="G60" s="16" t="str">
        <f>IF(E60&gt;0,[3]Feuil1!G59,"")</f>
        <v/>
      </c>
      <c r="H60" s="16"/>
    </row>
    <row r="61" spans="2:8" x14ac:dyDescent="0.25">
      <c r="B61" s="1"/>
      <c r="C61" s="5" t="str">
        <f>IF([2]X!E55&gt;0,[2]X!E55,"")</f>
        <v/>
      </c>
      <c r="D61" s="28" t="str">
        <f>IF([2]X!F55&gt;0,[2]X!F55,"")</f>
        <v/>
      </c>
      <c r="E61" s="11"/>
      <c r="F61" s="3"/>
      <c r="G61" s="16" t="str">
        <f>IF(E61&gt;0,[3]Feuil1!G60,"")</f>
        <v/>
      </c>
      <c r="H61" s="16"/>
    </row>
    <row r="62" spans="2:8" x14ac:dyDescent="0.25">
      <c r="B62" s="1"/>
      <c r="C62" s="5" t="str">
        <f>IF([2]X!E56&gt;0,[2]X!E56,"")</f>
        <v/>
      </c>
      <c r="D62" s="28" t="str">
        <f>IF([2]X!F56&gt;0,[2]X!F56,"")</f>
        <v/>
      </c>
      <c r="E62" s="11"/>
      <c r="F62" s="3"/>
      <c r="G62" s="16" t="str">
        <f>IF(E62&gt;0,[3]Feuil1!G61,"")</f>
        <v/>
      </c>
      <c r="H62" s="16"/>
    </row>
    <row r="63" spans="2:8" x14ac:dyDescent="0.25">
      <c r="B63" s="1"/>
      <c r="C63" s="5" t="str">
        <f>IF([2]X!E57&gt;0,[2]X!E57,"")</f>
        <v/>
      </c>
      <c r="D63" s="28" t="str">
        <f>IF([2]X!F57&gt;0,[2]X!F57,"")</f>
        <v/>
      </c>
      <c r="E63" s="11"/>
      <c r="F63" s="3"/>
      <c r="G63" s="16" t="str">
        <f>IF(E63&gt;0,[3]Feuil1!G62,"")</f>
        <v/>
      </c>
      <c r="H63" s="16"/>
    </row>
    <row r="64" spans="2:8" x14ac:dyDescent="0.25">
      <c r="B64" s="1"/>
      <c r="C64" s="5" t="str">
        <f>IF([2]X!E58&gt;0,[2]X!E58,"")</f>
        <v/>
      </c>
      <c r="D64" s="28" t="str">
        <f>IF([2]X!F58&gt;0,[2]X!F58,"")</f>
        <v/>
      </c>
      <c r="E64" s="11"/>
      <c r="F64" s="3"/>
      <c r="G64" s="16" t="str">
        <f>IF(E64&gt;0,[3]Feuil1!G63,"")</f>
        <v/>
      </c>
      <c r="H64" s="16"/>
    </row>
    <row r="65" spans="2:8" x14ac:dyDescent="0.25">
      <c r="B65" s="1"/>
      <c r="C65" s="5" t="str">
        <f>IF([2]X!E59&gt;0,[2]X!E59,"")</f>
        <v/>
      </c>
      <c r="D65" s="28" t="str">
        <f>IF([2]X!F59&gt;0,[2]X!F59,"")</f>
        <v/>
      </c>
      <c r="E65" s="11"/>
      <c r="F65" s="3"/>
      <c r="G65" s="16" t="str">
        <f>IF(E65&gt;0,[3]Feuil1!G64,"")</f>
        <v/>
      </c>
      <c r="H65" s="16"/>
    </row>
    <row r="66" spans="2:8" x14ac:dyDescent="0.25">
      <c r="B66" s="1"/>
      <c r="C66" s="5" t="str">
        <f>IF([2]X!E60&gt;0,[2]X!E60,"")</f>
        <v/>
      </c>
      <c r="D66" s="28" t="str">
        <f>IF([2]X!F60&gt;0,[2]X!F60,"")</f>
        <v/>
      </c>
      <c r="E66" s="11"/>
      <c r="F66" s="3"/>
      <c r="G66" s="16" t="str">
        <f>IF(E66&gt;0,[3]Feuil1!G65,"")</f>
        <v/>
      </c>
      <c r="H66" s="16"/>
    </row>
    <row r="67" spans="2:8" x14ac:dyDescent="0.25">
      <c r="B67" s="1"/>
      <c r="C67" s="5" t="str">
        <f>IF([2]X!E61&gt;0,[2]X!E61,"")</f>
        <v/>
      </c>
      <c r="D67" s="28" t="str">
        <f>IF([2]X!F61&gt;0,[2]X!F61,"")</f>
        <v/>
      </c>
      <c r="E67" s="11"/>
      <c r="F67" s="3"/>
      <c r="G67" s="16" t="str">
        <f>IF(E67&gt;0,[3]Feuil1!G66,"")</f>
        <v/>
      </c>
      <c r="H67" s="16"/>
    </row>
    <row r="68" spans="2:8" x14ac:dyDescent="0.25">
      <c r="B68" s="1"/>
      <c r="C68" s="5" t="str">
        <f>IF([2]X!E62&gt;0,[2]X!E62,"")</f>
        <v/>
      </c>
      <c r="D68" s="28" t="str">
        <f>IF([2]X!F62&gt;0,[2]X!F62,"")</f>
        <v/>
      </c>
      <c r="E68" s="11"/>
      <c r="F68" s="3"/>
      <c r="G68" s="16" t="str">
        <f>IF(E68&gt;0,[3]Feuil1!G67,"")</f>
        <v/>
      </c>
      <c r="H68" s="16"/>
    </row>
    <row r="69" spans="2:8" x14ac:dyDescent="0.25">
      <c r="B69" s="1"/>
      <c r="C69" s="5" t="str">
        <f>IF([2]X!E63&gt;0,[2]X!E63,"")</f>
        <v/>
      </c>
      <c r="D69" s="28" t="str">
        <f>IF([2]X!F63&gt;0,[2]X!F63,"")</f>
        <v/>
      </c>
      <c r="E69" s="11"/>
      <c r="F69" s="3"/>
      <c r="G69" s="16" t="str">
        <f>IF(E69&gt;0,[3]Feuil1!G68,"")</f>
        <v/>
      </c>
      <c r="H69" s="16"/>
    </row>
    <row r="70" spans="2:8" x14ac:dyDescent="0.25">
      <c r="B70" s="1"/>
      <c r="C70" s="5" t="str">
        <f>IF([2]X!E64&gt;0,[2]X!E64,"")</f>
        <v/>
      </c>
      <c r="D70" s="28" t="str">
        <f>IF([2]X!F64&gt;0,[2]X!F64,"")</f>
        <v/>
      </c>
      <c r="E70" s="11"/>
      <c r="F70" s="3"/>
      <c r="G70" s="16" t="str">
        <f>IF(E70&gt;0,[3]Feuil1!G69,"")</f>
        <v/>
      </c>
      <c r="H70" s="16"/>
    </row>
    <row r="71" spans="2:8" x14ac:dyDescent="0.25">
      <c r="B71" s="1"/>
      <c r="C71" s="5" t="str">
        <f>IF([2]X!E65&gt;0,[2]X!E65,"")</f>
        <v/>
      </c>
      <c r="D71" s="28" t="str">
        <f>IF([2]X!F65&gt;0,[2]X!F65,"")</f>
        <v/>
      </c>
      <c r="E71" s="11"/>
      <c r="F71" s="3"/>
      <c r="G71" s="16" t="str">
        <f>IF(E71&gt;0,[3]Feuil1!G70,"")</f>
        <v/>
      </c>
      <c r="H71" s="16"/>
    </row>
    <row r="72" spans="2:8" x14ac:dyDescent="0.25">
      <c r="B72" s="1"/>
      <c r="C72" s="5" t="str">
        <f>IF([2]X!E66&gt;0,[2]X!E66,"")</f>
        <v/>
      </c>
      <c r="D72" s="28" t="str">
        <f>IF([2]X!F66&gt;0,[2]X!F66,"")</f>
        <v/>
      </c>
      <c r="E72" s="11"/>
      <c r="F72" s="3"/>
      <c r="G72" s="16" t="str">
        <f>IF(E72&gt;0,[3]Feuil1!G71,"")</f>
        <v/>
      </c>
      <c r="H72" s="16"/>
    </row>
    <row r="73" spans="2:8" x14ac:dyDescent="0.25">
      <c r="B73" s="1"/>
      <c r="C73" s="5" t="str">
        <f>IF([2]X!E67&gt;0,[2]X!E67,"")</f>
        <v/>
      </c>
      <c r="D73" s="28" t="str">
        <f>IF([2]X!F67&gt;0,[2]X!F67,"")</f>
        <v/>
      </c>
      <c r="E73" s="11"/>
      <c r="F73" s="3"/>
      <c r="G73" s="16" t="str">
        <f>IF(E73&gt;0,[3]Feuil1!G72,"")</f>
        <v/>
      </c>
      <c r="H73" s="16"/>
    </row>
    <row r="74" spans="2:8" x14ac:dyDescent="0.25">
      <c r="B74" s="1"/>
      <c r="C74" s="5" t="str">
        <f>IF([2]X!E68&gt;0,[2]X!E68,"")</f>
        <v/>
      </c>
      <c r="D74" s="28" t="str">
        <f>IF([2]X!F68&gt;0,[2]X!F68,"")</f>
        <v/>
      </c>
      <c r="E74" s="11"/>
      <c r="F74" s="3"/>
      <c r="G74" s="16" t="str">
        <f>IF(E74&gt;0,[3]Feuil1!G73,"")</f>
        <v/>
      </c>
      <c r="H74" s="16"/>
    </row>
    <row r="75" spans="2:8" x14ac:dyDescent="0.25">
      <c r="B75" s="1"/>
      <c r="C75" s="5" t="str">
        <f>IF([2]X!E69&gt;0,[2]X!E69,"")</f>
        <v/>
      </c>
      <c r="D75" s="28" t="str">
        <f>IF([2]X!F69&gt;0,[2]X!F69,"")</f>
        <v/>
      </c>
      <c r="E75" s="11"/>
      <c r="F75" s="3"/>
      <c r="G75" s="16" t="str">
        <f>IF(E75&gt;0,[3]Feuil1!G74,"")</f>
        <v/>
      </c>
      <c r="H75" s="16"/>
    </row>
    <row r="76" spans="2:8" x14ac:dyDescent="0.25">
      <c r="B76" s="1"/>
      <c r="C76" s="5" t="str">
        <f>IF([2]X!E70&gt;0,[2]X!E70,"")</f>
        <v/>
      </c>
      <c r="D76" s="28" t="str">
        <f>IF([2]X!F70&gt;0,[2]X!F70,"")</f>
        <v/>
      </c>
      <c r="E76" s="11"/>
      <c r="F76" s="3"/>
      <c r="G76" s="16" t="str">
        <f>IF(E76&gt;0,[3]Feuil1!G75,"")</f>
        <v/>
      </c>
      <c r="H76" s="16"/>
    </row>
  </sheetData>
  <mergeCells count="5">
    <mergeCell ref="A1:G1"/>
    <mergeCell ref="C3:D3"/>
    <mergeCell ref="E3:F3"/>
    <mergeCell ref="J4:K5"/>
    <mergeCell ref="J7:K7"/>
  </mergeCells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2"/>
  <dimension ref="A1:K76"/>
  <sheetViews>
    <sheetView workbookViewId="0">
      <selection activeCell="J8" sqref="J8"/>
    </sheetView>
  </sheetViews>
  <sheetFormatPr baseColWidth="10" defaultRowHeight="15" x14ac:dyDescent="0.25"/>
  <cols>
    <col min="2" max="2" width="24.28515625" bestFit="1" customWidth="1"/>
    <col min="3" max="3" width="11.42578125" style="7"/>
    <col min="4" max="4" width="4.42578125" customWidth="1"/>
    <col min="5" max="5" width="11.42578125" style="13"/>
    <col min="6" max="6" width="2.7109375" customWidth="1"/>
  </cols>
  <sheetData>
    <row r="1" spans="1:11" ht="33.75" x14ac:dyDescent="0.5">
      <c r="A1" s="61" t="str">
        <f>[2]Y!$A$1:$G$1</f>
        <v>Y</v>
      </c>
      <c r="B1" s="61"/>
      <c r="C1" s="61"/>
      <c r="D1" s="61"/>
      <c r="E1" s="61"/>
      <c r="F1" s="61"/>
      <c r="G1" s="61"/>
    </row>
    <row r="3" spans="1:11" x14ac:dyDescent="0.25">
      <c r="B3" s="9" t="s">
        <v>14</v>
      </c>
      <c r="C3" s="67" t="s">
        <v>46</v>
      </c>
      <c r="D3" s="68"/>
      <c r="E3" s="65" t="s">
        <v>56</v>
      </c>
      <c r="F3" s="66"/>
      <c r="G3" s="14" t="s">
        <v>57</v>
      </c>
      <c r="H3" s="22" t="s">
        <v>66</v>
      </c>
    </row>
    <row r="4" spans="1:11" x14ac:dyDescent="0.25">
      <c r="B4" s="30" t="s">
        <v>70</v>
      </c>
      <c r="C4" s="36"/>
      <c r="D4" s="37"/>
      <c r="E4" s="31"/>
      <c r="F4" s="3"/>
      <c r="G4" s="16" t="str">
        <f>IF(E4&gt;0,[3]Feuil1!G3,"")</f>
        <v/>
      </c>
      <c r="H4" s="35"/>
      <c r="J4" s="62" t="s">
        <v>72</v>
      </c>
      <c r="K4" s="62"/>
    </row>
    <row r="5" spans="1:11" x14ac:dyDescent="0.25">
      <c r="B5" s="1" t="s">
        <v>0</v>
      </c>
      <c r="C5" s="5">
        <f>IF([2]Y!E4&gt;0,[2]Y!E4,"")</f>
        <v>1</v>
      </c>
      <c r="D5" s="28" t="str">
        <f>IF([2]Y!F4&gt;0,[2]Y!F4,"")</f>
        <v/>
      </c>
      <c r="E5" s="11"/>
      <c r="F5" s="3"/>
      <c r="G5" s="16" t="str">
        <f>IF(E5&gt;0,[3]Feuil1!G4,"")</f>
        <v/>
      </c>
      <c r="H5" s="16"/>
      <c r="J5" s="62"/>
      <c r="K5" s="62"/>
    </row>
    <row r="6" spans="1:11" ht="15.75" thickBot="1" x14ac:dyDescent="0.3">
      <c r="B6" s="1" t="s">
        <v>1</v>
      </c>
      <c r="C6" s="5" t="str">
        <f>IF([2]Y!E5&gt;0,[2]Y!E5,"")</f>
        <v/>
      </c>
      <c r="D6" s="28" t="str">
        <f>IF([2]Y!F5&gt;0,[2]Y!F5,"")</f>
        <v/>
      </c>
      <c r="E6" s="11"/>
      <c r="F6" s="3"/>
      <c r="G6" s="16" t="str">
        <f>IF(E6&gt;0,[3]Feuil1!G5,"")</f>
        <v/>
      </c>
      <c r="H6" s="16"/>
    </row>
    <row r="7" spans="1:11" ht="15.75" thickBot="1" x14ac:dyDescent="0.3">
      <c r="B7" s="1" t="s">
        <v>2</v>
      </c>
      <c r="C7" s="5" t="str">
        <f>IF([2]Y!E6&gt;0,[2]Y!E6,"")</f>
        <v/>
      </c>
      <c r="D7" s="28" t="str">
        <f>IF([2]Y!F6&gt;0,[2]Y!F6,"")</f>
        <v/>
      </c>
      <c r="E7" s="11"/>
      <c r="F7" s="3"/>
      <c r="G7" s="16" t="str">
        <f>IF(E7&gt;0,[3]Feuil1!G6,"")</f>
        <v/>
      </c>
      <c r="H7" s="16"/>
      <c r="J7" s="63">
        <f>SUM(H4:H204)</f>
        <v>0</v>
      </c>
      <c r="K7" s="64"/>
    </row>
    <row r="8" spans="1:11" x14ac:dyDescent="0.25">
      <c r="B8" s="1" t="s">
        <v>32</v>
      </c>
      <c r="C8" s="5" t="str">
        <f>IF([2]Y!E7&gt;0,[2]Y!E7,"")</f>
        <v/>
      </c>
      <c r="D8" s="28" t="str">
        <f>IF([2]Y!F7&gt;0,[2]Y!F7,"")</f>
        <v/>
      </c>
      <c r="E8" s="11"/>
      <c r="F8" s="3"/>
      <c r="G8" s="16" t="str">
        <f>IF(E8&gt;0,[3]Feuil1!G7,"")</f>
        <v/>
      </c>
      <c r="H8" s="16"/>
    </row>
    <row r="9" spans="1:11" x14ac:dyDescent="0.25">
      <c r="B9" s="1" t="s">
        <v>35</v>
      </c>
      <c r="C9" s="5" t="str">
        <f>IF([2]Y!E8&gt;0,[2]Y!E8,"")</f>
        <v/>
      </c>
      <c r="D9" s="28" t="str">
        <f>IF([2]Y!F8&gt;0,[2]Y!F8,"")</f>
        <v/>
      </c>
      <c r="E9" s="11"/>
      <c r="F9" s="3"/>
      <c r="G9" s="16" t="str">
        <f>IF(E9&gt;0,[3]Feuil1!G8,"")</f>
        <v/>
      </c>
      <c r="H9" s="16"/>
    </row>
    <row r="10" spans="1:11" x14ac:dyDescent="0.25">
      <c r="B10" s="1" t="s">
        <v>26</v>
      </c>
      <c r="C10" s="5" t="str">
        <f>IF([2]Y!E9&gt;0,[2]Y!E9,"")</f>
        <v/>
      </c>
      <c r="D10" s="28" t="str">
        <f>IF([2]Y!F9&gt;0,[2]Y!F9,"")</f>
        <v/>
      </c>
      <c r="E10" s="11"/>
      <c r="F10" s="3"/>
      <c r="G10" s="16" t="str">
        <f>IF(E10&gt;0,[3]Feuil1!G9,"")</f>
        <v/>
      </c>
      <c r="H10" s="16"/>
    </row>
    <row r="11" spans="1:11" x14ac:dyDescent="0.25">
      <c r="B11" s="1" t="s">
        <v>29</v>
      </c>
      <c r="C11" s="5" t="str">
        <f>IF([2]Y!E10&gt;0,[2]Y!E10,"")</f>
        <v/>
      </c>
      <c r="D11" s="28" t="str">
        <f>IF([2]Y!F10&gt;0,[2]Y!F10,"")</f>
        <v/>
      </c>
      <c r="E11" s="11"/>
      <c r="F11" s="3"/>
      <c r="G11" s="16" t="str">
        <f>IF(E11&gt;0,[3]Feuil1!G10,"")</f>
        <v/>
      </c>
      <c r="H11" s="16"/>
    </row>
    <row r="12" spans="1:11" x14ac:dyDescent="0.25">
      <c r="B12" s="1" t="s">
        <v>17</v>
      </c>
      <c r="C12" s="5" t="str">
        <f>IF([2]Y!E11&gt;0,[2]Y!E11,"")</f>
        <v/>
      </c>
      <c r="D12" s="28" t="str">
        <f>IF([2]Y!F11&gt;0,[2]Y!F11,"")</f>
        <v/>
      </c>
      <c r="E12" s="11"/>
      <c r="F12" s="3"/>
      <c r="G12" s="16" t="str">
        <f>IF(E12&gt;0,[3]Feuil1!G11,"")</f>
        <v/>
      </c>
      <c r="H12" s="16"/>
    </row>
    <row r="13" spans="1:11" x14ac:dyDescent="0.25">
      <c r="B13" s="1" t="s">
        <v>18</v>
      </c>
      <c r="C13" s="5" t="str">
        <f>IF([2]Y!E12&gt;0,[2]Y!E12,"")</f>
        <v/>
      </c>
      <c r="D13" s="28" t="str">
        <f>IF([2]Y!F12&gt;0,[2]Y!F12,"")</f>
        <v/>
      </c>
      <c r="E13" s="11"/>
      <c r="F13" s="3"/>
      <c r="G13" s="16" t="str">
        <f>IF(E13&gt;0,[3]Feuil1!G12,"")</f>
        <v/>
      </c>
      <c r="H13" s="16"/>
    </row>
    <row r="14" spans="1:11" x14ac:dyDescent="0.25">
      <c r="B14" s="1" t="s">
        <v>36</v>
      </c>
      <c r="C14" s="5" t="str">
        <f>IF([2]Y!E13&gt;0,[2]Y!E13,"")</f>
        <v/>
      </c>
      <c r="D14" s="28" t="str">
        <f>IF([2]Y!F13&gt;0,[2]Y!F13,"")</f>
        <v/>
      </c>
      <c r="E14" s="11"/>
      <c r="F14" s="3"/>
      <c r="G14" s="16" t="str">
        <f>IF(E14&gt;0,[3]Feuil1!G13,"")</f>
        <v/>
      </c>
      <c r="H14" s="16"/>
    </row>
    <row r="15" spans="1:11" x14ac:dyDescent="0.25">
      <c r="B15" s="1" t="s">
        <v>34</v>
      </c>
      <c r="C15" s="5" t="str">
        <f>IF([2]Y!E14&gt;0,[2]Y!E14,"")</f>
        <v/>
      </c>
      <c r="D15" s="28" t="str">
        <f>IF([2]Y!F14&gt;0,[2]Y!F14,"")</f>
        <v/>
      </c>
      <c r="E15" s="11"/>
      <c r="F15" s="3"/>
      <c r="G15" s="16" t="str">
        <f>IF(E15&gt;0,[3]Feuil1!G14,"")</f>
        <v/>
      </c>
      <c r="H15" s="16"/>
    </row>
    <row r="16" spans="1:11" x14ac:dyDescent="0.25">
      <c r="B16" s="1" t="s">
        <v>64</v>
      </c>
      <c r="C16" s="5"/>
      <c r="D16" s="28"/>
      <c r="E16" s="11"/>
      <c r="F16" s="3"/>
      <c r="G16" s="16" t="str">
        <f>IF(E16&gt;0,[3]Feuil1!G15,"")</f>
        <v/>
      </c>
      <c r="H16" s="16"/>
    </row>
    <row r="17" spans="2:8" x14ac:dyDescent="0.25">
      <c r="B17" s="1" t="s">
        <v>41</v>
      </c>
      <c r="C17" s="5" t="str">
        <f>IF([2]Y!E15&gt;0,[2]Y!E15,"")</f>
        <v/>
      </c>
      <c r="D17" s="28" t="str">
        <f>IF([2]Y!F15&gt;0,[2]Y!F15,"")</f>
        <v/>
      </c>
      <c r="E17" s="11"/>
      <c r="F17" s="3"/>
      <c r="G17" s="16" t="str">
        <f>IF(E17&gt;0,[3]Feuil1!G16,"")</f>
        <v/>
      </c>
      <c r="H17" s="16"/>
    </row>
    <row r="18" spans="2:8" x14ac:dyDescent="0.25">
      <c r="B18" s="1" t="s">
        <v>42</v>
      </c>
      <c r="C18" s="5" t="str">
        <f>IF([2]Y!E16&gt;0,[2]Y!E16,"")</f>
        <v/>
      </c>
      <c r="D18" s="28" t="str">
        <f>IF([2]Y!F16&gt;0,[2]Y!F16,"")</f>
        <v/>
      </c>
      <c r="E18" s="11"/>
      <c r="F18" s="3"/>
      <c r="G18" s="16" t="str">
        <f>IF(E18&gt;0,[3]Feuil1!G17,"")</f>
        <v/>
      </c>
      <c r="H18" s="16"/>
    </row>
    <row r="19" spans="2:8" x14ac:dyDescent="0.25">
      <c r="B19" s="1" t="s">
        <v>3</v>
      </c>
      <c r="C19" s="5" t="str">
        <f>IF([2]Y!E17&gt;0,[2]Y!E17,"")</f>
        <v/>
      </c>
      <c r="D19" s="28" t="str">
        <f>IF([2]Y!F17&gt;0,[2]Y!F17,"")</f>
        <v/>
      </c>
      <c r="E19" s="11"/>
      <c r="F19" s="3"/>
      <c r="G19" s="16" t="str">
        <f>IF(E19&gt;0,[3]Feuil1!G18,"")</f>
        <v/>
      </c>
      <c r="H19" s="16"/>
    </row>
    <row r="20" spans="2:8" x14ac:dyDescent="0.25">
      <c r="B20" s="1" t="s">
        <v>4</v>
      </c>
      <c r="C20" s="5" t="str">
        <f>IF([2]Y!E18&gt;0,[2]Y!E18,"")</f>
        <v/>
      </c>
      <c r="D20" s="28" t="str">
        <f>IF([2]Y!F18&gt;0,[2]Y!F18,"")</f>
        <v/>
      </c>
      <c r="E20" s="11"/>
      <c r="F20" s="3"/>
      <c r="G20" s="16" t="str">
        <f>IF(E20&gt;0,[3]Feuil1!G19,"")</f>
        <v/>
      </c>
      <c r="H20" s="16"/>
    </row>
    <row r="21" spans="2:8" x14ac:dyDescent="0.25">
      <c r="B21" s="1" t="s">
        <v>51</v>
      </c>
      <c r="C21" s="5" t="str">
        <f>IF([2]Y!E19&gt;0,[2]Y!E19,"")</f>
        <v/>
      </c>
      <c r="D21" s="28" t="str">
        <f>IF([2]Y!F19&gt;0,[2]Y!F19,"")</f>
        <v/>
      </c>
      <c r="E21" s="11"/>
      <c r="F21" s="3"/>
      <c r="G21" s="16" t="str">
        <f>IF(E21&gt;0,[3]Feuil1!G20,"")</f>
        <v/>
      </c>
      <c r="H21" s="16"/>
    </row>
    <row r="22" spans="2:8" x14ac:dyDescent="0.25">
      <c r="B22" s="1" t="s">
        <v>47</v>
      </c>
      <c r="C22" s="5" t="str">
        <f>IF([2]Y!E20&gt;0,[2]Y!E20,"")</f>
        <v/>
      </c>
      <c r="D22" s="28" t="str">
        <f>IF([2]Y!F20&gt;0,[2]Y!F20,"")</f>
        <v/>
      </c>
      <c r="E22" s="11"/>
      <c r="F22" s="3"/>
      <c r="G22" s="16" t="str">
        <f>IF(E22&gt;0,[3]Feuil1!G21,"")</f>
        <v/>
      </c>
      <c r="H22" s="16"/>
    </row>
    <row r="23" spans="2:8" x14ac:dyDescent="0.25">
      <c r="B23" s="1" t="s">
        <v>50</v>
      </c>
      <c r="C23" s="5" t="str">
        <f>IF([2]Y!E21&gt;0,[2]Y!E21,"")</f>
        <v/>
      </c>
      <c r="D23" s="28" t="str">
        <f>IF([2]Y!F21&gt;0,[2]Y!F21,"")</f>
        <v/>
      </c>
      <c r="E23" s="12"/>
      <c r="F23" s="4"/>
      <c r="G23" s="16" t="str">
        <f>IF(E23&gt;0,[3]Feuil1!G22,"")</f>
        <v/>
      </c>
      <c r="H23" s="16"/>
    </row>
    <row r="24" spans="2:8" x14ac:dyDescent="0.25">
      <c r="B24" s="1" t="s">
        <v>52</v>
      </c>
      <c r="C24" s="5" t="str">
        <f>IF([2]Y!E22&gt;0,[2]Y!E22,"")</f>
        <v/>
      </c>
      <c r="D24" s="28" t="str">
        <f>IF([2]Y!F22&gt;0,[2]Y!F22,"")</f>
        <v/>
      </c>
      <c r="E24" s="11"/>
      <c r="F24" s="3"/>
      <c r="G24" s="16" t="str">
        <f>IF(E24&gt;0,[3]Feuil1!G23,"")</f>
        <v/>
      </c>
      <c r="H24" s="16"/>
    </row>
    <row r="25" spans="2:8" x14ac:dyDescent="0.25">
      <c r="B25" s="1" t="s">
        <v>37</v>
      </c>
      <c r="C25" s="5" t="str">
        <f>IF([2]Y!E23&gt;0,[2]Y!E23,"")</f>
        <v/>
      </c>
      <c r="D25" s="28" t="str">
        <f>IF([2]Y!F23&gt;0,[2]Y!F23,"")</f>
        <v/>
      </c>
      <c r="E25" s="11"/>
      <c r="F25" s="3"/>
      <c r="G25" s="16" t="str">
        <f>IF(E25&gt;0,[3]Feuil1!G24,"")</f>
        <v/>
      </c>
      <c r="H25" s="16"/>
    </row>
    <row r="26" spans="2:8" x14ac:dyDescent="0.25">
      <c r="B26" s="1" t="s">
        <v>59</v>
      </c>
      <c r="C26" s="5"/>
      <c r="D26" s="28"/>
      <c r="E26" s="11"/>
      <c r="F26" s="3"/>
      <c r="G26" s="16" t="str">
        <f>IF(E26&gt;0,[3]Feuil1!G25,"")</f>
        <v/>
      </c>
      <c r="H26" s="16"/>
    </row>
    <row r="27" spans="2:8" x14ac:dyDescent="0.25">
      <c r="B27" s="1" t="s">
        <v>33</v>
      </c>
      <c r="C27" s="5" t="str">
        <f>IF([2]Y!E24&gt;0,[2]Y!E24,"")</f>
        <v/>
      </c>
      <c r="D27" s="28" t="str">
        <f>IF([2]Y!F24&gt;0,[2]Y!F24,"")</f>
        <v/>
      </c>
      <c r="E27" s="11"/>
      <c r="F27" s="3"/>
      <c r="G27" s="16" t="str">
        <f>IF(E27&gt;0,[3]Feuil1!G26,"")</f>
        <v/>
      </c>
      <c r="H27" s="16"/>
    </row>
    <row r="28" spans="2:8" x14ac:dyDescent="0.25">
      <c r="B28" s="1" t="s">
        <v>5</v>
      </c>
      <c r="C28" s="5" t="str">
        <f>IF([2]Y!E25&gt;0,[2]Y!E25,"")</f>
        <v/>
      </c>
      <c r="D28" s="28" t="str">
        <f>IF([2]Y!F25&gt;0,[2]Y!F25,"")</f>
        <v/>
      </c>
      <c r="E28" s="11"/>
      <c r="F28" s="3"/>
      <c r="G28" s="16" t="str">
        <f>IF(E28&gt;0,[3]Feuil1!G27,"")</f>
        <v/>
      </c>
      <c r="H28" s="16"/>
    </row>
    <row r="29" spans="2:8" x14ac:dyDescent="0.25">
      <c r="B29" s="1" t="s">
        <v>6</v>
      </c>
      <c r="C29" s="5" t="str">
        <f>IF([2]Y!E26&gt;0,[2]Y!E26,"")</f>
        <v/>
      </c>
      <c r="D29" s="28" t="str">
        <f>IF([2]Y!F26&gt;0,[2]Y!F26,"")</f>
        <v/>
      </c>
      <c r="E29" s="11"/>
      <c r="F29" s="3"/>
      <c r="G29" s="16" t="str">
        <f>IF(E29&gt;0,[3]Feuil1!G28,"")</f>
        <v/>
      </c>
      <c r="H29" s="16"/>
    </row>
    <row r="30" spans="2:8" x14ac:dyDescent="0.25">
      <c r="B30" s="1" t="s">
        <v>27</v>
      </c>
      <c r="C30" s="5" t="str">
        <f>IF([2]Y!E27&gt;0,[2]Y!E27,"")</f>
        <v/>
      </c>
      <c r="D30" s="28" t="str">
        <f>IF([2]Y!F27&gt;0,[2]Y!F27,"")</f>
        <v/>
      </c>
      <c r="E30" s="11"/>
      <c r="F30" s="3"/>
      <c r="G30" s="16" t="str">
        <f>IF(E30&gt;0,[3]Feuil1!G29,"")</f>
        <v/>
      </c>
      <c r="H30" s="16"/>
    </row>
    <row r="31" spans="2:8" x14ac:dyDescent="0.25">
      <c r="B31" s="1" t="s">
        <v>40</v>
      </c>
      <c r="C31" s="5" t="str">
        <f>IF([2]Y!E28&gt;0,[2]Y!E28,"")</f>
        <v/>
      </c>
      <c r="D31" s="28" t="str">
        <f>IF([2]Y!F28&gt;0,[2]Y!F28,"")</f>
        <v/>
      </c>
      <c r="E31" s="11"/>
      <c r="F31" s="3"/>
      <c r="G31" s="16" t="str">
        <f>IF(E31&gt;0,[3]Feuil1!G30,"")</f>
        <v/>
      </c>
      <c r="H31" s="16"/>
    </row>
    <row r="32" spans="2:8" x14ac:dyDescent="0.25">
      <c r="B32" s="1" t="s">
        <v>39</v>
      </c>
      <c r="C32" s="5" t="str">
        <f>IF([2]Y!E29&gt;0,[2]Y!E29,"")</f>
        <v/>
      </c>
      <c r="D32" s="28" t="str">
        <f>IF([2]Y!F29&gt;0,[2]Y!F29,"")</f>
        <v/>
      </c>
      <c r="E32" s="11"/>
      <c r="F32" s="3"/>
      <c r="G32" s="16" t="str">
        <f>IF(E32&gt;0,[3]Feuil1!G31,"")</f>
        <v/>
      </c>
      <c r="H32" s="16"/>
    </row>
    <row r="33" spans="2:8" x14ac:dyDescent="0.25">
      <c r="B33" s="1" t="s">
        <v>49</v>
      </c>
      <c r="C33" s="5" t="str">
        <f>IF([2]Y!E30&gt;0,[2]Y!E30,"")</f>
        <v/>
      </c>
      <c r="D33" s="28" t="str">
        <f>IF([2]Y!F30&gt;0,[2]Y!F30,"")</f>
        <v/>
      </c>
      <c r="E33" s="11"/>
      <c r="F33" s="3"/>
      <c r="G33" s="16" t="str">
        <f>IF(E33&gt;0,[3]Feuil1!G32,"")</f>
        <v/>
      </c>
      <c r="H33" s="16"/>
    </row>
    <row r="34" spans="2:8" x14ac:dyDescent="0.25">
      <c r="B34" s="1" t="s">
        <v>19</v>
      </c>
      <c r="C34" s="5" t="str">
        <f>IF([2]Y!E31&gt;0,[2]Y!E31,"")</f>
        <v/>
      </c>
      <c r="D34" s="28" t="str">
        <f>IF([2]Y!F31&gt;0,[2]Y!F31,"")</f>
        <v/>
      </c>
      <c r="E34" s="11"/>
      <c r="F34" s="3"/>
      <c r="G34" s="16" t="str">
        <f>IF(E34&gt;0,[3]Feuil1!G33,"")</f>
        <v/>
      </c>
      <c r="H34" s="16"/>
    </row>
    <row r="35" spans="2:8" x14ac:dyDescent="0.25">
      <c r="B35" s="1" t="s">
        <v>7</v>
      </c>
      <c r="C35" s="5" t="str">
        <f>IF([2]Y!E32&gt;0,[2]Y!E32,"")</f>
        <v/>
      </c>
      <c r="D35" s="28" t="str">
        <f>IF([2]Y!F32&gt;0,[2]Y!F32,"")</f>
        <v/>
      </c>
      <c r="E35" s="11"/>
      <c r="F35" s="3"/>
      <c r="G35" s="16" t="str">
        <f>IF(E35&gt;0,[3]Feuil1!G34,"")</f>
        <v/>
      </c>
      <c r="H35" s="16"/>
    </row>
    <row r="36" spans="2:8" x14ac:dyDescent="0.25">
      <c r="B36" s="1" t="s">
        <v>30</v>
      </c>
      <c r="C36" s="5" t="str">
        <f>IF([2]Y!E33&gt;0,[2]Y!E33,"")</f>
        <v/>
      </c>
      <c r="D36" s="28" t="str">
        <f>IF([2]Y!F33&gt;0,[2]Y!F33,"")</f>
        <v/>
      </c>
      <c r="E36" s="11"/>
      <c r="F36" s="3"/>
      <c r="G36" s="16" t="str">
        <f>IF(E36&gt;0,[3]Feuil1!G35,"")</f>
        <v/>
      </c>
      <c r="H36" s="16"/>
    </row>
    <row r="37" spans="2:8" x14ac:dyDescent="0.25">
      <c r="B37" s="1" t="s">
        <v>20</v>
      </c>
      <c r="C37" s="5" t="str">
        <f>IF([2]Y!E34&gt;0,[2]Y!E34,"")</f>
        <v/>
      </c>
      <c r="D37" s="28" t="str">
        <f>IF([2]Y!F34&gt;0,[2]Y!F34,"")</f>
        <v/>
      </c>
      <c r="E37" s="11"/>
      <c r="F37" s="3"/>
      <c r="G37" s="16" t="str">
        <f>IF(E37&gt;0,[3]Feuil1!G36,"")</f>
        <v/>
      </c>
      <c r="H37" s="16"/>
    </row>
    <row r="38" spans="2:8" x14ac:dyDescent="0.25">
      <c r="B38" s="1" t="s">
        <v>21</v>
      </c>
      <c r="C38" s="5" t="str">
        <f>IF([2]Y!E35&gt;0,[2]Y!E35,"")</f>
        <v/>
      </c>
      <c r="D38" s="28" t="str">
        <f>IF([2]Y!F35&gt;0,[2]Y!F35,"")</f>
        <v/>
      </c>
      <c r="E38" s="11"/>
      <c r="F38" s="3"/>
      <c r="G38" s="16" t="str">
        <f>IF(E38&gt;0,[3]Feuil1!G37,"")</f>
        <v/>
      </c>
      <c r="H38" s="16"/>
    </row>
    <row r="39" spans="2:8" x14ac:dyDescent="0.25">
      <c r="B39" s="1" t="s">
        <v>60</v>
      </c>
      <c r="C39" s="5"/>
      <c r="D39" s="28"/>
      <c r="E39" s="11"/>
      <c r="F39" s="3"/>
      <c r="G39" s="16" t="str">
        <f>IF(E39&gt;0,[3]Feuil1!G38,"")</f>
        <v/>
      </c>
      <c r="H39" s="16"/>
    </row>
    <row r="40" spans="2:8" x14ac:dyDescent="0.25">
      <c r="B40" s="1" t="s">
        <v>61</v>
      </c>
      <c r="C40" s="5"/>
      <c r="D40" s="28"/>
      <c r="E40" s="11"/>
      <c r="F40" s="3"/>
      <c r="G40" s="16" t="str">
        <f>IF(E40&gt;0,[3]Feuil1!G39,"")</f>
        <v/>
      </c>
      <c r="H40" s="16"/>
    </row>
    <row r="41" spans="2:8" x14ac:dyDescent="0.25">
      <c r="B41" s="1" t="s">
        <v>45</v>
      </c>
      <c r="C41" s="5" t="str">
        <f>IF([2]Y!E36&gt;0,[2]Y!E36,"")</f>
        <v/>
      </c>
      <c r="D41" s="28" t="str">
        <f>IF([2]Y!F36&gt;0,[2]Y!F36,"")</f>
        <v/>
      </c>
      <c r="E41" s="11"/>
      <c r="F41" s="3"/>
      <c r="G41" s="16" t="str">
        <f>IF(E41&gt;0,[3]Feuil1!G40,"")</f>
        <v/>
      </c>
      <c r="H41" s="16"/>
    </row>
    <row r="42" spans="2:8" x14ac:dyDescent="0.25">
      <c r="B42" s="1" t="s">
        <v>28</v>
      </c>
      <c r="C42" s="5" t="str">
        <f>IF([2]Y!E37&gt;0,[2]Y!E37,"")</f>
        <v/>
      </c>
      <c r="D42" s="28" t="str">
        <f>IF([2]Y!F37&gt;0,[2]Y!F37,"")</f>
        <v/>
      </c>
      <c r="E42" s="11"/>
      <c r="F42" s="3"/>
      <c r="G42" s="16" t="str">
        <f>IF(E42&gt;0,[3]Feuil1!G41,"")</f>
        <v/>
      </c>
      <c r="H42" s="16"/>
    </row>
    <row r="43" spans="2:8" x14ac:dyDescent="0.25">
      <c r="B43" s="1" t="s">
        <v>16</v>
      </c>
      <c r="C43" s="5" t="str">
        <f>IF([2]Y!E38&gt;0,[2]Y!E38,"")</f>
        <v/>
      </c>
      <c r="D43" s="28" t="str">
        <f>IF([2]Y!F38&gt;0,[2]Y!F38,"")</f>
        <v/>
      </c>
      <c r="E43" s="11"/>
      <c r="F43" s="3"/>
      <c r="G43" s="16" t="str">
        <f>IF(E43&gt;0,[3]Feuil1!G42,"")</f>
        <v/>
      </c>
      <c r="H43" s="16"/>
    </row>
    <row r="44" spans="2:8" x14ac:dyDescent="0.25">
      <c r="B44" s="1" t="s">
        <v>25</v>
      </c>
      <c r="C44" s="5" t="str">
        <f>IF([2]Y!E39&gt;0,[2]Y!E39,"")</f>
        <v/>
      </c>
      <c r="D44" s="28" t="str">
        <f>IF([2]Y!F39&gt;0,[2]Y!F39,"")</f>
        <v/>
      </c>
      <c r="E44" s="11"/>
      <c r="F44" s="3"/>
      <c r="G44" s="16" t="str">
        <f>IF(E44&gt;0,[3]Feuil1!G43,"")</f>
        <v/>
      </c>
      <c r="H44" s="16"/>
    </row>
    <row r="45" spans="2:8" x14ac:dyDescent="0.25">
      <c r="B45" s="1" t="s">
        <v>24</v>
      </c>
      <c r="C45" s="5" t="str">
        <f>IF([2]Y!E40&gt;0,[2]Y!E40,"")</f>
        <v/>
      </c>
      <c r="D45" s="28" t="str">
        <f>IF([2]Y!F40&gt;0,[2]Y!F40,"")</f>
        <v/>
      </c>
      <c r="E45" s="11"/>
      <c r="F45" s="3"/>
      <c r="G45" s="16" t="str">
        <f>IF(E45&gt;0,[3]Feuil1!G44,"")</f>
        <v/>
      </c>
      <c r="H45" s="16"/>
    </row>
    <row r="46" spans="2:8" x14ac:dyDescent="0.25">
      <c r="B46" s="1" t="s">
        <v>22</v>
      </c>
      <c r="C46" s="5" t="str">
        <f>IF([2]Y!E41&gt;0,[2]Y!E41,"")</f>
        <v/>
      </c>
      <c r="D46" s="28" t="str">
        <f>IF([2]Y!F41&gt;0,[2]Y!F41,"")</f>
        <v/>
      </c>
      <c r="E46" s="11"/>
      <c r="F46" s="3"/>
      <c r="G46" s="16" t="str">
        <f>IF(E46&gt;0,[3]Feuil1!G45,"")</f>
        <v/>
      </c>
      <c r="H46" s="16"/>
    </row>
    <row r="47" spans="2:8" x14ac:dyDescent="0.25">
      <c r="B47" s="1" t="s">
        <v>9</v>
      </c>
      <c r="C47" s="5" t="str">
        <f>IF([2]Y!E42&gt;0,[2]Y!E42,"")</f>
        <v/>
      </c>
      <c r="D47" s="28" t="str">
        <f>IF([2]Y!F42&gt;0,[2]Y!F42,"")</f>
        <v/>
      </c>
      <c r="E47" s="11"/>
      <c r="F47" s="3"/>
      <c r="G47" s="16" t="str">
        <f>IF(E47&gt;0,[3]Feuil1!G46,"")</f>
        <v/>
      </c>
      <c r="H47" s="16"/>
    </row>
    <row r="48" spans="2:8" x14ac:dyDescent="0.25">
      <c r="B48" s="1" t="s">
        <v>48</v>
      </c>
      <c r="C48" s="5" t="str">
        <f>IF([2]Y!E43&gt;0,[2]Y!E43,"")</f>
        <v/>
      </c>
      <c r="D48" s="28" t="str">
        <f>IF([2]Y!F43&gt;0,[2]Y!F43,"")</f>
        <v/>
      </c>
      <c r="E48" s="11"/>
      <c r="F48" s="3"/>
      <c r="G48" s="16" t="str">
        <f>IF(E48&gt;0,[3]Feuil1!G47,"")</f>
        <v/>
      </c>
      <c r="H48" s="16"/>
    </row>
    <row r="49" spans="2:8" x14ac:dyDescent="0.25">
      <c r="B49" s="1" t="s">
        <v>10</v>
      </c>
      <c r="C49" s="5" t="str">
        <f>IF([2]Y!E44&gt;0,[2]Y!E44,"")</f>
        <v/>
      </c>
      <c r="D49" s="28" t="str">
        <f>IF([2]Y!F44&gt;0,[2]Y!F44,"")</f>
        <v/>
      </c>
      <c r="E49" s="11"/>
      <c r="F49" s="3"/>
      <c r="G49" s="16" t="str">
        <f>IF(E49&gt;0,[3]Feuil1!G48,"")</f>
        <v/>
      </c>
      <c r="H49" s="16"/>
    </row>
    <row r="50" spans="2:8" x14ac:dyDescent="0.25">
      <c r="B50" s="1" t="s">
        <v>11</v>
      </c>
      <c r="C50" s="5" t="str">
        <f>IF([2]Y!E45&gt;0,[2]Y!E45,"")</f>
        <v/>
      </c>
      <c r="D50" s="28" t="str">
        <f>IF([2]Y!F45&gt;0,[2]Y!F45,"")</f>
        <v/>
      </c>
      <c r="E50" s="11"/>
      <c r="F50" s="3"/>
      <c r="G50" s="16" t="str">
        <f>IF(E50&gt;0,[3]Feuil1!G49,"")</f>
        <v/>
      </c>
      <c r="H50" s="16"/>
    </row>
    <row r="51" spans="2:8" x14ac:dyDescent="0.25">
      <c r="B51" s="1" t="s">
        <v>38</v>
      </c>
      <c r="C51" s="5" t="str">
        <f>IF([2]Y!E46&gt;0,[2]Y!E46,"")</f>
        <v/>
      </c>
      <c r="D51" s="28" t="str">
        <f>IF([2]Y!F46&gt;0,[2]Y!F46,"")</f>
        <v/>
      </c>
      <c r="E51" s="11"/>
      <c r="F51" s="3"/>
      <c r="G51" s="16" t="str">
        <f>IF(E51&gt;0,[3]Feuil1!G50,"")</f>
        <v/>
      </c>
      <c r="H51" s="16"/>
    </row>
    <row r="52" spans="2:8" x14ac:dyDescent="0.25">
      <c r="B52" s="1" t="s">
        <v>31</v>
      </c>
      <c r="C52" s="5" t="str">
        <f>IF([2]Y!E47&gt;0,[2]Y!E47,"")</f>
        <v/>
      </c>
      <c r="D52" s="28" t="str">
        <f>IF([2]Y!F47&gt;0,[2]Y!F47,"")</f>
        <v/>
      </c>
      <c r="E52" s="11"/>
      <c r="F52" s="3"/>
      <c r="G52" s="16" t="str">
        <f>IF(E52&gt;0,[3]Feuil1!G51,"")</f>
        <v/>
      </c>
      <c r="H52" s="16"/>
    </row>
    <row r="53" spans="2:8" x14ac:dyDescent="0.25">
      <c r="B53" s="1" t="s">
        <v>12</v>
      </c>
      <c r="C53" s="5" t="str">
        <f>IF([2]Y!E48&gt;0,[2]Y!E48,"")</f>
        <v/>
      </c>
      <c r="D53" s="28" t="str">
        <f>IF([2]Y!F48&gt;0,[2]Y!F48,"")</f>
        <v/>
      </c>
      <c r="E53" s="11"/>
      <c r="F53" s="3"/>
      <c r="G53" s="16" t="str">
        <f>IF(E53&gt;0,[3]Feuil1!G52,"")</f>
        <v/>
      </c>
      <c r="H53" s="16"/>
    </row>
    <row r="54" spans="2:8" x14ac:dyDescent="0.25">
      <c r="B54" s="1" t="s">
        <v>23</v>
      </c>
      <c r="C54" s="5" t="str">
        <f>IF([2]Y!E49&gt;0,[2]Y!E49,"")</f>
        <v/>
      </c>
      <c r="D54" s="28" t="str">
        <f>IF([2]Y!F49&gt;0,[2]Y!F49,"")</f>
        <v/>
      </c>
      <c r="E54" s="11"/>
      <c r="F54" s="3"/>
      <c r="G54" s="16" t="str">
        <f>IF(E54&gt;0,[3]Feuil1!G53,"")</f>
        <v/>
      </c>
      <c r="H54" s="16"/>
    </row>
    <row r="55" spans="2:8" x14ac:dyDescent="0.25">
      <c r="B55" s="1" t="s">
        <v>62</v>
      </c>
      <c r="C55" s="5"/>
      <c r="D55" s="28"/>
      <c r="E55" s="11"/>
      <c r="F55" s="3"/>
      <c r="G55" s="16" t="str">
        <f>IF(E55&gt;0,[3]Feuil1!G54,"")</f>
        <v/>
      </c>
      <c r="H55" s="16"/>
    </row>
    <row r="56" spans="2:8" x14ac:dyDescent="0.25">
      <c r="B56" s="1" t="s">
        <v>13</v>
      </c>
      <c r="C56" s="5" t="str">
        <f>IF([2]Y!E50&gt;0,[2]Y!E50,"")</f>
        <v/>
      </c>
      <c r="D56" s="28" t="str">
        <f>IF([2]Y!F50&gt;0,[2]Y!F50,"")</f>
        <v/>
      </c>
      <c r="E56" s="11"/>
      <c r="F56" s="3"/>
      <c r="G56" s="16" t="str">
        <f>IF(E56&gt;0,[3]Feuil1!G55,"")</f>
        <v/>
      </c>
      <c r="H56" s="16"/>
    </row>
    <row r="57" spans="2:8" x14ac:dyDescent="0.25">
      <c r="B57" s="1"/>
      <c r="C57" s="5" t="str">
        <f>IF([2]Y!E51&gt;0,[2]Y!E51,"")</f>
        <v/>
      </c>
      <c r="D57" s="28" t="str">
        <f>IF([2]Y!F51&gt;0,[2]Y!F51,"")</f>
        <v/>
      </c>
      <c r="E57" s="11"/>
      <c r="F57" s="3"/>
      <c r="G57" s="16" t="str">
        <f>IF(E57&gt;0,[3]Feuil1!G56,"")</f>
        <v/>
      </c>
      <c r="H57" s="16"/>
    </row>
    <row r="58" spans="2:8" x14ac:dyDescent="0.25">
      <c r="B58" s="1"/>
      <c r="C58" s="5" t="str">
        <f>IF([2]Y!E52&gt;0,[2]Y!E52,"")</f>
        <v/>
      </c>
      <c r="D58" s="28" t="str">
        <f>IF([2]Y!F52&gt;0,[2]Y!F52,"")</f>
        <v/>
      </c>
      <c r="E58" s="11"/>
      <c r="F58" s="3"/>
      <c r="G58" s="16" t="str">
        <f>IF(E58&gt;0,[3]Feuil1!G57,"")</f>
        <v/>
      </c>
      <c r="H58" s="16"/>
    </row>
    <row r="59" spans="2:8" x14ac:dyDescent="0.25">
      <c r="B59" s="1"/>
      <c r="C59" s="5" t="str">
        <f>IF([2]Y!E53&gt;0,[2]Y!E53,"")</f>
        <v/>
      </c>
      <c r="D59" s="28" t="str">
        <f>IF([2]Y!F53&gt;0,[2]Y!F53,"")</f>
        <v/>
      </c>
      <c r="E59" s="11"/>
      <c r="F59" s="3"/>
      <c r="G59" s="16" t="str">
        <f>IF(E59&gt;0,[3]Feuil1!G58,"")</f>
        <v/>
      </c>
      <c r="H59" s="16"/>
    </row>
    <row r="60" spans="2:8" x14ac:dyDescent="0.25">
      <c r="B60" s="1"/>
      <c r="C60" s="5" t="str">
        <f>IF([2]Y!E54&gt;0,[2]Y!E54,"")</f>
        <v/>
      </c>
      <c r="D60" s="28" t="str">
        <f>IF([2]Y!F54&gt;0,[2]Y!F54,"")</f>
        <v/>
      </c>
      <c r="E60" s="11"/>
      <c r="F60" s="3"/>
      <c r="G60" s="16" t="str">
        <f>IF(E60&gt;0,[3]Feuil1!G59,"")</f>
        <v/>
      </c>
      <c r="H60" s="16"/>
    </row>
    <row r="61" spans="2:8" x14ac:dyDescent="0.25">
      <c r="B61" s="1"/>
      <c r="C61" s="5" t="str">
        <f>IF([2]Y!E55&gt;0,[2]Y!E55,"")</f>
        <v/>
      </c>
      <c r="D61" s="28" t="str">
        <f>IF([2]Y!F55&gt;0,[2]Y!F55,"")</f>
        <v/>
      </c>
      <c r="E61" s="11"/>
      <c r="F61" s="3"/>
      <c r="G61" s="16" t="str">
        <f>IF(E61&gt;0,[3]Feuil1!G60,"")</f>
        <v/>
      </c>
      <c r="H61" s="16"/>
    </row>
    <row r="62" spans="2:8" x14ac:dyDescent="0.25">
      <c r="B62" s="1"/>
      <c r="C62" s="5" t="str">
        <f>IF([2]Y!E56&gt;0,[2]Y!E56,"")</f>
        <v/>
      </c>
      <c r="D62" s="28" t="str">
        <f>IF([2]Y!F56&gt;0,[2]Y!F56,"")</f>
        <v/>
      </c>
      <c r="E62" s="11"/>
      <c r="F62" s="3"/>
      <c r="G62" s="16" t="str">
        <f>IF(E62&gt;0,[3]Feuil1!G61,"")</f>
        <v/>
      </c>
      <c r="H62" s="16"/>
    </row>
    <row r="63" spans="2:8" x14ac:dyDescent="0.25">
      <c r="B63" s="1"/>
      <c r="C63" s="5" t="str">
        <f>IF([2]Y!E57&gt;0,[2]Y!E57,"")</f>
        <v/>
      </c>
      <c r="D63" s="28" t="str">
        <f>IF([2]Y!F57&gt;0,[2]Y!F57,"")</f>
        <v/>
      </c>
      <c r="E63" s="11"/>
      <c r="F63" s="3"/>
      <c r="G63" s="16" t="str">
        <f>IF(E63&gt;0,[3]Feuil1!G62,"")</f>
        <v/>
      </c>
      <c r="H63" s="16"/>
    </row>
    <row r="64" spans="2:8" x14ac:dyDescent="0.25">
      <c r="B64" s="1"/>
      <c r="C64" s="5" t="str">
        <f>IF([2]Y!E58&gt;0,[2]Y!E58,"")</f>
        <v/>
      </c>
      <c r="D64" s="28" t="str">
        <f>IF([2]Y!F58&gt;0,[2]Y!F58,"")</f>
        <v/>
      </c>
      <c r="E64" s="11"/>
      <c r="F64" s="3"/>
      <c r="G64" s="16" t="str">
        <f>IF(E64&gt;0,[3]Feuil1!G63,"")</f>
        <v/>
      </c>
      <c r="H64" s="16"/>
    </row>
    <row r="65" spans="2:8" x14ac:dyDescent="0.25">
      <c r="B65" s="1"/>
      <c r="C65" s="5" t="str">
        <f>IF([2]Y!E59&gt;0,[2]Y!E59,"")</f>
        <v/>
      </c>
      <c r="D65" s="28" t="str">
        <f>IF([2]Y!F59&gt;0,[2]Y!F59,"")</f>
        <v/>
      </c>
      <c r="E65" s="11"/>
      <c r="F65" s="3"/>
      <c r="G65" s="16" t="str">
        <f>IF(E65&gt;0,[3]Feuil1!G64,"")</f>
        <v/>
      </c>
      <c r="H65" s="16"/>
    </row>
    <row r="66" spans="2:8" x14ac:dyDescent="0.25">
      <c r="B66" s="1"/>
      <c r="C66" s="5" t="str">
        <f>IF([2]Y!E60&gt;0,[2]Y!E60,"")</f>
        <v/>
      </c>
      <c r="D66" s="28" t="str">
        <f>IF([2]Y!F60&gt;0,[2]Y!F60,"")</f>
        <v/>
      </c>
      <c r="E66" s="11"/>
      <c r="F66" s="3"/>
      <c r="G66" s="16" t="str">
        <f>IF(E66&gt;0,[3]Feuil1!G65,"")</f>
        <v/>
      </c>
      <c r="H66" s="16"/>
    </row>
    <row r="67" spans="2:8" x14ac:dyDescent="0.25">
      <c r="B67" s="1"/>
      <c r="C67" s="5" t="str">
        <f>IF([2]Y!E61&gt;0,[2]Y!E61,"")</f>
        <v/>
      </c>
      <c r="D67" s="28" t="str">
        <f>IF([2]Y!F61&gt;0,[2]Y!F61,"")</f>
        <v/>
      </c>
      <c r="E67" s="11"/>
      <c r="F67" s="3"/>
      <c r="G67" s="16" t="str">
        <f>IF(E67&gt;0,[3]Feuil1!G66,"")</f>
        <v/>
      </c>
      <c r="H67" s="16"/>
    </row>
    <row r="68" spans="2:8" x14ac:dyDescent="0.25">
      <c r="B68" s="1"/>
      <c r="C68" s="5" t="str">
        <f>IF([2]Y!E62&gt;0,[2]Y!E62,"")</f>
        <v/>
      </c>
      <c r="D68" s="28" t="str">
        <f>IF([2]Y!F62&gt;0,[2]Y!F62,"")</f>
        <v/>
      </c>
      <c r="E68" s="11"/>
      <c r="F68" s="3"/>
      <c r="G68" s="16" t="str">
        <f>IF(E68&gt;0,[3]Feuil1!G67,"")</f>
        <v/>
      </c>
      <c r="H68" s="16"/>
    </row>
    <row r="69" spans="2:8" x14ac:dyDescent="0.25">
      <c r="B69" s="1"/>
      <c r="C69" s="5" t="str">
        <f>IF([2]Y!E63&gt;0,[2]Y!E63,"")</f>
        <v/>
      </c>
      <c r="D69" s="28" t="str">
        <f>IF([2]Y!F63&gt;0,[2]Y!F63,"")</f>
        <v/>
      </c>
      <c r="E69" s="11"/>
      <c r="F69" s="3"/>
      <c r="G69" s="16" t="str">
        <f>IF(E69&gt;0,[3]Feuil1!G68,"")</f>
        <v/>
      </c>
      <c r="H69" s="16"/>
    </row>
    <row r="70" spans="2:8" x14ac:dyDescent="0.25">
      <c r="B70" s="1"/>
      <c r="C70" s="5" t="str">
        <f>IF([2]Y!E64&gt;0,[2]Y!E64,"")</f>
        <v/>
      </c>
      <c r="D70" s="28" t="str">
        <f>IF([2]Y!F64&gt;0,[2]Y!F64,"")</f>
        <v/>
      </c>
      <c r="E70" s="11"/>
      <c r="F70" s="3"/>
      <c r="G70" s="16" t="str">
        <f>IF(E70&gt;0,[3]Feuil1!G69,"")</f>
        <v/>
      </c>
      <c r="H70" s="16"/>
    </row>
    <row r="71" spans="2:8" x14ac:dyDescent="0.25">
      <c r="B71" s="1"/>
      <c r="C71" s="5" t="str">
        <f>IF([2]Y!E65&gt;0,[2]Y!E65,"")</f>
        <v/>
      </c>
      <c r="D71" s="28" t="str">
        <f>IF([2]Y!F65&gt;0,[2]Y!F65,"")</f>
        <v/>
      </c>
      <c r="E71" s="11"/>
      <c r="F71" s="3"/>
      <c r="G71" s="16" t="str">
        <f>IF(E71&gt;0,[3]Feuil1!G70,"")</f>
        <v/>
      </c>
      <c r="H71" s="16"/>
    </row>
    <row r="72" spans="2:8" x14ac:dyDescent="0.25">
      <c r="B72" s="1"/>
      <c r="C72" s="5" t="str">
        <f>IF([2]Y!E66&gt;0,[2]Y!E66,"")</f>
        <v/>
      </c>
      <c r="D72" s="28" t="str">
        <f>IF([2]Y!F66&gt;0,[2]Y!F66,"")</f>
        <v/>
      </c>
      <c r="E72" s="11"/>
      <c r="F72" s="3"/>
      <c r="G72" s="16" t="str">
        <f>IF(E72&gt;0,[3]Feuil1!G71,"")</f>
        <v/>
      </c>
      <c r="H72" s="16"/>
    </row>
    <row r="73" spans="2:8" x14ac:dyDescent="0.25">
      <c r="B73" s="1"/>
      <c r="C73" s="5" t="str">
        <f>IF([2]Y!E67&gt;0,[2]Y!E67,"")</f>
        <v/>
      </c>
      <c r="D73" s="28" t="str">
        <f>IF([2]Y!F67&gt;0,[2]Y!F67,"")</f>
        <v/>
      </c>
      <c r="E73" s="11"/>
      <c r="F73" s="3"/>
      <c r="G73" s="16" t="str">
        <f>IF(E73&gt;0,[3]Feuil1!G72,"")</f>
        <v/>
      </c>
      <c r="H73" s="16"/>
    </row>
    <row r="74" spans="2:8" x14ac:dyDescent="0.25">
      <c r="B74" s="1"/>
      <c r="C74" s="5" t="str">
        <f>IF([2]Y!E68&gt;0,[2]Y!E68,"")</f>
        <v/>
      </c>
      <c r="D74" s="28" t="str">
        <f>IF([2]Y!F68&gt;0,[2]Y!F68,"")</f>
        <v/>
      </c>
      <c r="E74" s="11"/>
      <c r="F74" s="3"/>
      <c r="G74" s="16" t="str">
        <f>IF(E74&gt;0,[3]Feuil1!G73,"")</f>
        <v/>
      </c>
      <c r="H74" s="16"/>
    </row>
    <row r="75" spans="2:8" x14ac:dyDescent="0.25">
      <c r="B75" s="1"/>
      <c r="C75" s="5" t="str">
        <f>IF([2]Y!E69&gt;0,[2]Y!E69,"")</f>
        <v/>
      </c>
      <c r="D75" s="28" t="str">
        <f>IF([2]Y!F69&gt;0,[2]Y!F69,"")</f>
        <v/>
      </c>
      <c r="E75" s="11"/>
      <c r="F75" s="3"/>
      <c r="G75" s="16" t="str">
        <f>IF(E75&gt;0,[3]Feuil1!G74,"")</f>
        <v/>
      </c>
      <c r="H75" s="16"/>
    </row>
    <row r="76" spans="2:8" x14ac:dyDescent="0.25">
      <c r="B76" s="1"/>
      <c r="C76" s="5" t="str">
        <f>IF([2]Y!E70&gt;0,[2]Y!E70,"")</f>
        <v/>
      </c>
      <c r="D76" s="28" t="str">
        <f>IF([2]Y!F70&gt;0,[2]Y!F70,"")</f>
        <v/>
      </c>
      <c r="E76" s="11"/>
      <c r="F76" s="3"/>
      <c r="G76" s="16" t="str">
        <f>IF(E76&gt;0,[3]Feuil1!G75,"")</f>
        <v/>
      </c>
      <c r="H76" s="16"/>
    </row>
  </sheetData>
  <mergeCells count="5">
    <mergeCell ref="A1:G1"/>
    <mergeCell ref="C3:D3"/>
    <mergeCell ref="E3:F3"/>
    <mergeCell ref="J4:K5"/>
    <mergeCell ref="J7:K7"/>
  </mergeCells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3"/>
  <dimension ref="A1:K210"/>
  <sheetViews>
    <sheetView topLeftCell="A8" workbookViewId="0">
      <selection activeCell="J8" sqref="J8"/>
    </sheetView>
  </sheetViews>
  <sheetFormatPr baseColWidth="10" defaultRowHeight="15" x14ac:dyDescent="0.25"/>
  <cols>
    <col min="2" max="2" width="24.28515625" bestFit="1" customWidth="1"/>
    <col min="3" max="3" width="11.42578125" style="7"/>
    <col min="4" max="4" width="4.42578125" customWidth="1"/>
    <col min="5" max="5" width="11.42578125" style="13"/>
    <col min="6" max="6" width="2.7109375" customWidth="1"/>
  </cols>
  <sheetData>
    <row r="1" spans="1:11" ht="33.75" x14ac:dyDescent="0.5">
      <c r="A1" s="61" t="str">
        <f>[2]Z!$A$1:$G$1</f>
        <v>Z</v>
      </c>
      <c r="B1" s="61"/>
      <c r="C1" s="61"/>
      <c r="D1" s="61"/>
      <c r="E1" s="61"/>
      <c r="F1" s="61"/>
      <c r="G1" s="61"/>
      <c r="H1" s="61"/>
    </row>
    <row r="3" spans="1:11" x14ac:dyDescent="0.25">
      <c r="B3" s="9" t="s">
        <v>14</v>
      </c>
      <c r="C3" s="67" t="s">
        <v>46</v>
      </c>
      <c r="D3" s="68"/>
      <c r="E3" s="65" t="s">
        <v>56</v>
      </c>
      <c r="F3" s="66"/>
      <c r="G3" s="14" t="s">
        <v>57</v>
      </c>
      <c r="H3" s="22" t="s">
        <v>66</v>
      </c>
    </row>
    <row r="4" spans="1:11" x14ac:dyDescent="0.25">
      <c r="B4" s="30" t="s">
        <v>70</v>
      </c>
      <c r="C4" s="36"/>
      <c r="D4" s="37"/>
      <c r="E4" s="31"/>
      <c r="F4" s="3"/>
      <c r="G4" s="16" t="str">
        <f>IF(E4&gt;0,[3]Feuil1!G3,"")</f>
        <v/>
      </c>
      <c r="H4" s="35"/>
      <c r="J4" s="62" t="s">
        <v>72</v>
      </c>
      <c r="K4" s="62"/>
    </row>
    <row r="5" spans="1:11" x14ac:dyDescent="0.25">
      <c r="B5" s="1" t="s">
        <v>0</v>
      </c>
      <c r="C5" s="5">
        <f>IF([2]Z!E4&gt;0,[2]Z!E4,"")</f>
        <v>1</v>
      </c>
      <c r="D5" s="28" t="str">
        <f>IF([2]Z!F4&gt;0,[2]Z!F4,"")</f>
        <v/>
      </c>
      <c r="E5" s="11"/>
      <c r="F5" s="3"/>
      <c r="G5" s="16" t="str">
        <f>IF(E5&gt;0,[3]Feuil1!G4,"")</f>
        <v/>
      </c>
      <c r="H5" s="16"/>
      <c r="J5" s="62"/>
      <c r="K5" s="62"/>
    </row>
    <row r="6" spans="1:11" ht="15.75" thickBot="1" x14ac:dyDescent="0.3">
      <c r="B6" s="1" t="s">
        <v>1</v>
      </c>
      <c r="C6" s="5" t="str">
        <f>IF([2]Z!E5&gt;0,[2]Z!E5,"")</f>
        <v/>
      </c>
      <c r="D6" s="28" t="str">
        <f>IF([2]Z!F5&gt;0,[2]Z!F5,"")</f>
        <v/>
      </c>
      <c r="E6" s="11"/>
      <c r="F6" s="3"/>
      <c r="G6" s="16" t="str">
        <f>IF(E6&gt;0,[3]Feuil1!G5,"")</f>
        <v/>
      </c>
      <c r="H6" s="16"/>
    </row>
    <row r="7" spans="1:11" ht="15.75" thickBot="1" x14ac:dyDescent="0.3">
      <c r="B7" s="1" t="s">
        <v>2</v>
      </c>
      <c r="C7" s="5" t="str">
        <f>IF([2]Z!E6&gt;0,[2]Z!E6,"")</f>
        <v/>
      </c>
      <c r="D7" s="28" t="str">
        <f>IF([2]Z!F6&gt;0,[2]Z!F6,"")</f>
        <v/>
      </c>
      <c r="E7" s="11"/>
      <c r="F7" s="3"/>
      <c r="G7" s="16" t="str">
        <f>IF(E7&gt;0,[3]Feuil1!G6,"")</f>
        <v/>
      </c>
      <c r="H7" s="16"/>
      <c r="J7" s="63">
        <f>SUM(H4:H204)</f>
        <v>0</v>
      </c>
      <c r="K7" s="64"/>
    </row>
    <row r="8" spans="1:11" x14ac:dyDescent="0.25">
      <c r="B8" s="1" t="s">
        <v>32</v>
      </c>
      <c r="C8" s="5">
        <f>IF([2]Z!E7&gt;0,[2]Z!E7,"")</f>
        <v>1</v>
      </c>
      <c r="D8" s="28" t="str">
        <f>IF([2]Z!F7&gt;0,[2]Z!F7,"")</f>
        <v/>
      </c>
      <c r="E8" s="11"/>
      <c r="F8" s="3"/>
      <c r="G8" s="16" t="str">
        <f>IF(E8&gt;0,[3]Feuil1!G7,"")</f>
        <v/>
      </c>
      <c r="H8" s="16"/>
    </row>
    <row r="9" spans="1:11" x14ac:dyDescent="0.25">
      <c r="B9" s="1" t="s">
        <v>35</v>
      </c>
      <c r="C9" s="5" t="str">
        <f>IF([2]Z!E8&gt;0,[2]Z!E8,"")</f>
        <v/>
      </c>
      <c r="D9" s="28" t="str">
        <f>IF([2]Z!F8&gt;0,[2]Z!F8,"")</f>
        <v/>
      </c>
      <c r="E9" s="11"/>
      <c r="F9" s="3"/>
      <c r="G9" s="16" t="str">
        <f>IF(E9&gt;0,[3]Feuil1!G8,"")</f>
        <v/>
      </c>
      <c r="H9" s="16"/>
    </row>
    <row r="10" spans="1:11" x14ac:dyDescent="0.25">
      <c r="B10" s="1" t="s">
        <v>26</v>
      </c>
      <c r="C10" s="5" t="str">
        <f>IF([2]Z!E9&gt;0,[2]Z!E9,"")</f>
        <v/>
      </c>
      <c r="D10" s="28" t="str">
        <f>IF([2]Z!F9&gt;0,[2]Z!F9,"")</f>
        <v/>
      </c>
      <c r="E10" s="11"/>
      <c r="F10" s="3"/>
      <c r="G10" s="16" t="str">
        <f>IF(E10&gt;0,[3]Feuil1!G9,"")</f>
        <v/>
      </c>
      <c r="H10" s="16"/>
    </row>
    <row r="11" spans="1:11" x14ac:dyDescent="0.25">
      <c r="B11" s="1" t="s">
        <v>29</v>
      </c>
      <c r="C11" s="5" t="str">
        <f>IF([2]Z!E10&gt;0,[2]Z!E10,"")</f>
        <v/>
      </c>
      <c r="D11" s="28" t="str">
        <f>IF([2]Z!F10&gt;0,[2]Z!F10,"")</f>
        <v/>
      </c>
      <c r="E11" s="11"/>
      <c r="F11" s="3"/>
      <c r="G11" s="16" t="str">
        <f>IF(E11&gt;0,[3]Feuil1!G10,"")</f>
        <v/>
      </c>
      <c r="H11" s="16"/>
    </row>
    <row r="12" spans="1:11" x14ac:dyDescent="0.25">
      <c r="B12" s="1" t="s">
        <v>17</v>
      </c>
      <c r="C12" s="5" t="str">
        <f>IF([2]Z!E11&gt;0,[2]Z!E11,"")</f>
        <v/>
      </c>
      <c r="D12" s="28" t="str">
        <f>IF([2]Z!F11&gt;0,[2]Z!F11,"")</f>
        <v/>
      </c>
      <c r="E12" s="11"/>
      <c r="F12" s="3"/>
      <c r="G12" s="16" t="str">
        <f>IF(E12&gt;0,[3]Feuil1!G11,"")</f>
        <v/>
      </c>
      <c r="H12" s="16"/>
    </row>
    <row r="13" spans="1:11" x14ac:dyDescent="0.25">
      <c r="B13" s="1" t="s">
        <v>18</v>
      </c>
      <c r="C13" s="5" t="str">
        <f>IF([2]Z!E12&gt;0,[2]Z!E12,"")</f>
        <v/>
      </c>
      <c r="D13" s="28" t="str">
        <f>IF([2]Z!F12&gt;0,[2]Z!F12,"")</f>
        <v/>
      </c>
      <c r="E13" s="11"/>
      <c r="F13" s="3"/>
      <c r="G13" s="16" t="str">
        <f>IF(E13&gt;0,[3]Feuil1!G12,"")</f>
        <v/>
      </c>
      <c r="H13" s="16"/>
    </row>
    <row r="14" spans="1:11" x14ac:dyDescent="0.25">
      <c r="B14" s="1" t="s">
        <v>36</v>
      </c>
      <c r="C14" s="5" t="str">
        <f>IF([2]Z!E13&gt;0,[2]Z!E13,"")</f>
        <v/>
      </c>
      <c r="D14" s="28" t="str">
        <f>IF([2]Z!F13&gt;0,[2]Z!F13,"")</f>
        <v/>
      </c>
      <c r="E14" s="11"/>
      <c r="F14" s="3"/>
      <c r="G14" s="16" t="str">
        <f>IF(E14&gt;0,[3]Feuil1!G13,"")</f>
        <v/>
      </c>
      <c r="H14" s="16"/>
    </row>
    <row r="15" spans="1:11" x14ac:dyDescent="0.25">
      <c r="B15" s="1" t="s">
        <v>34</v>
      </c>
      <c r="C15" s="5" t="str">
        <f>IF([2]Z!E14&gt;0,[2]Z!E14,"")</f>
        <v/>
      </c>
      <c r="D15" s="28" t="str">
        <f>IF([2]Z!F14&gt;0,[2]Z!F14,"")</f>
        <v/>
      </c>
      <c r="E15" s="11"/>
      <c r="F15" s="3"/>
      <c r="G15" s="16" t="str">
        <f>IF(E15&gt;0,[3]Feuil1!G14,"")</f>
        <v/>
      </c>
      <c r="H15" s="16"/>
    </row>
    <row r="16" spans="1:11" x14ac:dyDescent="0.25">
      <c r="B16" s="1" t="s">
        <v>64</v>
      </c>
      <c r="C16" s="5"/>
      <c r="D16" s="28"/>
      <c r="E16" s="11"/>
      <c r="F16" s="3"/>
      <c r="G16" s="16" t="str">
        <f>IF(E16&gt;0,[3]Feuil1!G15,"")</f>
        <v/>
      </c>
      <c r="H16" s="16"/>
    </row>
    <row r="17" spans="2:8" x14ac:dyDescent="0.25">
      <c r="B17" s="1" t="s">
        <v>41</v>
      </c>
      <c r="C17" s="5" t="str">
        <f>IF([2]Z!E15&gt;0,[2]Z!E15,"")</f>
        <v/>
      </c>
      <c r="D17" s="28" t="str">
        <f>IF([2]Z!F15&gt;0,[2]Z!F15,"")</f>
        <v/>
      </c>
      <c r="E17" s="11"/>
      <c r="F17" s="3"/>
      <c r="G17" s="16" t="str">
        <f>IF(E17&gt;0,[3]Feuil1!G16,"")</f>
        <v/>
      </c>
      <c r="H17" s="16"/>
    </row>
    <row r="18" spans="2:8" x14ac:dyDescent="0.25">
      <c r="B18" s="1" t="s">
        <v>42</v>
      </c>
      <c r="C18" s="5" t="str">
        <f>IF([2]Z!E16&gt;0,[2]Z!E16,"")</f>
        <v/>
      </c>
      <c r="D18" s="28" t="str">
        <f>IF([2]Z!F16&gt;0,[2]Z!F16,"")</f>
        <v/>
      </c>
      <c r="E18" s="11"/>
      <c r="F18" s="3"/>
      <c r="G18" s="16" t="str">
        <f>IF(E18&gt;0,[3]Feuil1!G17,"")</f>
        <v/>
      </c>
      <c r="H18" s="16"/>
    </row>
    <row r="19" spans="2:8" x14ac:dyDescent="0.25">
      <c r="B19" s="1" t="s">
        <v>3</v>
      </c>
      <c r="C19" s="5" t="str">
        <f>IF([2]Z!E17&gt;0,[2]Z!E17,"")</f>
        <v/>
      </c>
      <c r="D19" s="28" t="str">
        <f>IF([2]Z!F17&gt;0,[2]Z!F17,"")</f>
        <v/>
      </c>
      <c r="E19" s="11"/>
      <c r="F19" s="3"/>
      <c r="G19" s="16" t="str">
        <f>IF(E19&gt;0,[3]Feuil1!G18,"")</f>
        <v/>
      </c>
      <c r="H19" s="16"/>
    </row>
    <row r="20" spans="2:8" x14ac:dyDescent="0.25">
      <c r="B20" s="1" t="s">
        <v>4</v>
      </c>
      <c r="C20" s="5" t="str">
        <f>IF([2]Z!E18&gt;0,[2]Z!E18,"")</f>
        <v/>
      </c>
      <c r="D20" s="28" t="str">
        <f>IF([2]Z!F18&gt;0,[2]Z!F18,"")</f>
        <v/>
      </c>
      <c r="E20" s="11"/>
      <c r="F20" s="3"/>
      <c r="G20" s="16" t="str">
        <f>IF(E20&gt;0,[3]Feuil1!G19,"")</f>
        <v/>
      </c>
      <c r="H20" s="16"/>
    </row>
    <row r="21" spans="2:8" x14ac:dyDescent="0.25">
      <c r="B21" s="1" t="s">
        <v>51</v>
      </c>
      <c r="C21" s="5" t="str">
        <f>IF([2]Z!E19&gt;0,[2]Z!E19,"")</f>
        <v/>
      </c>
      <c r="D21" s="28" t="str">
        <f>IF([2]Z!F19&gt;0,[2]Z!F19,"")</f>
        <v/>
      </c>
      <c r="E21" s="11"/>
      <c r="F21" s="3"/>
      <c r="G21" s="16" t="str">
        <f>IF(E21&gt;0,[3]Feuil1!G20,"")</f>
        <v/>
      </c>
      <c r="H21" s="16"/>
    </row>
    <row r="22" spans="2:8" x14ac:dyDescent="0.25">
      <c r="B22" s="1" t="s">
        <v>47</v>
      </c>
      <c r="C22" s="5" t="str">
        <f>IF([2]Z!E20&gt;0,[2]Z!E20,"")</f>
        <v/>
      </c>
      <c r="D22" s="28" t="str">
        <f>IF([2]Z!F20&gt;0,[2]Z!F20,"")</f>
        <v/>
      </c>
      <c r="E22" s="11"/>
      <c r="F22" s="3"/>
      <c r="G22" s="16" t="str">
        <f>IF(E22&gt;0,[3]Feuil1!G21,"")</f>
        <v/>
      </c>
      <c r="H22" s="16"/>
    </row>
    <row r="23" spans="2:8" x14ac:dyDescent="0.25">
      <c r="B23" s="1" t="s">
        <v>50</v>
      </c>
      <c r="C23" s="5" t="str">
        <f>IF([2]Z!E21&gt;0,[2]Z!E21,"")</f>
        <v/>
      </c>
      <c r="D23" s="28" t="str">
        <f>IF([2]Z!F21&gt;0,[2]Z!F21,"")</f>
        <v/>
      </c>
      <c r="E23" s="12"/>
      <c r="F23" s="4"/>
      <c r="G23" s="16" t="str">
        <f>IF(E23&gt;0,[3]Feuil1!G22,"")</f>
        <v/>
      </c>
      <c r="H23" s="16"/>
    </row>
    <row r="24" spans="2:8" x14ac:dyDescent="0.25">
      <c r="B24" s="1" t="s">
        <v>52</v>
      </c>
      <c r="C24" s="5" t="str">
        <f>IF([2]Z!E22&gt;0,[2]Z!E22,"")</f>
        <v/>
      </c>
      <c r="D24" s="28" t="str">
        <f>IF([2]Z!F22&gt;0,[2]Z!F22,"")</f>
        <v/>
      </c>
      <c r="E24" s="11"/>
      <c r="F24" s="3"/>
      <c r="G24" s="16" t="str">
        <f>IF(E24&gt;0,[3]Feuil1!G23,"")</f>
        <v/>
      </c>
      <c r="H24" s="16"/>
    </row>
    <row r="25" spans="2:8" x14ac:dyDescent="0.25">
      <c r="B25" s="1" t="s">
        <v>37</v>
      </c>
      <c r="C25" s="5" t="str">
        <f>IF([2]Z!E23&gt;0,[2]Z!E23,"")</f>
        <v/>
      </c>
      <c r="D25" s="28" t="str">
        <f>IF([2]Z!F23&gt;0,[2]Z!F23,"")</f>
        <v/>
      </c>
      <c r="E25" s="11"/>
      <c r="F25" s="3"/>
      <c r="G25" s="16" t="str">
        <f>IF(E25&gt;0,[3]Feuil1!G24,"")</f>
        <v/>
      </c>
      <c r="H25" s="16"/>
    </row>
    <row r="26" spans="2:8" x14ac:dyDescent="0.25">
      <c r="B26" s="1" t="s">
        <v>59</v>
      </c>
      <c r="C26" s="5"/>
      <c r="D26" s="28"/>
      <c r="E26" s="11"/>
      <c r="F26" s="3"/>
      <c r="G26" s="16" t="str">
        <f>IF(E26&gt;0,[3]Feuil1!G25,"")</f>
        <v/>
      </c>
      <c r="H26" s="16"/>
    </row>
    <row r="27" spans="2:8" x14ac:dyDescent="0.25">
      <c r="B27" s="1" t="s">
        <v>33</v>
      </c>
      <c r="C27" s="5" t="str">
        <f>IF([2]Z!E24&gt;0,[2]Z!E24,"")</f>
        <v/>
      </c>
      <c r="D27" s="28" t="str">
        <f>IF([2]Z!F24&gt;0,[2]Z!F24,"")</f>
        <v/>
      </c>
      <c r="E27" s="11"/>
      <c r="F27" s="3"/>
      <c r="G27" s="16" t="str">
        <f>IF(E27&gt;0,[3]Feuil1!G26,"")</f>
        <v/>
      </c>
      <c r="H27" s="16"/>
    </row>
    <row r="28" spans="2:8" x14ac:dyDescent="0.25">
      <c r="B28" s="1" t="s">
        <v>5</v>
      </c>
      <c r="C28" s="5" t="str">
        <f>IF([2]Z!E25&gt;0,[2]Z!E25,"")</f>
        <v/>
      </c>
      <c r="D28" s="28" t="str">
        <f>IF([2]Z!F25&gt;0,[2]Z!F25,"")</f>
        <v/>
      </c>
      <c r="E28" s="11"/>
      <c r="F28" s="3"/>
      <c r="G28" s="16" t="str">
        <f>IF(E28&gt;0,[3]Feuil1!G27,"")</f>
        <v/>
      </c>
      <c r="H28" s="16"/>
    </row>
    <row r="29" spans="2:8" x14ac:dyDescent="0.25">
      <c r="B29" s="1" t="s">
        <v>6</v>
      </c>
      <c r="C29" s="5" t="str">
        <f>IF([2]Z!E26&gt;0,[2]Z!E26,"")</f>
        <v/>
      </c>
      <c r="D29" s="28" t="str">
        <f>IF([2]Z!F26&gt;0,[2]Z!F26,"")</f>
        <v/>
      </c>
      <c r="E29" s="11"/>
      <c r="F29" s="3"/>
      <c r="G29" s="16" t="str">
        <f>IF(E29&gt;0,[3]Feuil1!G28,"")</f>
        <v/>
      </c>
      <c r="H29" s="16"/>
    </row>
    <row r="30" spans="2:8" x14ac:dyDescent="0.25">
      <c r="B30" s="1" t="s">
        <v>27</v>
      </c>
      <c r="C30" s="5" t="str">
        <f>IF([2]Z!E27&gt;0,[2]Z!E27,"")</f>
        <v/>
      </c>
      <c r="D30" s="28" t="str">
        <f>IF([2]Z!F27&gt;0,[2]Z!F27,"")</f>
        <v/>
      </c>
      <c r="E30" s="11"/>
      <c r="F30" s="3"/>
      <c r="G30" s="16" t="str">
        <f>IF(E30&gt;0,[3]Feuil1!G29,"")</f>
        <v/>
      </c>
      <c r="H30" s="16"/>
    </row>
    <row r="31" spans="2:8" x14ac:dyDescent="0.25">
      <c r="B31" s="1" t="s">
        <v>40</v>
      </c>
      <c r="C31" s="5" t="str">
        <f>IF([2]Z!E28&gt;0,[2]Z!E28,"")</f>
        <v/>
      </c>
      <c r="D31" s="28" t="str">
        <f>IF([2]Z!F28&gt;0,[2]Z!F28,"")</f>
        <v/>
      </c>
      <c r="E31" s="11"/>
      <c r="F31" s="3"/>
      <c r="G31" s="16" t="str">
        <f>IF(E31&gt;0,[3]Feuil1!G30,"")</f>
        <v/>
      </c>
      <c r="H31" s="16"/>
    </row>
    <row r="32" spans="2:8" x14ac:dyDescent="0.25">
      <c r="B32" s="1" t="s">
        <v>39</v>
      </c>
      <c r="C32" s="5" t="str">
        <f>IF([2]Z!E29&gt;0,[2]Z!E29,"")</f>
        <v/>
      </c>
      <c r="D32" s="28" t="str">
        <f>IF([2]Z!F29&gt;0,[2]Z!F29,"")</f>
        <v/>
      </c>
      <c r="E32" s="11"/>
      <c r="F32" s="3"/>
      <c r="G32" s="16" t="str">
        <f>IF(E32&gt;0,[3]Feuil1!G31,"")</f>
        <v/>
      </c>
      <c r="H32" s="16"/>
    </row>
    <row r="33" spans="2:8" x14ac:dyDescent="0.25">
      <c r="B33" s="1" t="s">
        <v>49</v>
      </c>
      <c r="C33" s="5" t="str">
        <f>IF([2]Z!E30&gt;0,[2]Z!E30,"")</f>
        <v/>
      </c>
      <c r="D33" s="28" t="str">
        <f>IF([2]Z!F30&gt;0,[2]Z!F30,"")</f>
        <v/>
      </c>
      <c r="E33" s="11"/>
      <c r="F33" s="3"/>
      <c r="G33" s="16" t="str">
        <f>IF(E33&gt;0,[3]Feuil1!G32,"")</f>
        <v/>
      </c>
      <c r="H33" s="16"/>
    </row>
    <row r="34" spans="2:8" x14ac:dyDescent="0.25">
      <c r="B34" s="1" t="s">
        <v>19</v>
      </c>
      <c r="C34" s="5" t="str">
        <f>IF([2]Z!E31&gt;0,[2]Z!E31,"")</f>
        <v/>
      </c>
      <c r="D34" s="28" t="str">
        <f>IF([2]Z!F31&gt;0,[2]Z!F31,"")</f>
        <v/>
      </c>
      <c r="E34" s="11"/>
      <c r="F34" s="3"/>
      <c r="G34" s="16" t="str">
        <f>IF(E34&gt;0,[3]Feuil1!G33,"")</f>
        <v/>
      </c>
      <c r="H34" s="16"/>
    </row>
    <row r="35" spans="2:8" x14ac:dyDescent="0.25">
      <c r="B35" s="1" t="s">
        <v>7</v>
      </c>
      <c r="C35" s="5" t="str">
        <f>IF([2]Z!E32&gt;0,[2]Z!E32,"")</f>
        <v/>
      </c>
      <c r="D35" s="28" t="str">
        <f>IF([2]Z!F32&gt;0,[2]Z!F32,"")</f>
        <v/>
      </c>
      <c r="E35" s="11"/>
      <c r="F35" s="3"/>
      <c r="G35" s="16" t="str">
        <f>IF(E35&gt;0,[3]Feuil1!G34,"")</f>
        <v/>
      </c>
      <c r="H35" s="16"/>
    </row>
    <row r="36" spans="2:8" x14ac:dyDescent="0.25">
      <c r="B36" s="1" t="s">
        <v>30</v>
      </c>
      <c r="C36" s="5" t="str">
        <f>IF([2]Z!E33&gt;0,[2]Z!E33,"")</f>
        <v/>
      </c>
      <c r="D36" s="28" t="str">
        <f>IF([2]Z!F33&gt;0,[2]Z!F33,"")</f>
        <v/>
      </c>
      <c r="E36" s="11"/>
      <c r="F36" s="3"/>
      <c r="G36" s="16" t="str">
        <f>IF(E36&gt;0,[3]Feuil1!G35,"")</f>
        <v/>
      </c>
      <c r="H36" s="16"/>
    </row>
    <row r="37" spans="2:8" x14ac:dyDescent="0.25">
      <c r="B37" s="1" t="s">
        <v>20</v>
      </c>
      <c r="C37" s="5" t="str">
        <f>IF([2]Z!E34&gt;0,[2]Z!E34,"")</f>
        <v/>
      </c>
      <c r="D37" s="28" t="str">
        <f>IF([2]Z!F34&gt;0,[2]Z!F34,"")</f>
        <v/>
      </c>
      <c r="E37" s="11"/>
      <c r="F37" s="3"/>
      <c r="G37" s="16" t="str">
        <f>IF(E37&gt;0,[3]Feuil1!G36,"")</f>
        <v/>
      </c>
      <c r="H37" s="16"/>
    </row>
    <row r="38" spans="2:8" x14ac:dyDescent="0.25">
      <c r="B38" s="1" t="s">
        <v>21</v>
      </c>
      <c r="C38" s="5" t="str">
        <f>IF([2]Z!E35&gt;0,[2]Z!E35,"")</f>
        <v/>
      </c>
      <c r="D38" s="28" t="str">
        <f>IF([2]Z!F35&gt;0,[2]Z!F35,"")</f>
        <v/>
      </c>
      <c r="E38" s="11"/>
      <c r="F38" s="3"/>
      <c r="G38" s="16" t="str">
        <f>IF(E38&gt;0,[3]Feuil1!G37,"")</f>
        <v/>
      </c>
      <c r="H38" s="16"/>
    </row>
    <row r="39" spans="2:8" x14ac:dyDescent="0.25">
      <c r="B39" s="1" t="s">
        <v>60</v>
      </c>
      <c r="C39" s="5"/>
      <c r="D39" s="28"/>
      <c r="E39" s="11"/>
      <c r="F39" s="3"/>
      <c r="G39" s="16" t="str">
        <f>IF(E39&gt;0,[3]Feuil1!G38,"")</f>
        <v/>
      </c>
      <c r="H39" s="16"/>
    </row>
    <row r="40" spans="2:8" x14ac:dyDescent="0.25">
      <c r="B40" s="1" t="s">
        <v>61</v>
      </c>
      <c r="C40" s="5"/>
      <c r="D40" s="28"/>
      <c r="E40" s="11"/>
      <c r="F40" s="3"/>
      <c r="G40" s="16" t="str">
        <f>IF(E40&gt;0,[3]Feuil1!G39,"")</f>
        <v/>
      </c>
      <c r="H40" s="16"/>
    </row>
    <row r="41" spans="2:8" x14ac:dyDescent="0.25">
      <c r="B41" s="1" t="s">
        <v>45</v>
      </c>
      <c r="C41" s="5" t="str">
        <f>IF([2]Z!E36&gt;0,[2]Z!E36,"")</f>
        <v/>
      </c>
      <c r="D41" s="28" t="str">
        <f>IF([2]Z!F36&gt;0,[2]Z!F36,"")</f>
        <v/>
      </c>
      <c r="E41" s="11"/>
      <c r="F41" s="3"/>
      <c r="G41" s="16" t="str">
        <f>IF(E41&gt;0,[3]Feuil1!G40,"")</f>
        <v/>
      </c>
      <c r="H41" s="16"/>
    </row>
    <row r="42" spans="2:8" x14ac:dyDescent="0.25">
      <c r="B42" s="1" t="s">
        <v>28</v>
      </c>
      <c r="C42" s="5" t="str">
        <f>IF([2]Z!E37&gt;0,[2]Z!E37,"")</f>
        <v/>
      </c>
      <c r="D42" s="28" t="str">
        <f>IF([2]Z!F37&gt;0,[2]Z!F37,"")</f>
        <v/>
      </c>
      <c r="E42" s="11"/>
      <c r="F42" s="3"/>
      <c r="G42" s="16" t="str">
        <f>IF(E42&gt;0,[3]Feuil1!G41,"")</f>
        <v/>
      </c>
      <c r="H42" s="16"/>
    </row>
    <row r="43" spans="2:8" x14ac:dyDescent="0.25">
      <c r="B43" s="1" t="s">
        <v>16</v>
      </c>
      <c r="C43" s="5" t="str">
        <f>IF([2]Z!E38&gt;0,[2]Z!E38,"")</f>
        <v/>
      </c>
      <c r="D43" s="28" t="str">
        <f>IF([2]Z!F38&gt;0,[2]Z!F38,"")</f>
        <v/>
      </c>
      <c r="E43" s="11"/>
      <c r="F43" s="3"/>
      <c r="G43" s="16" t="str">
        <f>IF(E43&gt;0,[3]Feuil1!G42,"")</f>
        <v/>
      </c>
      <c r="H43" s="16"/>
    </row>
    <row r="44" spans="2:8" x14ac:dyDescent="0.25">
      <c r="B44" s="1" t="s">
        <v>25</v>
      </c>
      <c r="C44" s="5" t="str">
        <f>IF([2]Z!E39&gt;0,[2]Z!E39,"")</f>
        <v/>
      </c>
      <c r="D44" s="28" t="str">
        <f>IF([2]Z!F39&gt;0,[2]Z!F39,"")</f>
        <v/>
      </c>
      <c r="E44" s="11"/>
      <c r="F44" s="3"/>
      <c r="G44" s="16" t="str">
        <f>IF(E44&gt;0,[3]Feuil1!G43,"")</f>
        <v/>
      </c>
      <c r="H44" s="16"/>
    </row>
    <row r="45" spans="2:8" x14ac:dyDescent="0.25">
      <c r="B45" s="1" t="s">
        <v>24</v>
      </c>
      <c r="C45" s="5" t="str">
        <f>IF([2]Z!E40&gt;0,[2]Z!E40,"")</f>
        <v/>
      </c>
      <c r="D45" s="28" t="str">
        <f>IF([2]Z!F40&gt;0,[2]Z!F40,"")</f>
        <v/>
      </c>
      <c r="E45" s="11"/>
      <c r="F45" s="3"/>
      <c r="G45" s="16" t="str">
        <f>IF(E45&gt;0,[3]Feuil1!G44,"")</f>
        <v/>
      </c>
      <c r="H45" s="16"/>
    </row>
    <row r="46" spans="2:8" x14ac:dyDescent="0.25">
      <c r="B46" s="1" t="s">
        <v>22</v>
      </c>
      <c r="C46" s="5" t="str">
        <f>IF([2]Z!E41&gt;0,[2]Z!E41,"")</f>
        <v/>
      </c>
      <c r="D46" s="28" t="str">
        <f>IF([2]Z!F41&gt;0,[2]Z!F41,"")</f>
        <v/>
      </c>
      <c r="E46" s="11"/>
      <c r="F46" s="3"/>
      <c r="G46" s="16" t="str">
        <f>IF(E46&gt;0,[3]Feuil1!G45,"")</f>
        <v/>
      </c>
      <c r="H46" s="16"/>
    </row>
    <row r="47" spans="2:8" x14ac:dyDescent="0.25">
      <c r="B47" s="1" t="s">
        <v>9</v>
      </c>
      <c r="C47" s="5" t="str">
        <f>IF([2]Z!E42&gt;0,[2]Z!E42,"")</f>
        <v/>
      </c>
      <c r="D47" s="28" t="str">
        <f>IF([2]Z!F42&gt;0,[2]Z!F42,"")</f>
        <v/>
      </c>
      <c r="E47" s="11"/>
      <c r="F47" s="3"/>
      <c r="G47" s="16" t="str">
        <f>IF(E47&gt;0,[3]Feuil1!G46,"")</f>
        <v/>
      </c>
      <c r="H47" s="16"/>
    </row>
    <row r="48" spans="2:8" x14ac:dyDescent="0.25">
      <c r="B48" s="1" t="s">
        <v>48</v>
      </c>
      <c r="C48" s="5" t="str">
        <f>IF([2]Z!E43&gt;0,[2]Z!E43,"")</f>
        <v/>
      </c>
      <c r="D48" s="28" t="str">
        <f>IF([2]Z!F43&gt;0,[2]Z!F43,"")</f>
        <v/>
      </c>
      <c r="E48" s="11"/>
      <c r="F48" s="3"/>
      <c r="G48" s="16" t="str">
        <f>IF(E48&gt;0,[3]Feuil1!G47,"")</f>
        <v/>
      </c>
      <c r="H48" s="16"/>
    </row>
    <row r="49" spans="2:8" x14ac:dyDescent="0.25">
      <c r="B49" s="1" t="s">
        <v>10</v>
      </c>
      <c r="C49" s="5" t="str">
        <f>IF([2]Z!E44&gt;0,[2]Z!E44,"")</f>
        <v/>
      </c>
      <c r="D49" s="28" t="str">
        <f>IF([2]Z!F44&gt;0,[2]Z!F44,"")</f>
        <v/>
      </c>
      <c r="E49" s="11"/>
      <c r="F49" s="3"/>
      <c r="G49" s="16" t="str">
        <f>IF(E49&gt;0,[3]Feuil1!G48,"")</f>
        <v/>
      </c>
      <c r="H49" s="16"/>
    </row>
    <row r="50" spans="2:8" x14ac:dyDescent="0.25">
      <c r="B50" s="1" t="s">
        <v>11</v>
      </c>
      <c r="C50" s="5" t="str">
        <f>IF([2]Z!E45&gt;0,[2]Z!E45,"")</f>
        <v/>
      </c>
      <c r="D50" s="28" t="str">
        <f>IF([2]Z!F45&gt;0,[2]Z!F45,"")</f>
        <v/>
      </c>
      <c r="E50" s="11"/>
      <c r="F50" s="3"/>
      <c r="G50" s="16" t="str">
        <f>IF(E50&gt;0,[3]Feuil1!G49,"")</f>
        <v/>
      </c>
      <c r="H50" s="16"/>
    </row>
    <row r="51" spans="2:8" x14ac:dyDescent="0.25">
      <c r="B51" s="1" t="s">
        <v>38</v>
      </c>
      <c r="C51" s="5" t="str">
        <f>IF([2]Z!E46&gt;0,[2]Z!E46,"")</f>
        <v/>
      </c>
      <c r="D51" s="28" t="str">
        <f>IF([2]Z!F46&gt;0,[2]Z!F46,"")</f>
        <v/>
      </c>
      <c r="E51" s="11"/>
      <c r="F51" s="3"/>
      <c r="G51" s="16" t="str">
        <f>IF(E51&gt;0,[3]Feuil1!G50,"")</f>
        <v/>
      </c>
      <c r="H51" s="16"/>
    </row>
    <row r="52" spans="2:8" x14ac:dyDescent="0.25">
      <c r="B52" s="1" t="s">
        <v>31</v>
      </c>
      <c r="C52" s="5" t="str">
        <f>IF([2]Z!E47&gt;0,[2]Z!E47,"")</f>
        <v/>
      </c>
      <c r="D52" s="28" t="str">
        <f>IF([2]Z!F47&gt;0,[2]Z!F47,"")</f>
        <v/>
      </c>
      <c r="E52" s="11"/>
      <c r="F52" s="3"/>
      <c r="G52" s="16" t="str">
        <f>IF(E52&gt;0,[3]Feuil1!G51,"")</f>
        <v/>
      </c>
      <c r="H52" s="16"/>
    </row>
    <row r="53" spans="2:8" x14ac:dyDescent="0.25">
      <c r="B53" s="1" t="s">
        <v>12</v>
      </c>
      <c r="C53" s="5" t="str">
        <f>IF([2]Z!E48&gt;0,[2]Z!E48,"")</f>
        <v/>
      </c>
      <c r="D53" s="28" t="str">
        <f>IF([2]Z!F48&gt;0,[2]Z!F48,"")</f>
        <v/>
      </c>
      <c r="E53" s="11"/>
      <c r="F53" s="3"/>
      <c r="G53" s="16" t="str">
        <f>IF(E53&gt;0,[3]Feuil1!G52,"")</f>
        <v/>
      </c>
      <c r="H53" s="16"/>
    </row>
    <row r="54" spans="2:8" x14ac:dyDescent="0.25">
      <c r="B54" s="1" t="s">
        <v>23</v>
      </c>
      <c r="C54" s="5" t="str">
        <f>IF([2]Z!E49&gt;0,[2]Z!E49,"")</f>
        <v/>
      </c>
      <c r="D54" s="28" t="str">
        <f>IF([2]Z!F49&gt;0,[2]Z!F49,"")</f>
        <v/>
      </c>
      <c r="E54" s="11"/>
      <c r="F54" s="3"/>
      <c r="G54" s="16" t="str">
        <f>IF(E54&gt;0,[3]Feuil1!G53,"")</f>
        <v/>
      </c>
      <c r="H54" s="16"/>
    </row>
    <row r="55" spans="2:8" x14ac:dyDescent="0.25">
      <c r="B55" s="1" t="s">
        <v>62</v>
      </c>
      <c r="C55" s="5"/>
      <c r="D55" s="28"/>
      <c r="E55" s="11"/>
      <c r="F55" s="3"/>
      <c r="G55" s="16" t="str">
        <f>IF(E55&gt;0,[3]Feuil1!G54,"")</f>
        <v/>
      </c>
      <c r="H55" s="16"/>
    </row>
    <row r="56" spans="2:8" x14ac:dyDescent="0.25">
      <c r="B56" s="1" t="s">
        <v>13</v>
      </c>
      <c r="C56" s="5" t="str">
        <f>IF([2]Z!E50&gt;0,[2]Z!E50,"")</f>
        <v/>
      </c>
      <c r="D56" s="28" t="str">
        <f>IF([2]Z!F50&gt;0,[2]Z!F50,"")</f>
        <v/>
      </c>
      <c r="E56" s="11"/>
      <c r="F56" s="3"/>
      <c r="G56" s="16" t="str">
        <f>IF(E56&gt;0,[3]Feuil1!G55,"")</f>
        <v/>
      </c>
      <c r="H56" s="16"/>
    </row>
    <row r="57" spans="2:8" x14ac:dyDescent="0.25">
      <c r="B57" s="1"/>
      <c r="C57" s="5" t="str">
        <f>IF([2]Z!E51&gt;0,[2]Z!E51,"")</f>
        <v/>
      </c>
      <c r="D57" s="28" t="str">
        <f>IF([2]Z!F51&gt;0,[2]Z!F51,"")</f>
        <v/>
      </c>
      <c r="E57" s="11"/>
      <c r="F57" s="3"/>
      <c r="G57" s="16" t="str">
        <f>IF(E57&gt;0,[3]Feuil1!G56,"")</f>
        <v/>
      </c>
      <c r="H57" s="16"/>
    </row>
    <row r="58" spans="2:8" x14ac:dyDescent="0.25">
      <c r="B58" s="1"/>
      <c r="C58" s="5" t="str">
        <f>IF([2]Z!E52&gt;0,[2]Z!E52,"")</f>
        <v/>
      </c>
      <c r="D58" s="28" t="str">
        <f>IF([2]Z!F52&gt;0,[2]Z!F52,"")</f>
        <v/>
      </c>
      <c r="E58" s="11"/>
      <c r="F58" s="3"/>
      <c r="G58" s="16" t="str">
        <f>IF(E58&gt;0,[3]Feuil1!G57,"")</f>
        <v/>
      </c>
      <c r="H58" s="16"/>
    </row>
    <row r="59" spans="2:8" x14ac:dyDescent="0.25">
      <c r="B59" s="1"/>
      <c r="C59" s="5" t="str">
        <f>IF([2]Z!E53&gt;0,[2]Z!E53,"")</f>
        <v/>
      </c>
      <c r="D59" s="28" t="str">
        <f>IF([2]Z!F53&gt;0,[2]Z!F53,"")</f>
        <v/>
      </c>
      <c r="E59" s="11"/>
      <c r="F59" s="3"/>
      <c r="G59" s="16" t="str">
        <f>IF(E59&gt;0,[3]Feuil1!G58,"")</f>
        <v/>
      </c>
      <c r="H59" s="16"/>
    </row>
    <row r="60" spans="2:8" x14ac:dyDescent="0.25">
      <c r="B60" s="1"/>
      <c r="C60" s="5" t="str">
        <f>IF([2]Z!E54&gt;0,[2]Z!E54,"")</f>
        <v/>
      </c>
      <c r="D60" s="28" t="str">
        <f>IF([2]Z!F54&gt;0,[2]Z!F54,"")</f>
        <v/>
      </c>
      <c r="E60" s="11"/>
      <c r="F60" s="3"/>
      <c r="G60" s="16" t="str">
        <f>IF(E60&gt;0,[3]Feuil1!G59,"")</f>
        <v/>
      </c>
      <c r="H60" s="16"/>
    </row>
    <row r="61" spans="2:8" x14ac:dyDescent="0.25">
      <c r="B61" s="1"/>
      <c r="C61" s="5" t="str">
        <f>IF([2]Z!E55&gt;0,[2]Z!E55,"")</f>
        <v/>
      </c>
      <c r="D61" s="28" t="str">
        <f>IF([2]Z!F55&gt;0,[2]Z!F55,"")</f>
        <v/>
      </c>
      <c r="E61" s="11"/>
      <c r="F61" s="3"/>
      <c r="G61" s="16" t="str">
        <f>IF(E61&gt;0,[3]Feuil1!G60,"")</f>
        <v/>
      </c>
      <c r="H61" s="16"/>
    </row>
    <row r="62" spans="2:8" x14ac:dyDescent="0.25">
      <c r="B62" s="1"/>
      <c r="C62" s="5" t="str">
        <f>IF([2]Z!E56&gt;0,[2]Z!E56,"")</f>
        <v/>
      </c>
      <c r="D62" s="28" t="str">
        <f>IF([2]Z!F56&gt;0,[2]Z!F56,"")</f>
        <v/>
      </c>
      <c r="E62" s="11"/>
      <c r="F62" s="3"/>
      <c r="G62" s="16" t="str">
        <f>IF(E62&gt;0,[3]Feuil1!G61,"")</f>
        <v/>
      </c>
      <c r="H62" s="16"/>
    </row>
    <row r="63" spans="2:8" x14ac:dyDescent="0.25">
      <c r="B63" s="1"/>
      <c r="C63" s="5" t="str">
        <f>IF([2]Z!E57&gt;0,[2]Z!E57,"")</f>
        <v/>
      </c>
      <c r="D63" s="28" t="str">
        <f>IF([2]Z!F57&gt;0,[2]Z!F57,"")</f>
        <v/>
      </c>
      <c r="E63" s="11"/>
      <c r="F63" s="3"/>
      <c r="G63" s="16" t="str">
        <f>IF(E63&gt;0,[3]Feuil1!G62,"")</f>
        <v/>
      </c>
      <c r="H63" s="16"/>
    </row>
    <row r="64" spans="2:8" x14ac:dyDescent="0.25">
      <c r="B64" s="1"/>
      <c r="C64" s="5" t="str">
        <f>IF([2]Z!E58&gt;0,[2]Z!E58,"")</f>
        <v/>
      </c>
      <c r="D64" s="28" t="str">
        <f>IF([2]Z!F58&gt;0,[2]Z!F58,"")</f>
        <v/>
      </c>
      <c r="E64" s="11"/>
      <c r="F64" s="3"/>
      <c r="G64" s="16" t="str">
        <f>IF(E64&gt;0,[3]Feuil1!G63,"")</f>
        <v/>
      </c>
      <c r="H64" s="16"/>
    </row>
    <row r="65" spans="2:8" x14ac:dyDescent="0.25">
      <c r="B65" s="1"/>
      <c r="C65" s="5" t="str">
        <f>IF([2]Z!E59&gt;0,[2]Z!E59,"")</f>
        <v/>
      </c>
      <c r="D65" s="28" t="str">
        <f>IF([2]Z!F59&gt;0,[2]Z!F59,"")</f>
        <v/>
      </c>
      <c r="E65" s="11"/>
      <c r="F65" s="3"/>
      <c r="G65" s="16" t="str">
        <f>IF(E65&gt;0,[3]Feuil1!G64,"")</f>
        <v/>
      </c>
      <c r="H65" s="16"/>
    </row>
    <row r="66" spans="2:8" x14ac:dyDescent="0.25">
      <c r="B66" s="1"/>
      <c r="C66" s="5" t="str">
        <f>IF([2]Z!E60&gt;0,[2]Z!E60,"")</f>
        <v/>
      </c>
      <c r="D66" s="28" t="str">
        <f>IF([2]Z!F60&gt;0,[2]Z!F60,"")</f>
        <v/>
      </c>
      <c r="E66" s="11"/>
      <c r="F66" s="3"/>
      <c r="G66" s="16" t="str">
        <f>IF(E66&gt;0,[3]Feuil1!G65,"")</f>
        <v/>
      </c>
      <c r="H66" s="16"/>
    </row>
    <row r="67" spans="2:8" x14ac:dyDescent="0.25">
      <c r="B67" s="1"/>
      <c r="C67" s="5" t="str">
        <f>IF([2]Z!E61&gt;0,[2]Z!E61,"")</f>
        <v/>
      </c>
      <c r="D67" s="28" t="str">
        <f>IF([2]Z!F61&gt;0,[2]Z!F61,"")</f>
        <v/>
      </c>
      <c r="E67" s="11"/>
      <c r="F67" s="3"/>
      <c r="G67" s="16" t="str">
        <f>IF(E67&gt;0,[3]Feuil1!G66,"")</f>
        <v/>
      </c>
      <c r="H67" s="16"/>
    </row>
    <row r="68" spans="2:8" x14ac:dyDescent="0.25">
      <c r="B68" s="1"/>
      <c r="C68" s="5" t="str">
        <f>IF([2]Z!E62&gt;0,[2]Z!E62,"")</f>
        <v/>
      </c>
      <c r="D68" s="28" t="str">
        <f>IF([2]Z!F62&gt;0,[2]Z!F62,"")</f>
        <v/>
      </c>
      <c r="E68" s="11"/>
      <c r="F68" s="3"/>
      <c r="G68" s="16" t="str">
        <f>IF(E68&gt;0,[3]Feuil1!G67,"")</f>
        <v/>
      </c>
      <c r="H68" s="16"/>
    </row>
    <row r="69" spans="2:8" x14ac:dyDescent="0.25">
      <c r="B69" s="1"/>
      <c r="C69" s="5" t="str">
        <f>IF([2]Z!E63&gt;0,[2]Z!E63,"")</f>
        <v/>
      </c>
      <c r="D69" s="28" t="str">
        <f>IF([2]Z!F63&gt;0,[2]Z!F63,"")</f>
        <v/>
      </c>
      <c r="E69" s="11"/>
      <c r="F69" s="3"/>
      <c r="G69" s="16" t="str">
        <f>IF(E69&gt;0,[3]Feuil1!G68,"")</f>
        <v/>
      </c>
      <c r="H69" s="16"/>
    </row>
    <row r="70" spans="2:8" x14ac:dyDescent="0.25">
      <c r="B70" s="1"/>
      <c r="C70" s="5" t="str">
        <f>IF([2]Z!E64&gt;0,[2]Z!E64,"")</f>
        <v/>
      </c>
      <c r="D70" s="28" t="str">
        <f>IF([2]Z!F64&gt;0,[2]Z!F64,"")</f>
        <v/>
      </c>
      <c r="E70" s="11"/>
      <c r="F70" s="3"/>
      <c r="G70" s="16" t="str">
        <f>IF(E70&gt;0,[3]Feuil1!G69,"")</f>
        <v/>
      </c>
      <c r="H70" s="16"/>
    </row>
    <row r="71" spans="2:8" x14ac:dyDescent="0.25">
      <c r="B71" s="1"/>
      <c r="C71" s="5" t="str">
        <f>IF([2]Z!E65&gt;0,[2]Z!E65,"")</f>
        <v/>
      </c>
      <c r="D71" s="28" t="str">
        <f>IF([2]Z!F65&gt;0,[2]Z!F65,"")</f>
        <v/>
      </c>
      <c r="E71" s="11"/>
      <c r="F71" s="3"/>
      <c r="G71" s="16" t="str">
        <f>IF(E71&gt;0,[3]Feuil1!G70,"")</f>
        <v/>
      </c>
      <c r="H71" s="16"/>
    </row>
    <row r="72" spans="2:8" x14ac:dyDescent="0.25">
      <c r="B72" s="1"/>
      <c r="C72" s="5" t="str">
        <f>IF([2]Z!E66&gt;0,[2]Z!E66,"")</f>
        <v/>
      </c>
      <c r="D72" s="28" t="str">
        <f>IF([2]Z!F66&gt;0,[2]Z!F66,"")</f>
        <v/>
      </c>
      <c r="E72" s="11"/>
      <c r="F72" s="3"/>
      <c r="G72" s="16" t="str">
        <f>IF(E72&gt;0,[3]Feuil1!G71,"")</f>
        <v/>
      </c>
      <c r="H72" s="16"/>
    </row>
    <row r="73" spans="2:8" x14ac:dyDescent="0.25">
      <c r="B73" s="1"/>
      <c r="C73" s="5" t="str">
        <f>IF([2]Z!E67&gt;0,[2]Z!E67,"")</f>
        <v/>
      </c>
      <c r="D73" s="28" t="str">
        <f>IF([2]Z!F67&gt;0,[2]Z!F67,"")</f>
        <v/>
      </c>
      <c r="E73" s="11"/>
      <c r="F73" s="3"/>
      <c r="G73" s="16" t="str">
        <f>IF(E73&gt;0,[3]Feuil1!G72,"")</f>
        <v/>
      </c>
      <c r="H73" s="16"/>
    </row>
    <row r="74" spans="2:8" x14ac:dyDescent="0.25">
      <c r="B74" s="1"/>
      <c r="C74" s="5" t="str">
        <f>IF([2]Z!E68&gt;0,[2]Z!E68,"")</f>
        <v/>
      </c>
      <c r="D74" s="28" t="str">
        <f>IF([2]Z!F68&gt;0,[2]Z!F68,"")</f>
        <v/>
      </c>
      <c r="E74" s="11"/>
      <c r="F74" s="3"/>
      <c r="G74" s="16" t="str">
        <f>IF(E74&gt;0,[3]Feuil1!G73,"")</f>
        <v/>
      </c>
      <c r="H74" s="16"/>
    </row>
    <row r="75" spans="2:8" x14ac:dyDescent="0.25">
      <c r="B75" s="1"/>
      <c r="C75" s="5" t="str">
        <f>IF([2]Z!E69&gt;0,[2]Z!E69,"")</f>
        <v/>
      </c>
      <c r="D75" s="28" t="str">
        <f>IF([2]Z!F69&gt;0,[2]Z!F69,"")</f>
        <v/>
      </c>
      <c r="E75" s="11"/>
      <c r="F75" s="3"/>
      <c r="G75" s="16" t="str">
        <f>IF(E75&gt;0,[3]Feuil1!G74,"")</f>
        <v/>
      </c>
      <c r="H75" s="16"/>
    </row>
    <row r="76" spans="2:8" x14ac:dyDescent="0.25">
      <c r="B76" s="1"/>
      <c r="C76" s="5" t="str">
        <f>IF([2]Z!E70&gt;0,[2]Z!E70,"")</f>
        <v/>
      </c>
      <c r="D76" s="28" t="str">
        <f>IF([2]Z!F70&gt;0,[2]Z!F70,"")</f>
        <v/>
      </c>
      <c r="E76" s="11"/>
      <c r="F76" s="3"/>
      <c r="G76" s="16" t="str">
        <f>IF(E76&gt;0,[3]Feuil1!G75,"")</f>
        <v/>
      </c>
      <c r="H76" s="16"/>
    </row>
    <row r="77" spans="2:8" x14ac:dyDescent="0.25">
      <c r="G77" s="34" t="str">
        <f>IF(E77&gt;0,[3]Feuil1!G76,"")</f>
        <v/>
      </c>
    </row>
    <row r="78" spans="2:8" x14ac:dyDescent="0.25">
      <c r="G78" s="34" t="str">
        <f>IF(E78&gt;0,[3]Feuil1!G77,"")</f>
        <v/>
      </c>
    </row>
    <row r="79" spans="2:8" x14ac:dyDescent="0.25">
      <c r="G79" s="34" t="str">
        <f>IF(E79&gt;0,[3]Feuil1!G78,"")</f>
        <v/>
      </c>
    </row>
    <row r="80" spans="2:8" x14ac:dyDescent="0.25">
      <c r="G80" s="34" t="str">
        <f>IF(E80&gt;0,[3]Feuil1!G79,"")</f>
        <v/>
      </c>
    </row>
    <row r="81" spans="7:7" x14ac:dyDescent="0.25">
      <c r="G81" s="34" t="str">
        <f>IF(E81&gt;0,[3]Feuil1!G80,"")</f>
        <v/>
      </c>
    </row>
    <row r="82" spans="7:7" x14ac:dyDescent="0.25">
      <c r="G82" s="34" t="str">
        <f>IF(E82&gt;0,[3]Feuil1!G81,"")</f>
        <v/>
      </c>
    </row>
    <row r="83" spans="7:7" x14ac:dyDescent="0.25">
      <c r="G83" s="34" t="str">
        <f>IF(E83&gt;0,[3]Feuil1!G82,"")</f>
        <v/>
      </c>
    </row>
    <row r="84" spans="7:7" x14ac:dyDescent="0.25">
      <c r="G84" s="34" t="str">
        <f>IF(E84&gt;0,[3]Feuil1!G83,"")</f>
        <v/>
      </c>
    </row>
    <row r="85" spans="7:7" x14ac:dyDescent="0.25">
      <c r="G85" s="34" t="str">
        <f>IF(E85&gt;0,[3]Feuil1!G84,"")</f>
        <v/>
      </c>
    </row>
    <row r="86" spans="7:7" x14ac:dyDescent="0.25">
      <c r="G86" s="34" t="str">
        <f>IF(E86&gt;0,[3]Feuil1!G85,"")</f>
        <v/>
      </c>
    </row>
    <row r="87" spans="7:7" x14ac:dyDescent="0.25">
      <c r="G87" s="34" t="str">
        <f>IF(E87&gt;0,[3]Feuil1!G86,"")</f>
        <v/>
      </c>
    </row>
    <row r="88" spans="7:7" x14ac:dyDescent="0.25">
      <c r="G88" s="34" t="str">
        <f>IF(E88&gt;0,[3]Feuil1!G87,"")</f>
        <v/>
      </c>
    </row>
    <row r="89" spans="7:7" x14ac:dyDescent="0.25">
      <c r="G89" s="34" t="str">
        <f>IF(E89&gt;0,[3]Feuil1!G88,"")</f>
        <v/>
      </c>
    </row>
    <row r="90" spans="7:7" x14ac:dyDescent="0.25">
      <c r="G90" s="34" t="str">
        <f>IF(E90&gt;0,[3]Feuil1!G89,"")</f>
        <v/>
      </c>
    </row>
    <row r="91" spans="7:7" x14ac:dyDescent="0.25">
      <c r="G91" s="34" t="str">
        <f>IF(E91&gt;0,[3]Feuil1!G90,"")</f>
        <v/>
      </c>
    </row>
    <row r="92" spans="7:7" x14ac:dyDescent="0.25">
      <c r="G92" s="34" t="str">
        <f>IF(E92&gt;0,[3]Feuil1!G91,"")</f>
        <v/>
      </c>
    </row>
    <row r="93" spans="7:7" x14ac:dyDescent="0.25">
      <c r="G93" s="34" t="str">
        <f>IF(E93&gt;0,[3]Feuil1!G92,"")</f>
        <v/>
      </c>
    </row>
    <row r="94" spans="7:7" x14ac:dyDescent="0.25">
      <c r="G94" s="34" t="str">
        <f>IF(E94&gt;0,[3]Feuil1!G93,"")</f>
        <v/>
      </c>
    </row>
    <row r="95" spans="7:7" x14ac:dyDescent="0.25">
      <c r="G95" s="34" t="str">
        <f>IF(E95&gt;0,[3]Feuil1!G94,"")</f>
        <v/>
      </c>
    </row>
    <row r="96" spans="7:7" x14ac:dyDescent="0.25">
      <c r="G96" s="34" t="str">
        <f>IF(E96&gt;0,[3]Feuil1!G95,"")</f>
        <v/>
      </c>
    </row>
    <row r="97" spans="7:7" x14ac:dyDescent="0.25">
      <c r="G97" s="34" t="str">
        <f>IF(E97&gt;0,[3]Feuil1!G96,"")</f>
        <v/>
      </c>
    </row>
    <row r="98" spans="7:7" x14ac:dyDescent="0.25">
      <c r="G98" s="34" t="str">
        <f>IF(E98&gt;0,[3]Feuil1!G97,"")</f>
        <v/>
      </c>
    </row>
    <row r="99" spans="7:7" x14ac:dyDescent="0.25">
      <c r="G99" s="34" t="str">
        <f>IF(E99&gt;0,[3]Feuil1!G98,"")</f>
        <v/>
      </c>
    </row>
    <row r="100" spans="7:7" x14ac:dyDescent="0.25">
      <c r="G100" s="34" t="str">
        <f>IF(E100&gt;0,[3]Feuil1!G99,"")</f>
        <v/>
      </c>
    </row>
    <row r="101" spans="7:7" x14ac:dyDescent="0.25">
      <c r="G101" s="34" t="str">
        <f>IF(E101&gt;0,[3]Feuil1!G99,"")</f>
        <v/>
      </c>
    </row>
    <row r="102" spans="7:7" x14ac:dyDescent="0.25">
      <c r="G102" s="34" t="str">
        <f>IF(E102&gt;0,[3]Feuil1!G100,"")</f>
        <v/>
      </c>
    </row>
    <row r="103" spans="7:7" x14ac:dyDescent="0.25">
      <c r="G103" s="34" t="str">
        <f>IF(E103&gt;0,[3]Feuil1!G101,"")</f>
        <v/>
      </c>
    </row>
    <row r="104" spans="7:7" x14ac:dyDescent="0.25">
      <c r="G104" s="34" t="str">
        <f>IF(E104&gt;0,[3]Feuil1!G102,"")</f>
        <v/>
      </c>
    </row>
    <row r="105" spans="7:7" x14ac:dyDescent="0.25">
      <c r="G105" s="34" t="str">
        <f>IF(E105&gt;0,[3]Feuil1!G103,"")</f>
        <v/>
      </c>
    </row>
    <row r="106" spans="7:7" x14ac:dyDescent="0.25">
      <c r="G106" s="34" t="str">
        <f>IF(E106&gt;0,[3]Feuil1!G104,"")</f>
        <v/>
      </c>
    </row>
    <row r="107" spans="7:7" x14ac:dyDescent="0.25">
      <c r="G107" s="34" t="str">
        <f>IF(E107&gt;0,[3]Feuil1!G105,"")</f>
        <v/>
      </c>
    </row>
    <row r="108" spans="7:7" x14ac:dyDescent="0.25">
      <c r="G108" s="34" t="str">
        <f>IF(E108&gt;0,[3]Feuil1!G106,"")</f>
        <v/>
      </c>
    </row>
    <row r="109" spans="7:7" x14ac:dyDescent="0.25">
      <c r="G109" s="34" t="str">
        <f>IF(E109&gt;0,[3]Feuil1!G107,"")</f>
        <v/>
      </c>
    </row>
    <row r="110" spans="7:7" x14ac:dyDescent="0.25">
      <c r="G110" s="34" t="str">
        <f>IF(E110&gt;0,[3]Feuil1!G108,"")</f>
        <v/>
      </c>
    </row>
    <row r="111" spans="7:7" x14ac:dyDescent="0.25">
      <c r="G111" s="34" t="str">
        <f>IF(E111&gt;0,[3]Feuil1!G109,"")</f>
        <v/>
      </c>
    </row>
    <row r="112" spans="7:7" x14ac:dyDescent="0.25">
      <c r="G112" s="34" t="str">
        <f>IF(E112&gt;0,[3]Feuil1!G110,"")</f>
        <v/>
      </c>
    </row>
    <row r="113" spans="7:7" x14ac:dyDescent="0.25">
      <c r="G113" s="34" t="str">
        <f>IF(E113&gt;0,[3]Feuil1!G111,"")</f>
        <v/>
      </c>
    </row>
    <row r="114" spans="7:7" x14ac:dyDescent="0.25">
      <c r="G114" s="34" t="str">
        <f>IF(E114&gt;0,[3]Feuil1!G112,"")</f>
        <v/>
      </c>
    </row>
    <row r="115" spans="7:7" x14ac:dyDescent="0.25">
      <c r="G115" s="34" t="str">
        <f>IF(E115&gt;0,[3]Feuil1!G113,"")</f>
        <v/>
      </c>
    </row>
    <row r="116" spans="7:7" x14ac:dyDescent="0.25">
      <c r="G116" s="34" t="str">
        <f>IF(E116&gt;0,[3]Feuil1!G114,"")</f>
        <v/>
      </c>
    </row>
    <row r="117" spans="7:7" x14ac:dyDescent="0.25">
      <c r="G117" s="34" t="str">
        <f>IF(E117&gt;0,[3]Feuil1!G115,"")</f>
        <v/>
      </c>
    </row>
    <row r="118" spans="7:7" x14ac:dyDescent="0.25">
      <c r="G118" s="34" t="str">
        <f>IF(E118&gt;0,[3]Feuil1!G116,"")</f>
        <v/>
      </c>
    </row>
    <row r="119" spans="7:7" x14ac:dyDescent="0.25">
      <c r="G119" s="34" t="str">
        <f>IF(E119&gt;0,[3]Feuil1!G117,"")</f>
        <v/>
      </c>
    </row>
    <row r="120" spans="7:7" x14ac:dyDescent="0.25">
      <c r="G120" s="34" t="str">
        <f>IF(E120&gt;0,[3]Feuil1!G118,"")</f>
        <v/>
      </c>
    </row>
    <row r="121" spans="7:7" x14ac:dyDescent="0.25">
      <c r="G121" s="34" t="str">
        <f>IF(E121&gt;0,[3]Feuil1!G119,"")</f>
        <v/>
      </c>
    </row>
    <row r="122" spans="7:7" x14ac:dyDescent="0.25">
      <c r="G122" s="34" t="str">
        <f>IF(E122&gt;0,[3]Feuil1!G120,"")</f>
        <v/>
      </c>
    </row>
    <row r="123" spans="7:7" x14ac:dyDescent="0.25">
      <c r="G123" s="34" t="str">
        <f>IF(E123&gt;0,[3]Feuil1!G121,"")</f>
        <v/>
      </c>
    </row>
    <row r="124" spans="7:7" x14ac:dyDescent="0.25">
      <c r="G124" s="34" t="str">
        <f>IF(E124&gt;0,[3]Feuil1!G122,"")</f>
        <v/>
      </c>
    </row>
    <row r="125" spans="7:7" x14ac:dyDescent="0.25">
      <c r="G125" s="34" t="str">
        <f>IF(E125&gt;0,[3]Feuil1!G123,"")</f>
        <v/>
      </c>
    </row>
    <row r="126" spans="7:7" x14ac:dyDescent="0.25">
      <c r="G126" s="34" t="str">
        <f>IF(E126&gt;0,[3]Feuil1!G124,"")</f>
        <v/>
      </c>
    </row>
    <row r="127" spans="7:7" x14ac:dyDescent="0.25">
      <c r="G127" s="34" t="str">
        <f>IF(E127&gt;0,[3]Feuil1!G125,"")</f>
        <v/>
      </c>
    </row>
    <row r="128" spans="7:7" x14ac:dyDescent="0.25">
      <c r="G128" s="34" t="str">
        <f>IF(E128&gt;0,[3]Feuil1!G126,"")</f>
        <v/>
      </c>
    </row>
    <row r="129" spans="7:7" x14ac:dyDescent="0.25">
      <c r="G129" s="34" t="str">
        <f>IF(E129&gt;0,[3]Feuil1!G127,"")</f>
        <v/>
      </c>
    </row>
    <row r="130" spans="7:7" x14ac:dyDescent="0.25">
      <c r="G130" s="34" t="str">
        <f>IF(E130&gt;0,[3]Feuil1!G128,"")</f>
        <v/>
      </c>
    </row>
    <row r="131" spans="7:7" x14ac:dyDescent="0.25">
      <c r="G131" s="34" t="str">
        <f>IF(E131&gt;0,[3]Feuil1!G129,"")</f>
        <v/>
      </c>
    </row>
    <row r="132" spans="7:7" x14ac:dyDescent="0.25">
      <c r="G132" s="34" t="str">
        <f>IF(E132&gt;0,[3]Feuil1!G130,"")</f>
        <v/>
      </c>
    </row>
    <row r="133" spans="7:7" x14ac:dyDescent="0.25">
      <c r="G133" s="34" t="str">
        <f>IF(E133&gt;0,[3]Feuil1!G131,"")</f>
        <v/>
      </c>
    </row>
    <row r="134" spans="7:7" x14ac:dyDescent="0.25">
      <c r="G134" s="34" t="str">
        <f>IF(E134&gt;0,[3]Feuil1!G132,"")</f>
        <v/>
      </c>
    </row>
    <row r="135" spans="7:7" x14ac:dyDescent="0.25">
      <c r="G135" s="34" t="str">
        <f>IF(E135&gt;0,[3]Feuil1!G133,"")</f>
        <v/>
      </c>
    </row>
    <row r="136" spans="7:7" x14ac:dyDescent="0.25">
      <c r="G136" s="34" t="str">
        <f>IF(E136&gt;0,[3]Feuil1!G134,"")</f>
        <v/>
      </c>
    </row>
    <row r="137" spans="7:7" x14ac:dyDescent="0.25">
      <c r="G137" s="34" t="str">
        <f>IF(E137&gt;0,[3]Feuil1!G135,"")</f>
        <v/>
      </c>
    </row>
    <row r="138" spans="7:7" x14ac:dyDescent="0.25">
      <c r="G138" s="34" t="str">
        <f>IF(E138&gt;0,[3]Feuil1!G136,"")</f>
        <v/>
      </c>
    </row>
    <row r="139" spans="7:7" x14ac:dyDescent="0.25">
      <c r="G139" s="34" t="str">
        <f>IF(E139&gt;0,[3]Feuil1!G137,"")</f>
        <v/>
      </c>
    </row>
    <row r="140" spans="7:7" x14ac:dyDescent="0.25">
      <c r="G140" s="34" t="str">
        <f>IF(E140&gt;0,[3]Feuil1!G138,"")</f>
        <v/>
      </c>
    </row>
    <row r="141" spans="7:7" x14ac:dyDescent="0.25">
      <c r="G141" s="34" t="str">
        <f>IF(E141&gt;0,[3]Feuil1!G139,"")</f>
        <v/>
      </c>
    </row>
    <row r="142" spans="7:7" x14ac:dyDescent="0.25">
      <c r="G142" s="34" t="str">
        <f>IF(E142&gt;0,[3]Feuil1!G140,"")</f>
        <v/>
      </c>
    </row>
    <row r="143" spans="7:7" x14ac:dyDescent="0.25">
      <c r="G143" s="34" t="str">
        <f>IF(E143&gt;0,[3]Feuil1!G141,"")</f>
        <v/>
      </c>
    </row>
    <row r="144" spans="7:7" x14ac:dyDescent="0.25">
      <c r="G144" s="34" t="str">
        <f>IF(E144&gt;0,[3]Feuil1!G142,"")</f>
        <v/>
      </c>
    </row>
    <row r="145" spans="7:7" x14ac:dyDescent="0.25">
      <c r="G145" s="34" t="str">
        <f>IF(E145&gt;0,[3]Feuil1!G143,"")</f>
        <v/>
      </c>
    </row>
    <row r="146" spans="7:7" x14ac:dyDescent="0.25">
      <c r="G146" s="34" t="str">
        <f>IF(E146&gt;0,[3]Feuil1!G144,"")</f>
        <v/>
      </c>
    </row>
    <row r="147" spans="7:7" x14ac:dyDescent="0.25">
      <c r="G147" s="34" t="str">
        <f>IF(E147&gt;0,[3]Feuil1!G145,"")</f>
        <v/>
      </c>
    </row>
    <row r="148" spans="7:7" x14ac:dyDescent="0.25">
      <c r="G148" s="34" t="str">
        <f>IF(E148&gt;0,[3]Feuil1!G146,"")</f>
        <v/>
      </c>
    </row>
    <row r="149" spans="7:7" x14ac:dyDescent="0.25">
      <c r="G149" s="34" t="str">
        <f>IF(E149&gt;0,[3]Feuil1!G147,"")</f>
        <v/>
      </c>
    </row>
    <row r="150" spans="7:7" x14ac:dyDescent="0.25">
      <c r="G150" s="34" t="str">
        <f>IF(E150&gt;0,[3]Feuil1!G148,"")</f>
        <v/>
      </c>
    </row>
    <row r="151" spans="7:7" x14ac:dyDescent="0.25">
      <c r="G151" s="34" t="str">
        <f>IF(E151&gt;0,[3]Feuil1!G149,"")</f>
        <v/>
      </c>
    </row>
    <row r="152" spans="7:7" x14ac:dyDescent="0.25">
      <c r="G152" s="34" t="str">
        <f>IF(E152&gt;0,[3]Feuil1!G150,"")</f>
        <v/>
      </c>
    </row>
    <row r="153" spans="7:7" x14ac:dyDescent="0.25">
      <c r="G153" s="34" t="str">
        <f>IF(E153&gt;0,[3]Feuil1!G151,"")</f>
        <v/>
      </c>
    </row>
    <row r="154" spans="7:7" x14ac:dyDescent="0.25">
      <c r="G154" s="34" t="str">
        <f>IF(E154&gt;0,[3]Feuil1!G152,"")</f>
        <v/>
      </c>
    </row>
    <row r="155" spans="7:7" x14ac:dyDescent="0.25">
      <c r="G155" s="34" t="str">
        <f>IF(E155&gt;0,[3]Feuil1!G153,"")</f>
        <v/>
      </c>
    </row>
    <row r="156" spans="7:7" x14ac:dyDescent="0.25">
      <c r="G156" s="34" t="str">
        <f>IF(E156&gt;0,[3]Feuil1!G154,"")</f>
        <v/>
      </c>
    </row>
    <row r="157" spans="7:7" x14ac:dyDescent="0.25">
      <c r="G157" s="34" t="str">
        <f>IF(E157&gt;0,[3]Feuil1!G155,"")</f>
        <v/>
      </c>
    </row>
    <row r="158" spans="7:7" x14ac:dyDescent="0.25">
      <c r="G158" s="34" t="str">
        <f>IF(E158&gt;0,[3]Feuil1!G156,"")</f>
        <v/>
      </c>
    </row>
    <row r="159" spans="7:7" x14ac:dyDescent="0.25">
      <c r="G159" s="34" t="str">
        <f>IF(E159&gt;0,[3]Feuil1!G157,"")</f>
        <v/>
      </c>
    </row>
    <row r="160" spans="7:7" x14ac:dyDescent="0.25">
      <c r="G160" s="34" t="str">
        <f>IF(E160&gt;0,[3]Feuil1!G158,"")</f>
        <v/>
      </c>
    </row>
    <row r="161" spans="7:7" x14ac:dyDescent="0.25">
      <c r="G161" s="34" t="str">
        <f>IF(E161&gt;0,[3]Feuil1!G159,"")</f>
        <v/>
      </c>
    </row>
    <row r="162" spans="7:7" x14ac:dyDescent="0.25">
      <c r="G162" s="34" t="str">
        <f>IF(E162&gt;0,[3]Feuil1!G160,"")</f>
        <v/>
      </c>
    </row>
    <row r="163" spans="7:7" x14ac:dyDescent="0.25">
      <c r="G163" s="34" t="str">
        <f>IF(E163&gt;0,[3]Feuil1!G161,"")</f>
        <v/>
      </c>
    </row>
    <row r="164" spans="7:7" x14ac:dyDescent="0.25">
      <c r="G164" s="34" t="str">
        <f>IF(E164&gt;0,[3]Feuil1!G162,"")</f>
        <v/>
      </c>
    </row>
    <row r="165" spans="7:7" x14ac:dyDescent="0.25">
      <c r="G165" s="34" t="str">
        <f>IF(E165&gt;0,[3]Feuil1!G163,"")</f>
        <v/>
      </c>
    </row>
    <row r="166" spans="7:7" x14ac:dyDescent="0.25">
      <c r="G166" s="34" t="str">
        <f>IF(E166&gt;0,[3]Feuil1!G164,"")</f>
        <v/>
      </c>
    </row>
    <row r="167" spans="7:7" x14ac:dyDescent="0.25">
      <c r="G167" s="34" t="str">
        <f>IF(E167&gt;0,[3]Feuil1!G165,"")</f>
        <v/>
      </c>
    </row>
    <row r="168" spans="7:7" x14ac:dyDescent="0.25">
      <c r="G168" s="34" t="str">
        <f>IF(E168&gt;0,[3]Feuil1!G166,"")</f>
        <v/>
      </c>
    </row>
    <row r="169" spans="7:7" x14ac:dyDescent="0.25">
      <c r="G169" s="34" t="str">
        <f>IF(E169&gt;0,[3]Feuil1!G167,"")</f>
        <v/>
      </c>
    </row>
    <row r="170" spans="7:7" x14ac:dyDescent="0.25">
      <c r="G170" s="34" t="str">
        <f>IF(E170&gt;0,[3]Feuil1!G168,"")</f>
        <v/>
      </c>
    </row>
    <row r="171" spans="7:7" x14ac:dyDescent="0.25">
      <c r="G171" s="34" t="str">
        <f>IF(E171&gt;0,[3]Feuil1!G169,"")</f>
        <v/>
      </c>
    </row>
    <row r="172" spans="7:7" x14ac:dyDescent="0.25">
      <c r="G172" s="34" t="str">
        <f>IF(E172&gt;0,[3]Feuil1!G170,"")</f>
        <v/>
      </c>
    </row>
    <row r="173" spans="7:7" x14ac:dyDescent="0.25">
      <c r="G173" s="34" t="str">
        <f>IF(E173&gt;0,[3]Feuil1!G171,"")</f>
        <v/>
      </c>
    </row>
    <row r="174" spans="7:7" x14ac:dyDescent="0.25">
      <c r="G174" s="34" t="str">
        <f>IF(E174&gt;0,[3]Feuil1!G172,"")</f>
        <v/>
      </c>
    </row>
    <row r="175" spans="7:7" x14ac:dyDescent="0.25">
      <c r="G175" s="34" t="str">
        <f>IF(E175&gt;0,[3]Feuil1!G173,"")</f>
        <v/>
      </c>
    </row>
    <row r="176" spans="7:7" x14ac:dyDescent="0.25">
      <c r="G176" s="34" t="str">
        <f>IF(E176&gt;0,[3]Feuil1!G174,"")</f>
        <v/>
      </c>
    </row>
    <row r="177" spans="7:7" x14ac:dyDescent="0.25">
      <c r="G177" s="34" t="str">
        <f>IF(E177&gt;0,[3]Feuil1!G175,"")</f>
        <v/>
      </c>
    </row>
    <row r="178" spans="7:7" x14ac:dyDescent="0.25">
      <c r="G178" s="34" t="str">
        <f>IF(E178&gt;0,[3]Feuil1!G176,"")</f>
        <v/>
      </c>
    </row>
    <row r="179" spans="7:7" x14ac:dyDescent="0.25">
      <c r="G179" s="34" t="str">
        <f>IF(E179&gt;0,[3]Feuil1!G177,"")</f>
        <v/>
      </c>
    </row>
    <row r="180" spans="7:7" x14ac:dyDescent="0.25">
      <c r="G180" s="34" t="str">
        <f>IF(E180&gt;0,[3]Feuil1!G178,"")</f>
        <v/>
      </c>
    </row>
    <row r="181" spans="7:7" x14ac:dyDescent="0.25">
      <c r="G181" s="34" t="str">
        <f>IF(E181&gt;0,[3]Feuil1!G179,"")</f>
        <v/>
      </c>
    </row>
    <row r="182" spans="7:7" x14ac:dyDescent="0.25">
      <c r="G182" s="34" t="str">
        <f>IF(E182&gt;0,[3]Feuil1!G180,"")</f>
        <v/>
      </c>
    </row>
    <row r="183" spans="7:7" x14ac:dyDescent="0.25">
      <c r="G183" s="34" t="str">
        <f>IF(E183&gt;0,[3]Feuil1!G181,"")</f>
        <v/>
      </c>
    </row>
    <row r="184" spans="7:7" x14ac:dyDescent="0.25">
      <c r="G184" s="34" t="str">
        <f>IF(E184&gt;0,[3]Feuil1!G182,"")</f>
        <v/>
      </c>
    </row>
    <row r="185" spans="7:7" x14ac:dyDescent="0.25">
      <c r="G185" s="34" t="str">
        <f>IF(E185&gt;0,[3]Feuil1!G183,"")</f>
        <v/>
      </c>
    </row>
    <row r="186" spans="7:7" x14ac:dyDescent="0.25">
      <c r="G186" s="34" t="str">
        <f>IF(E186&gt;0,[3]Feuil1!G184,"")</f>
        <v/>
      </c>
    </row>
    <row r="187" spans="7:7" x14ac:dyDescent="0.25">
      <c r="G187" s="34" t="str">
        <f>IF(E187&gt;0,[3]Feuil1!G185,"")</f>
        <v/>
      </c>
    </row>
    <row r="188" spans="7:7" x14ac:dyDescent="0.25">
      <c r="G188" s="34" t="str">
        <f>IF(E188&gt;0,[3]Feuil1!G186,"")</f>
        <v/>
      </c>
    </row>
    <row r="189" spans="7:7" x14ac:dyDescent="0.25">
      <c r="G189" s="34"/>
    </row>
    <row r="190" spans="7:7" x14ac:dyDescent="0.25">
      <c r="G190" s="34"/>
    </row>
    <row r="191" spans="7:7" x14ac:dyDescent="0.25">
      <c r="G191" s="34"/>
    </row>
    <row r="192" spans="7:7" x14ac:dyDescent="0.25">
      <c r="G192" s="34"/>
    </row>
    <row r="193" spans="7:7" x14ac:dyDescent="0.25">
      <c r="G193" s="34"/>
    </row>
    <row r="194" spans="7:7" x14ac:dyDescent="0.25">
      <c r="G194" s="34"/>
    </row>
    <row r="195" spans="7:7" x14ac:dyDescent="0.25">
      <c r="G195" s="34"/>
    </row>
    <row r="196" spans="7:7" x14ac:dyDescent="0.25">
      <c r="G196" s="34"/>
    </row>
    <row r="197" spans="7:7" x14ac:dyDescent="0.25">
      <c r="G197" s="34"/>
    </row>
    <row r="198" spans="7:7" x14ac:dyDescent="0.25">
      <c r="G198" s="34"/>
    </row>
    <row r="199" spans="7:7" x14ac:dyDescent="0.25">
      <c r="G199" s="34"/>
    </row>
    <row r="200" spans="7:7" x14ac:dyDescent="0.25">
      <c r="G200" s="34"/>
    </row>
    <row r="201" spans="7:7" x14ac:dyDescent="0.25">
      <c r="G201" s="34"/>
    </row>
    <row r="202" spans="7:7" x14ac:dyDescent="0.25">
      <c r="G202" s="34"/>
    </row>
    <row r="203" spans="7:7" x14ac:dyDescent="0.25">
      <c r="G203" s="34"/>
    </row>
    <row r="204" spans="7:7" x14ac:dyDescent="0.25">
      <c r="G204" s="34"/>
    </row>
    <row r="205" spans="7:7" x14ac:dyDescent="0.25">
      <c r="G205" s="34"/>
    </row>
    <row r="206" spans="7:7" x14ac:dyDescent="0.25">
      <c r="G206" s="34"/>
    </row>
    <row r="207" spans="7:7" x14ac:dyDescent="0.25">
      <c r="G207" s="34"/>
    </row>
    <row r="208" spans="7:7" x14ac:dyDescent="0.25">
      <c r="G208" s="34"/>
    </row>
    <row r="209" spans="7:7" x14ac:dyDescent="0.25">
      <c r="G209" s="34"/>
    </row>
    <row r="210" spans="7:7" x14ac:dyDescent="0.25">
      <c r="G210" s="34"/>
    </row>
  </sheetData>
  <mergeCells count="5">
    <mergeCell ref="J7:K7"/>
    <mergeCell ref="C3:D3"/>
    <mergeCell ref="E3:F3"/>
    <mergeCell ref="A1:H1"/>
    <mergeCell ref="J4:K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44</vt:i4>
      </vt:variant>
    </vt:vector>
  </HeadingPairs>
  <TitlesOfParts>
    <vt:vector size="44" baseType="lpstr">
      <vt:lpstr>CR</vt:lpstr>
      <vt:lpstr>Feuil1</vt:lpstr>
      <vt:lpstr>Feuil2</vt:lpstr>
      <vt:lpstr>Feuil3</vt:lpstr>
      <vt:lpstr>Feuil4</vt:lpstr>
      <vt:lpstr>Feuil5</vt:lpstr>
      <vt:lpstr>Feuil6</vt:lpstr>
      <vt:lpstr>Feuil7</vt:lpstr>
      <vt:lpstr>Feuil8</vt:lpstr>
      <vt:lpstr>Feuil9</vt:lpstr>
      <vt:lpstr>Feuil10</vt:lpstr>
      <vt:lpstr>Feuil11</vt:lpstr>
      <vt:lpstr>Brioche</vt:lpstr>
      <vt:lpstr>Croissant</vt:lpstr>
      <vt:lpstr>Framboisier</vt:lpstr>
      <vt:lpstr>Pain viennois</vt:lpstr>
      <vt:lpstr>Paris Brest</vt:lpstr>
      <vt:lpstr>Tradition</vt:lpstr>
      <vt:lpstr>A</vt:lpstr>
      <vt:lpstr>B</vt:lpstr>
      <vt:lpstr>C</vt:lpstr>
      <vt:lpstr>D</vt:lpstr>
      <vt:lpstr>E</vt:lpstr>
      <vt:lpstr>F</vt:lpstr>
      <vt:lpstr>G</vt:lpstr>
      <vt:lpstr>H</vt:lpstr>
      <vt:lpstr>I</vt:lpstr>
      <vt:lpstr>J</vt:lpstr>
      <vt:lpstr>K</vt:lpstr>
      <vt:lpstr>L</vt:lpstr>
      <vt:lpstr>M</vt:lpstr>
      <vt:lpstr>N</vt:lpstr>
      <vt:lpstr>O</vt:lpstr>
      <vt:lpstr>P</vt:lpstr>
      <vt:lpstr>Q</vt:lpstr>
      <vt:lpstr>R</vt:lpstr>
      <vt:lpstr>S</vt:lpstr>
      <vt:lpstr>T</vt:lpstr>
      <vt:lpstr>U</vt:lpstr>
      <vt:lpstr>V</vt:lpstr>
      <vt:lpstr>W</vt:lpstr>
      <vt:lpstr>X</vt:lpstr>
      <vt:lpstr>Y</vt:lpstr>
      <vt:lpstr>Z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</dc:creator>
  <cp:lastModifiedBy>caroline wolpert</cp:lastModifiedBy>
  <dcterms:created xsi:type="dcterms:W3CDTF">2016-02-02T17:53:24Z</dcterms:created>
  <dcterms:modified xsi:type="dcterms:W3CDTF">2018-02-22T21:32:56Z</dcterms:modified>
</cp:coreProperties>
</file>