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Documents\Boulangerie\formation\Suivi\suivis 2\"/>
    </mc:Choice>
  </mc:AlternateContent>
  <bookViews>
    <workbookView xWindow="0" yWindow="0" windowWidth="24000" windowHeight="9735"/>
  </bookViews>
  <sheets>
    <sheet name="test" sheetId="2" r:id="rId1"/>
    <sheet name="Feuil1" sheetId="1" r:id="rId2"/>
  </sheets>
  <externalReferences>
    <externalReference r:id="rId3"/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5" i="2" l="1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H76" i="2"/>
  <c r="G76" i="2"/>
  <c r="H75" i="2"/>
  <c r="G75" i="2"/>
  <c r="H74" i="2"/>
  <c r="G74" i="2"/>
  <c r="H73" i="2"/>
  <c r="G73" i="2"/>
  <c r="H72" i="2"/>
  <c r="G72" i="2"/>
  <c r="H71" i="2"/>
  <c r="G71" i="2"/>
  <c r="H70" i="2"/>
  <c r="G70" i="2"/>
  <c r="H69" i="2"/>
  <c r="G69" i="2"/>
  <c r="H68" i="2"/>
  <c r="G68" i="2"/>
  <c r="H67" i="2"/>
  <c r="G67" i="2"/>
  <c r="H66" i="2"/>
  <c r="G66" i="2"/>
  <c r="H65" i="2"/>
  <c r="G65" i="2"/>
  <c r="H64" i="2"/>
  <c r="G64" i="2"/>
  <c r="H63" i="2"/>
  <c r="G63" i="2"/>
  <c r="H62" i="2"/>
  <c r="G62" i="2"/>
  <c r="H61" i="2"/>
  <c r="G61" i="2"/>
  <c r="H60" i="2"/>
  <c r="G60" i="2"/>
  <c r="H59" i="2"/>
  <c r="G59" i="2"/>
  <c r="H58" i="2"/>
  <c r="G58" i="2"/>
  <c r="H57" i="2"/>
  <c r="G57" i="2"/>
  <c r="D56" i="2"/>
  <c r="C56" i="2"/>
  <c r="E56" i="2" s="1"/>
  <c r="G56" i="2" s="1"/>
  <c r="H55" i="2"/>
  <c r="G55" i="2"/>
  <c r="G54" i="2"/>
  <c r="D54" i="2"/>
  <c r="C54" i="2"/>
  <c r="E53" i="2"/>
  <c r="G53" i="2" s="1"/>
  <c r="D53" i="2"/>
  <c r="C53" i="2"/>
  <c r="G52" i="2"/>
  <c r="D52" i="2"/>
  <c r="C52" i="2"/>
  <c r="G51" i="2"/>
  <c r="D51" i="2"/>
  <c r="C51" i="2"/>
  <c r="D50" i="2"/>
  <c r="C50" i="2"/>
  <c r="E50" i="2" s="1"/>
  <c r="G50" i="2" s="1"/>
  <c r="G49" i="2"/>
  <c r="D49" i="2"/>
  <c r="C49" i="2"/>
  <c r="G48" i="2"/>
  <c r="D48" i="2"/>
  <c r="C48" i="2"/>
  <c r="G47" i="2"/>
  <c r="D47" i="2"/>
  <c r="C47" i="2"/>
  <c r="G46" i="2"/>
  <c r="D46" i="2"/>
  <c r="C46" i="2"/>
  <c r="G45" i="2"/>
  <c r="D45" i="2"/>
  <c r="C45" i="2"/>
  <c r="G44" i="2"/>
  <c r="D44" i="2"/>
  <c r="C44" i="2"/>
  <c r="G43" i="2"/>
  <c r="D43" i="2"/>
  <c r="C43" i="2"/>
  <c r="G42" i="2"/>
  <c r="D42" i="2"/>
  <c r="C42" i="2"/>
  <c r="G41" i="2"/>
  <c r="D41" i="2"/>
  <c r="C41" i="2"/>
  <c r="H40" i="2"/>
  <c r="G40" i="2"/>
  <c r="H39" i="2"/>
  <c r="G39" i="2"/>
  <c r="G38" i="2"/>
  <c r="D38" i="2"/>
  <c r="C38" i="2"/>
  <c r="G37" i="2"/>
  <c r="D37" i="2"/>
  <c r="C37" i="2"/>
  <c r="G36" i="2"/>
  <c r="D36" i="2"/>
  <c r="C36" i="2"/>
  <c r="E35" i="2"/>
  <c r="G35" i="2" s="1"/>
  <c r="D35" i="2"/>
  <c r="C35" i="2"/>
  <c r="G34" i="2"/>
  <c r="D34" i="2"/>
  <c r="C34" i="2"/>
  <c r="G33" i="2"/>
  <c r="D33" i="2"/>
  <c r="C33" i="2"/>
  <c r="G32" i="2"/>
  <c r="D32" i="2"/>
  <c r="C32" i="2"/>
  <c r="D31" i="2"/>
  <c r="C31" i="2"/>
  <c r="G30" i="2"/>
  <c r="D30" i="2"/>
  <c r="C30" i="2"/>
  <c r="D29" i="2"/>
  <c r="C29" i="2"/>
  <c r="D28" i="2"/>
  <c r="C28" i="2"/>
  <c r="E28" i="2" s="1"/>
  <c r="G27" i="2"/>
  <c r="D27" i="2"/>
  <c r="C27" i="2"/>
  <c r="G26" i="2"/>
  <c r="G25" i="2"/>
  <c r="D25" i="2"/>
  <c r="C25" i="2"/>
  <c r="G24" i="2"/>
  <c r="D24" i="2"/>
  <c r="C24" i="2"/>
  <c r="G23" i="2"/>
  <c r="D23" i="2"/>
  <c r="C23" i="2"/>
  <c r="G22" i="2"/>
  <c r="D22" i="2"/>
  <c r="C22" i="2"/>
  <c r="G21" i="2"/>
  <c r="D21" i="2"/>
  <c r="C21" i="2"/>
  <c r="D20" i="2"/>
  <c r="C20" i="2"/>
  <c r="E20" i="2" s="1"/>
  <c r="G20" i="2" s="1"/>
  <c r="D19" i="2"/>
  <c r="C19" i="2"/>
  <c r="G18" i="2"/>
  <c r="D18" i="2"/>
  <c r="C18" i="2"/>
  <c r="G17" i="2"/>
  <c r="D17" i="2"/>
  <c r="C17" i="2"/>
  <c r="H16" i="2"/>
  <c r="G16" i="2"/>
  <c r="G15" i="2"/>
  <c r="D15" i="2"/>
  <c r="C15" i="2"/>
  <c r="G14" i="2"/>
  <c r="D14" i="2"/>
  <c r="C14" i="2"/>
  <c r="G13" i="2"/>
  <c r="D13" i="2"/>
  <c r="C13" i="2"/>
  <c r="G12" i="2"/>
  <c r="D12" i="2"/>
  <c r="C12" i="2"/>
  <c r="G11" i="2"/>
  <c r="D11" i="2"/>
  <c r="C11" i="2"/>
  <c r="G10" i="2"/>
  <c r="D10" i="2"/>
  <c r="C10" i="2"/>
  <c r="G9" i="2"/>
  <c r="D9" i="2"/>
  <c r="C9" i="2"/>
  <c r="G8" i="2"/>
  <c r="D8" i="2"/>
  <c r="C8" i="2"/>
  <c r="E7" i="2"/>
  <c r="G7" i="2" s="1"/>
  <c r="D7" i="2"/>
  <c r="C7" i="2"/>
  <c r="E6" i="2"/>
  <c r="G6" i="2" s="1"/>
  <c r="D6" i="2"/>
  <c r="C6" i="2"/>
  <c r="D5" i="2"/>
  <c r="C5" i="2"/>
  <c r="E5" i="2" s="1"/>
  <c r="G5" i="2" s="1"/>
  <c r="G4" i="2"/>
  <c r="A1" i="2"/>
  <c r="H7" i="2" l="1"/>
  <c r="H35" i="2"/>
  <c r="H53" i="2"/>
  <c r="H50" i="2"/>
  <c r="H6" i="2"/>
  <c r="H31" i="2"/>
  <c r="H56" i="2"/>
  <c r="H5" i="2"/>
  <c r="E19" i="2"/>
  <c r="G19" i="2" s="1"/>
  <c r="E29" i="2"/>
  <c r="G29" i="2" s="1"/>
  <c r="E31" i="2"/>
  <c r="G31" i="2" s="1"/>
  <c r="H20" i="2"/>
  <c r="H29" i="2" l="1"/>
  <c r="H19" i="2"/>
  <c r="J2" i="2" s="1"/>
</calcChain>
</file>

<file path=xl/sharedStrings.xml><?xml version="1.0" encoding="utf-8"?>
<sst xmlns="http://schemas.openxmlformats.org/spreadsheetml/2006/main" count="71" uniqueCount="61">
  <si>
    <t xml:space="preserve">Prix </t>
  </si>
  <si>
    <t>Désignation</t>
  </si>
  <si>
    <t>Quantités 1p</t>
  </si>
  <si>
    <t>Quantité au Kg</t>
  </si>
  <si>
    <t>Pu</t>
  </si>
  <si>
    <t>PT</t>
  </si>
  <si>
    <t>Amande entière blanche</t>
  </si>
  <si>
    <t>Amandes efffilés</t>
  </si>
  <si>
    <t>kg</t>
  </si>
  <si>
    <t>Beurre</t>
  </si>
  <si>
    <t>Blanc d'œufs</t>
  </si>
  <si>
    <t>Cacao</t>
  </si>
  <si>
    <t>Cannelle</t>
  </si>
  <si>
    <t>Cerise</t>
  </si>
  <si>
    <t xml:space="preserve">Chocolat blanc </t>
  </si>
  <si>
    <t>Chocolat en pépite</t>
  </si>
  <si>
    <t>Chocolat en pistole</t>
  </si>
  <si>
    <t>Citron</t>
  </si>
  <si>
    <t>Confiture de framboise</t>
  </si>
  <si>
    <t>Colorant alimentaire</t>
  </si>
  <si>
    <t>Coulis framboise</t>
  </si>
  <si>
    <t>Coulis mangue</t>
  </si>
  <si>
    <t>Eau</t>
  </si>
  <si>
    <t>Farine</t>
  </si>
  <si>
    <t>Farine mi-crème</t>
  </si>
  <si>
    <t>Farine T45</t>
  </si>
  <si>
    <t>Farine T45 de gruau</t>
  </si>
  <si>
    <t>Farine T65</t>
  </si>
  <si>
    <t>Framboise</t>
  </si>
  <si>
    <t>Gelatine</t>
  </si>
  <si>
    <t>Gelée d'abricot</t>
  </si>
  <si>
    <t>Gousse de vanille</t>
  </si>
  <si>
    <t>u</t>
  </si>
  <si>
    <t>Jaune d'œufs</t>
  </si>
  <si>
    <t>Jus d'orange</t>
  </si>
  <si>
    <t xml:space="preserve">Lait 1/2 écrémé </t>
  </si>
  <si>
    <t>Lait entier</t>
  </si>
  <si>
    <t>Levure boulangère</t>
  </si>
  <si>
    <t>Levure chimique</t>
  </si>
  <si>
    <t>Maizena</t>
  </si>
  <si>
    <t>Mandarine</t>
  </si>
  <si>
    <t>Nappage neutre</t>
  </si>
  <si>
    <t>Noix</t>
  </si>
  <si>
    <t>Noix de coco</t>
  </si>
  <si>
    <t>Noisette en poudre</t>
  </si>
  <si>
    <t>Œufs entiers</t>
  </si>
  <si>
    <t>Orange</t>
  </si>
  <si>
    <t>Pâte à pistache</t>
  </si>
  <si>
    <t>Poire</t>
  </si>
  <si>
    <t>Pomme</t>
  </si>
  <si>
    <t>Poudre à crème pâtissière</t>
  </si>
  <si>
    <t>Poudre d'amandes</t>
  </si>
  <si>
    <t>Poudre de lait</t>
  </si>
  <si>
    <t>Poudre de noisettes</t>
  </si>
  <si>
    <t>Praliné</t>
  </si>
  <si>
    <t>Quetsches</t>
  </si>
  <si>
    <t>Rhubarbe</t>
  </si>
  <si>
    <t>Sel</t>
  </si>
  <si>
    <t>Sirop de glucose</t>
  </si>
  <si>
    <t>Sucre glace</t>
  </si>
  <si>
    <t>Sucre semoule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</si>
</sst>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right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6" xfId="0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/>
    <xf numFmtId="0" fontId="0" fillId="0" borderId="5" xfId="0" applyFill="1" applyBorder="1" applyAlignment="1">
      <alignment horizontal="center"/>
    </xf>
    <xf numFmtId="0" fontId="0" fillId="0" borderId="7" xfId="0" applyFill="1" applyBorder="1"/>
    <xf numFmtId="0" fontId="0" fillId="0" borderId="3" xfId="0" applyFill="1" applyBorder="1" applyAlignment="1">
      <alignment horizontal="right"/>
    </xf>
    <xf numFmtId="0" fontId="0" fillId="0" borderId="3" xfId="0" applyBorder="1"/>
    <xf numFmtId="0" fontId="0" fillId="0" borderId="4" xfId="0" applyBorder="1"/>
    <xf numFmtId="0" fontId="0" fillId="0" borderId="0" xfId="0" applyFill="1" applyBorder="1"/>
    <xf numFmtId="0" fontId="0" fillId="5" borderId="5" xfId="0" applyFill="1" applyBorder="1"/>
    <xf numFmtId="0" fontId="0" fillId="0" borderId="0" xfId="0" applyBorder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4" fontId="0" fillId="3" borderId="1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76200</xdr:rowOff>
        </xdr:from>
        <xdr:to>
          <xdr:col>7</xdr:col>
          <xdr:colOff>714375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ine\Downloads\recette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\Desktop\formation\ingred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ioche"/>
      <sheetName val="Croissant"/>
      <sheetName val="Framboisier"/>
      <sheetName val="Pain viennois"/>
      <sheetName val="Paris Brest"/>
      <sheetName val="Tradition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  <sheetName val="U"/>
      <sheetName val="V"/>
      <sheetName val="W"/>
      <sheetName val="X"/>
      <sheetName val="Y"/>
      <sheetName val="Z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Paris Brest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 t="str">
            <v>g</v>
          </cell>
        </row>
        <row r="5">
          <cell r="E5">
            <v>23.25</v>
          </cell>
          <cell r="F5" t="str">
            <v>g</v>
          </cell>
        </row>
        <row r="6">
          <cell r="E6">
            <v>3.5</v>
          </cell>
          <cell r="F6" t="str">
            <v>g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13.25</v>
          </cell>
          <cell r="F17" t="str">
            <v>g</v>
          </cell>
        </row>
        <row r="18">
          <cell r="E18">
            <v>3.5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0.05</v>
          </cell>
          <cell r="F25" t="str">
            <v>u</v>
          </cell>
        </row>
        <row r="26">
          <cell r="E26">
            <v>11</v>
          </cell>
          <cell r="F26" t="str">
            <v>g</v>
          </cell>
        </row>
        <row r="27">
          <cell r="E27">
            <v>0</v>
          </cell>
          <cell r="F27">
            <v>0</v>
          </cell>
        </row>
        <row r="28">
          <cell r="E28">
            <v>2.5</v>
          </cell>
          <cell r="F28" t="str">
            <v>g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2.5</v>
          </cell>
          <cell r="F32" t="str">
            <v>g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0.2</v>
          </cell>
          <cell r="F36" t="str">
            <v>u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7.5</v>
          </cell>
          <cell r="F45" t="str">
            <v>g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6.25E-2</v>
          </cell>
          <cell r="F48" t="str">
            <v>g</v>
          </cell>
        </row>
        <row r="49">
          <cell r="E49">
            <v>0</v>
          </cell>
          <cell r="F49">
            <v>0</v>
          </cell>
        </row>
        <row r="50">
          <cell r="E50">
            <v>24.375</v>
          </cell>
          <cell r="F50" t="str">
            <v>g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3">
          <cell r="G3">
            <v>16.02</v>
          </cell>
        </row>
        <row r="4">
          <cell r="G4">
            <v>13.87</v>
          </cell>
        </row>
        <row r="5">
          <cell r="G5">
            <v>4.79</v>
          </cell>
        </row>
        <row r="6">
          <cell r="G6">
            <v>4.08</v>
          </cell>
        </row>
        <row r="7">
          <cell r="G7">
            <v>7.6</v>
          </cell>
        </row>
        <row r="8">
          <cell r="G8">
            <v>10.833333333333334</v>
          </cell>
        </row>
        <row r="9">
          <cell r="G9">
            <v>3.92</v>
          </cell>
        </row>
        <row r="10">
          <cell r="G10">
            <v>7.87</v>
          </cell>
        </row>
        <row r="11">
          <cell r="G11">
            <v>3.85</v>
          </cell>
        </row>
        <row r="12">
          <cell r="G12">
            <v>8.57</v>
          </cell>
        </row>
        <row r="13">
          <cell r="G13">
            <v>3.99</v>
          </cell>
        </row>
        <row r="14">
          <cell r="G14">
            <v>5.47</v>
          </cell>
        </row>
        <row r="15">
          <cell r="G15">
            <v>62.400000000000006</v>
          </cell>
        </row>
        <row r="16">
          <cell r="G16">
            <v>11.07</v>
          </cell>
        </row>
        <row r="17">
          <cell r="G17">
            <v>9.6300000000000008</v>
          </cell>
        </row>
        <row r="18">
          <cell r="G18">
            <v>0</v>
          </cell>
        </row>
        <row r="19">
          <cell r="G19">
            <v>0.69</v>
          </cell>
        </row>
        <row r="20">
          <cell r="G20">
            <v>0.97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6.82</v>
          </cell>
        </row>
        <row r="25">
          <cell r="G25">
            <v>37.119999999999997</v>
          </cell>
        </row>
        <row r="26">
          <cell r="G26">
            <v>2.11</v>
          </cell>
        </row>
        <row r="28">
          <cell r="G28">
            <v>0</v>
          </cell>
        </row>
        <row r="29">
          <cell r="G29">
            <v>1.42</v>
          </cell>
        </row>
        <row r="30">
          <cell r="G30">
            <v>0.64</v>
          </cell>
        </row>
        <row r="31">
          <cell r="G31">
            <v>0.88</v>
          </cell>
        </row>
        <row r="32">
          <cell r="G32">
            <v>5.2579365079365079</v>
          </cell>
        </row>
        <row r="33">
          <cell r="G33">
            <v>6.46</v>
          </cell>
        </row>
        <row r="34">
          <cell r="G34">
            <v>0</v>
          </cell>
        </row>
        <row r="35">
          <cell r="G35">
            <v>2.79</v>
          </cell>
        </row>
        <row r="36">
          <cell r="G36">
            <v>5.83</v>
          </cell>
        </row>
        <row r="37">
          <cell r="G37">
            <v>14.8</v>
          </cell>
        </row>
        <row r="38">
          <cell r="G38">
            <v>4.03</v>
          </cell>
        </row>
        <row r="39">
          <cell r="G39">
            <v>15.45</v>
          </cell>
        </row>
        <row r="40">
          <cell r="G40">
            <v>3.28</v>
          </cell>
        </row>
        <row r="41">
          <cell r="G41">
            <v>0</v>
          </cell>
        </row>
        <row r="42">
          <cell r="G42">
            <v>27.18</v>
          </cell>
        </row>
        <row r="43">
          <cell r="G43">
            <v>1.4</v>
          </cell>
        </row>
        <row r="44">
          <cell r="G44">
            <v>0</v>
          </cell>
        </row>
        <row r="45">
          <cell r="G45">
            <v>4.93</v>
          </cell>
        </row>
        <row r="46">
          <cell r="G46">
            <v>14.22</v>
          </cell>
        </row>
        <row r="47">
          <cell r="G47">
            <v>4.7300000000000004</v>
          </cell>
        </row>
        <row r="48">
          <cell r="G48">
            <v>15.45</v>
          </cell>
        </row>
        <row r="49">
          <cell r="G49">
            <v>16.78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0.20559999999999998</v>
          </cell>
        </row>
        <row r="53">
          <cell r="G53">
            <v>4</v>
          </cell>
        </row>
        <row r="54">
          <cell r="G54">
            <v>1.26</v>
          </cell>
        </row>
        <row r="55">
          <cell r="G55">
            <v>0.9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313"/>
  <sheetViews>
    <sheetView tabSelected="1" workbookViewId="0">
      <selection activeCell="I4" sqref="I4"/>
    </sheetView>
  </sheetViews>
  <sheetFormatPr baseColWidth="10" defaultRowHeight="15" x14ac:dyDescent="0.25"/>
  <cols>
    <col min="2" max="2" width="24.28515625" bestFit="1" customWidth="1"/>
    <col min="3" max="3" width="11.42578125" style="1"/>
    <col min="4" max="4" width="4.5703125" customWidth="1"/>
    <col min="6" max="6" width="4.140625" customWidth="1"/>
    <col min="9" max="9" width="6.7109375" customWidth="1"/>
  </cols>
  <sheetData>
    <row r="1" spans="1:11" ht="34.5" thickBot="1" x14ac:dyDescent="0.55000000000000004">
      <c r="A1" s="16" t="str">
        <f>'[1]Paris Brest'!$A$1:$G$1</f>
        <v>Paris Brest</v>
      </c>
      <c r="B1" s="16"/>
      <c r="C1" s="16"/>
      <c r="D1" s="16"/>
      <c r="E1" s="16"/>
      <c r="F1" s="16"/>
      <c r="G1" s="16"/>
      <c r="H1" s="16"/>
      <c r="J1" s="17" t="s">
        <v>0</v>
      </c>
      <c r="K1" s="17"/>
    </row>
    <row r="2" spans="1:11" ht="15.75" customHeight="1" thickBot="1" x14ac:dyDescent="0.3">
      <c r="J2" s="18">
        <f>SUM(H4:H65356)</f>
        <v>0.29133285000000003</v>
      </c>
      <c r="K2" s="19"/>
    </row>
    <row r="3" spans="1:11" x14ac:dyDescent="0.25">
      <c r="B3" s="2" t="s">
        <v>1</v>
      </c>
      <c r="C3" s="20" t="s">
        <v>2</v>
      </c>
      <c r="D3" s="21"/>
      <c r="E3" s="20" t="s">
        <v>3</v>
      </c>
      <c r="F3" s="21"/>
      <c r="G3" s="2" t="s">
        <v>4</v>
      </c>
      <c r="H3" s="3" t="s">
        <v>5</v>
      </c>
    </row>
    <row r="4" spans="1:11" x14ac:dyDescent="0.25">
      <c r="B4" s="4" t="s">
        <v>6</v>
      </c>
      <c r="C4" s="5"/>
      <c r="D4" s="6"/>
      <c r="E4" s="5"/>
      <c r="F4" s="6"/>
      <c r="G4" s="7" t="str">
        <f>IF(E4&gt;0,[2]Feuil1!G3,"")</f>
        <v/>
      </c>
      <c r="H4" s="8"/>
    </row>
    <row r="5" spans="1:11" x14ac:dyDescent="0.25">
      <c r="B5" s="9" t="s">
        <v>7</v>
      </c>
      <c r="C5" s="10">
        <f>IF('[1]Paris Brest'!E4&gt;0,'[1]Paris Brest'!E4,"")</f>
        <v>1</v>
      </c>
      <c r="D5" s="6" t="str">
        <f>IF('[1]Paris Brest'!F4&gt;0,'[1]Paris Brest'!F4,"")</f>
        <v>g</v>
      </c>
      <c r="E5" s="11">
        <f>C5/1000</f>
        <v>1E-3</v>
      </c>
      <c r="F5" s="12" t="s">
        <v>8</v>
      </c>
      <c r="G5" s="7">
        <f>IF(E5&gt;0,[2]Feuil1!G4,"")</f>
        <v>13.87</v>
      </c>
      <c r="H5" s="7">
        <f>IF(C5&gt;0,E5*G5,"")</f>
        <v>1.3869999999999999E-2</v>
      </c>
    </row>
    <row r="6" spans="1:11" x14ac:dyDescent="0.25">
      <c r="B6" s="9" t="s">
        <v>9</v>
      </c>
      <c r="C6" s="10">
        <f>IF('[1]Paris Brest'!E5&gt;0,'[1]Paris Brest'!E5,"")</f>
        <v>23.25</v>
      </c>
      <c r="D6" s="6" t="str">
        <f>IF('[1]Paris Brest'!F5&gt;0,'[1]Paris Brest'!F5,"")</f>
        <v>g</v>
      </c>
      <c r="E6" s="11">
        <f t="shared" ref="E6:E7" si="0">C6/1000</f>
        <v>2.325E-2</v>
      </c>
      <c r="F6" s="12" t="s">
        <v>8</v>
      </c>
      <c r="G6" s="7">
        <f>IF(E6&gt;0,[2]Feuil1!G5,"")</f>
        <v>4.79</v>
      </c>
      <c r="H6" s="7">
        <f t="shared" ref="H6:H69" si="1">IF(C6&gt;0,E6*G6,"")</f>
        <v>0.11136749999999999</v>
      </c>
    </row>
    <row r="7" spans="1:11" x14ac:dyDescent="0.25">
      <c r="B7" s="9" t="s">
        <v>10</v>
      </c>
      <c r="C7" s="10">
        <f>IF('[1]Paris Brest'!E6&gt;0,'[1]Paris Brest'!E6,"")</f>
        <v>3.5</v>
      </c>
      <c r="D7" s="6" t="str">
        <f>IF('[1]Paris Brest'!F6&gt;0,'[1]Paris Brest'!F6,"")</f>
        <v>g</v>
      </c>
      <c r="E7" s="11">
        <f t="shared" si="0"/>
        <v>3.5000000000000001E-3</v>
      </c>
      <c r="F7" s="12" t="s">
        <v>8</v>
      </c>
      <c r="G7" s="7">
        <f>IF(E7&gt;0,[2]Feuil1!G6,"")</f>
        <v>4.08</v>
      </c>
      <c r="H7" s="7">
        <f t="shared" si="1"/>
        <v>1.4280000000000001E-2</v>
      </c>
    </row>
    <row r="8" spans="1:11" x14ac:dyDescent="0.25">
      <c r="B8" s="9" t="s">
        <v>11</v>
      </c>
      <c r="C8" s="10" t="str">
        <f>IF('[1]Paris Brest'!E7&gt;0,'[1]Paris Brest'!E7,"")</f>
        <v/>
      </c>
      <c r="D8" s="6" t="str">
        <f>IF('[1]Paris Brest'!F7&gt;0,'[1]Paris Brest'!F7,"")</f>
        <v/>
      </c>
      <c r="E8" s="11"/>
      <c r="F8" s="12"/>
      <c r="G8" s="7" t="str">
        <f>IF(E8&gt;0,[2]Feuil1!G7,"")</f>
        <v/>
      </c>
      <c r="H8" s="7"/>
    </row>
    <row r="9" spans="1:11" x14ac:dyDescent="0.25">
      <c r="B9" s="9" t="s">
        <v>12</v>
      </c>
      <c r="C9" s="10" t="str">
        <f>IF('[1]Paris Brest'!E8&gt;0,'[1]Paris Brest'!E8,"")</f>
        <v/>
      </c>
      <c r="D9" s="6" t="str">
        <f>IF('[1]Paris Brest'!F8&gt;0,'[1]Paris Brest'!F8,"")</f>
        <v/>
      </c>
      <c r="E9" s="11"/>
      <c r="F9" s="12"/>
      <c r="G9" s="7" t="str">
        <f>IF(E9&gt;0,[2]Feuil1!G8,"")</f>
        <v/>
      </c>
      <c r="H9" s="7"/>
      <c r="K9" s="13"/>
    </row>
    <row r="10" spans="1:11" x14ac:dyDescent="0.25">
      <c r="B10" s="9" t="s">
        <v>13</v>
      </c>
      <c r="C10" s="10" t="str">
        <f>IF('[1]Paris Brest'!E9&gt;0,'[1]Paris Brest'!E9,"")</f>
        <v/>
      </c>
      <c r="D10" s="6" t="str">
        <f>IF('[1]Paris Brest'!F9&gt;0,'[1]Paris Brest'!F9,"")</f>
        <v/>
      </c>
      <c r="E10" s="11"/>
      <c r="F10" s="12"/>
      <c r="G10" s="7" t="str">
        <f>IF(E10&gt;0,[2]Feuil1!G9,"")</f>
        <v/>
      </c>
      <c r="H10" s="7"/>
    </row>
    <row r="11" spans="1:11" x14ac:dyDescent="0.25">
      <c r="B11" s="9" t="s">
        <v>14</v>
      </c>
      <c r="C11" s="10" t="str">
        <f>IF('[1]Paris Brest'!E10&gt;0,'[1]Paris Brest'!E10,"")</f>
        <v/>
      </c>
      <c r="D11" s="6" t="str">
        <f>IF('[1]Paris Brest'!F10&gt;0,'[1]Paris Brest'!F10,"")</f>
        <v/>
      </c>
      <c r="E11" s="11"/>
      <c r="F11" s="12"/>
      <c r="G11" s="7" t="str">
        <f>IF(E11&gt;0,[2]Feuil1!G10,"")</f>
        <v/>
      </c>
      <c r="H11" s="7"/>
    </row>
    <row r="12" spans="1:11" x14ac:dyDescent="0.25">
      <c r="B12" s="9" t="s">
        <v>15</v>
      </c>
      <c r="C12" s="10" t="str">
        <f>IF('[1]Paris Brest'!E11&gt;0,'[1]Paris Brest'!E11,"")</f>
        <v/>
      </c>
      <c r="D12" s="6" t="str">
        <f>IF('[1]Paris Brest'!F11&gt;0,'[1]Paris Brest'!F11,"")</f>
        <v/>
      </c>
      <c r="E12" s="11"/>
      <c r="F12" s="12"/>
      <c r="G12" s="7" t="str">
        <f>IF(E12&gt;0,[2]Feuil1!G11,"")</f>
        <v/>
      </c>
      <c r="H12" s="7"/>
    </row>
    <row r="13" spans="1:11" x14ac:dyDescent="0.25">
      <c r="B13" s="9" t="s">
        <v>16</v>
      </c>
      <c r="C13" s="10" t="str">
        <f>IF('[1]Paris Brest'!E12&gt;0,'[1]Paris Brest'!E12,"")</f>
        <v/>
      </c>
      <c r="D13" s="6" t="str">
        <f>IF('[1]Paris Brest'!F12&gt;0,'[1]Paris Brest'!F12,"")</f>
        <v/>
      </c>
      <c r="E13" s="11"/>
      <c r="F13" s="12"/>
      <c r="G13" s="7" t="str">
        <f>IF(E13&gt;0,[2]Feuil1!G12,"")</f>
        <v/>
      </c>
      <c r="H13" s="7"/>
    </row>
    <row r="14" spans="1:11" x14ac:dyDescent="0.25">
      <c r="B14" s="9" t="s">
        <v>17</v>
      </c>
      <c r="C14" s="10" t="str">
        <f>IF('[1]Paris Brest'!E13&gt;0,'[1]Paris Brest'!E13,"")</f>
        <v/>
      </c>
      <c r="D14" s="6" t="str">
        <f>IF('[1]Paris Brest'!F13&gt;0,'[1]Paris Brest'!F13,"")</f>
        <v/>
      </c>
      <c r="E14" s="11"/>
      <c r="F14" s="12"/>
      <c r="G14" s="7" t="str">
        <f>IF(E14&gt;0,[2]Feuil1!G13,"")</f>
        <v/>
      </c>
      <c r="H14" s="7"/>
    </row>
    <row r="15" spans="1:11" x14ac:dyDescent="0.25">
      <c r="B15" s="9" t="s">
        <v>18</v>
      </c>
      <c r="C15" s="10" t="str">
        <f>IF('[1]Paris Brest'!E14&gt;0,'[1]Paris Brest'!E14,"")</f>
        <v/>
      </c>
      <c r="D15" s="6" t="str">
        <f>IF('[1]Paris Brest'!F14&gt;0,'[1]Paris Brest'!F14,"")</f>
        <v/>
      </c>
      <c r="E15" s="11"/>
      <c r="F15" s="12"/>
      <c r="G15" s="7" t="str">
        <f>IF(E15&gt;0,[2]Feuil1!G14,"")</f>
        <v/>
      </c>
      <c r="H15" s="7"/>
    </row>
    <row r="16" spans="1:11" x14ac:dyDescent="0.25">
      <c r="B16" s="9" t="s">
        <v>19</v>
      </c>
      <c r="C16" s="10"/>
      <c r="D16" s="6"/>
      <c r="E16" s="11"/>
      <c r="F16" s="12"/>
      <c r="G16" s="7" t="str">
        <f>IF(E16&gt;0,[2]Feuil1!G15,"")</f>
        <v/>
      </c>
      <c r="H16" s="7" t="str">
        <f t="shared" si="1"/>
        <v/>
      </c>
    </row>
    <row r="17" spans="2:8" x14ac:dyDescent="0.25">
      <c r="B17" s="9" t="s">
        <v>20</v>
      </c>
      <c r="C17" s="10" t="str">
        <f>IF('[1]Paris Brest'!E15&gt;0,'[1]Paris Brest'!E15,"")</f>
        <v/>
      </c>
      <c r="D17" s="6" t="str">
        <f>IF('[1]Paris Brest'!F15&gt;0,'[1]Paris Brest'!F15,"")</f>
        <v/>
      </c>
      <c r="E17" s="11"/>
      <c r="F17" s="12"/>
      <c r="G17" s="7" t="str">
        <f>IF(E17&gt;0,[2]Feuil1!G16,"")</f>
        <v/>
      </c>
      <c r="H17" s="7"/>
    </row>
    <row r="18" spans="2:8" x14ac:dyDescent="0.25">
      <c r="B18" s="9" t="s">
        <v>21</v>
      </c>
      <c r="C18" s="10" t="str">
        <f>IF('[1]Paris Brest'!E16&gt;0,'[1]Paris Brest'!E16,"")</f>
        <v/>
      </c>
      <c r="D18" s="6" t="str">
        <f>IF('[1]Paris Brest'!F16&gt;0,'[1]Paris Brest'!F16,"")</f>
        <v/>
      </c>
      <c r="E18" s="11"/>
      <c r="F18" s="12"/>
      <c r="G18" s="7" t="str">
        <f>IF(E18&gt;0,[2]Feuil1!G17,"")</f>
        <v/>
      </c>
      <c r="H18" s="7"/>
    </row>
    <row r="19" spans="2:8" x14ac:dyDescent="0.25">
      <c r="B19" s="9" t="s">
        <v>22</v>
      </c>
      <c r="C19" s="10">
        <f>IF('[1]Paris Brest'!E17&gt;0,'[1]Paris Brest'!E17,"")</f>
        <v>13.25</v>
      </c>
      <c r="D19" s="6" t="str">
        <f>IF('[1]Paris Brest'!F17&gt;0,'[1]Paris Brest'!F17,"")</f>
        <v>g</v>
      </c>
      <c r="E19" s="11">
        <f>C19/100</f>
        <v>0.13250000000000001</v>
      </c>
      <c r="F19" s="12" t="s">
        <v>8</v>
      </c>
      <c r="G19" s="7">
        <f>IF(E19&gt;0,[2]Feuil1!G18,"")</f>
        <v>0</v>
      </c>
      <c r="H19" s="7">
        <f t="shared" si="1"/>
        <v>0</v>
      </c>
    </row>
    <row r="20" spans="2:8" x14ac:dyDescent="0.25">
      <c r="B20" s="9" t="s">
        <v>23</v>
      </c>
      <c r="C20" s="10">
        <f>IF('[1]Paris Brest'!E18&gt;0,'[1]Paris Brest'!E18,"")</f>
        <v>3.5</v>
      </c>
      <c r="D20" s="6" t="str">
        <f>IF('[1]Paris Brest'!F18&gt;0,'[1]Paris Brest'!F18,"")</f>
        <v/>
      </c>
      <c r="E20" s="11">
        <f>C20/1000</f>
        <v>3.5000000000000001E-3</v>
      </c>
      <c r="F20" s="12" t="s">
        <v>8</v>
      </c>
      <c r="G20" s="7">
        <f>IF(E20&gt;0,[2]Feuil1!G19,"")</f>
        <v>0.69</v>
      </c>
      <c r="H20" s="7">
        <f t="shared" si="1"/>
        <v>2.415E-3</v>
      </c>
    </row>
    <row r="21" spans="2:8" x14ac:dyDescent="0.25">
      <c r="B21" s="9" t="s">
        <v>24</v>
      </c>
      <c r="C21" s="10" t="str">
        <f>IF('[1]Paris Brest'!E19&gt;0,'[1]Paris Brest'!E19,"")</f>
        <v/>
      </c>
      <c r="D21" s="6" t="str">
        <f>IF('[1]Paris Brest'!F19&gt;0,'[1]Paris Brest'!F19,"")</f>
        <v/>
      </c>
      <c r="E21" s="11"/>
      <c r="F21" s="12"/>
      <c r="G21" s="7" t="str">
        <f>IF(E21&gt;0,[2]Feuil1!G20,"")</f>
        <v/>
      </c>
      <c r="H21" s="7"/>
    </row>
    <row r="22" spans="2:8" x14ac:dyDescent="0.25">
      <c r="B22" s="9" t="s">
        <v>25</v>
      </c>
      <c r="C22" s="10" t="str">
        <f>IF('[1]Paris Brest'!E20&gt;0,'[1]Paris Brest'!E20,"")</f>
        <v/>
      </c>
      <c r="D22" s="6" t="str">
        <f>IF('[1]Paris Brest'!F20&gt;0,'[1]Paris Brest'!F20,"")</f>
        <v/>
      </c>
      <c r="E22" s="11"/>
      <c r="F22" s="12"/>
      <c r="G22" s="7" t="str">
        <f>IF(E22&gt;0,[2]Feuil1!G21,"")</f>
        <v/>
      </c>
      <c r="H22" s="7"/>
    </row>
    <row r="23" spans="2:8" x14ac:dyDescent="0.25">
      <c r="B23" s="9" t="s">
        <v>26</v>
      </c>
      <c r="C23" s="10" t="str">
        <f>IF('[1]Paris Brest'!E21&gt;0,'[1]Paris Brest'!E21,"")</f>
        <v/>
      </c>
      <c r="D23" s="6" t="str">
        <f>IF('[1]Paris Brest'!F21&gt;0,'[1]Paris Brest'!F21,"")</f>
        <v/>
      </c>
      <c r="E23" s="11"/>
      <c r="F23" s="12"/>
      <c r="G23" s="7" t="str">
        <f>IF(E23&gt;0,[2]Feuil1!G22,"")</f>
        <v/>
      </c>
      <c r="H23" s="7"/>
    </row>
    <row r="24" spans="2:8" x14ac:dyDescent="0.25">
      <c r="B24" s="9" t="s">
        <v>27</v>
      </c>
      <c r="C24" s="10" t="str">
        <f>IF('[1]Paris Brest'!E22&gt;0,'[1]Paris Brest'!E22,"")</f>
        <v/>
      </c>
      <c r="D24" s="6" t="str">
        <f>IF('[1]Paris Brest'!F22&gt;0,'[1]Paris Brest'!F22,"")</f>
        <v/>
      </c>
      <c r="E24" s="11"/>
      <c r="F24" s="12"/>
      <c r="G24" s="7" t="str">
        <f>IF(E24&gt;0,[2]Feuil1!G23,"")</f>
        <v/>
      </c>
      <c r="H24" s="7"/>
    </row>
    <row r="25" spans="2:8" x14ac:dyDescent="0.25">
      <c r="B25" s="9" t="s">
        <v>28</v>
      </c>
      <c r="C25" s="10" t="str">
        <f>IF('[1]Paris Brest'!E23&gt;0,'[1]Paris Brest'!E23,"")</f>
        <v/>
      </c>
      <c r="D25" s="6" t="str">
        <f>IF('[1]Paris Brest'!F23&gt;0,'[1]Paris Brest'!F23,"")</f>
        <v/>
      </c>
      <c r="E25" s="11"/>
      <c r="F25" s="12"/>
      <c r="G25" s="7" t="str">
        <f>IF(E25&gt;0,[2]Feuil1!G24,"")</f>
        <v/>
      </c>
      <c r="H25" s="7"/>
    </row>
    <row r="26" spans="2:8" x14ac:dyDescent="0.25">
      <c r="B26" s="9" t="s">
        <v>29</v>
      </c>
      <c r="C26" s="10"/>
      <c r="D26" s="6"/>
      <c r="E26" s="11"/>
      <c r="F26" s="12"/>
      <c r="G26" s="7" t="str">
        <f>IF(E26&gt;0,[2]Feuil1!G25,"")</f>
        <v/>
      </c>
      <c r="H26" s="7"/>
    </row>
    <row r="27" spans="2:8" x14ac:dyDescent="0.25">
      <c r="B27" s="9" t="s">
        <v>30</v>
      </c>
      <c r="C27" s="10" t="str">
        <f>IF('[1]Paris Brest'!E24&gt;0,'[1]Paris Brest'!E24,"")</f>
        <v/>
      </c>
      <c r="D27" s="6" t="str">
        <f>IF('[1]Paris Brest'!F24&gt;0,'[1]Paris Brest'!F24,"")</f>
        <v/>
      </c>
      <c r="E27" s="11"/>
      <c r="F27" s="12"/>
      <c r="G27" s="7" t="str">
        <f>IF(E27&gt;0,[2]Feuil1!G26,"")</f>
        <v/>
      </c>
      <c r="H27" s="7"/>
    </row>
    <row r="28" spans="2:8" x14ac:dyDescent="0.25">
      <c r="B28" s="9" t="s">
        <v>31</v>
      </c>
      <c r="C28" s="10">
        <f>IF('[1]Paris Brest'!E25&gt;0,'[1]Paris Brest'!E25,"")</f>
        <v>0.05</v>
      </c>
      <c r="D28" s="6" t="str">
        <f>IF('[1]Paris Brest'!F25&gt;0,'[1]Paris Brest'!F25,"")</f>
        <v>u</v>
      </c>
      <c r="E28" s="11">
        <f>C28</f>
        <v>0.05</v>
      </c>
      <c r="F28" s="12" t="s">
        <v>32</v>
      </c>
      <c r="G28" s="14"/>
      <c r="H28" s="14"/>
    </row>
    <row r="29" spans="2:8" x14ac:dyDescent="0.25">
      <c r="B29" s="9" t="s">
        <v>33</v>
      </c>
      <c r="C29" s="10">
        <f>IF('[1]Paris Brest'!E26&gt;0,'[1]Paris Brest'!E26,"")</f>
        <v>11</v>
      </c>
      <c r="D29" s="6" t="str">
        <f>IF('[1]Paris Brest'!F26&gt;0,'[1]Paris Brest'!F26,"")</f>
        <v>g</v>
      </c>
      <c r="E29" s="11">
        <f>C29/1000</f>
        <v>1.0999999999999999E-2</v>
      </c>
      <c r="F29" s="12" t="s">
        <v>8</v>
      </c>
      <c r="G29" s="7">
        <f>IF(E29&gt;0,[2]Feuil1!G28,"")</f>
        <v>0</v>
      </c>
      <c r="H29" s="7">
        <f t="shared" si="1"/>
        <v>0</v>
      </c>
    </row>
    <row r="30" spans="2:8" x14ac:dyDescent="0.25">
      <c r="B30" s="9" t="s">
        <v>34</v>
      </c>
      <c r="C30" s="10" t="str">
        <f>IF('[1]Paris Brest'!E27&gt;0,'[1]Paris Brest'!E27,"")</f>
        <v/>
      </c>
      <c r="D30" s="6" t="str">
        <f>IF('[1]Paris Brest'!F27&gt;0,'[1]Paris Brest'!F27,"")</f>
        <v/>
      </c>
      <c r="E30" s="11"/>
      <c r="F30" s="12"/>
      <c r="G30" s="7" t="str">
        <f>IF(E30&gt;0,[2]Feuil1!G29,"")</f>
        <v/>
      </c>
      <c r="H30" s="7"/>
    </row>
    <row r="31" spans="2:8" x14ac:dyDescent="0.25">
      <c r="B31" s="9" t="s">
        <v>35</v>
      </c>
      <c r="C31" s="10">
        <f>IF('[1]Paris Brest'!E28&gt;0,'[1]Paris Brest'!E28,"")</f>
        <v>2.5</v>
      </c>
      <c r="D31" s="6" t="str">
        <f>IF('[1]Paris Brest'!F28&gt;0,'[1]Paris Brest'!F28,"")</f>
        <v>g</v>
      </c>
      <c r="E31" s="11">
        <f>C31/1000</f>
        <v>2.5000000000000001E-3</v>
      </c>
      <c r="F31" s="12" t="s">
        <v>8</v>
      </c>
      <c r="G31" s="7">
        <f>IF(E31&gt;0,[2]Feuil1!G30,"")</f>
        <v>0.64</v>
      </c>
      <c r="H31" s="7">
        <f t="shared" si="1"/>
        <v>1.6000000000000001E-3</v>
      </c>
    </row>
    <row r="32" spans="2:8" x14ac:dyDescent="0.25">
      <c r="B32" s="9" t="s">
        <v>36</v>
      </c>
      <c r="C32" s="10" t="str">
        <f>IF('[1]Paris Brest'!E29&gt;0,'[1]Paris Brest'!E29,"")</f>
        <v/>
      </c>
      <c r="D32" s="6" t="str">
        <f>IF('[1]Paris Brest'!F29&gt;0,'[1]Paris Brest'!F29,"")</f>
        <v/>
      </c>
      <c r="E32" s="11"/>
      <c r="F32" s="12"/>
      <c r="G32" s="7" t="str">
        <f>IF(E32&gt;0,[2]Feuil1!G31,"")</f>
        <v/>
      </c>
      <c r="H32" s="7"/>
    </row>
    <row r="33" spans="2:8" x14ac:dyDescent="0.25">
      <c r="B33" s="9" t="s">
        <v>37</v>
      </c>
      <c r="C33" s="10" t="str">
        <f>IF('[1]Paris Brest'!E30&gt;0,'[1]Paris Brest'!E30,"")</f>
        <v/>
      </c>
      <c r="D33" s="6" t="str">
        <f>IF('[1]Paris Brest'!F30&gt;0,'[1]Paris Brest'!F30,"")</f>
        <v/>
      </c>
      <c r="E33" s="11"/>
      <c r="F33" s="12"/>
      <c r="G33" s="7" t="str">
        <f>IF(E33&gt;0,[2]Feuil1!G32,"")</f>
        <v/>
      </c>
      <c r="H33" s="7"/>
    </row>
    <row r="34" spans="2:8" x14ac:dyDescent="0.25">
      <c r="B34" s="9" t="s">
        <v>38</v>
      </c>
      <c r="C34" s="10" t="str">
        <f>IF('[1]Paris Brest'!E31&gt;0,'[1]Paris Brest'!E31,"")</f>
        <v/>
      </c>
      <c r="D34" s="6" t="str">
        <f>IF('[1]Paris Brest'!F31&gt;0,'[1]Paris Brest'!F31,"")</f>
        <v/>
      </c>
      <c r="E34" s="11"/>
      <c r="F34" s="12"/>
      <c r="G34" s="7" t="str">
        <f>IF(E34&gt;0,[2]Feuil1!G33,"")</f>
        <v/>
      </c>
      <c r="H34" s="7"/>
    </row>
    <row r="35" spans="2:8" x14ac:dyDescent="0.25">
      <c r="B35" s="9" t="s">
        <v>39</v>
      </c>
      <c r="C35" s="10">
        <f>IF('[1]Paris Brest'!E32&gt;0,'[1]Paris Brest'!E32,"")</f>
        <v>2.5</v>
      </c>
      <c r="D35" s="6" t="str">
        <f>IF('[1]Paris Brest'!F32&gt;0,'[1]Paris Brest'!F32,"")</f>
        <v>g</v>
      </c>
      <c r="E35" s="11">
        <f>C35/1000</f>
        <v>2.5000000000000001E-3</v>
      </c>
      <c r="F35" s="12" t="s">
        <v>8</v>
      </c>
      <c r="G35" s="7">
        <f>IF(E35&gt;0,[2]Feuil1!G34,"")</f>
        <v>0</v>
      </c>
      <c r="H35" s="7">
        <f t="shared" si="1"/>
        <v>0</v>
      </c>
    </row>
    <row r="36" spans="2:8" x14ac:dyDescent="0.25">
      <c r="B36" s="9" t="s">
        <v>40</v>
      </c>
      <c r="C36" s="10" t="str">
        <f>IF('[1]Paris Brest'!E33&gt;0,'[1]Paris Brest'!E33,"")</f>
        <v/>
      </c>
      <c r="D36" s="6" t="str">
        <f>IF('[1]Paris Brest'!F33&gt;0,'[1]Paris Brest'!F33,"")</f>
        <v/>
      </c>
      <c r="E36" s="11"/>
      <c r="F36" s="12"/>
      <c r="G36" s="7" t="str">
        <f>IF(E36&gt;0,[2]Feuil1!G35,"")</f>
        <v/>
      </c>
      <c r="H36" s="7"/>
    </row>
    <row r="37" spans="2:8" x14ac:dyDescent="0.25">
      <c r="B37" s="9" t="s">
        <v>41</v>
      </c>
      <c r="C37" s="10" t="str">
        <f>IF('[1]Paris Brest'!E34&gt;0,'[1]Paris Brest'!E34,"")</f>
        <v/>
      </c>
      <c r="D37" s="6" t="str">
        <f>IF('[1]Paris Brest'!F34&gt;0,'[1]Paris Brest'!F34,"")</f>
        <v/>
      </c>
      <c r="E37" s="11"/>
      <c r="F37" s="12"/>
      <c r="G37" s="7" t="str">
        <f>IF(E37&gt;0,[2]Feuil1!G36,"")</f>
        <v/>
      </c>
      <c r="H37" s="7"/>
    </row>
    <row r="38" spans="2:8" x14ac:dyDescent="0.25">
      <c r="B38" s="9" t="s">
        <v>42</v>
      </c>
      <c r="C38" s="10" t="str">
        <f>IF('[1]Paris Brest'!E35&gt;0,'[1]Paris Brest'!E35,"")</f>
        <v/>
      </c>
      <c r="D38" s="6" t="str">
        <f>IF('[1]Paris Brest'!F35&gt;0,'[1]Paris Brest'!F35,"")</f>
        <v/>
      </c>
      <c r="E38" s="11"/>
      <c r="F38" s="12"/>
      <c r="G38" s="7" t="str">
        <f>IF(E38&gt;0,[2]Feuil1!G37,"")</f>
        <v/>
      </c>
      <c r="H38" s="7"/>
    </row>
    <row r="39" spans="2:8" x14ac:dyDescent="0.25">
      <c r="B39" s="9" t="s">
        <v>43</v>
      </c>
      <c r="C39" s="10"/>
      <c r="D39" s="6"/>
      <c r="E39" s="11"/>
      <c r="F39" s="12"/>
      <c r="G39" s="7" t="str">
        <f>IF(E39&gt;0,[2]Feuil1!G38,"")</f>
        <v/>
      </c>
      <c r="H39" s="7" t="str">
        <f t="shared" si="1"/>
        <v/>
      </c>
    </row>
    <row r="40" spans="2:8" x14ac:dyDescent="0.25">
      <c r="B40" s="9" t="s">
        <v>44</v>
      </c>
      <c r="C40" s="10"/>
      <c r="D40" s="6"/>
      <c r="E40" s="11"/>
      <c r="F40" s="12"/>
      <c r="G40" s="7" t="str">
        <f>IF(E40&gt;0,[2]Feuil1!G39,"")</f>
        <v/>
      </c>
      <c r="H40" s="7" t="str">
        <f t="shared" si="1"/>
        <v/>
      </c>
    </row>
    <row r="41" spans="2:8" x14ac:dyDescent="0.25">
      <c r="B41" s="9" t="s">
        <v>45</v>
      </c>
      <c r="C41" s="10">
        <f>IF('[1]Paris Brest'!E36&gt;0,'[1]Paris Brest'!E36,"")</f>
        <v>0.2</v>
      </c>
      <c r="D41" s="6" t="str">
        <f>IF('[1]Paris Brest'!F36&gt;0,'[1]Paris Brest'!F36,"")</f>
        <v>u</v>
      </c>
      <c r="E41" s="11"/>
      <c r="F41" s="12"/>
      <c r="G41" s="7" t="str">
        <f>IF(E41&gt;0,[2]Feuil1!G40,"")</f>
        <v/>
      </c>
      <c r="H41" s="7"/>
    </row>
    <row r="42" spans="2:8" x14ac:dyDescent="0.25">
      <c r="B42" s="9" t="s">
        <v>46</v>
      </c>
      <c r="C42" s="10" t="str">
        <f>IF('[1]Paris Brest'!E37&gt;0,'[1]Paris Brest'!E37,"")</f>
        <v/>
      </c>
      <c r="D42" s="6" t="str">
        <f>IF('[1]Paris Brest'!F37&gt;0,'[1]Paris Brest'!F37,"")</f>
        <v/>
      </c>
      <c r="E42" s="11"/>
      <c r="F42" s="12"/>
      <c r="G42" s="7" t="str">
        <f>IF(E42&gt;0,[2]Feuil1!G41,"")</f>
        <v/>
      </c>
      <c r="H42" s="7"/>
    </row>
    <row r="43" spans="2:8" x14ac:dyDescent="0.25">
      <c r="B43" s="9" t="s">
        <v>47</v>
      </c>
      <c r="C43" s="10" t="str">
        <f>IF('[1]Paris Brest'!E38&gt;0,'[1]Paris Brest'!E38,"")</f>
        <v/>
      </c>
      <c r="D43" s="6" t="str">
        <f>IF('[1]Paris Brest'!F38&gt;0,'[1]Paris Brest'!F38,"")</f>
        <v/>
      </c>
      <c r="E43" s="11"/>
      <c r="F43" s="12"/>
      <c r="G43" s="7" t="str">
        <f>IF(E43&gt;0,[2]Feuil1!G42,"")</f>
        <v/>
      </c>
      <c r="H43" s="7"/>
    </row>
    <row r="44" spans="2:8" x14ac:dyDescent="0.25">
      <c r="B44" s="9" t="s">
        <v>48</v>
      </c>
      <c r="C44" s="10" t="str">
        <f>IF('[1]Paris Brest'!E39&gt;0,'[1]Paris Brest'!E39,"")</f>
        <v/>
      </c>
      <c r="D44" s="6" t="str">
        <f>IF('[1]Paris Brest'!F39&gt;0,'[1]Paris Brest'!F39,"")</f>
        <v/>
      </c>
      <c r="E44" s="11"/>
      <c r="F44" s="12"/>
      <c r="G44" s="7" t="str">
        <f>IF(E44&gt;0,[2]Feuil1!G43,"")</f>
        <v/>
      </c>
      <c r="H44" s="7"/>
    </row>
    <row r="45" spans="2:8" x14ac:dyDescent="0.25">
      <c r="B45" s="9" t="s">
        <v>49</v>
      </c>
      <c r="C45" s="10" t="str">
        <f>IF('[1]Paris Brest'!E40&gt;0,'[1]Paris Brest'!E40,"")</f>
        <v/>
      </c>
      <c r="D45" s="6" t="str">
        <f>IF('[1]Paris Brest'!F40&gt;0,'[1]Paris Brest'!F40,"")</f>
        <v/>
      </c>
      <c r="E45" s="11"/>
      <c r="F45" s="12"/>
      <c r="G45" s="7" t="str">
        <f>IF(E45&gt;0,[2]Feuil1!G44,"")</f>
        <v/>
      </c>
      <c r="H45" s="7"/>
    </row>
    <row r="46" spans="2:8" x14ac:dyDescent="0.25">
      <c r="B46" s="9" t="s">
        <v>50</v>
      </c>
      <c r="C46" s="10" t="str">
        <f>IF('[1]Paris Brest'!E41&gt;0,'[1]Paris Brest'!E41,"")</f>
        <v/>
      </c>
      <c r="D46" s="6" t="str">
        <f>IF('[1]Paris Brest'!F41&gt;0,'[1]Paris Brest'!F41,"")</f>
        <v/>
      </c>
      <c r="E46" s="11"/>
      <c r="F46" s="12"/>
      <c r="G46" s="7" t="str">
        <f>IF(E46&gt;0,[2]Feuil1!G45,"")</f>
        <v/>
      </c>
      <c r="H46" s="7"/>
    </row>
    <row r="47" spans="2:8" x14ac:dyDescent="0.25">
      <c r="B47" s="9" t="s">
        <v>51</v>
      </c>
      <c r="C47" s="10" t="str">
        <f>IF('[1]Paris Brest'!E42&gt;0,'[1]Paris Brest'!E42,"")</f>
        <v/>
      </c>
      <c r="D47" s="6" t="str">
        <f>IF('[1]Paris Brest'!F42&gt;0,'[1]Paris Brest'!F42,"")</f>
        <v/>
      </c>
      <c r="E47" s="11"/>
      <c r="F47" s="12"/>
      <c r="G47" s="7" t="str">
        <f>IF(E47&gt;0,[2]Feuil1!G46,"")</f>
        <v/>
      </c>
      <c r="H47" s="7"/>
    </row>
    <row r="48" spans="2:8" x14ac:dyDescent="0.25">
      <c r="B48" s="9" t="s">
        <v>52</v>
      </c>
      <c r="C48" s="10" t="str">
        <f>IF('[1]Paris Brest'!E43&gt;0,'[1]Paris Brest'!E43,"")</f>
        <v/>
      </c>
      <c r="D48" s="6" t="str">
        <f>IF('[1]Paris Brest'!F43&gt;0,'[1]Paris Brest'!F43,"")</f>
        <v/>
      </c>
      <c r="E48" s="11"/>
      <c r="F48" s="12"/>
      <c r="G48" s="7" t="str">
        <f>IF(E48&gt;0,[2]Feuil1!G47,"")</f>
        <v/>
      </c>
      <c r="H48" s="7"/>
    </row>
    <row r="49" spans="2:8" x14ac:dyDescent="0.25">
      <c r="B49" s="9" t="s">
        <v>53</v>
      </c>
      <c r="C49" s="10" t="str">
        <f>IF('[1]Paris Brest'!E44&gt;0,'[1]Paris Brest'!E44,"")</f>
        <v/>
      </c>
      <c r="D49" s="6" t="str">
        <f>IF('[1]Paris Brest'!F44&gt;0,'[1]Paris Brest'!F44,"")</f>
        <v/>
      </c>
      <c r="E49" s="11"/>
      <c r="F49" s="12"/>
      <c r="G49" s="7" t="str">
        <f>IF(E49&gt;0,[2]Feuil1!G48,"")</f>
        <v/>
      </c>
      <c r="H49" s="7"/>
    </row>
    <row r="50" spans="2:8" x14ac:dyDescent="0.25">
      <c r="B50" s="9" t="s">
        <v>54</v>
      </c>
      <c r="C50" s="10">
        <f>IF('[1]Paris Brest'!E45&gt;0,'[1]Paris Brest'!E45,"")</f>
        <v>7.5</v>
      </c>
      <c r="D50" s="6" t="str">
        <f>IF('[1]Paris Brest'!F45&gt;0,'[1]Paris Brest'!F45,"")</f>
        <v>g</v>
      </c>
      <c r="E50" s="11">
        <f>C50/1000</f>
        <v>7.4999999999999997E-3</v>
      </c>
      <c r="F50" s="12" t="s">
        <v>8</v>
      </c>
      <c r="G50" s="7">
        <f>IF(E50&gt;0,[2]Feuil1!G49,"")</f>
        <v>16.78</v>
      </c>
      <c r="H50" s="7">
        <f t="shared" si="1"/>
        <v>0.12585000000000002</v>
      </c>
    </row>
    <row r="51" spans="2:8" x14ac:dyDescent="0.25">
      <c r="B51" s="9" t="s">
        <v>55</v>
      </c>
      <c r="C51" s="10" t="str">
        <f>IF('[1]Paris Brest'!E46&gt;0,'[1]Paris Brest'!E46,"")</f>
        <v/>
      </c>
      <c r="D51" s="6" t="str">
        <f>IF('[1]Paris Brest'!F46&gt;0,'[1]Paris Brest'!F46,"")</f>
        <v/>
      </c>
      <c r="E51" s="11"/>
      <c r="F51" s="12"/>
      <c r="G51" s="7" t="str">
        <f>IF(E51&gt;0,[2]Feuil1!G50,"")</f>
        <v/>
      </c>
      <c r="H51" s="7"/>
    </row>
    <row r="52" spans="2:8" x14ac:dyDescent="0.25">
      <c r="B52" s="9" t="s">
        <v>56</v>
      </c>
      <c r="C52" s="10" t="str">
        <f>IF('[1]Paris Brest'!E47&gt;0,'[1]Paris Brest'!E47,"")</f>
        <v/>
      </c>
      <c r="D52" s="6" t="str">
        <f>IF('[1]Paris Brest'!F47&gt;0,'[1]Paris Brest'!F47,"")</f>
        <v/>
      </c>
      <c r="E52" s="11"/>
      <c r="F52" s="12"/>
      <c r="G52" s="7" t="str">
        <f>IF(E52&gt;0,[2]Feuil1!G51,"")</f>
        <v/>
      </c>
      <c r="H52" s="7"/>
    </row>
    <row r="53" spans="2:8" x14ac:dyDescent="0.25">
      <c r="B53" s="9" t="s">
        <v>57</v>
      </c>
      <c r="C53" s="10">
        <f>IF('[1]Paris Brest'!E48&gt;0,'[1]Paris Brest'!E48,"")</f>
        <v>6.25E-2</v>
      </c>
      <c r="D53" s="6" t="str">
        <f>IF('[1]Paris Brest'!F48&gt;0,'[1]Paris Brest'!F48,"")</f>
        <v>g</v>
      </c>
      <c r="E53" s="11">
        <f>C53/1000</f>
        <v>6.2500000000000001E-5</v>
      </c>
      <c r="F53" s="12" t="s">
        <v>8</v>
      </c>
      <c r="G53" s="7">
        <f>IF(E53&gt;0,[2]Feuil1!G52,"")</f>
        <v>0.20559999999999998</v>
      </c>
      <c r="H53" s="7">
        <f t="shared" si="1"/>
        <v>1.2849999999999999E-5</v>
      </c>
    </row>
    <row r="54" spans="2:8" x14ac:dyDescent="0.25">
      <c r="B54" s="9" t="s">
        <v>58</v>
      </c>
      <c r="C54" s="10" t="str">
        <f>IF('[1]Paris Brest'!E49&gt;0,'[1]Paris Brest'!E49,"")</f>
        <v/>
      </c>
      <c r="D54" s="6" t="str">
        <f>IF('[1]Paris Brest'!F49&gt;0,'[1]Paris Brest'!F49,"")</f>
        <v/>
      </c>
      <c r="E54" s="11"/>
      <c r="F54" s="12"/>
      <c r="G54" s="7" t="str">
        <f>IF(E54&gt;0,[2]Feuil1!G53,"")</f>
        <v/>
      </c>
      <c r="H54" s="7"/>
    </row>
    <row r="55" spans="2:8" x14ac:dyDescent="0.25">
      <c r="B55" s="9" t="s">
        <v>59</v>
      </c>
      <c r="C55" s="10"/>
      <c r="D55" s="6"/>
      <c r="E55" s="11"/>
      <c r="F55" s="12"/>
      <c r="G55" s="7" t="str">
        <f>IF(E55&gt;0,[2]Feuil1!G54,"")</f>
        <v/>
      </c>
      <c r="H55" s="7" t="str">
        <f t="shared" si="1"/>
        <v/>
      </c>
    </row>
    <row r="56" spans="2:8" x14ac:dyDescent="0.25">
      <c r="B56" s="9" t="s">
        <v>60</v>
      </c>
      <c r="C56" s="10">
        <f>IF('[1]Paris Brest'!E50&gt;0,'[1]Paris Brest'!E50,"")</f>
        <v>24.375</v>
      </c>
      <c r="D56" s="6" t="str">
        <f>IF('[1]Paris Brest'!F50&gt;0,'[1]Paris Brest'!F50,"")</f>
        <v>g</v>
      </c>
      <c r="E56" s="11">
        <f>C56/1000</f>
        <v>2.4375000000000001E-2</v>
      </c>
      <c r="F56" s="12" t="s">
        <v>8</v>
      </c>
      <c r="G56" s="7">
        <f>IF(E56&gt;0,[2]Feuil1!G55,"")</f>
        <v>0.9</v>
      </c>
      <c r="H56" s="7">
        <f t="shared" si="1"/>
        <v>2.1937500000000002E-2</v>
      </c>
    </row>
    <row r="57" spans="2:8" x14ac:dyDescent="0.25">
      <c r="B57" s="9"/>
      <c r="C57" s="10"/>
      <c r="D57" s="6"/>
      <c r="E57" s="11"/>
      <c r="F57" s="12"/>
      <c r="G57" s="7" t="str">
        <f>IF(E57&gt;0,[2]Feuil1!G56,"")</f>
        <v/>
      </c>
      <c r="H57" s="7" t="str">
        <f t="shared" si="1"/>
        <v/>
      </c>
    </row>
    <row r="58" spans="2:8" x14ac:dyDescent="0.25">
      <c r="B58" s="9"/>
      <c r="C58" s="10"/>
      <c r="D58" s="6"/>
      <c r="E58" s="11"/>
      <c r="F58" s="12"/>
      <c r="G58" s="7" t="str">
        <f>IF(E58&gt;0,[2]Feuil1!G57,"")</f>
        <v/>
      </c>
      <c r="H58" s="7" t="str">
        <f t="shared" si="1"/>
        <v/>
      </c>
    </row>
    <row r="59" spans="2:8" x14ac:dyDescent="0.25">
      <c r="B59" s="9"/>
      <c r="C59" s="10"/>
      <c r="D59" s="6"/>
      <c r="E59" s="11"/>
      <c r="F59" s="12"/>
      <c r="G59" s="7" t="str">
        <f>IF(E59&gt;0,[2]Feuil1!G58,"")</f>
        <v/>
      </c>
      <c r="H59" s="7" t="str">
        <f t="shared" si="1"/>
        <v/>
      </c>
    </row>
    <row r="60" spans="2:8" x14ac:dyDescent="0.25">
      <c r="B60" s="9"/>
      <c r="C60" s="10"/>
      <c r="D60" s="6"/>
      <c r="E60" s="11"/>
      <c r="F60" s="12"/>
      <c r="G60" s="7" t="str">
        <f>IF(E60&gt;0,[2]Feuil1!G59,"")</f>
        <v/>
      </c>
      <c r="H60" s="7" t="str">
        <f t="shared" si="1"/>
        <v/>
      </c>
    </row>
    <row r="61" spans="2:8" x14ac:dyDescent="0.25">
      <c r="B61" s="9"/>
      <c r="C61" s="10"/>
      <c r="D61" s="6"/>
      <c r="E61" s="11"/>
      <c r="F61" s="12"/>
      <c r="G61" s="7" t="str">
        <f>IF(E61&gt;0,[2]Feuil1!G60,"")</f>
        <v/>
      </c>
      <c r="H61" s="7" t="str">
        <f t="shared" si="1"/>
        <v/>
      </c>
    </row>
    <row r="62" spans="2:8" x14ac:dyDescent="0.25">
      <c r="B62" s="9"/>
      <c r="C62" s="10"/>
      <c r="D62" s="6"/>
      <c r="E62" s="11"/>
      <c r="F62" s="12"/>
      <c r="G62" s="7" t="str">
        <f>IF(E62&gt;0,[2]Feuil1!G61,"")</f>
        <v/>
      </c>
      <c r="H62" s="7" t="str">
        <f t="shared" si="1"/>
        <v/>
      </c>
    </row>
    <row r="63" spans="2:8" x14ac:dyDescent="0.25">
      <c r="B63" s="9"/>
      <c r="C63" s="10"/>
      <c r="D63" s="6"/>
      <c r="E63" s="11"/>
      <c r="F63" s="12"/>
      <c r="G63" s="7" t="str">
        <f>IF(E63&gt;0,[2]Feuil1!G62,"")</f>
        <v/>
      </c>
      <c r="H63" s="7" t="str">
        <f t="shared" si="1"/>
        <v/>
      </c>
    </row>
    <row r="64" spans="2:8" x14ac:dyDescent="0.25">
      <c r="B64" s="9"/>
      <c r="C64" s="10"/>
      <c r="D64" s="6"/>
      <c r="E64" s="11"/>
      <c r="F64" s="12"/>
      <c r="G64" s="7" t="str">
        <f>IF(E64&gt;0,[2]Feuil1!G63,"")</f>
        <v/>
      </c>
      <c r="H64" s="7" t="str">
        <f t="shared" si="1"/>
        <v/>
      </c>
    </row>
    <row r="65" spans="2:9" x14ac:dyDescent="0.25">
      <c r="B65" s="9"/>
      <c r="C65" s="10"/>
      <c r="D65" s="6"/>
      <c r="E65" s="11"/>
      <c r="F65" s="12"/>
      <c r="G65" s="7" t="str">
        <f>IF(E65&gt;0,[2]Feuil1!G64,"")</f>
        <v/>
      </c>
      <c r="H65" s="7" t="str">
        <f t="shared" si="1"/>
        <v/>
      </c>
    </row>
    <row r="66" spans="2:9" x14ac:dyDescent="0.25">
      <c r="B66" s="9"/>
      <c r="C66" s="10"/>
      <c r="D66" s="6"/>
      <c r="E66" s="11"/>
      <c r="F66" s="12"/>
      <c r="G66" s="7" t="str">
        <f>IF(E66&gt;0,[2]Feuil1!G65,"")</f>
        <v/>
      </c>
      <c r="H66" s="7" t="str">
        <f t="shared" si="1"/>
        <v/>
      </c>
    </row>
    <row r="67" spans="2:9" x14ac:dyDescent="0.25">
      <c r="B67" s="9"/>
      <c r="C67" s="10"/>
      <c r="D67" s="6"/>
      <c r="E67" s="11"/>
      <c r="F67" s="12"/>
      <c r="G67" s="7" t="str">
        <f>IF(E67&gt;0,[2]Feuil1!G66,"")</f>
        <v/>
      </c>
      <c r="H67" s="7" t="str">
        <f t="shared" si="1"/>
        <v/>
      </c>
    </row>
    <row r="68" spans="2:9" x14ac:dyDescent="0.25">
      <c r="B68" s="9"/>
      <c r="C68" s="10"/>
      <c r="D68" s="6"/>
      <c r="E68" s="11"/>
      <c r="F68" s="12"/>
      <c r="G68" s="7" t="str">
        <f>IF(E68&gt;0,[2]Feuil1!G67,"")</f>
        <v/>
      </c>
      <c r="H68" s="7" t="str">
        <f t="shared" si="1"/>
        <v/>
      </c>
    </row>
    <row r="69" spans="2:9" x14ac:dyDescent="0.25">
      <c r="B69" s="9"/>
      <c r="C69" s="10"/>
      <c r="D69" s="6"/>
      <c r="E69" s="11"/>
      <c r="F69" s="12"/>
      <c r="G69" s="7" t="str">
        <f>IF(E69&gt;0,[2]Feuil1!G68,"")</f>
        <v/>
      </c>
      <c r="H69" s="7" t="str">
        <f t="shared" si="1"/>
        <v/>
      </c>
    </row>
    <row r="70" spans="2:9" x14ac:dyDescent="0.25">
      <c r="B70" s="9"/>
      <c r="C70" s="10"/>
      <c r="D70" s="6"/>
      <c r="E70" s="11"/>
      <c r="F70" s="12"/>
      <c r="G70" s="7" t="str">
        <f>IF(E70&gt;0,[2]Feuil1!G69,"")</f>
        <v/>
      </c>
      <c r="H70" s="7" t="str">
        <f t="shared" ref="H70:H76" si="2">IF(C70&gt;0,E70*G70,"")</f>
        <v/>
      </c>
    </row>
    <row r="71" spans="2:9" x14ac:dyDescent="0.25">
      <c r="B71" s="9"/>
      <c r="C71" s="10"/>
      <c r="D71" s="6"/>
      <c r="E71" s="11"/>
      <c r="F71" s="12"/>
      <c r="G71" s="7" t="str">
        <f>IF(E71&gt;0,[2]Feuil1!G70,"")</f>
        <v/>
      </c>
      <c r="H71" s="7" t="str">
        <f t="shared" si="2"/>
        <v/>
      </c>
    </row>
    <row r="72" spans="2:9" x14ac:dyDescent="0.25">
      <c r="B72" s="9"/>
      <c r="C72" s="10"/>
      <c r="D72" s="6"/>
      <c r="E72" s="11"/>
      <c r="F72" s="12"/>
      <c r="G72" s="7" t="str">
        <f>IF(E72&gt;0,[2]Feuil1!G71,"")</f>
        <v/>
      </c>
      <c r="H72" s="7" t="str">
        <f t="shared" si="2"/>
        <v/>
      </c>
    </row>
    <row r="73" spans="2:9" x14ac:dyDescent="0.25">
      <c r="B73" s="9"/>
      <c r="C73" s="10"/>
      <c r="D73" s="6"/>
      <c r="E73" s="11"/>
      <c r="F73" s="12"/>
      <c r="G73" s="7" t="str">
        <f>IF(E73&gt;0,[2]Feuil1!G72,"")</f>
        <v/>
      </c>
      <c r="H73" s="7" t="str">
        <f t="shared" si="2"/>
        <v/>
      </c>
    </row>
    <row r="74" spans="2:9" x14ac:dyDescent="0.25">
      <c r="B74" s="9"/>
      <c r="C74" s="10"/>
      <c r="D74" s="6"/>
      <c r="E74" s="11"/>
      <c r="F74" s="12"/>
      <c r="G74" s="7" t="str">
        <f>IF(E74&gt;0,[2]Feuil1!G73,"")</f>
        <v/>
      </c>
      <c r="H74" s="7" t="str">
        <f t="shared" si="2"/>
        <v/>
      </c>
    </row>
    <row r="75" spans="2:9" x14ac:dyDescent="0.25">
      <c r="B75" s="9"/>
      <c r="C75" s="10"/>
      <c r="D75" s="6"/>
      <c r="E75" s="11"/>
      <c r="F75" s="12"/>
      <c r="G75" s="7" t="str">
        <f>IF(E75&gt;0,[2]Feuil1!G74,"")</f>
        <v/>
      </c>
      <c r="H75" s="7" t="str">
        <f t="shared" si="2"/>
        <v/>
      </c>
    </row>
    <row r="76" spans="2:9" x14ac:dyDescent="0.25">
      <c r="B76" s="9"/>
      <c r="C76" s="10"/>
      <c r="D76" s="6"/>
      <c r="E76" s="11"/>
      <c r="F76" s="12"/>
      <c r="G76" s="7" t="str">
        <f>IF(E76&gt;0,[2]Feuil1!G75,"")</f>
        <v/>
      </c>
      <c r="H76" s="7" t="str">
        <f t="shared" si="2"/>
        <v/>
      </c>
    </row>
    <row r="77" spans="2:9" x14ac:dyDescent="0.25">
      <c r="G77" s="15" t="str">
        <f>IF(E77&gt;0,[2]Feuil1!G76,"")</f>
        <v/>
      </c>
      <c r="H77" s="15"/>
      <c r="I77" s="15"/>
    </row>
    <row r="78" spans="2:9" x14ac:dyDescent="0.25">
      <c r="G78" s="15" t="str">
        <f>IF(E78&gt;0,[2]Feuil1!G77,"")</f>
        <v/>
      </c>
      <c r="H78" s="15"/>
      <c r="I78" s="15"/>
    </row>
    <row r="79" spans="2:9" x14ac:dyDescent="0.25">
      <c r="G79" s="15" t="str">
        <f>IF(E79&gt;0,[2]Feuil1!G78,"")</f>
        <v/>
      </c>
      <c r="H79" s="15"/>
      <c r="I79" s="15"/>
    </row>
    <row r="80" spans="2:9" x14ac:dyDescent="0.25">
      <c r="G80" s="15" t="str">
        <f>IF(E80&gt;0,[2]Feuil1!G79,"")</f>
        <v/>
      </c>
      <c r="H80" s="15"/>
      <c r="I80" s="15"/>
    </row>
    <row r="81" spans="7:9" x14ac:dyDescent="0.25">
      <c r="G81" s="15" t="str">
        <f>IF(E81&gt;0,[2]Feuil1!G80,"")</f>
        <v/>
      </c>
      <c r="H81" s="15"/>
      <c r="I81" s="15"/>
    </row>
    <row r="82" spans="7:9" x14ac:dyDescent="0.25">
      <c r="G82" s="15" t="str">
        <f>IF(E82&gt;0,[2]Feuil1!G81,"")</f>
        <v/>
      </c>
      <c r="H82" s="15"/>
      <c r="I82" s="15"/>
    </row>
    <row r="83" spans="7:9" x14ac:dyDescent="0.25">
      <c r="G83" s="15" t="str">
        <f>IF(E83&gt;0,[2]Feuil1!G82,"")</f>
        <v/>
      </c>
      <c r="H83" s="15"/>
      <c r="I83" s="15"/>
    </row>
    <row r="84" spans="7:9" x14ac:dyDescent="0.25">
      <c r="G84" s="15" t="str">
        <f>IF(E84&gt;0,[2]Feuil1!G83,"")</f>
        <v/>
      </c>
      <c r="H84" s="15"/>
      <c r="I84" s="15"/>
    </row>
    <row r="85" spans="7:9" x14ac:dyDescent="0.25">
      <c r="G85" s="15" t="str">
        <f>IF(E85&gt;0,[2]Feuil1!G84,"")</f>
        <v/>
      </c>
      <c r="H85" s="15"/>
      <c r="I85" s="15"/>
    </row>
    <row r="86" spans="7:9" x14ac:dyDescent="0.25">
      <c r="G86" s="15" t="str">
        <f>IF(E86&gt;0,[2]Feuil1!G85,"")</f>
        <v/>
      </c>
      <c r="H86" s="15"/>
      <c r="I86" s="15"/>
    </row>
    <row r="87" spans="7:9" x14ac:dyDescent="0.25">
      <c r="G87" s="15" t="str">
        <f>IF(E87&gt;0,[2]Feuil1!G86,"")</f>
        <v/>
      </c>
      <c r="H87" s="15"/>
      <c r="I87" s="15"/>
    </row>
    <row r="88" spans="7:9" x14ac:dyDescent="0.25">
      <c r="G88" s="15" t="str">
        <f>IF(E88&gt;0,[2]Feuil1!G87,"")</f>
        <v/>
      </c>
      <c r="H88" s="15"/>
      <c r="I88" s="15"/>
    </row>
    <row r="89" spans="7:9" x14ac:dyDescent="0.25">
      <c r="G89" s="15" t="str">
        <f>IF(E89&gt;0,[2]Feuil1!G88,"")</f>
        <v/>
      </c>
      <c r="H89" s="15"/>
      <c r="I89" s="15"/>
    </row>
    <row r="90" spans="7:9" x14ac:dyDescent="0.25">
      <c r="G90" s="15" t="str">
        <f>IF(E90&gt;0,[2]Feuil1!G89,"")</f>
        <v/>
      </c>
      <c r="H90" s="15"/>
      <c r="I90" s="15"/>
    </row>
    <row r="91" spans="7:9" x14ac:dyDescent="0.25">
      <c r="G91" s="15" t="str">
        <f>IF(E91&gt;0,[2]Feuil1!G90,"")</f>
        <v/>
      </c>
      <c r="H91" s="15"/>
      <c r="I91" s="15"/>
    </row>
    <row r="92" spans="7:9" x14ac:dyDescent="0.25">
      <c r="G92" s="15" t="str">
        <f>IF(E92&gt;0,[2]Feuil1!G91,"")</f>
        <v/>
      </c>
      <c r="H92" s="15"/>
      <c r="I92" s="15"/>
    </row>
    <row r="93" spans="7:9" x14ac:dyDescent="0.25">
      <c r="G93" s="15" t="str">
        <f>IF(E93&gt;0,[2]Feuil1!G92,"")</f>
        <v/>
      </c>
      <c r="H93" s="15"/>
      <c r="I93" s="15"/>
    </row>
    <row r="94" spans="7:9" x14ac:dyDescent="0.25">
      <c r="G94" s="15" t="str">
        <f>IF(E94&gt;0,[2]Feuil1!G93,"")</f>
        <v/>
      </c>
      <c r="H94" s="15"/>
      <c r="I94" s="15"/>
    </row>
    <row r="95" spans="7:9" x14ac:dyDescent="0.25">
      <c r="G95" s="15" t="str">
        <f>IF(E95&gt;0,[2]Feuil1!G94,"")</f>
        <v/>
      </c>
      <c r="H95" s="15"/>
      <c r="I95" s="15"/>
    </row>
    <row r="96" spans="7:9" x14ac:dyDescent="0.25">
      <c r="G96" s="15" t="str">
        <f>IF(E96&gt;0,[2]Feuil1!G95,"")</f>
        <v/>
      </c>
      <c r="H96" s="15"/>
      <c r="I96" s="15"/>
    </row>
    <row r="97" spans="7:9" x14ac:dyDescent="0.25">
      <c r="G97" s="15" t="str">
        <f>IF(E97&gt;0,[2]Feuil1!G96,"")</f>
        <v/>
      </c>
      <c r="H97" s="15"/>
      <c r="I97" s="15"/>
    </row>
    <row r="98" spans="7:9" x14ac:dyDescent="0.25">
      <c r="G98" s="15" t="str">
        <f>IF(E98&gt;0,[2]Feuil1!G97,"")</f>
        <v/>
      </c>
      <c r="H98" s="15"/>
      <c r="I98" s="15"/>
    </row>
    <row r="99" spans="7:9" x14ac:dyDescent="0.25">
      <c r="G99" s="15" t="str">
        <f>IF(E99&gt;0,[2]Feuil1!G98,"")</f>
        <v/>
      </c>
      <c r="H99" s="15"/>
      <c r="I99" s="15"/>
    </row>
    <row r="100" spans="7:9" x14ac:dyDescent="0.25">
      <c r="G100" s="15" t="str">
        <f>IF(E100&gt;0,[2]Feuil1!G99,"")</f>
        <v/>
      </c>
      <c r="H100" s="15"/>
      <c r="I100" s="15"/>
    </row>
    <row r="101" spans="7:9" x14ac:dyDescent="0.25">
      <c r="G101" s="15" t="str">
        <f>IF(E101&gt;0,[2]Feuil1!G100,"")</f>
        <v/>
      </c>
      <c r="H101" s="15"/>
      <c r="I101" s="15"/>
    </row>
    <row r="102" spans="7:9" x14ac:dyDescent="0.25">
      <c r="G102" s="15" t="str">
        <f>IF(E102&gt;0,[2]Feuil1!G101,"")</f>
        <v/>
      </c>
      <c r="H102" s="15"/>
      <c r="I102" s="15"/>
    </row>
    <row r="103" spans="7:9" x14ac:dyDescent="0.25">
      <c r="G103" s="15" t="str">
        <f>IF(E103&gt;0,[2]Feuil1!G102,"")</f>
        <v/>
      </c>
      <c r="H103" s="15"/>
      <c r="I103" s="15"/>
    </row>
    <row r="104" spans="7:9" x14ac:dyDescent="0.25">
      <c r="G104" s="15" t="str">
        <f>IF(E104&gt;0,[2]Feuil1!G103,"")</f>
        <v/>
      </c>
      <c r="H104" s="15"/>
      <c r="I104" s="15"/>
    </row>
    <row r="105" spans="7:9" x14ac:dyDescent="0.25">
      <c r="G105" s="15" t="str">
        <f>IF(E105&gt;0,[2]Feuil1!G104,"")</f>
        <v/>
      </c>
      <c r="H105" s="15"/>
      <c r="I105" s="15"/>
    </row>
    <row r="106" spans="7:9" x14ac:dyDescent="0.25">
      <c r="G106" s="15" t="str">
        <f>IF(E106&gt;0,[2]Feuil1!G105,"")</f>
        <v/>
      </c>
      <c r="H106" s="15"/>
      <c r="I106" s="15"/>
    </row>
    <row r="107" spans="7:9" x14ac:dyDescent="0.25">
      <c r="G107" s="15" t="str">
        <f>IF(E107&gt;0,[2]Feuil1!G106,"")</f>
        <v/>
      </c>
      <c r="H107" s="15"/>
      <c r="I107" s="15"/>
    </row>
    <row r="108" spans="7:9" x14ac:dyDescent="0.25">
      <c r="G108" s="15" t="str">
        <f>IF(E108&gt;0,[2]Feuil1!G107,"")</f>
        <v/>
      </c>
      <c r="H108" s="15"/>
      <c r="I108" s="15"/>
    </row>
    <row r="109" spans="7:9" x14ac:dyDescent="0.25">
      <c r="G109" s="15" t="str">
        <f>IF(E109&gt;0,[2]Feuil1!G108,"")</f>
        <v/>
      </c>
      <c r="H109" s="15"/>
      <c r="I109" s="15"/>
    </row>
    <row r="110" spans="7:9" x14ac:dyDescent="0.25">
      <c r="G110" s="15" t="str">
        <f>IF(E110&gt;0,[2]Feuil1!G109,"")</f>
        <v/>
      </c>
      <c r="H110" s="15"/>
      <c r="I110" s="15"/>
    </row>
    <row r="111" spans="7:9" x14ac:dyDescent="0.25">
      <c r="G111" s="15" t="str">
        <f>IF(E111&gt;0,[2]Feuil1!G110,"")</f>
        <v/>
      </c>
      <c r="H111" s="15"/>
      <c r="I111" s="15"/>
    </row>
    <row r="112" spans="7:9" x14ac:dyDescent="0.25">
      <c r="G112" s="15" t="str">
        <f>IF(E112&gt;0,[2]Feuil1!G111,"")</f>
        <v/>
      </c>
      <c r="H112" s="15"/>
      <c r="I112" s="15"/>
    </row>
    <row r="113" spans="7:9" x14ac:dyDescent="0.25">
      <c r="G113" s="15" t="str">
        <f>IF(E113&gt;0,[2]Feuil1!G112,"")</f>
        <v/>
      </c>
      <c r="H113" s="15"/>
      <c r="I113" s="15"/>
    </row>
    <row r="114" spans="7:9" x14ac:dyDescent="0.25">
      <c r="G114" s="15" t="str">
        <f>IF(E114&gt;0,[2]Feuil1!G113,"")</f>
        <v/>
      </c>
      <c r="H114" s="15"/>
      <c r="I114" s="15"/>
    </row>
    <row r="115" spans="7:9" x14ac:dyDescent="0.25">
      <c r="G115" s="15" t="str">
        <f>IF(E115&gt;0,[2]Feuil1!G114,"")</f>
        <v/>
      </c>
      <c r="H115" s="15"/>
      <c r="I115" s="15"/>
    </row>
    <row r="116" spans="7:9" x14ac:dyDescent="0.25">
      <c r="G116" s="15" t="str">
        <f>IF(E116&gt;0,[2]Feuil1!G115,"")</f>
        <v/>
      </c>
      <c r="H116" s="15"/>
      <c r="I116" s="15"/>
    </row>
    <row r="117" spans="7:9" x14ac:dyDescent="0.25">
      <c r="G117" s="15" t="str">
        <f>IF(E117&gt;0,[2]Feuil1!G116,"")</f>
        <v/>
      </c>
      <c r="H117" s="15"/>
      <c r="I117" s="15"/>
    </row>
    <row r="118" spans="7:9" x14ac:dyDescent="0.25">
      <c r="G118" s="15" t="str">
        <f>IF(E118&gt;0,[2]Feuil1!G117,"")</f>
        <v/>
      </c>
      <c r="H118" s="15"/>
      <c r="I118" s="15"/>
    </row>
    <row r="119" spans="7:9" x14ac:dyDescent="0.25">
      <c r="G119" s="15" t="str">
        <f>IF(E119&gt;0,[2]Feuil1!G118,"")</f>
        <v/>
      </c>
      <c r="H119" s="15"/>
      <c r="I119" s="15"/>
    </row>
    <row r="120" spans="7:9" x14ac:dyDescent="0.25">
      <c r="G120" s="15" t="str">
        <f>IF(E120&gt;0,[2]Feuil1!G119,"")</f>
        <v/>
      </c>
      <c r="H120" s="15"/>
      <c r="I120" s="15"/>
    </row>
    <row r="121" spans="7:9" x14ac:dyDescent="0.25">
      <c r="G121" s="15" t="str">
        <f>IF(E121&gt;0,[2]Feuil1!G120,"")</f>
        <v/>
      </c>
      <c r="H121" s="15"/>
      <c r="I121" s="15"/>
    </row>
    <row r="122" spans="7:9" x14ac:dyDescent="0.25">
      <c r="G122" s="15" t="str">
        <f>IF(E122&gt;0,[2]Feuil1!G121,"")</f>
        <v/>
      </c>
      <c r="H122" s="15"/>
      <c r="I122" s="15"/>
    </row>
    <row r="123" spans="7:9" x14ac:dyDescent="0.25">
      <c r="G123" s="15" t="str">
        <f>IF(E123&gt;0,[2]Feuil1!G122,"")</f>
        <v/>
      </c>
      <c r="H123" s="15"/>
      <c r="I123" s="15"/>
    </row>
    <row r="124" spans="7:9" x14ac:dyDescent="0.25">
      <c r="G124" s="15" t="str">
        <f>IF(E124&gt;0,[2]Feuil1!G123,"")</f>
        <v/>
      </c>
      <c r="H124" s="15"/>
      <c r="I124" s="15"/>
    </row>
    <row r="125" spans="7:9" x14ac:dyDescent="0.25">
      <c r="G125" s="15" t="str">
        <f>IF(E125&gt;0,[2]Feuil1!G124,"")</f>
        <v/>
      </c>
      <c r="H125" s="15"/>
      <c r="I125" s="15"/>
    </row>
    <row r="126" spans="7:9" x14ac:dyDescent="0.25">
      <c r="G126" s="15" t="str">
        <f>IF(E126&gt;0,[2]Feuil1!G125,"")</f>
        <v/>
      </c>
      <c r="H126" s="15"/>
      <c r="I126" s="15"/>
    </row>
    <row r="127" spans="7:9" x14ac:dyDescent="0.25">
      <c r="G127" s="15" t="str">
        <f>IF(E127&gt;0,[2]Feuil1!G126,"")</f>
        <v/>
      </c>
      <c r="H127" s="15"/>
      <c r="I127" s="15"/>
    </row>
    <row r="128" spans="7:9" x14ac:dyDescent="0.25">
      <c r="G128" s="15" t="str">
        <f>IF(E128&gt;0,[2]Feuil1!G127,"")</f>
        <v/>
      </c>
      <c r="H128" s="15"/>
      <c r="I128" s="15"/>
    </row>
    <row r="129" spans="7:9" x14ac:dyDescent="0.25">
      <c r="G129" s="15" t="str">
        <f>IF(E129&gt;0,[2]Feuil1!G128,"")</f>
        <v/>
      </c>
      <c r="H129" s="15"/>
      <c r="I129" s="15"/>
    </row>
    <row r="130" spans="7:9" x14ac:dyDescent="0.25">
      <c r="G130" s="15" t="str">
        <f>IF(E130&gt;0,[2]Feuil1!G129,"")</f>
        <v/>
      </c>
      <c r="H130" s="15"/>
      <c r="I130" s="15"/>
    </row>
    <row r="131" spans="7:9" x14ac:dyDescent="0.25">
      <c r="G131" s="15" t="str">
        <f>IF(E131&gt;0,[2]Feuil1!G130,"")</f>
        <v/>
      </c>
      <c r="H131" s="15"/>
      <c r="I131" s="15"/>
    </row>
    <row r="132" spans="7:9" x14ac:dyDescent="0.25">
      <c r="G132" s="15" t="str">
        <f>IF(E132&gt;0,[2]Feuil1!G131,"")</f>
        <v/>
      </c>
      <c r="H132" s="15"/>
      <c r="I132" s="15"/>
    </row>
    <row r="133" spans="7:9" x14ac:dyDescent="0.25">
      <c r="G133" s="15" t="str">
        <f>IF(E133&gt;0,[2]Feuil1!G132,"")</f>
        <v/>
      </c>
      <c r="H133" s="15"/>
      <c r="I133" s="15"/>
    </row>
    <row r="134" spans="7:9" x14ac:dyDescent="0.25">
      <c r="G134" s="15" t="str">
        <f>IF(E134&gt;0,[2]Feuil1!G133,"")</f>
        <v/>
      </c>
      <c r="H134" s="15"/>
      <c r="I134" s="15"/>
    </row>
    <row r="135" spans="7:9" x14ac:dyDescent="0.25">
      <c r="G135" s="15" t="str">
        <f>IF(E135&gt;0,[2]Feuil1!G134,"")</f>
        <v/>
      </c>
      <c r="H135" s="15"/>
      <c r="I135" s="15"/>
    </row>
    <row r="136" spans="7:9" x14ac:dyDescent="0.25">
      <c r="G136" s="15" t="str">
        <f>IF(E136&gt;0,[2]Feuil1!G135,"")</f>
        <v/>
      </c>
      <c r="H136" s="15"/>
      <c r="I136" s="15"/>
    </row>
    <row r="137" spans="7:9" x14ac:dyDescent="0.25">
      <c r="G137" s="15" t="str">
        <f>IF(E137&gt;0,[2]Feuil1!G136,"")</f>
        <v/>
      </c>
      <c r="H137" s="15"/>
      <c r="I137" s="15"/>
    </row>
    <row r="138" spans="7:9" x14ac:dyDescent="0.25">
      <c r="G138" s="15" t="str">
        <f>IF(E138&gt;0,[2]Feuil1!G137,"")</f>
        <v/>
      </c>
      <c r="H138" s="15"/>
      <c r="I138" s="15"/>
    </row>
    <row r="139" spans="7:9" x14ac:dyDescent="0.25">
      <c r="G139" s="15" t="str">
        <f>IF(E139&gt;0,[2]Feuil1!G138,"")</f>
        <v/>
      </c>
      <c r="H139" s="15"/>
      <c r="I139" s="15"/>
    </row>
    <row r="140" spans="7:9" x14ac:dyDescent="0.25">
      <c r="G140" s="15" t="str">
        <f>IF(E140&gt;0,[2]Feuil1!G139,"")</f>
        <v/>
      </c>
      <c r="H140" s="15"/>
      <c r="I140" s="15"/>
    </row>
    <row r="141" spans="7:9" x14ac:dyDescent="0.25">
      <c r="G141" s="15" t="str">
        <f>IF(E141&gt;0,[2]Feuil1!G140,"")</f>
        <v/>
      </c>
      <c r="H141" s="15"/>
      <c r="I141" s="15"/>
    </row>
    <row r="142" spans="7:9" x14ac:dyDescent="0.25">
      <c r="G142" s="15" t="str">
        <f>IF(E142&gt;0,[2]Feuil1!G141,"")</f>
        <v/>
      </c>
      <c r="H142" s="15"/>
      <c r="I142" s="15"/>
    </row>
    <row r="143" spans="7:9" x14ac:dyDescent="0.25">
      <c r="G143" s="15" t="str">
        <f>IF(E143&gt;0,[2]Feuil1!G142,"")</f>
        <v/>
      </c>
      <c r="H143" s="15"/>
      <c r="I143" s="15"/>
    </row>
    <row r="144" spans="7:9" x14ac:dyDescent="0.25">
      <c r="G144" s="15" t="str">
        <f>IF(E144&gt;0,[2]Feuil1!G143,"")</f>
        <v/>
      </c>
      <c r="H144" s="15"/>
      <c r="I144" s="15"/>
    </row>
    <row r="145" spans="7:9" x14ac:dyDescent="0.25">
      <c r="G145" s="15" t="str">
        <f>IF(E145&gt;0,[2]Feuil1!G144,"")</f>
        <v/>
      </c>
      <c r="H145" s="15"/>
      <c r="I145" s="15"/>
    </row>
    <row r="146" spans="7:9" x14ac:dyDescent="0.25">
      <c r="G146" s="15" t="str">
        <f>IF(E146&gt;0,[2]Feuil1!G145,"")</f>
        <v/>
      </c>
      <c r="H146" s="15"/>
      <c r="I146" s="15"/>
    </row>
    <row r="147" spans="7:9" x14ac:dyDescent="0.25">
      <c r="G147" s="15" t="str">
        <f>IF(E147&gt;0,[2]Feuil1!G146,"")</f>
        <v/>
      </c>
      <c r="H147" s="15"/>
      <c r="I147" s="15"/>
    </row>
    <row r="148" spans="7:9" x14ac:dyDescent="0.25">
      <c r="G148" s="15" t="str">
        <f>IF(E148&gt;0,[2]Feuil1!G147,"")</f>
        <v/>
      </c>
      <c r="H148" s="15"/>
      <c r="I148" s="15"/>
    </row>
    <row r="149" spans="7:9" x14ac:dyDescent="0.25">
      <c r="G149" s="15" t="str">
        <f>IF(E149&gt;0,[2]Feuil1!G148,"")</f>
        <v/>
      </c>
      <c r="H149" s="15"/>
      <c r="I149" s="15"/>
    </row>
    <row r="150" spans="7:9" x14ac:dyDescent="0.25">
      <c r="G150" s="15" t="str">
        <f>IF(E150&gt;0,[2]Feuil1!G149,"")</f>
        <v/>
      </c>
      <c r="H150" s="15"/>
      <c r="I150" s="15"/>
    </row>
    <row r="151" spans="7:9" x14ac:dyDescent="0.25">
      <c r="G151" s="15" t="str">
        <f>IF(E151&gt;0,[2]Feuil1!G150,"")</f>
        <v/>
      </c>
      <c r="H151" s="15"/>
      <c r="I151" s="15"/>
    </row>
    <row r="152" spans="7:9" x14ac:dyDescent="0.25">
      <c r="G152" s="15" t="str">
        <f>IF(E152&gt;0,[2]Feuil1!G151,"")</f>
        <v/>
      </c>
      <c r="H152" s="15"/>
      <c r="I152" s="15"/>
    </row>
    <row r="153" spans="7:9" x14ac:dyDescent="0.25">
      <c r="G153" s="15" t="str">
        <f>IF(E153&gt;0,[2]Feuil1!G152,"")</f>
        <v/>
      </c>
      <c r="H153" s="15"/>
      <c r="I153" s="15"/>
    </row>
    <row r="154" spans="7:9" x14ac:dyDescent="0.25">
      <c r="G154" s="15" t="str">
        <f>IF(E154&gt;0,[2]Feuil1!G153,"")</f>
        <v/>
      </c>
      <c r="H154" s="15"/>
      <c r="I154" s="15"/>
    </row>
    <row r="155" spans="7:9" x14ac:dyDescent="0.25">
      <c r="G155" s="15" t="str">
        <f>IF(E155&gt;0,[2]Feuil1!G154,"")</f>
        <v/>
      </c>
      <c r="H155" s="15"/>
      <c r="I155" s="15"/>
    </row>
    <row r="156" spans="7:9" x14ac:dyDescent="0.25">
      <c r="G156" s="15" t="str">
        <f>IF(E156&gt;0,[2]Feuil1!G155,"")</f>
        <v/>
      </c>
      <c r="H156" s="15"/>
      <c r="I156" s="15"/>
    </row>
    <row r="157" spans="7:9" x14ac:dyDescent="0.25">
      <c r="G157" s="15" t="str">
        <f>IF(E157&gt;0,[2]Feuil1!G156,"")</f>
        <v/>
      </c>
      <c r="H157" s="15"/>
      <c r="I157" s="15"/>
    </row>
    <row r="158" spans="7:9" x14ac:dyDescent="0.25">
      <c r="G158" s="15" t="str">
        <f>IF(E158&gt;0,[2]Feuil1!G157,"")</f>
        <v/>
      </c>
      <c r="H158" s="15"/>
      <c r="I158" s="15"/>
    </row>
    <row r="159" spans="7:9" x14ac:dyDescent="0.25">
      <c r="G159" s="15" t="str">
        <f>IF(E159&gt;0,[2]Feuil1!G158,"")</f>
        <v/>
      </c>
      <c r="H159" s="15"/>
      <c r="I159" s="15"/>
    </row>
    <row r="160" spans="7:9" x14ac:dyDescent="0.25">
      <c r="G160" s="15" t="str">
        <f>IF(E160&gt;0,[2]Feuil1!G159,"")</f>
        <v/>
      </c>
      <c r="H160" s="15"/>
      <c r="I160" s="15"/>
    </row>
    <row r="161" spans="7:9" x14ac:dyDescent="0.25">
      <c r="G161" s="15" t="str">
        <f>IF(E161&gt;0,[2]Feuil1!G160,"")</f>
        <v/>
      </c>
      <c r="H161" s="15"/>
      <c r="I161" s="15"/>
    </row>
    <row r="162" spans="7:9" x14ac:dyDescent="0.25">
      <c r="G162" s="15" t="str">
        <f>IF(E162&gt;0,[2]Feuil1!G161,"")</f>
        <v/>
      </c>
      <c r="H162" s="15"/>
      <c r="I162" s="15"/>
    </row>
    <row r="163" spans="7:9" x14ac:dyDescent="0.25">
      <c r="G163" s="15" t="str">
        <f>IF(E163&gt;0,[2]Feuil1!G162,"")</f>
        <v/>
      </c>
      <c r="H163" s="15"/>
      <c r="I163" s="15"/>
    </row>
    <row r="164" spans="7:9" x14ac:dyDescent="0.25">
      <c r="G164" s="15" t="str">
        <f>IF(E164&gt;0,[2]Feuil1!G163,"")</f>
        <v/>
      </c>
      <c r="H164" s="15"/>
      <c r="I164" s="15"/>
    </row>
    <row r="165" spans="7:9" x14ac:dyDescent="0.25">
      <c r="G165" s="15" t="str">
        <f>IF(E165&gt;0,[2]Feuil1!G164,"")</f>
        <v/>
      </c>
      <c r="H165" s="15"/>
      <c r="I165" s="15"/>
    </row>
    <row r="166" spans="7:9" x14ac:dyDescent="0.25">
      <c r="G166" s="15" t="str">
        <f>IF(E166&gt;0,[2]Feuil1!G165,"")</f>
        <v/>
      </c>
      <c r="H166" s="15"/>
      <c r="I166" s="15"/>
    </row>
    <row r="167" spans="7:9" x14ac:dyDescent="0.25">
      <c r="G167" s="15" t="str">
        <f>IF(E167&gt;0,[2]Feuil1!G166,"")</f>
        <v/>
      </c>
      <c r="H167" s="15"/>
      <c r="I167" s="15"/>
    </row>
    <row r="168" spans="7:9" x14ac:dyDescent="0.25">
      <c r="G168" s="15" t="str">
        <f>IF(E168&gt;0,[2]Feuil1!G167,"")</f>
        <v/>
      </c>
      <c r="H168" s="15"/>
      <c r="I168" s="15"/>
    </row>
    <row r="169" spans="7:9" x14ac:dyDescent="0.25">
      <c r="G169" s="15" t="str">
        <f>IF(E169&gt;0,[2]Feuil1!G168,"")</f>
        <v/>
      </c>
      <c r="H169" s="15"/>
      <c r="I169" s="15"/>
    </row>
    <row r="170" spans="7:9" x14ac:dyDescent="0.25">
      <c r="G170" s="15" t="str">
        <f>IF(E170&gt;0,[2]Feuil1!G169,"")</f>
        <v/>
      </c>
      <c r="H170" s="15"/>
      <c r="I170" s="15"/>
    </row>
    <row r="171" spans="7:9" x14ac:dyDescent="0.25">
      <c r="G171" s="15" t="str">
        <f>IF(E171&gt;0,[2]Feuil1!G170,"")</f>
        <v/>
      </c>
      <c r="H171" s="15"/>
      <c r="I171" s="15"/>
    </row>
    <row r="172" spans="7:9" x14ac:dyDescent="0.25">
      <c r="G172" s="15" t="str">
        <f>IF(E172&gt;0,[2]Feuil1!G171,"")</f>
        <v/>
      </c>
      <c r="H172" s="15"/>
      <c r="I172" s="15"/>
    </row>
    <row r="173" spans="7:9" x14ac:dyDescent="0.25">
      <c r="G173" s="15" t="str">
        <f>IF(E173&gt;0,[2]Feuil1!G172,"")</f>
        <v/>
      </c>
      <c r="H173" s="15"/>
      <c r="I173" s="15"/>
    </row>
    <row r="174" spans="7:9" x14ac:dyDescent="0.25">
      <c r="G174" s="15" t="str">
        <f>IF(E174&gt;0,[2]Feuil1!G173,"")</f>
        <v/>
      </c>
      <c r="H174" s="15"/>
      <c r="I174" s="15"/>
    </row>
    <row r="175" spans="7:9" x14ac:dyDescent="0.25">
      <c r="G175" s="15" t="str">
        <f>IF(E175&gt;0,[2]Feuil1!G174,"")</f>
        <v/>
      </c>
      <c r="H175" s="15"/>
      <c r="I175" s="15"/>
    </row>
    <row r="176" spans="7:9" x14ac:dyDescent="0.25">
      <c r="G176" s="15" t="str">
        <f>IF(E176&gt;0,[2]Feuil1!G175,"")</f>
        <v/>
      </c>
      <c r="H176" s="15"/>
      <c r="I176" s="15"/>
    </row>
    <row r="177" spans="7:9" x14ac:dyDescent="0.25">
      <c r="G177" s="15" t="str">
        <f>IF(E177&gt;0,[2]Feuil1!G176,"")</f>
        <v/>
      </c>
      <c r="H177" s="15"/>
      <c r="I177" s="15"/>
    </row>
    <row r="178" spans="7:9" x14ac:dyDescent="0.25">
      <c r="G178" s="15" t="str">
        <f>IF(E178&gt;0,[2]Feuil1!G177,"")</f>
        <v/>
      </c>
      <c r="H178" s="15"/>
      <c r="I178" s="15"/>
    </row>
    <row r="179" spans="7:9" x14ac:dyDescent="0.25">
      <c r="G179" s="15" t="str">
        <f>IF(E179&gt;0,[2]Feuil1!G178,"")</f>
        <v/>
      </c>
      <c r="H179" s="15"/>
      <c r="I179" s="15"/>
    </row>
    <row r="180" spans="7:9" x14ac:dyDescent="0.25">
      <c r="G180" s="15" t="str">
        <f>IF(E180&gt;0,[2]Feuil1!G179,"")</f>
        <v/>
      </c>
      <c r="H180" s="15"/>
      <c r="I180" s="15"/>
    </row>
    <row r="181" spans="7:9" x14ac:dyDescent="0.25">
      <c r="G181" s="15" t="str">
        <f>IF(E181&gt;0,[2]Feuil1!G180,"")</f>
        <v/>
      </c>
      <c r="H181" s="15"/>
      <c r="I181" s="15"/>
    </row>
    <row r="182" spans="7:9" x14ac:dyDescent="0.25">
      <c r="G182" s="15" t="str">
        <f>IF(E182&gt;0,[2]Feuil1!G181,"")</f>
        <v/>
      </c>
      <c r="H182" s="15"/>
      <c r="I182" s="15"/>
    </row>
    <row r="183" spans="7:9" x14ac:dyDescent="0.25">
      <c r="G183" s="15" t="str">
        <f>IF(E183&gt;0,[2]Feuil1!G182,"")</f>
        <v/>
      </c>
      <c r="H183" s="15"/>
      <c r="I183" s="15"/>
    </row>
    <row r="184" spans="7:9" x14ac:dyDescent="0.25">
      <c r="G184" s="15" t="str">
        <f>IF(E184&gt;0,[2]Feuil1!G183,"")</f>
        <v/>
      </c>
      <c r="H184" s="15"/>
      <c r="I184" s="15"/>
    </row>
    <row r="185" spans="7:9" x14ac:dyDescent="0.25">
      <c r="G185" s="15" t="str">
        <f>IF(E185&gt;0,[2]Feuil1!G184,"")</f>
        <v/>
      </c>
      <c r="H185" s="15"/>
      <c r="I185" s="15"/>
    </row>
    <row r="186" spans="7:9" x14ac:dyDescent="0.25">
      <c r="G186" s="15" t="str">
        <f>IF(E186&gt;0,[2]Feuil1!G185,"")</f>
        <v/>
      </c>
      <c r="H186" s="15"/>
      <c r="I186" s="15"/>
    </row>
    <row r="187" spans="7:9" x14ac:dyDescent="0.25">
      <c r="G187" s="15" t="str">
        <f>IF(E187&gt;0,[2]Feuil1!G186,"")</f>
        <v/>
      </c>
      <c r="H187" s="15"/>
      <c r="I187" s="15"/>
    </row>
    <row r="188" spans="7:9" x14ac:dyDescent="0.25">
      <c r="G188" s="15" t="str">
        <f>IF(E188&gt;0,[2]Feuil1!G187,"")</f>
        <v/>
      </c>
      <c r="H188" s="15"/>
      <c r="I188" s="15"/>
    </row>
    <row r="189" spans="7:9" x14ac:dyDescent="0.25">
      <c r="G189" s="15" t="str">
        <f>IF(E189&gt;0,[2]Feuil1!G188,"")</f>
        <v/>
      </c>
      <c r="H189" s="15"/>
      <c r="I189" s="15"/>
    </row>
    <row r="190" spans="7:9" x14ac:dyDescent="0.25">
      <c r="G190" s="15" t="str">
        <f>IF(E190&gt;0,[2]Feuil1!G189,"")</f>
        <v/>
      </c>
      <c r="H190" s="15"/>
      <c r="I190" s="15"/>
    </row>
    <row r="191" spans="7:9" x14ac:dyDescent="0.25">
      <c r="G191" s="15" t="str">
        <f>IF(E191&gt;0,[2]Feuil1!G190,"")</f>
        <v/>
      </c>
      <c r="H191" s="15"/>
      <c r="I191" s="15"/>
    </row>
    <row r="192" spans="7:9" x14ac:dyDescent="0.25">
      <c r="G192" s="15" t="str">
        <f>IF(E192&gt;0,[2]Feuil1!G191,"")</f>
        <v/>
      </c>
      <c r="H192" s="15"/>
      <c r="I192" s="15"/>
    </row>
    <row r="193" spans="7:9" x14ac:dyDescent="0.25">
      <c r="G193" s="15" t="str">
        <f>IF(E193&gt;0,[2]Feuil1!G192,"")</f>
        <v/>
      </c>
      <c r="H193" s="15"/>
      <c r="I193" s="15"/>
    </row>
    <row r="194" spans="7:9" x14ac:dyDescent="0.25">
      <c r="G194" s="15" t="str">
        <f>IF(E194&gt;0,[2]Feuil1!G193,"")</f>
        <v/>
      </c>
      <c r="H194" s="15"/>
      <c r="I194" s="15"/>
    </row>
    <row r="195" spans="7:9" x14ac:dyDescent="0.25">
      <c r="G195" s="15" t="str">
        <f>IF(E195&gt;0,[2]Feuil1!G194,"")</f>
        <v/>
      </c>
      <c r="H195" s="15"/>
      <c r="I195" s="15"/>
    </row>
    <row r="196" spans="7:9" x14ac:dyDescent="0.25">
      <c r="G196" s="15" t="str">
        <f>IF(E196&gt;0,[2]Feuil1!G195,"")</f>
        <v/>
      </c>
      <c r="H196" s="15"/>
      <c r="I196" s="15"/>
    </row>
    <row r="197" spans="7:9" x14ac:dyDescent="0.25">
      <c r="G197" s="15" t="str">
        <f>IF(E197&gt;0,[2]Feuil1!G196,"")</f>
        <v/>
      </c>
      <c r="H197" s="15"/>
      <c r="I197" s="15"/>
    </row>
    <row r="198" spans="7:9" x14ac:dyDescent="0.25">
      <c r="G198" s="15" t="str">
        <f>IF(E198&gt;0,[2]Feuil1!G197,"")</f>
        <v/>
      </c>
      <c r="H198" s="15"/>
      <c r="I198" s="15"/>
    </row>
    <row r="199" spans="7:9" x14ac:dyDescent="0.25">
      <c r="G199" s="15" t="str">
        <f>IF(E199&gt;0,[2]Feuil1!G198,"")</f>
        <v/>
      </c>
      <c r="H199" s="15"/>
      <c r="I199" s="15"/>
    </row>
    <row r="200" spans="7:9" x14ac:dyDescent="0.25">
      <c r="G200" s="15" t="str">
        <f>IF(E200&gt;0,[2]Feuil1!G199,"")</f>
        <v/>
      </c>
      <c r="H200" s="15"/>
      <c r="I200" s="15"/>
    </row>
    <row r="201" spans="7:9" x14ac:dyDescent="0.25">
      <c r="G201" s="15" t="str">
        <f>IF(E201&gt;0,[2]Feuil1!G200,"")</f>
        <v/>
      </c>
      <c r="H201" s="15"/>
      <c r="I201" s="15"/>
    </row>
    <row r="202" spans="7:9" x14ac:dyDescent="0.25">
      <c r="G202" s="15" t="str">
        <f>IF(E202&gt;0,[2]Feuil1!G201,"")</f>
        <v/>
      </c>
      <c r="H202" s="15"/>
      <c r="I202" s="15"/>
    </row>
    <row r="203" spans="7:9" x14ac:dyDescent="0.25">
      <c r="G203" s="15" t="str">
        <f>IF(E203&gt;0,[2]Feuil1!G202,"")</f>
        <v/>
      </c>
      <c r="H203" s="15"/>
      <c r="I203" s="15"/>
    </row>
    <row r="204" spans="7:9" x14ac:dyDescent="0.25">
      <c r="G204" s="15" t="str">
        <f>IF(E204&gt;0,[2]Feuil1!G203,"")</f>
        <v/>
      </c>
      <c r="H204" s="15"/>
      <c r="I204" s="15"/>
    </row>
    <row r="205" spans="7:9" x14ac:dyDescent="0.25">
      <c r="G205" s="15" t="str">
        <f>IF(E205&gt;0,[2]Feuil1!G204,"")</f>
        <v/>
      </c>
      <c r="H205" s="15"/>
      <c r="I205" s="15"/>
    </row>
    <row r="206" spans="7:9" x14ac:dyDescent="0.25">
      <c r="G206" s="15"/>
      <c r="H206" s="15"/>
      <c r="I206" s="15"/>
    </row>
    <row r="207" spans="7:9" x14ac:dyDescent="0.25">
      <c r="G207" s="15"/>
      <c r="H207" s="15"/>
      <c r="I207" s="15"/>
    </row>
    <row r="208" spans="7:9" x14ac:dyDescent="0.25">
      <c r="G208" s="15"/>
      <c r="H208" s="15"/>
      <c r="I208" s="15"/>
    </row>
    <row r="209" spans="7:9" x14ac:dyDescent="0.25">
      <c r="G209" s="15"/>
      <c r="H209" s="15"/>
      <c r="I209" s="15"/>
    </row>
    <row r="210" spans="7:9" x14ac:dyDescent="0.25">
      <c r="G210" s="15"/>
      <c r="H210" s="15"/>
      <c r="I210" s="15"/>
    </row>
    <row r="211" spans="7:9" x14ac:dyDescent="0.25">
      <c r="G211" s="15"/>
      <c r="H211" s="15"/>
      <c r="I211" s="15"/>
    </row>
    <row r="212" spans="7:9" x14ac:dyDescent="0.25">
      <c r="G212" s="15"/>
      <c r="H212" s="15"/>
      <c r="I212" s="15"/>
    </row>
    <row r="213" spans="7:9" x14ac:dyDescent="0.25">
      <c r="G213" s="15"/>
      <c r="H213" s="15"/>
      <c r="I213" s="15"/>
    </row>
    <row r="214" spans="7:9" x14ac:dyDescent="0.25">
      <c r="G214" s="15"/>
      <c r="H214" s="15"/>
      <c r="I214" s="15"/>
    </row>
    <row r="215" spans="7:9" x14ac:dyDescent="0.25">
      <c r="G215" s="15"/>
      <c r="H215" s="15"/>
      <c r="I215" s="15"/>
    </row>
    <row r="216" spans="7:9" x14ac:dyDescent="0.25">
      <c r="G216" s="15"/>
      <c r="H216" s="15"/>
      <c r="I216" s="15"/>
    </row>
    <row r="217" spans="7:9" x14ac:dyDescent="0.25">
      <c r="G217" s="15"/>
      <c r="H217" s="15"/>
      <c r="I217" s="15"/>
    </row>
    <row r="218" spans="7:9" x14ac:dyDescent="0.25">
      <c r="G218" s="15"/>
      <c r="H218" s="15"/>
      <c r="I218" s="15"/>
    </row>
    <row r="219" spans="7:9" x14ac:dyDescent="0.25">
      <c r="G219" s="15"/>
      <c r="H219" s="15"/>
      <c r="I219" s="15"/>
    </row>
    <row r="220" spans="7:9" x14ac:dyDescent="0.25">
      <c r="G220" s="15"/>
      <c r="H220" s="15"/>
      <c r="I220" s="15"/>
    </row>
    <row r="221" spans="7:9" x14ac:dyDescent="0.25">
      <c r="G221" s="15"/>
      <c r="H221" s="15"/>
      <c r="I221" s="15"/>
    </row>
    <row r="222" spans="7:9" x14ac:dyDescent="0.25">
      <c r="G222" s="15"/>
      <c r="H222" s="15"/>
      <c r="I222" s="15"/>
    </row>
    <row r="223" spans="7:9" x14ac:dyDescent="0.25">
      <c r="G223" s="15"/>
      <c r="H223" s="15"/>
      <c r="I223" s="15"/>
    </row>
    <row r="224" spans="7:9" x14ac:dyDescent="0.25">
      <c r="G224" s="15"/>
      <c r="H224" s="15"/>
      <c r="I224" s="15"/>
    </row>
    <row r="225" spans="7:9" x14ac:dyDescent="0.25">
      <c r="G225" s="15"/>
      <c r="H225" s="15"/>
      <c r="I225" s="15"/>
    </row>
    <row r="226" spans="7:9" x14ac:dyDescent="0.25">
      <c r="G226" s="15"/>
      <c r="H226" s="15"/>
      <c r="I226" s="15"/>
    </row>
    <row r="227" spans="7:9" x14ac:dyDescent="0.25">
      <c r="G227" s="15"/>
      <c r="H227" s="15"/>
      <c r="I227" s="15"/>
    </row>
    <row r="228" spans="7:9" x14ac:dyDescent="0.25">
      <c r="G228" s="15"/>
      <c r="H228" s="15"/>
      <c r="I228" s="15"/>
    </row>
    <row r="229" spans="7:9" x14ac:dyDescent="0.25">
      <c r="G229" s="15"/>
      <c r="H229" s="15"/>
      <c r="I229" s="15"/>
    </row>
    <row r="230" spans="7:9" x14ac:dyDescent="0.25">
      <c r="G230" s="15"/>
      <c r="H230" s="15"/>
      <c r="I230" s="15"/>
    </row>
    <row r="231" spans="7:9" x14ac:dyDescent="0.25">
      <c r="G231" s="15"/>
      <c r="H231" s="15"/>
      <c r="I231" s="15"/>
    </row>
    <row r="232" spans="7:9" x14ac:dyDescent="0.25">
      <c r="G232" s="15"/>
      <c r="H232" s="15"/>
      <c r="I232" s="15"/>
    </row>
    <row r="233" spans="7:9" x14ac:dyDescent="0.25">
      <c r="G233" s="15"/>
      <c r="H233" s="15"/>
      <c r="I233" s="15"/>
    </row>
    <row r="234" spans="7:9" x14ac:dyDescent="0.25">
      <c r="G234" s="15"/>
      <c r="H234" s="15"/>
      <c r="I234" s="15"/>
    </row>
    <row r="235" spans="7:9" x14ac:dyDescent="0.25">
      <c r="G235" s="15"/>
      <c r="H235" s="15"/>
      <c r="I235" s="15"/>
    </row>
    <row r="236" spans="7:9" x14ac:dyDescent="0.25">
      <c r="G236" s="15"/>
      <c r="H236" s="15"/>
      <c r="I236" s="15"/>
    </row>
    <row r="237" spans="7:9" x14ac:dyDescent="0.25">
      <c r="G237" s="15"/>
      <c r="H237" s="15"/>
      <c r="I237" s="15"/>
    </row>
    <row r="238" spans="7:9" x14ac:dyDescent="0.25">
      <c r="G238" s="15"/>
      <c r="H238" s="15"/>
      <c r="I238" s="15"/>
    </row>
    <row r="239" spans="7:9" x14ac:dyDescent="0.25">
      <c r="G239" s="15"/>
      <c r="H239" s="15"/>
      <c r="I239" s="15"/>
    </row>
    <row r="240" spans="7:9" x14ac:dyDescent="0.25">
      <c r="G240" s="15"/>
      <c r="H240" s="15"/>
      <c r="I240" s="15"/>
    </row>
    <row r="241" spans="7:9" x14ac:dyDescent="0.25">
      <c r="G241" s="15"/>
      <c r="H241" s="15"/>
      <c r="I241" s="15"/>
    </row>
    <row r="242" spans="7:9" x14ac:dyDescent="0.25">
      <c r="G242" s="15"/>
      <c r="H242" s="15"/>
      <c r="I242" s="15"/>
    </row>
    <row r="243" spans="7:9" x14ac:dyDescent="0.25">
      <c r="G243" s="15"/>
      <c r="H243" s="15"/>
      <c r="I243" s="15"/>
    </row>
    <row r="244" spans="7:9" x14ac:dyDescent="0.25">
      <c r="G244" s="15"/>
      <c r="H244" s="15"/>
      <c r="I244" s="15"/>
    </row>
    <row r="245" spans="7:9" x14ac:dyDescent="0.25">
      <c r="G245" s="15"/>
      <c r="H245" s="15"/>
      <c r="I245" s="15"/>
    </row>
    <row r="246" spans="7:9" x14ac:dyDescent="0.25">
      <c r="G246" s="15"/>
      <c r="H246" s="15"/>
      <c r="I246" s="15"/>
    </row>
    <row r="247" spans="7:9" x14ac:dyDescent="0.25">
      <c r="G247" s="15"/>
      <c r="H247" s="15"/>
      <c r="I247" s="15"/>
    </row>
    <row r="248" spans="7:9" x14ac:dyDescent="0.25">
      <c r="G248" s="15"/>
      <c r="H248" s="15"/>
      <c r="I248" s="15"/>
    </row>
    <row r="249" spans="7:9" x14ac:dyDescent="0.25">
      <c r="G249" s="15"/>
      <c r="H249" s="15"/>
      <c r="I249" s="15"/>
    </row>
    <row r="250" spans="7:9" x14ac:dyDescent="0.25">
      <c r="G250" s="15"/>
      <c r="H250" s="15"/>
      <c r="I250" s="15"/>
    </row>
    <row r="251" spans="7:9" x14ac:dyDescent="0.25">
      <c r="G251" s="15"/>
      <c r="H251" s="15"/>
      <c r="I251" s="15"/>
    </row>
    <row r="252" spans="7:9" x14ac:dyDescent="0.25">
      <c r="G252" s="15"/>
      <c r="H252" s="15"/>
      <c r="I252" s="15"/>
    </row>
    <row r="253" spans="7:9" x14ac:dyDescent="0.25">
      <c r="G253" s="15"/>
      <c r="H253" s="15"/>
      <c r="I253" s="15"/>
    </row>
    <row r="254" spans="7:9" x14ac:dyDescent="0.25">
      <c r="G254" s="15"/>
      <c r="H254" s="15"/>
      <c r="I254" s="15"/>
    </row>
    <row r="255" spans="7:9" x14ac:dyDescent="0.25">
      <c r="G255" s="15"/>
      <c r="H255" s="15"/>
      <c r="I255" s="15"/>
    </row>
    <row r="256" spans="7:9" x14ac:dyDescent="0.25">
      <c r="G256" s="15"/>
      <c r="H256" s="15"/>
      <c r="I256" s="15"/>
    </row>
    <row r="257" spans="7:9" x14ac:dyDescent="0.25">
      <c r="G257" s="15"/>
      <c r="H257" s="15"/>
      <c r="I257" s="15"/>
    </row>
    <row r="258" spans="7:9" x14ac:dyDescent="0.25">
      <c r="G258" s="15"/>
      <c r="H258" s="15"/>
      <c r="I258" s="15"/>
    </row>
    <row r="259" spans="7:9" x14ac:dyDescent="0.25">
      <c r="G259" s="15"/>
      <c r="H259" s="15"/>
      <c r="I259" s="15"/>
    </row>
    <row r="260" spans="7:9" x14ac:dyDescent="0.25">
      <c r="G260" s="15"/>
      <c r="H260" s="15"/>
      <c r="I260" s="15"/>
    </row>
    <row r="261" spans="7:9" x14ac:dyDescent="0.25">
      <c r="G261" s="15"/>
      <c r="H261" s="15"/>
      <c r="I261" s="15"/>
    </row>
    <row r="262" spans="7:9" x14ac:dyDescent="0.25">
      <c r="G262" s="15"/>
      <c r="H262" s="15"/>
      <c r="I262" s="15"/>
    </row>
    <row r="263" spans="7:9" x14ac:dyDescent="0.25">
      <c r="G263" s="15"/>
      <c r="H263" s="15"/>
      <c r="I263" s="15"/>
    </row>
    <row r="264" spans="7:9" x14ac:dyDescent="0.25">
      <c r="G264" s="15"/>
      <c r="H264" s="15"/>
      <c r="I264" s="15"/>
    </row>
    <row r="265" spans="7:9" x14ac:dyDescent="0.25">
      <c r="G265" s="15"/>
      <c r="H265" s="15"/>
      <c r="I265" s="15"/>
    </row>
    <row r="266" spans="7:9" x14ac:dyDescent="0.25">
      <c r="G266" s="15"/>
      <c r="H266" s="15"/>
      <c r="I266" s="15"/>
    </row>
    <row r="267" spans="7:9" x14ac:dyDescent="0.25">
      <c r="G267" s="15"/>
      <c r="H267" s="15"/>
      <c r="I267" s="15"/>
    </row>
    <row r="268" spans="7:9" x14ac:dyDescent="0.25">
      <c r="G268" s="15"/>
      <c r="H268" s="15"/>
      <c r="I268" s="15"/>
    </row>
    <row r="269" spans="7:9" x14ac:dyDescent="0.25">
      <c r="G269" s="15"/>
      <c r="H269" s="15"/>
      <c r="I269" s="15"/>
    </row>
    <row r="270" spans="7:9" x14ac:dyDescent="0.25">
      <c r="G270" s="15"/>
      <c r="H270" s="15"/>
      <c r="I270" s="15"/>
    </row>
    <row r="271" spans="7:9" x14ac:dyDescent="0.25">
      <c r="G271" s="15"/>
      <c r="H271" s="15"/>
      <c r="I271" s="15"/>
    </row>
    <row r="272" spans="7:9" x14ac:dyDescent="0.25">
      <c r="G272" s="15"/>
      <c r="H272" s="15"/>
      <c r="I272" s="15"/>
    </row>
    <row r="273" spans="7:9" x14ac:dyDescent="0.25">
      <c r="G273" s="15"/>
      <c r="H273" s="15"/>
      <c r="I273" s="15"/>
    </row>
    <row r="274" spans="7:9" x14ac:dyDescent="0.25">
      <c r="G274" s="15"/>
      <c r="H274" s="15"/>
      <c r="I274" s="15"/>
    </row>
    <row r="275" spans="7:9" x14ac:dyDescent="0.25">
      <c r="G275" s="15"/>
      <c r="H275" s="15"/>
      <c r="I275" s="15"/>
    </row>
    <row r="276" spans="7:9" x14ac:dyDescent="0.25">
      <c r="G276" s="15"/>
      <c r="H276" s="15"/>
      <c r="I276" s="15"/>
    </row>
    <row r="277" spans="7:9" x14ac:dyDescent="0.25">
      <c r="G277" s="15"/>
      <c r="H277" s="15"/>
      <c r="I277" s="15"/>
    </row>
    <row r="278" spans="7:9" x14ac:dyDescent="0.25">
      <c r="G278" s="15"/>
      <c r="H278" s="15"/>
      <c r="I278" s="15"/>
    </row>
    <row r="279" spans="7:9" x14ac:dyDescent="0.25">
      <c r="G279" s="15"/>
      <c r="H279" s="15"/>
      <c r="I279" s="15"/>
    </row>
    <row r="280" spans="7:9" x14ac:dyDescent="0.25">
      <c r="G280" s="15"/>
      <c r="H280" s="15"/>
      <c r="I280" s="15"/>
    </row>
    <row r="281" spans="7:9" x14ac:dyDescent="0.25">
      <c r="G281" s="15"/>
      <c r="H281" s="15"/>
      <c r="I281" s="15"/>
    </row>
    <row r="282" spans="7:9" x14ac:dyDescent="0.25">
      <c r="G282" s="15"/>
      <c r="H282" s="15"/>
      <c r="I282" s="15"/>
    </row>
    <row r="283" spans="7:9" x14ac:dyDescent="0.25">
      <c r="G283" s="15"/>
      <c r="H283" s="15"/>
      <c r="I283" s="15"/>
    </row>
    <row r="284" spans="7:9" x14ac:dyDescent="0.25">
      <c r="G284" s="15"/>
      <c r="H284" s="15"/>
      <c r="I284" s="15"/>
    </row>
    <row r="285" spans="7:9" x14ac:dyDescent="0.25">
      <c r="G285" s="15"/>
      <c r="H285" s="15"/>
      <c r="I285" s="15"/>
    </row>
    <row r="286" spans="7:9" x14ac:dyDescent="0.25">
      <c r="G286" s="15"/>
      <c r="H286" s="15"/>
      <c r="I286" s="15"/>
    </row>
    <row r="287" spans="7:9" x14ac:dyDescent="0.25">
      <c r="G287" s="15"/>
      <c r="H287" s="15"/>
      <c r="I287" s="15"/>
    </row>
    <row r="288" spans="7:9" x14ac:dyDescent="0.25">
      <c r="G288" s="15"/>
      <c r="H288" s="15"/>
      <c r="I288" s="15"/>
    </row>
    <row r="289" spans="7:9" x14ac:dyDescent="0.25">
      <c r="G289" s="15"/>
      <c r="H289" s="15"/>
      <c r="I289" s="15"/>
    </row>
    <row r="290" spans="7:9" x14ac:dyDescent="0.25">
      <c r="G290" s="15"/>
      <c r="H290" s="15"/>
      <c r="I290" s="15"/>
    </row>
    <row r="291" spans="7:9" x14ac:dyDescent="0.25">
      <c r="G291" s="15"/>
      <c r="H291" s="15"/>
      <c r="I291" s="15"/>
    </row>
    <row r="292" spans="7:9" x14ac:dyDescent="0.25">
      <c r="G292" s="15"/>
      <c r="H292" s="15"/>
      <c r="I292" s="15"/>
    </row>
    <row r="293" spans="7:9" x14ac:dyDescent="0.25">
      <c r="G293" s="15"/>
      <c r="H293" s="15"/>
      <c r="I293" s="15"/>
    </row>
    <row r="294" spans="7:9" x14ac:dyDescent="0.25">
      <c r="G294" s="15"/>
      <c r="H294" s="15"/>
      <c r="I294" s="15"/>
    </row>
    <row r="295" spans="7:9" x14ac:dyDescent="0.25">
      <c r="G295" s="15"/>
      <c r="H295" s="15"/>
      <c r="I295" s="15"/>
    </row>
    <row r="296" spans="7:9" x14ac:dyDescent="0.25">
      <c r="G296" s="15"/>
      <c r="H296" s="15"/>
      <c r="I296" s="15"/>
    </row>
    <row r="297" spans="7:9" x14ac:dyDescent="0.25">
      <c r="G297" s="15"/>
      <c r="H297" s="15"/>
      <c r="I297" s="15"/>
    </row>
    <row r="298" spans="7:9" x14ac:dyDescent="0.25">
      <c r="G298" s="15"/>
      <c r="H298" s="15"/>
      <c r="I298" s="15"/>
    </row>
    <row r="299" spans="7:9" x14ac:dyDescent="0.25">
      <c r="G299" s="15"/>
      <c r="H299" s="15"/>
      <c r="I299" s="15"/>
    </row>
    <row r="300" spans="7:9" x14ac:dyDescent="0.25">
      <c r="G300" s="15"/>
      <c r="H300" s="15"/>
      <c r="I300" s="15"/>
    </row>
    <row r="301" spans="7:9" x14ac:dyDescent="0.25">
      <c r="G301" s="15"/>
      <c r="H301" s="15"/>
      <c r="I301" s="15"/>
    </row>
    <row r="302" spans="7:9" x14ac:dyDescent="0.25">
      <c r="G302" s="15"/>
      <c r="H302" s="15"/>
      <c r="I302" s="15"/>
    </row>
    <row r="303" spans="7:9" x14ac:dyDescent="0.25">
      <c r="G303" s="15"/>
      <c r="H303" s="15"/>
      <c r="I303" s="15"/>
    </row>
    <row r="304" spans="7:9" x14ac:dyDescent="0.25">
      <c r="G304" s="15"/>
      <c r="H304" s="15"/>
      <c r="I304" s="15"/>
    </row>
    <row r="305" spans="7:9" x14ac:dyDescent="0.25">
      <c r="G305" s="15"/>
      <c r="H305" s="15"/>
      <c r="I305" s="15"/>
    </row>
    <row r="306" spans="7:9" x14ac:dyDescent="0.25">
      <c r="G306" s="15"/>
      <c r="H306" s="15"/>
      <c r="I306" s="15"/>
    </row>
    <row r="307" spans="7:9" x14ac:dyDescent="0.25">
      <c r="G307" s="15"/>
      <c r="H307" s="15"/>
      <c r="I307" s="15"/>
    </row>
    <row r="308" spans="7:9" x14ac:dyDescent="0.25">
      <c r="G308" s="15"/>
      <c r="H308" s="15"/>
      <c r="I308" s="15"/>
    </row>
    <row r="309" spans="7:9" x14ac:dyDescent="0.25">
      <c r="G309" s="15"/>
      <c r="H309" s="15"/>
      <c r="I309" s="15"/>
    </row>
    <row r="310" spans="7:9" x14ac:dyDescent="0.25">
      <c r="G310" s="15"/>
      <c r="H310" s="15"/>
      <c r="I310" s="15"/>
    </row>
    <row r="311" spans="7:9" x14ac:dyDescent="0.25">
      <c r="G311" s="15"/>
      <c r="H311" s="15"/>
      <c r="I311" s="15"/>
    </row>
    <row r="312" spans="7:9" x14ac:dyDescent="0.25">
      <c r="G312" s="15"/>
      <c r="H312" s="15"/>
      <c r="I312" s="15"/>
    </row>
    <row r="313" spans="7:9" x14ac:dyDescent="0.25">
      <c r="G313" s="15"/>
      <c r="H313" s="15"/>
      <c r="I313" s="15"/>
    </row>
  </sheetData>
  <mergeCells count="5">
    <mergeCell ref="A1:H1"/>
    <mergeCell ref="J1:K1"/>
    <mergeCell ref="J2:K2"/>
    <mergeCell ref="C3:D3"/>
    <mergeCell ref="E3:F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6.DELtest">
                <anchor moveWithCells="1" sizeWithCells="1">
                  <from>
                    <xdr:col>7</xdr:col>
                    <xdr:colOff>47625</xdr:colOff>
                    <xdr:row>0</xdr:row>
                    <xdr:rowOff>76200</xdr:rowOff>
                  </from>
                  <to>
                    <xdr:col>7</xdr:col>
                    <xdr:colOff>714375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wolpert</dc:creator>
  <cp:lastModifiedBy>caroline wolpert</cp:lastModifiedBy>
  <dcterms:created xsi:type="dcterms:W3CDTF">2018-03-08T17:01:24Z</dcterms:created>
  <dcterms:modified xsi:type="dcterms:W3CDTF">2018-03-08T17:36:15Z</dcterms:modified>
</cp:coreProperties>
</file>