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s\Boulangerie\formation\Suivi\suivis 2\"/>
    </mc:Choice>
  </mc:AlternateContent>
  <bookViews>
    <workbookView xWindow="0" yWindow="0" windowWidth="24000" windowHeight="9735"/>
  </bookViews>
  <sheets>
    <sheet name="2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7" i="1" l="1"/>
  <c r="C18" i="1" s="1"/>
  <c r="C11" i="1"/>
</calcChain>
</file>

<file path=xl/sharedStrings.xml><?xml version="1.0" encoding="utf-8"?>
<sst xmlns="http://schemas.openxmlformats.org/spreadsheetml/2006/main" count="13" uniqueCount="12">
  <si>
    <t>Frais généraux</t>
  </si>
  <si>
    <t>Fourniture consommé</t>
  </si>
  <si>
    <t>CA =</t>
  </si>
  <si>
    <t>Impôts et taxes</t>
  </si>
  <si>
    <t>Dotation aux amortissement</t>
  </si>
  <si>
    <t>Total</t>
  </si>
  <si>
    <t>% FG</t>
  </si>
  <si>
    <t>Rémunération</t>
  </si>
  <si>
    <t>Cotisation social</t>
  </si>
  <si>
    <t>% MO</t>
  </si>
  <si>
    <t>Service extérieurs</t>
  </si>
  <si>
    <t>Charge financière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</si>
</sst>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right"/>
    </xf>
    <xf numFmtId="4" fontId="2" fillId="0" borderId="0" xfId="0" applyNumberFormat="1" applyFont="1"/>
    <xf numFmtId="3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3" fillId="0" borderId="1" xfId="0" applyFont="1" applyBorder="1"/>
    <xf numFmtId="3" fontId="3" fillId="3" borderId="1" xfId="0" applyNumberFormat="1" applyFont="1" applyFill="1" applyBorder="1"/>
    <xf numFmtId="4" fontId="3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G18" sqref="G18"/>
    </sheetView>
  </sheetViews>
  <sheetFormatPr baseColWidth="10" defaultRowHeight="15" x14ac:dyDescent="0.25"/>
  <cols>
    <col min="2" max="2" width="27.5703125" bestFit="1" customWidth="1"/>
    <col min="3" max="3" width="11.42578125" style="3"/>
    <col min="6" max="6" width="16.7109375" bestFit="1" customWidth="1"/>
  </cols>
  <sheetData>
    <row r="1" spans="1:7" ht="33.75" x14ac:dyDescent="0.5">
      <c r="A1" s="4" t="s">
        <v>0</v>
      </c>
      <c r="B1" s="4"/>
      <c r="C1" s="4"/>
      <c r="D1" s="4"/>
      <c r="E1" s="4"/>
      <c r="F1" s="4"/>
      <c r="G1" s="4"/>
    </row>
    <row r="3" spans="1:7" ht="23.25" x14ac:dyDescent="0.35">
      <c r="E3" s="1" t="s">
        <v>2</v>
      </c>
      <c r="F3" s="2">
        <v>165000</v>
      </c>
    </row>
    <row r="5" spans="1:7" x14ac:dyDescent="0.25">
      <c r="B5" s="5" t="s">
        <v>1</v>
      </c>
      <c r="C5" s="6">
        <v>13900</v>
      </c>
    </row>
    <row r="6" spans="1:7" x14ac:dyDescent="0.25">
      <c r="B6" s="5" t="s">
        <v>10</v>
      </c>
      <c r="C6" s="6">
        <v>25020</v>
      </c>
    </row>
    <row r="7" spans="1:7" x14ac:dyDescent="0.25">
      <c r="B7" s="5" t="s">
        <v>3</v>
      </c>
      <c r="C7" s="6">
        <v>80</v>
      </c>
    </row>
    <row r="8" spans="1:7" x14ac:dyDescent="0.25">
      <c r="B8" s="5" t="s">
        <v>4</v>
      </c>
      <c r="C8" s="6"/>
    </row>
    <row r="9" spans="1:7" x14ac:dyDescent="0.25">
      <c r="B9" s="5" t="s">
        <v>11</v>
      </c>
      <c r="C9" s="6"/>
    </row>
    <row r="11" spans="1:7" x14ac:dyDescent="0.25">
      <c r="B11" s="7" t="s">
        <v>5</v>
      </c>
      <c r="C11" s="8">
        <f>SUM(C5:C9)</f>
        <v>39000</v>
      </c>
    </row>
    <row r="12" spans="1:7" x14ac:dyDescent="0.25">
      <c r="B12" s="7" t="s">
        <v>6</v>
      </c>
      <c r="C12" s="9">
        <f>C11/F3</f>
        <v>0.23636363636363636</v>
      </c>
    </row>
    <row r="14" spans="1:7" x14ac:dyDescent="0.25">
      <c r="B14" s="5" t="s">
        <v>7</v>
      </c>
      <c r="C14" s="6">
        <v>33000</v>
      </c>
    </row>
    <row r="15" spans="1:7" x14ac:dyDescent="0.25">
      <c r="B15" s="5" t="s">
        <v>8</v>
      </c>
      <c r="C15" s="6">
        <v>7739</v>
      </c>
    </row>
    <row r="17" spans="2:3" x14ac:dyDescent="0.25">
      <c r="B17" s="7" t="s">
        <v>5</v>
      </c>
      <c r="C17" s="8">
        <f>SUM(C14:C15)</f>
        <v>40739</v>
      </c>
    </row>
    <row r="18" spans="2:3" x14ac:dyDescent="0.25">
      <c r="B18" s="7" t="s">
        <v>9</v>
      </c>
      <c r="C18" s="9">
        <f>C17/F3</f>
        <v>0.24690303030303029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caroline wolpert</cp:lastModifiedBy>
  <dcterms:created xsi:type="dcterms:W3CDTF">2016-03-04T13:40:46Z</dcterms:created>
  <dcterms:modified xsi:type="dcterms:W3CDTF">2018-03-14T22:49:34Z</dcterms:modified>
</cp:coreProperties>
</file>