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 codeName="ThisWorkbook"/>
  <xr:revisionPtr revIDLastSave="0" documentId="13_ncr:1_{762688FC-8EF4-4580-A6F5-0BB069C5AB51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Verification des comptes d'OD" sheetId="1" r:id="rId1"/>
    <sheet name="Translation de compte" sheetId="2" r:id="rId2"/>
    <sheet name="A imprimer et à Saisir" sheetId="3" r:id="rId3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</calcChain>
</file>

<file path=xl/sharedStrings.xml><?xml version="1.0" encoding="utf-8"?>
<sst xmlns="http://schemas.openxmlformats.org/spreadsheetml/2006/main" count="43" uniqueCount="36">
  <si>
    <t>Numero de compte</t>
  </si>
  <si>
    <t>Libellé</t>
  </si>
  <si>
    <t>Compte sur Cegid</t>
  </si>
  <si>
    <t>Salaires, appointements</t>
  </si>
  <si>
    <t>Congés payés</t>
  </si>
  <si>
    <t>Primes et gratifications</t>
  </si>
  <si>
    <t>Cotisations à l'URSSAF</t>
  </si>
  <si>
    <t>Cotisations aux ASSEDIC</t>
  </si>
  <si>
    <t>Cotisations aux caisses de retraite</t>
  </si>
  <si>
    <t>Cotisations aux mutuelles</t>
  </si>
  <si>
    <t>Cotisations autres organismes</t>
  </si>
  <si>
    <t xml:space="preserve">Taxe d'apprentissage </t>
  </si>
  <si>
    <t>Formation continue CDD</t>
  </si>
  <si>
    <t>Taxe sur les salaires</t>
  </si>
  <si>
    <t>Saisie Arret</t>
  </si>
  <si>
    <t>Personnel - Rémunérations dues</t>
  </si>
  <si>
    <t>Personnel - Avances et acomptes</t>
  </si>
  <si>
    <t>Autres organismes sociaux</t>
  </si>
  <si>
    <t>URSSAF du Nord Pas de Calais ( )</t>
  </si>
  <si>
    <t>AGGEMA (1)</t>
  </si>
  <si>
    <t>HUMANIS Retraite (1036002803002000100001)</t>
  </si>
  <si>
    <t>HUMANIS Retraite (1036002803002000400001)</t>
  </si>
  <si>
    <t xml:space="preserve">Formation continue </t>
  </si>
  <si>
    <t>Formation continue CIF CDD</t>
  </si>
  <si>
    <t xml:space="preserve">Taxe sur les salaires </t>
  </si>
  <si>
    <t>Indemnités et avantages divers</t>
  </si>
  <si>
    <t>Compte OD</t>
  </si>
  <si>
    <t>Débit</t>
  </si>
  <si>
    <t>Crédit</t>
  </si>
  <si>
    <t>Présence ?</t>
  </si>
  <si>
    <t>MDP:</t>
  </si>
  <si>
    <t>Compte</t>
  </si>
  <si>
    <t>Ventes</t>
  </si>
  <si>
    <t>La liste ou rechercher</t>
  </si>
  <si>
    <t>ListeCompte où il y a les NumCompte</t>
  </si>
  <si>
    <t>Là où on doit retrouver les compte qui se retrouve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</si>
</sst>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 applyProtection="1">
      <alignment horizontal="center" vertical="center"/>
    </xf>
    <xf numFmtId="0" fontId="3" fillId="3" borderId="1" xfId="0" applyNumberFormat="1" applyFont="1" applyFill="1" applyBorder="1" applyAlignment="1" applyProtection="1"/>
    <xf numFmtId="49" fontId="3" fillId="3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4" borderId="1" xfId="0" applyFill="1" applyBorder="1" applyProtection="1">
      <protection locked="0"/>
    </xf>
    <xf numFmtId="0" fontId="0" fillId="0" borderId="0" xfId="0" applyProtection="1">
      <protection locked="0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1" xfId="0" applyFont="1" applyFill="1" applyBorder="1"/>
    <xf numFmtId="0" fontId="3" fillId="3" borderId="4" xfId="0" applyNumberFormat="1" applyFont="1" applyFill="1" applyBorder="1" applyAlignment="1" applyProtection="1"/>
    <xf numFmtId="0" fontId="2" fillId="2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 applyProtection="1">
      <alignment horizontal="center" vertical="center"/>
    </xf>
    <xf numFmtId="49" fontId="3" fillId="3" borderId="7" xfId="0" applyNumberFormat="1" applyFont="1" applyFill="1" applyBorder="1" applyAlignment="1" applyProtection="1">
      <alignment horizontal="center" vertical="center"/>
    </xf>
    <xf numFmtId="0" fontId="3" fillId="3" borderId="8" xfId="0" applyNumberFormat="1" applyFont="1" applyFill="1" applyBorder="1" applyAlignment="1" applyProtection="1">
      <alignment horizontal="center" vertical="center"/>
    </xf>
    <xf numFmtId="49" fontId="3" fillId="3" borderId="8" xfId="0" applyNumberFormat="1" applyFont="1" applyFill="1" applyBorder="1" applyAlignment="1" applyProtection="1">
      <alignment horizontal="center" vertical="center"/>
    </xf>
    <xf numFmtId="0" fontId="3" fillId="3" borderId="9" xfId="0" applyNumberFormat="1" applyFont="1" applyFill="1" applyBorder="1" applyAlignment="1" applyProtection="1">
      <alignment horizontal="center" vertical="center"/>
    </xf>
    <xf numFmtId="0" fontId="0" fillId="4" borderId="4" xfId="0" applyFill="1" applyBorder="1" applyProtection="1">
      <protection locked="0"/>
    </xf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5" borderId="10" xfId="0" applyFont="1" applyFill="1" applyBorder="1"/>
    <xf numFmtId="0" fontId="1" fillId="2" borderId="5" xfId="0" applyFont="1" applyFill="1" applyBorder="1" applyAlignment="1">
      <alignment horizontal="center" vertical="center"/>
    </xf>
    <xf numFmtId="0" fontId="0" fillId="5" borderId="6" xfId="0" applyFont="1" applyFill="1" applyBorder="1"/>
    <xf numFmtId="0" fontId="0" fillId="5" borderId="7" xfId="0" applyFont="1" applyFill="1" applyBorder="1"/>
    <xf numFmtId="0" fontId="0" fillId="5" borderId="8" xfId="0" applyFont="1" applyFill="1" applyBorder="1"/>
    <xf numFmtId="0" fontId="0" fillId="5" borderId="9" xfId="0" applyFont="1" applyFill="1" applyBorder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6</xdr:row>
      <xdr:rowOff>47625</xdr:rowOff>
    </xdr:from>
    <xdr:to>
      <xdr:col>9</xdr:col>
      <xdr:colOff>600075</xdr:colOff>
      <xdr:row>8</xdr:row>
      <xdr:rowOff>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1DFB547-2A6F-4DF3-A692-22BF96C14817}"/>
            </a:ext>
          </a:extLst>
        </xdr:cNvPr>
        <xdr:cNvCxnSpPr/>
      </xdr:nvCxnSpPr>
      <xdr:spPr>
        <a:xfrm flipH="1" flipV="1">
          <a:off x="8429625" y="1190625"/>
          <a:ext cx="3009900" cy="3333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6</xdr:row>
      <xdr:rowOff>180975</xdr:rowOff>
    </xdr:from>
    <xdr:to>
      <xdr:col>6</xdr:col>
      <xdr:colOff>0</xdr:colOff>
      <xdr:row>8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C1BB20B8-0107-467A-9CB1-F616E7E4166D}"/>
            </a:ext>
          </a:extLst>
        </xdr:cNvPr>
        <xdr:cNvCxnSpPr/>
      </xdr:nvCxnSpPr>
      <xdr:spPr>
        <a:xfrm flipH="1" flipV="1">
          <a:off x="5143500" y="1323975"/>
          <a:ext cx="22669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1409700</xdr:colOff>
      <xdr:row>8</xdr:row>
      <xdr:rowOff>142875</xdr:rowOff>
    </xdr:from>
    <xdr:to>
      <xdr:col>6</xdr:col>
      <xdr:colOff>9525</xdr:colOff>
      <xdr:row>11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35A3F0B-A2E5-4C67-9200-929A48CBEBC9}"/>
            </a:ext>
          </a:extLst>
        </xdr:cNvPr>
        <xdr:cNvCxnSpPr/>
      </xdr:nvCxnSpPr>
      <xdr:spPr>
        <a:xfrm flipH="1">
          <a:off x="1409700" y="1676400"/>
          <a:ext cx="4838700" cy="55245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48"/>
  <sheetViews>
    <sheetView tabSelected="1" workbookViewId="0">
      <selection activeCell="I16" sqref="I16"/>
    </sheetView>
  </sheetViews>
  <sheetFormatPr baseColWidth="10" defaultColWidth="9.140625" defaultRowHeight="15" x14ac:dyDescent="0.25"/>
  <cols>
    <col min="1" max="1" width="20.28515625" style="8" customWidth="1"/>
    <col min="2" max="2" width="24.42578125" style="8" customWidth="1"/>
    <col min="3" max="3" width="28" style="8" customWidth="1"/>
    <col min="4" max="4" width="27.7109375" style="8" customWidth="1"/>
    <col min="5" max="5" width="25.5703125" customWidth="1"/>
  </cols>
  <sheetData>
    <row r="1" spans="1:11" ht="15.75" thickBot="1" x14ac:dyDescent="0.3">
      <c r="A1" s="9" t="s">
        <v>26</v>
      </c>
      <c r="B1" s="9" t="s">
        <v>1</v>
      </c>
      <c r="C1" s="9" t="s">
        <v>27</v>
      </c>
      <c r="D1" s="9" t="s">
        <v>28</v>
      </c>
      <c r="E1" s="6" t="s">
        <v>29</v>
      </c>
      <c r="G1" s="10" t="s">
        <v>30</v>
      </c>
      <c r="H1" s="11" t="s">
        <v>32</v>
      </c>
    </row>
    <row r="2" spans="1:11" x14ac:dyDescent="0.25">
      <c r="A2" s="7"/>
      <c r="B2" s="7"/>
      <c r="C2" s="7"/>
      <c r="D2" s="20"/>
      <c r="E2" s="21" t="e">
        <f>+VLOOKUP(A2,'Translation de compte'!A:C,3,FALSE)</f>
        <v>#N/A</v>
      </c>
    </row>
    <row r="3" spans="1:11" x14ac:dyDescent="0.25">
      <c r="A3" s="7"/>
      <c r="B3" s="7"/>
      <c r="C3" s="7"/>
      <c r="D3" s="20"/>
      <c r="E3" s="22" t="e">
        <f>+VLOOKUP(A3,'Translation de compte'!A:C,3,FALSE)</f>
        <v>#N/A</v>
      </c>
    </row>
    <row r="4" spans="1:11" x14ac:dyDescent="0.25">
      <c r="A4" s="7"/>
      <c r="B4" s="7"/>
      <c r="C4" s="7"/>
      <c r="D4" s="20"/>
      <c r="E4" s="22" t="e">
        <f>+VLOOKUP(A4,'Translation de compte'!A:C,3,FALSE)</f>
        <v>#N/A</v>
      </c>
    </row>
    <row r="5" spans="1:11" x14ac:dyDescent="0.25">
      <c r="A5" s="7"/>
      <c r="B5" s="7"/>
      <c r="C5" s="7"/>
      <c r="D5" s="20"/>
      <c r="E5" s="22" t="e">
        <f>+VLOOKUP(A5,'Translation de compte'!A:C,3,FALSE)</f>
        <v>#N/A</v>
      </c>
    </row>
    <row r="6" spans="1:11" x14ac:dyDescent="0.25">
      <c r="A6" s="7"/>
      <c r="B6" s="7"/>
      <c r="C6" s="7"/>
      <c r="D6" s="20"/>
      <c r="E6" s="22" t="e">
        <f>+VLOOKUP(A6,'Translation de compte'!A:C,3,FALSE)</f>
        <v>#N/A</v>
      </c>
    </row>
    <row r="7" spans="1:11" x14ac:dyDescent="0.25">
      <c r="A7" s="7"/>
      <c r="B7" s="7"/>
      <c r="C7" s="7"/>
      <c r="D7" s="20"/>
      <c r="E7" s="22" t="e">
        <f>+VLOOKUP(A7,'Translation de compte'!A:C,3,FALSE)</f>
        <v>#N/A</v>
      </c>
    </row>
    <row r="8" spans="1:11" x14ac:dyDescent="0.25">
      <c r="A8" s="7"/>
      <c r="B8" s="7"/>
      <c r="C8" s="7"/>
      <c r="D8" s="20"/>
      <c r="E8" s="22" t="e">
        <f>+VLOOKUP(A8,'Translation de compte'!A:C,3,FALSE)</f>
        <v>#N/A</v>
      </c>
    </row>
    <row r="9" spans="1:11" x14ac:dyDescent="0.25">
      <c r="A9" s="7"/>
      <c r="B9" s="7"/>
      <c r="C9" s="7"/>
      <c r="D9" s="20"/>
      <c r="E9" s="22" t="e">
        <f>+VLOOKUP(A9,'Translation de compte'!A:C,3,FALSE)</f>
        <v>#N/A</v>
      </c>
      <c r="K9" t="s">
        <v>33</v>
      </c>
    </row>
    <row r="10" spans="1:11" x14ac:dyDescent="0.25">
      <c r="A10" s="7"/>
      <c r="B10" s="7"/>
      <c r="C10" s="7"/>
      <c r="D10" s="20"/>
      <c r="E10" s="22" t="e">
        <f>+VLOOKUP(A10,'Translation de compte'!A:C,3,FALSE)</f>
        <v>#N/A</v>
      </c>
    </row>
    <row r="11" spans="1:11" x14ac:dyDescent="0.25">
      <c r="A11" s="7"/>
      <c r="B11" s="7"/>
      <c r="C11" s="7"/>
      <c r="D11" s="20"/>
      <c r="E11" s="22" t="e">
        <f>+VLOOKUP(A11,'Translation de compte'!A:C,3,FALSE)</f>
        <v>#N/A</v>
      </c>
    </row>
    <row r="12" spans="1:11" x14ac:dyDescent="0.25">
      <c r="A12" s="7"/>
      <c r="B12" s="7"/>
      <c r="C12" s="7"/>
      <c r="D12" s="20"/>
      <c r="E12" s="22" t="e">
        <f>+VLOOKUP(A12,'Translation de compte'!A:C,3,FALSE)</f>
        <v>#N/A</v>
      </c>
    </row>
    <row r="13" spans="1:11" x14ac:dyDescent="0.25">
      <c r="A13" s="7"/>
      <c r="B13" s="7"/>
      <c r="C13" s="7"/>
      <c r="D13" s="20"/>
      <c r="E13" s="22" t="e">
        <f>+VLOOKUP(A13,'Translation de compte'!A:C,3,FALSE)</f>
        <v>#N/A</v>
      </c>
    </row>
    <row r="14" spans="1:11" x14ac:dyDescent="0.25">
      <c r="A14" s="7"/>
      <c r="B14" s="7"/>
      <c r="C14" s="7"/>
      <c r="D14" s="20"/>
      <c r="E14" s="22" t="e">
        <f>+VLOOKUP(A14,'Translation de compte'!A:C,3,FALSE)</f>
        <v>#N/A</v>
      </c>
    </row>
    <row r="15" spans="1:11" x14ac:dyDescent="0.25">
      <c r="A15" s="7"/>
      <c r="B15" s="7"/>
      <c r="C15" s="7"/>
      <c r="D15" s="20"/>
      <c r="E15" s="22" t="e">
        <f>+VLOOKUP(A15,'Translation de compte'!A:C,3,FALSE)</f>
        <v>#N/A</v>
      </c>
    </row>
    <row r="16" spans="1:11" x14ac:dyDescent="0.25">
      <c r="A16" s="7"/>
      <c r="B16" s="7"/>
      <c r="C16" s="7"/>
      <c r="D16" s="20"/>
      <c r="E16" s="22" t="e">
        <f>+VLOOKUP(A16,'Translation de compte'!A:C,3,FALSE)</f>
        <v>#N/A</v>
      </c>
    </row>
    <row r="17" spans="1:5" x14ac:dyDescent="0.25">
      <c r="A17" s="7"/>
      <c r="B17" s="7"/>
      <c r="C17" s="7"/>
      <c r="D17" s="20"/>
      <c r="E17" s="22" t="e">
        <f>+VLOOKUP(A17,'Translation de compte'!A:C,3,FALSE)</f>
        <v>#N/A</v>
      </c>
    </row>
    <row r="18" spans="1:5" x14ac:dyDescent="0.25">
      <c r="A18" s="7"/>
      <c r="B18" s="7"/>
      <c r="C18" s="7"/>
      <c r="D18" s="20"/>
      <c r="E18" s="22" t="e">
        <f>+VLOOKUP(A18,'Translation de compte'!A:C,3,FALSE)</f>
        <v>#N/A</v>
      </c>
    </row>
    <row r="19" spans="1:5" x14ac:dyDescent="0.25">
      <c r="A19" s="7"/>
      <c r="B19" s="7"/>
      <c r="C19" s="7"/>
      <c r="D19" s="20"/>
      <c r="E19" s="22" t="e">
        <f>+VLOOKUP(A19,'Translation de compte'!A:C,3,FALSE)</f>
        <v>#N/A</v>
      </c>
    </row>
    <row r="20" spans="1:5" x14ac:dyDescent="0.25">
      <c r="A20" s="7"/>
      <c r="B20" s="7"/>
      <c r="C20" s="7"/>
      <c r="D20" s="20"/>
      <c r="E20" s="22" t="e">
        <f>+VLOOKUP(A20,'Translation de compte'!A:C,3,FALSE)</f>
        <v>#N/A</v>
      </c>
    </row>
    <row r="21" spans="1:5" x14ac:dyDescent="0.25">
      <c r="A21" s="7"/>
      <c r="B21" s="7"/>
      <c r="C21" s="7"/>
      <c r="D21" s="20"/>
      <c r="E21" s="22" t="e">
        <f>+VLOOKUP(A21,'Translation de compte'!A:C,3,FALSE)</f>
        <v>#N/A</v>
      </c>
    </row>
    <row r="22" spans="1:5" x14ac:dyDescent="0.25">
      <c r="A22" s="7"/>
      <c r="B22" s="7"/>
      <c r="C22" s="7"/>
      <c r="D22" s="20"/>
      <c r="E22" s="22" t="e">
        <f>+VLOOKUP(A22,'Translation de compte'!A:C,3,FALSE)</f>
        <v>#N/A</v>
      </c>
    </row>
    <row r="23" spans="1:5" x14ac:dyDescent="0.25">
      <c r="A23" s="7"/>
      <c r="B23" s="7"/>
      <c r="C23" s="7"/>
      <c r="D23" s="20"/>
      <c r="E23" s="22" t="e">
        <f>+VLOOKUP(A23,'Translation de compte'!A:C,3,FALSE)</f>
        <v>#N/A</v>
      </c>
    </row>
    <row r="24" spans="1:5" x14ac:dyDescent="0.25">
      <c r="A24" s="7"/>
      <c r="B24" s="7"/>
      <c r="C24" s="7"/>
      <c r="D24" s="20"/>
      <c r="E24" s="22" t="e">
        <f>+VLOOKUP(A24,'Translation de compte'!A:C,3,FALSE)</f>
        <v>#N/A</v>
      </c>
    </row>
    <row r="25" spans="1:5" x14ac:dyDescent="0.25">
      <c r="A25" s="7"/>
      <c r="B25" s="7"/>
      <c r="C25" s="7"/>
      <c r="D25" s="20"/>
      <c r="E25" s="22" t="e">
        <f>+VLOOKUP(A25,'Translation de compte'!A:C,3,FALSE)</f>
        <v>#N/A</v>
      </c>
    </row>
    <row r="26" spans="1:5" x14ac:dyDescent="0.25">
      <c r="A26" s="7"/>
      <c r="B26" s="7"/>
      <c r="C26" s="7"/>
      <c r="D26" s="20"/>
      <c r="E26" s="22" t="e">
        <f>+VLOOKUP(A26,'Translation de compte'!A:C,3,FALSE)</f>
        <v>#N/A</v>
      </c>
    </row>
    <row r="27" spans="1:5" x14ac:dyDescent="0.25">
      <c r="A27" s="7"/>
      <c r="B27" s="7"/>
      <c r="C27" s="7"/>
      <c r="D27" s="20"/>
      <c r="E27" s="22" t="e">
        <f>+VLOOKUP(A27,'Translation de compte'!A:C,3,FALSE)</f>
        <v>#N/A</v>
      </c>
    </row>
    <row r="28" spans="1:5" x14ac:dyDescent="0.25">
      <c r="A28" s="7"/>
      <c r="B28" s="7"/>
      <c r="C28" s="7"/>
      <c r="D28" s="20"/>
      <c r="E28" s="22" t="e">
        <f>+VLOOKUP(A28,'Translation de compte'!A:C,3,FALSE)</f>
        <v>#N/A</v>
      </c>
    </row>
    <row r="29" spans="1:5" x14ac:dyDescent="0.25">
      <c r="A29" s="7"/>
      <c r="B29" s="7"/>
      <c r="C29" s="7"/>
      <c r="D29" s="20"/>
      <c r="E29" s="22" t="e">
        <f>+VLOOKUP(A29,'Translation de compte'!A:C,3,FALSE)</f>
        <v>#N/A</v>
      </c>
    </row>
    <row r="30" spans="1:5" x14ac:dyDescent="0.25">
      <c r="A30" s="7"/>
      <c r="B30" s="7"/>
      <c r="C30" s="7"/>
      <c r="D30" s="20"/>
      <c r="E30" s="22" t="e">
        <f>+VLOOKUP(A30,'Translation de compte'!A:C,3,FALSE)</f>
        <v>#N/A</v>
      </c>
    </row>
    <row r="31" spans="1:5" x14ac:dyDescent="0.25">
      <c r="A31" s="7"/>
      <c r="B31" s="7"/>
      <c r="C31" s="7"/>
      <c r="D31" s="20"/>
      <c r="E31" s="22" t="e">
        <f>+VLOOKUP(A31,'Translation de compte'!A:C,3,FALSE)</f>
        <v>#N/A</v>
      </c>
    </row>
    <row r="32" spans="1:5" x14ac:dyDescent="0.25">
      <c r="A32" s="7"/>
      <c r="B32" s="7"/>
      <c r="C32" s="7"/>
      <c r="D32" s="20"/>
      <c r="E32" s="22" t="e">
        <f>+VLOOKUP(A32,'Translation de compte'!A:C,3,FALSE)</f>
        <v>#N/A</v>
      </c>
    </row>
    <row r="33" spans="1:5" x14ac:dyDescent="0.25">
      <c r="A33" s="7"/>
      <c r="B33" s="7"/>
      <c r="C33" s="7"/>
      <c r="D33" s="20"/>
      <c r="E33" s="22" t="e">
        <f>+VLOOKUP(A33,'Translation de compte'!A:C,3,FALSE)</f>
        <v>#N/A</v>
      </c>
    </row>
    <row r="34" spans="1:5" x14ac:dyDescent="0.25">
      <c r="A34" s="7"/>
      <c r="B34" s="7"/>
      <c r="C34" s="7"/>
      <c r="D34" s="20"/>
      <c r="E34" s="22" t="e">
        <f>+VLOOKUP(A34,'Translation de compte'!A:C,3,FALSE)</f>
        <v>#N/A</v>
      </c>
    </row>
    <row r="35" spans="1:5" x14ac:dyDescent="0.25">
      <c r="A35" s="7"/>
      <c r="B35" s="7"/>
      <c r="C35" s="7"/>
      <c r="D35" s="20"/>
      <c r="E35" s="22" t="e">
        <f>+VLOOKUP(A35,'Translation de compte'!A:C,3,FALSE)</f>
        <v>#N/A</v>
      </c>
    </row>
    <row r="36" spans="1:5" x14ac:dyDescent="0.25">
      <c r="A36" s="7"/>
      <c r="B36" s="7"/>
      <c r="C36" s="7"/>
      <c r="D36" s="20"/>
      <c r="E36" s="22" t="e">
        <f>+VLOOKUP(A36,'Translation de compte'!A:C,3,FALSE)</f>
        <v>#N/A</v>
      </c>
    </row>
    <row r="37" spans="1:5" x14ac:dyDescent="0.25">
      <c r="A37" s="7"/>
      <c r="B37" s="7"/>
      <c r="C37" s="7"/>
      <c r="D37" s="20"/>
      <c r="E37" s="22" t="e">
        <f>+VLOOKUP(A37,'Translation de compte'!A:C,3,FALSE)</f>
        <v>#N/A</v>
      </c>
    </row>
    <row r="38" spans="1:5" x14ac:dyDescent="0.25">
      <c r="A38" s="7"/>
      <c r="B38" s="7"/>
      <c r="C38" s="7"/>
      <c r="D38" s="20"/>
      <c r="E38" s="22" t="e">
        <f>+VLOOKUP(A38,'Translation de compte'!A:C,3,FALSE)</f>
        <v>#N/A</v>
      </c>
    </row>
    <row r="39" spans="1:5" x14ac:dyDescent="0.25">
      <c r="A39" s="7"/>
      <c r="B39" s="7"/>
      <c r="C39" s="7"/>
      <c r="D39" s="20"/>
      <c r="E39" s="22" t="e">
        <f>+VLOOKUP(A39,'Translation de compte'!A:C,3,FALSE)</f>
        <v>#N/A</v>
      </c>
    </row>
    <row r="40" spans="1:5" x14ac:dyDescent="0.25">
      <c r="A40" s="7"/>
      <c r="B40" s="7"/>
      <c r="C40" s="7"/>
      <c r="D40" s="20"/>
      <c r="E40" s="22" t="e">
        <f>+VLOOKUP(A40,'Translation de compte'!A:C,3,FALSE)</f>
        <v>#N/A</v>
      </c>
    </row>
    <row r="41" spans="1:5" x14ac:dyDescent="0.25">
      <c r="A41" s="7"/>
      <c r="B41" s="7"/>
      <c r="C41" s="7"/>
      <c r="D41" s="20"/>
      <c r="E41" s="22" t="e">
        <f>+VLOOKUP(A41,'Translation de compte'!A:C,3,FALSE)</f>
        <v>#N/A</v>
      </c>
    </row>
    <row r="42" spans="1:5" x14ac:dyDescent="0.25">
      <c r="A42" s="7"/>
      <c r="B42" s="7"/>
      <c r="C42" s="7"/>
      <c r="D42" s="20"/>
      <c r="E42" s="22" t="e">
        <f>+VLOOKUP(A42,'Translation de compte'!A:C,3,FALSE)</f>
        <v>#N/A</v>
      </c>
    </row>
    <row r="43" spans="1:5" x14ac:dyDescent="0.25">
      <c r="A43" s="7"/>
      <c r="B43" s="7"/>
      <c r="C43" s="7"/>
      <c r="D43" s="20"/>
      <c r="E43" s="22" t="e">
        <f>+VLOOKUP(A43,'Translation de compte'!A:C,3,FALSE)</f>
        <v>#N/A</v>
      </c>
    </row>
    <row r="44" spans="1:5" x14ac:dyDescent="0.25">
      <c r="A44" s="7"/>
      <c r="B44" s="7"/>
      <c r="C44" s="7"/>
      <c r="D44" s="20"/>
      <c r="E44" s="22" t="e">
        <f>+VLOOKUP(A44,'Translation de compte'!A:C,3,FALSE)</f>
        <v>#N/A</v>
      </c>
    </row>
    <row r="45" spans="1:5" x14ac:dyDescent="0.25">
      <c r="A45" s="7"/>
      <c r="B45" s="7"/>
      <c r="C45" s="7"/>
      <c r="D45" s="20"/>
      <c r="E45" s="22" t="e">
        <f>+VLOOKUP(A45,'Translation de compte'!A:C,3,FALSE)</f>
        <v>#N/A</v>
      </c>
    </row>
    <row r="46" spans="1:5" x14ac:dyDescent="0.25">
      <c r="A46" s="7"/>
      <c r="B46" s="7"/>
      <c r="C46" s="7"/>
      <c r="D46" s="20"/>
      <c r="E46" s="22" t="e">
        <f>+VLOOKUP(A46,'Translation de compte'!A:C,3,FALSE)</f>
        <v>#N/A</v>
      </c>
    </row>
    <row r="47" spans="1:5" x14ac:dyDescent="0.25">
      <c r="A47" s="7"/>
      <c r="B47" s="7"/>
      <c r="C47" s="7"/>
      <c r="D47" s="20"/>
      <c r="E47" s="22" t="e">
        <f>+VLOOKUP(A47,'Translation de compte'!A:C,3,FALSE)</f>
        <v>#N/A</v>
      </c>
    </row>
    <row r="48" spans="1:5" ht="15.75" thickBot="1" x14ac:dyDescent="0.3">
      <c r="A48" s="7"/>
      <c r="B48" s="7"/>
      <c r="C48" s="7"/>
      <c r="D48" s="20"/>
      <c r="E48" s="23" t="e">
        <f>+VLOOKUP(A48,'Translation de compte'!A:C,3,FALSE)</f>
        <v>#N/A</v>
      </c>
    </row>
  </sheetData>
  <conditionalFormatting sqref="A2:E48">
    <cfRule type="expression" dxfId="0" priority="1">
      <formula>AND(ISERROR($E2),$A2&lt;&gt;"")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D2120-5848-470D-8389-61C87FEBA605}">
  <sheetPr codeName="Feuil2"/>
  <dimension ref="A1:G51"/>
  <sheetViews>
    <sheetView workbookViewId="0">
      <selection activeCell="G10" sqref="G10"/>
    </sheetView>
  </sheetViews>
  <sheetFormatPr baseColWidth="10" defaultRowHeight="15" x14ac:dyDescent="0.25"/>
  <cols>
    <col min="1" max="1" width="18.28515625" bestFit="1" customWidth="1"/>
    <col min="2" max="2" width="41.85546875" bestFit="1" customWidth="1"/>
    <col min="3" max="3" width="16.7109375" bestFit="1" customWidth="1"/>
  </cols>
  <sheetData>
    <row r="1" spans="1:7" ht="15.75" thickBot="1" x14ac:dyDescent="0.3">
      <c r="A1" s="1" t="s">
        <v>0</v>
      </c>
      <c r="B1" s="1" t="s">
        <v>1</v>
      </c>
      <c r="C1" s="14" t="s">
        <v>2</v>
      </c>
    </row>
    <row r="2" spans="1:7" x14ac:dyDescent="0.25">
      <c r="A2" s="2">
        <v>6411</v>
      </c>
      <c r="B2" s="13" t="s">
        <v>3</v>
      </c>
      <c r="C2" s="16">
        <v>64110000</v>
      </c>
    </row>
    <row r="3" spans="1:7" x14ac:dyDescent="0.25">
      <c r="A3" s="2">
        <v>6412</v>
      </c>
      <c r="B3" s="13" t="s">
        <v>4</v>
      </c>
      <c r="C3" s="17">
        <v>64121000</v>
      </c>
    </row>
    <row r="4" spans="1:7" x14ac:dyDescent="0.25">
      <c r="A4" s="2">
        <v>6413</v>
      </c>
      <c r="B4" s="13" t="s">
        <v>5</v>
      </c>
      <c r="C4" s="17">
        <v>64136100</v>
      </c>
    </row>
    <row r="5" spans="1:7" x14ac:dyDescent="0.25">
      <c r="A5" s="2">
        <v>6451</v>
      </c>
      <c r="B5" s="13" t="s">
        <v>6</v>
      </c>
      <c r="C5" s="17">
        <v>64510000</v>
      </c>
    </row>
    <row r="6" spans="1:7" x14ac:dyDescent="0.25">
      <c r="A6" s="2">
        <v>6454</v>
      </c>
      <c r="B6" s="13" t="s">
        <v>7</v>
      </c>
      <c r="C6" s="17">
        <v>64540000</v>
      </c>
    </row>
    <row r="7" spans="1:7" x14ac:dyDescent="0.25">
      <c r="A7" s="2">
        <v>6453</v>
      </c>
      <c r="B7" s="13" t="s">
        <v>8</v>
      </c>
      <c r="C7" s="17">
        <v>64530000</v>
      </c>
    </row>
    <row r="8" spans="1:7" x14ac:dyDescent="0.25">
      <c r="A8" s="2">
        <v>6452</v>
      </c>
      <c r="B8" s="13" t="s">
        <v>9</v>
      </c>
      <c r="C8" s="17">
        <v>64521000</v>
      </c>
    </row>
    <row r="9" spans="1:7" x14ac:dyDescent="0.25">
      <c r="A9" s="2">
        <v>6458</v>
      </c>
      <c r="B9" s="13" t="s">
        <v>10</v>
      </c>
      <c r="C9" s="17">
        <v>64515000</v>
      </c>
      <c r="G9" t="s">
        <v>34</v>
      </c>
    </row>
    <row r="10" spans="1:7" x14ac:dyDescent="0.25">
      <c r="A10" s="2">
        <v>63120000</v>
      </c>
      <c r="B10" s="13" t="s">
        <v>11</v>
      </c>
      <c r="C10" s="17">
        <v>63350000</v>
      </c>
    </row>
    <row r="11" spans="1:7" x14ac:dyDescent="0.25">
      <c r="A11" s="2">
        <v>63330000</v>
      </c>
      <c r="B11" s="13" t="s">
        <v>12</v>
      </c>
      <c r="C11" s="17">
        <v>63331000</v>
      </c>
    </row>
    <row r="12" spans="1:7" x14ac:dyDescent="0.25">
      <c r="A12" s="2">
        <v>63110000</v>
      </c>
      <c r="B12" s="13" t="s">
        <v>13</v>
      </c>
      <c r="C12" s="17">
        <v>63110000</v>
      </c>
    </row>
    <row r="13" spans="1:7" x14ac:dyDescent="0.25">
      <c r="A13" s="2">
        <v>42700000</v>
      </c>
      <c r="B13" s="13" t="s">
        <v>14</v>
      </c>
      <c r="C13" s="17">
        <v>42700000</v>
      </c>
    </row>
    <row r="14" spans="1:7" x14ac:dyDescent="0.25">
      <c r="A14" s="2">
        <v>421</v>
      </c>
      <c r="B14" s="13" t="s">
        <v>15</v>
      </c>
      <c r="C14" s="17">
        <v>42100000</v>
      </c>
    </row>
    <row r="15" spans="1:7" x14ac:dyDescent="0.25">
      <c r="A15" s="2">
        <v>425</v>
      </c>
      <c r="B15" s="13" t="s">
        <v>16</v>
      </c>
      <c r="C15" s="17">
        <v>42510000</v>
      </c>
    </row>
    <row r="16" spans="1:7" x14ac:dyDescent="0.25">
      <c r="A16" s="2">
        <v>43708</v>
      </c>
      <c r="B16" s="13" t="s">
        <v>17</v>
      </c>
      <c r="C16" s="17">
        <v>43860000</v>
      </c>
    </row>
    <row r="17" spans="1:3" x14ac:dyDescent="0.25">
      <c r="A17" s="2">
        <v>431</v>
      </c>
      <c r="B17" s="13" t="s">
        <v>18</v>
      </c>
      <c r="C17" s="17">
        <v>43100000</v>
      </c>
    </row>
    <row r="18" spans="1:3" x14ac:dyDescent="0.25">
      <c r="A18" s="2">
        <v>43702</v>
      </c>
      <c r="B18" s="13" t="s">
        <v>19</v>
      </c>
      <c r="C18" s="17">
        <v>43731000</v>
      </c>
    </row>
    <row r="19" spans="1:3" x14ac:dyDescent="0.25">
      <c r="A19" s="2">
        <v>43702</v>
      </c>
      <c r="B19" s="13" t="s">
        <v>17</v>
      </c>
      <c r="C19" s="17">
        <v>43731000</v>
      </c>
    </row>
    <row r="20" spans="1:3" x14ac:dyDescent="0.25">
      <c r="A20" s="2">
        <v>43703</v>
      </c>
      <c r="B20" s="13" t="s">
        <v>20</v>
      </c>
      <c r="C20" s="17">
        <v>43730000</v>
      </c>
    </row>
    <row r="21" spans="1:3" x14ac:dyDescent="0.25">
      <c r="A21" s="2">
        <v>43703</v>
      </c>
      <c r="B21" s="13" t="s">
        <v>21</v>
      </c>
      <c r="C21" s="17">
        <v>43730000</v>
      </c>
    </row>
    <row r="22" spans="1:3" x14ac:dyDescent="0.25">
      <c r="A22" s="2">
        <v>44862000</v>
      </c>
      <c r="B22" s="13" t="s">
        <v>11</v>
      </c>
      <c r="C22" s="17">
        <v>44710000</v>
      </c>
    </row>
    <row r="23" spans="1:3" x14ac:dyDescent="0.25">
      <c r="A23" s="2">
        <v>44863000</v>
      </c>
      <c r="B23" s="13" t="s">
        <v>22</v>
      </c>
      <c r="C23" s="17">
        <v>44865000</v>
      </c>
    </row>
    <row r="24" spans="1:3" x14ac:dyDescent="0.25">
      <c r="A24" s="2">
        <v>44863000</v>
      </c>
      <c r="B24" s="13" t="s">
        <v>23</v>
      </c>
      <c r="C24" s="18">
        <v>44565000</v>
      </c>
    </row>
    <row r="25" spans="1:3" x14ac:dyDescent="0.25">
      <c r="A25" s="2">
        <v>44861000</v>
      </c>
      <c r="B25" s="13" t="s">
        <v>24</v>
      </c>
      <c r="C25" s="17">
        <v>44871000</v>
      </c>
    </row>
    <row r="26" spans="1:3" x14ac:dyDescent="0.25">
      <c r="A26" s="2">
        <v>6414</v>
      </c>
      <c r="B26" s="13" t="s">
        <v>25</v>
      </c>
      <c r="C26" s="17">
        <v>64140400</v>
      </c>
    </row>
    <row r="27" spans="1:3" ht="15.75" thickBot="1" x14ac:dyDescent="0.3">
      <c r="A27" s="2">
        <v>425</v>
      </c>
      <c r="B27" s="13" t="s">
        <v>16</v>
      </c>
      <c r="C27" s="19">
        <v>42510000</v>
      </c>
    </row>
    <row r="28" spans="1:3" x14ac:dyDescent="0.25">
      <c r="A28" s="2"/>
      <c r="B28" s="3"/>
      <c r="C28" s="15"/>
    </row>
    <row r="29" spans="1:3" x14ac:dyDescent="0.25">
      <c r="A29" s="2"/>
      <c r="B29" s="3"/>
      <c r="C29" s="4"/>
    </row>
    <row r="30" spans="1:3" x14ac:dyDescent="0.25">
      <c r="A30" s="2"/>
      <c r="B30" s="3"/>
      <c r="C30" s="4"/>
    </row>
    <row r="31" spans="1:3" x14ac:dyDescent="0.25">
      <c r="A31" s="2"/>
      <c r="B31" s="3"/>
      <c r="C31" s="4"/>
    </row>
    <row r="32" spans="1:3" x14ac:dyDescent="0.25">
      <c r="A32" s="2"/>
      <c r="B32" s="3"/>
      <c r="C32" s="4"/>
    </row>
    <row r="33" spans="1:3" x14ac:dyDescent="0.25">
      <c r="A33" s="2"/>
      <c r="B33" s="3"/>
      <c r="C33" s="4"/>
    </row>
    <row r="34" spans="1:3" x14ac:dyDescent="0.25">
      <c r="A34" s="2"/>
      <c r="B34" s="3"/>
      <c r="C34" s="4"/>
    </row>
    <row r="35" spans="1:3" x14ac:dyDescent="0.25">
      <c r="A35" s="2"/>
      <c r="B35" s="3"/>
      <c r="C35" s="4"/>
    </row>
    <row r="36" spans="1:3" x14ac:dyDescent="0.25">
      <c r="A36" s="2"/>
      <c r="B36" s="3"/>
      <c r="C36" s="4"/>
    </row>
    <row r="37" spans="1:3" x14ac:dyDescent="0.25">
      <c r="A37" s="2"/>
      <c r="B37" s="3"/>
      <c r="C37" s="4"/>
    </row>
    <row r="38" spans="1:3" x14ac:dyDescent="0.25">
      <c r="A38" s="2"/>
      <c r="B38" s="3"/>
      <c r="C38" s="4"/>
    </row>
    <row r="39" spans="1:3" x14ac:dyDescent="0.25">
      <c r="A39" s="2"/>
      <c r="B39" s="3"/>
      <c r="C39" s="4"/>
    </row>
    <row r="40" spans="1:3" x14ac:dyDescent="0.25">
      <c r="A40" s="2"/>
      <c r="B40" s="3"/>
      <c r="C40" s="4"/>
    </row>
    <row r="41" spans="1:3" x14ac:dyDescent="0.25">
      <c r="A41" s="2"/>
      <c r="B41" s="3"/>
      <c r="C41" s="4"/>
    </row>
    <row r="42" spans="1:3" x14ac:dyDescent="0.25">
      <c r="A42" s="2"/>
      <c r="B42" s="3"/>
      <c r="C42" s="4"/>
    </row>
    <row r="43" spans="1:3" x14ac:dyDescent="0.25">
      <c r="A43" s="2"/>
      <c r="B43" s="3"/>
      <c r="C43" s="4"/>
    </row>
    <row r="44" spans="1:3" x14ac:dyDescent="0.25">
      <c r="A44" s="2"/>
      <c r="B44" s="3"/>
      <c r="C44" s="4"/>
    </row>
    <row r="45" spans="1:3" x14ac:dyDescent="0.25">
      <c r="A45" s="2"/>
      <c r="B45" s="3"/>
      <c r="C45" s="4"/>
    </row>
    <row r="46" spans="1:3" x14ac:dyDescent="0.25">
      <c r="A46" s="2"/>
      <c r="B46" s="3"/>
      <c r="C46" s="4"/>
    </row>
    <row r="47" spans="1:3" x14ac:dyDescent="0.25">
      <c r="A47" s="2"/>
      <c r="B47" s="3"/>
      <c r="C47" s="4"/>
    </row>
    <row r="48" spans="1:3" x14ac:dyDescent="0.25">
      <c r="A48" s="2"/>
      <c r="B48" s="3"/>
      <c r="C48" s="4"/>
    </row>
    <row r="49" spans="1:3" x14ac:dyDescent="0.25">
      <c r="A49" s="2"/>
      <c r="B49" s="3"/>
      <c r="C49" s="4"/>
    </row>
    <row r="50" spans="1:3" x14ac:dyDescent="0.25">
      <c r="A50" s="2"/>
      <c r="B50" s="3"/>
      <c r="C50" s="4"/>
    </row>
    <row r="51" spans="1:3" x14ac:dyDescent="0.25">
      <c r="A51" s="2"/>
      <c r="B51" s="3"/>
      <c r="C51" s="4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9E028-B014-4595-9ED4-C05BBAABFECD}">
  <sheetPr codeName="Feuil3"/>
  <dimension ref="A1:G46"/>
  <sheetViews>
    <sheetView workbookViewId="0">
      <selection activeCell="G14" sqref="G14"/>
    </sheetView>
  </sheetViews>
  <sheetFormatPr baseColWidth="10" defaultRowHeight="15" x14ac:dyDescent="0.25"/>
  <cols>
    <col min="1" max="1" width="21.28515625" customWidth="1"/>
    <col min="2" max="2" width="19.140625" customWidth="1"/>
    <col min="3" max="3" width="18.85546875" customWidth="1"/>
  </cols>
  <sheetData>
    <row r="1" spans="1:7" ht="15.75" thickBot="1" x14ac:dyDescent="0.3">
      <c r="A1" s="25" t="s">
        <v>31</v>
      </c>
      <c r="B1" s="5" t="s">
        <v>1</v>
      </c>
      <c r="C1" s="5" t="s">
        <v>27</v>
      </c>
      <c r="D1" s="5" t="s">
        <v>28</v>
      </c>
    </row>
    <row r="2" spans="1:7" x14ac:dyDescent="0.25">
      <c r="A2" s="27"/>
      <c r="B2" s="24"/>
      <c r="C2" s="12"/>
      <c r="D2" s="12"/>
    </row>
    <row r="3" spans="1:7" x14ac:dyDescent="0.25">
      <c r="A3" s="28"/>
      <c r="B3" s="24"/>
      <c r="C3" s="12"/>
      <c r="D3" s="12"/>
    </row>
    <row r="4" spans="1:7" x14ac:dyDescent="0.25">
      <c r="A4" s="28"/>
      <c r="B4" s="24"/>
      <c r="C4" s="12"/>
      <c r="D4" s="12"/>
    </row>
    <row r="5" spans="1:7" x14ac:dyDescent="0.25">
      <c r="A5" s="28"/>
      <c r="B5" s="24"/>
      <c r="C5" s="12"/>
      <c r="D5" s="12"/>
    </row>
    <row r="6" spans="1:7" x14ac:dyDescent="0.25">
      <c r="A6" s="28"/>
      <c r="B6" s="24"/>
      <c r="C6" s="12"/>
      <c r="D6" s="12"/>
    </row>
    <row r="7" spans="1:7" x14ac:dyDescent="0.25">
      <c r="A7" s="28"/>
      <c r="B7" s="24"/>
      <c r="C7" s="12"/>
      <c r="D7" s="12"/>
    </row>
    <row r="8" spans="1:7" x14ac:dyDescent="0.25">
      <c r="A8" s="28"/>
      <c r="B8" s="24"/>
      <c r="C8" s="12"/>
      <c r="D8" s="12"/>
    </row>
    <row r="9" spans="1:7" x14ac:dyDescent="0.25">
      <c r="A9" s="28"/>
      <c r="B9" s="24"/>
      <c r="C9" s="12"/>
      <c r="D9" s="12"/>
      <c r="G9" t="s">
        <v>35</v>
      </c>
    </row>
    <row r="10" spans="1:7" x14ac:dyDescent="0.25">
      <c r="A10" s="28"/>
      <c r="B10" s="24"/>
      <c r="C10" s="12"/>
      <c r="D10" s="12"/>
    </row>
    <row r="11" spans="1:7" x14ac:dyDescent="0.25">
      <c r="A11" s="28"/>
      <c r="B11" s="24"/>
      <c r="C11" s="12"/>
      <c r="D11" s="12"/>
    </row>
    <row r="12" spans="1:7" x14ac:dyDescent="0.25">
      <c r="A12" s="28"/>
      <c r="B12" s="24"/>
      <c r="C12" s="12"/>
      <c r="D12" s="12"/>
    </row>
    <row r="13" spans="1:7" x14ac:dyDescent="0.25">
      <c r="A13" s="28"/>
      <c r="B13" s="24"/>
      <c r="C13" s="12"/>
      <c r="D13" s="12"/>
    </row>
    <row r="14" spans="1:7" x14ac:dyDescent="0.25">
      <c r="A14" s="28"/>
      <c r="B14" s="24"/>
      <c r="C14" s="12"/>
      <c r="D14" s="12"/>
    </row>
    <row r="15" spans="1:7" x14ac:dyDescent="0.25">
      <c r="A15" s="28"/>
      <c r="B15" s="24"/>
      <c r="C15" s="12"/>
      <c r="D15" s="12"/>
    </row>
    <row r="16" spans="1:7" x14ac:dyDescent="0.25">
      <c r="A16" s="28"/>
      <c r="B16" s="24"/>
      <c r="C16" s="12"/>
      <c r="D16" s="12"/>
    </row>
    <row r="17" spans="1:4" x14ac:dyDescent="0.25">
      <c r="A17" s="28"/>
      <c r="B17" s="24"/>
      <c r="C17" s="12"/>
      <c r="D17" s="12"/>
    </row>
    <row r="18" spans="1:4" x14ac:dyDescent="0.25">
      <c r="A18" s="28"/>
      <c r="B18" s="24"/>
      <c r="C18" s="12"/>
      <c r="D18" s="12"/>
    </row>
    <row r="19" spans="1:4" x14ac:dyDescent="0.25">
      <c r="A19" s="28"/>
      <c r="B19" s="24"/>
      <c r="C19" s="12"/>
      <c r="D19" s="12"/>
    </row>
    <row r="20" spans="1:4" x14ac:dyDescent="0.25">
      <c r="A20" s="28"/>
      <c r="B20" s="24"/>
      <c r="C20" s="12"/>
      <c r="D20" s="12"/>
    </row>
    <row r="21" spans="1:4" x14ac:dyDescent="0.25">
      <c r="A21" s="28"/>
      <c r="B21" s="24"/>
      <c r="C21" s="12"/>
      <c r="D21" s="12"/>
    </row>
    <row r="22" spans="1:4" x14ac:dyDescent="0.25">
      <c r="A22" s="28"/>
      <c r="B22" s="24"/>
      <c r="C22" s="12"/>
      <c r="D22" s="12"/>
    </row>
    <row r="23" spans="1:4" x14ac:dyDescent="0.25">
      <c r="A23" s="28"/>
      <c r="B23" s="24"/>
      <c r="C23" s="12"/>
      <c r="D23" s="12"/>
    </row>
    <row r="24" spans="1:4" x14ac:dyDescent="0.25">
      <c r="A24" s="28"/>
      <c r="B24" s="24"/>
      <c r="C24" s="12"/>
      <c r="D24" s="12"/>
    </row>
    <row r="25" spans="1:4" x14ac:dyDescent="0.25">
      <c r="A25" s="28"/>
      <c r="B25" s="24"/>
      <c r="C25" s="12"/>
      <c r="D25" s="12"/>
    </row>
    <row r="26" spans="1:4" x14ac:dyDescent="0.25">
      <c r="A26" s="28"/>
      <c r="B26" s="24"/>
      <c r="C26" s="12"/>
      <c r="D26" s="12"/>
    </row>
    <row r="27" spans="1:4" x14ac:dyDescent="0.25">
      <c r="A27" s="28"/>
      <c r="B27" s="24"/>
      <c r="C27" s="12"/>
      <c r="D27" s="12"/>
    </row>
    <row r="28" spans="1:4" x14ac:dyDescent="0.25">
      <c r="A28" s="28"/>
      <c r="B28" s="24"/>
      <c r="C28" s="12"/>
      <c r="D28" s="12"/>
    </row>
    <row r="29" spans="1:4" x14ac:dyDescent="0.25">
      <c r="A29" s="28"/>
      <c r="B29" s="24"/>
      <c r="C29" s="12"/>
      <c r="D29" s="12"/>
    </row>
    <row r="30" spans="1:4" x14ac:dyDescent="0.25">
      <c r="A30" s="28"/>
      <c r="B30" s="24"/>
      <c r="C30" s="12"/>
      <c r="D30" s="12"/>
    </row>
    <row r="31" spans="1:4" x14ac:dyDescent="0.25">
      <c r="A31" s="28"/>
      <c r="B31" s="24"/>
      <c r="C31" s="12"/>
      <c r="D31" s="12"/>
    </row>
    <row r="32" spans="1:4" x14ac:dyDescent="0.25">
      <c r="A32" s="28"/>
      <c r="B32" s="24"/>
      <c r="C32" s="12"/>
      <c r="D32" s="12"/>
    </row>
    <row r="33" spans="1:4" x14ac:dyDescent="0.25">
      <c r="A33" s="28"/>
      <c r="B33" s="24"/>
      <c r="C33" s="12"/>
      <c r="D33" s="12"/>
    </row>
    <row r="34" spans="1:4" x14ac:dyDescent="0.25">
      <c r="A34" s="28"/>
      <c r="B34" s="24"/>
      <c r="C34" s="12"/>
      <c r="D34" s="12"/>
    </row>
    <row r="35" spans="1:4" x14ac:dyDescent="0.25">
      <c r="A35" s="28"/>
      <c r="B35" s="24"/>
      <c r="C35" s="12"/>
      <c r="D35" s="12"/>
    </row>
    <row r="36" spans="1:4" ht="15.75" thickBot="1" x14ac:dyDescent="0.3">
      <c r="A36" s="29"/>
      <c r="B36" s="24"/>
      <c r="C36" s="12"/>
      <c r="D36" s="12"/>
    </row>
    <row r="37" spans="1:4" x14ac:dyDescent="0.25">
      <c r="A37" s="26"/>
      <c r="B37" s="12"/>
      <c r="C37" s="12"/>
      <c r="D37" s="12"/>
    </row>
    <row r="38" spans="1:4" x14ac:dyDescent="0.25">
      <c r="A38" s="12"/>
      <c r="B38" s="12"/>
      <c r="C38" s="12"/>
      <c r="D38" s="12"/>
    </row>
    <row r="39" spans="1:4" x14ac:dyDescent="0.25">
      <c r="A39" s="12"/>
      <c r="B39" s="12"/>
      <c r="C39" s="12"/>
      <c r="D39" s="12"/>
    </row>
    <row r="40" spans="1:4" x14ac:dyDescent="0.25">
      <c r="A40" s="12"/>
      <c r="B40" s="12"/>
      <c r="C40" s="12"/>
      <c r="D40" s="12"/>
    </row>
    <row r="41" spans="1:4" x14ac:dyDescent="0.25">
      <c r="A41" s="12"/>
      <c r="B41" s="12"/>
      <c r="C41" s="12"/>
      <c r="D41" s="12"/>
    </row>
    <row r="42" spans="1:4" x14ac:dyDescent="0.25">
      <c r="A42" s="12"/>
      <c r="B42" s="12"/>
      <c r="C42" s="12"/>
      <c r="D42" s="12"/>
    </row>
    <row r="43" spans="1:4" x14ac:dyDescent="0.25">
      <c r="A43" s="12"/>
      <c r="B43" s="12"/>
      <c r="C43" s="12"/>
      <c r="D43" s="12"/>
    </row>
    <row r="44" spans="1:4" x14ac:dyDescent="0.25">
      <c r="A44" s="12"/>
      <c r="B44" s="12"/>
      <c r="C44" s="12"/>
      <c r="D44" s="12"/>
    </row>
    <row r="45" spans="1:4" x14ac:dyDescent="0.25">
      <c r="A45" s="12"/>
      <c r="B45" s="12"/>
      <c r="C45" s="12"/>
      <c r="D45" s="12"/>
    </row>
    <row r="46" spans="1:4" x14ac:dyDescent="0.25">
      <c r="A46" s="12"/>
      <c r="B46" s="12"/>
      <c r="C46" s="12"/>
      <c r="D46" s="1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Verification des comptes d'OD</vt:lpstr>
      <vt:lpstr>Translation de compte</vt:lpstr>
      <vt:lpstr>A imprimer et à Saisir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2018-09-11T14:27:10Z</dcterms:modified>
</cp:coreProperties>
</file>