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3715" windowHeight="9525"/>
  </bookViews>
  <sheets>
    <sheet name="Feuil1" sheetId="1" r:id="rId1"/>
    <sheet name="Données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8" i="1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C7"/>
  <c r="B7"/>
  <c r="A7"/>
</calcChain>
</file>

<file path=xl/sharedStrings.xml><?xml version="1.0" encoding="utf-8"?>
<sst xmlns="http://schemas.openxmlformats.org/spreadsheetml/2006/main" count="51" uniqueCount="15">
  <si>
    <t>NOM</t>
  </si>
  <si>
    <t>PANTALON</t>
  </si>
  <si>
    <t xml:space="preserve">VESTE </t>
  </si>
  <si>
    <t>CODE BARRE</t>
  </si>
  <si>
    <t>TYPE V</t>
  </si>
  <si>
    <t>TYPE P</t>
  </si>
  <si>
    <t>code barre</t>
  </si>
  <si>
    <t>DUPONT Michel</t>
  </si>
  <si>
    <t>HENRI Philippe</t>
  </si>
  <si>
    <t>X</t>
  </si>
  <si>
    <t>GATES Bill</t>
  </si>
  <si>
    <t>ID</t>
  </si>
  <si>
    <t>T10</t>
  </si>
  <si>
    <t>T32</t>
  </si>
  <si>
    <t>T25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</si>
</sst>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D50"/>
  <sheetViews>
    <sheetView showZeros="0" tabSelected="1" workbookViewId="0">
      <selection activeCell="E25" sqref="E25"/>
    </sheetView>
  </sheetViews>
  <sheetFormatPr baseColWidth="10" defaultRowHeight="15"/>
  <cols>
    <col min="1" max="1" width="16.5703125" customWidth="1"/>
    <col min="2" max="2" width="12.5703125" customWidth="1"/>
    <col min="3" max="3" width="16" customWidth="1"/>
  </cols>
  <sheetData>
    <row r="5" spans="1:4">
      <c r="A5" t="s">
        <v>0</v>
      </c>
      <c r="B5" t="s">
        <v>2</v>
      </c>
      <c r="C5" t="s">
        <v>1</v>
      </c>
      <c r="D5" t="s">
        <v>6</v>
      </c>
    </row>
    <row r="7" spans="1:4">
      <c r="A7" t="str">
        <f>IF(ISNA(VLOOKUP(D7,Données!$A$2:$D$50,4,FALSE)),"",VLOOKUP(D7,Données!$A$2:$D$50,4,FALSE))</f>
        <v>DUPONT Michel</v>
      </c>
      <c r="B7" s="2" t="str">
        <f>IF(ISNA(VLOOKUP(D7,Données!$A$2:$D$50,2,FALSE)),"",VLOOKUP(D7,Données!$A$2:$D$50,2,FALSE))</f>
        <v>X</v>
      </c>
      <c r="C7" s="2">
        <f>IF(ISNA(VLOOKUP(D7,Données!$A$2:$D$50,3,FALSE)),"",VLOOKUP(D7,Données!$A$2:$D$50,3,FALSE))</f>
        <v>0</v>
      </c>
      <c r="D7">
        <v>11111</v>
      </c>
    </row>
    <row r="8" spans="1:4">
      <c r="A8" t="str">
        <f>IF(ISNA(VLOOKUP(D8,Données!$A$2:$D$50,4,FALSE)),"",VLOOKUP(D8,Données!$A$2:$D$50,4,FALSE))</f>
        <v>DUPONT Michel</v>
      </c>
      <c r="B8" s="2">
        <f>IF(ISNA(VLOOKUP(D8,Données!$A$2:$D$50,2,FALSE)),"",VLOOKUP(D8,Données!$A$2:$D$50,2,FALSE))</f>
        <v>0</v>
      </c>
      <c r="C8" s="2" t="str">
        <f>IF(ISNA(VLOOKUP(D8,Données!$A$2:$D$50,3,FALSE)),"",VLOOKUP(D8,Données!$A$2:$D$50,3,FALSE))</f>
        <v>X</v>
      </c>
      <c r="D8">
        <v>44444</v>
      </c>
    </row>
    <row r="9" spans="1:4">
      <c r="A9" t="str">
        <f>IF(ISNA(VLOOKUP(D9,Données!$A$2:$D$50,4,FALSE)),"",VLOOKUP(D9,Données!$A$2:$D$50,4,FALSE))</f>
        <v>HENRI Philippe</v>
      </c>
      <c r="B9" s="2">
        <f>IF(ISNA(VLOOKUP(D9,Données!$A$2:$D$50,2,FALSE)),"",VLOOKUP(D9,Données!$A$2:$D$50,2,FALSE))</f>
        <v>0</v>
      </c>
      <c r="C9" s="2" t="str">
        <f>IF(ISNA(VLOOKUP(D9,Données!$A$2:$D$50,3,FALSE)),"",VLOOKUP(D9,Données!$A$2:$D$50,3,FALSE))</f>
        <v>X</v>
      </c>
      <c r="D9">
        <v>12345</v>
      </c>
    </row>
    <row r="10" spans="1:4">
      <c r="A10" t="str">
        <f>IF(ISNA(VLOOKUP(D10,Données!$A$2:$D$50,4,FALSE)),"",VLOOKUP(D10,Données!$A$2:$D$50,4,FALSE))</f>
        <v>DUPONT Michel</v>
      </c>
      <c r="B10" s="2">
        <f>IF(ISNA(VLOOKUP(D10,Données!$A$2:$D$50,2,FALSE)),"",VLOOKUP(D10,Données!$A$2:$D$50,2,FALSE))</f>
        <v>0</v>
      </c>
      <c r="C10" s="2" t="str">
        <f>IF(ISNA(VLOOKUP(D10,Données!$A$2:$D$50,3,FALSE)),"",VLOOKUP(D10,Données!$A$2:$D$50,3,FALSE))</f>
        <v>X</v>
      </c>
      <c r="D10">
        <v>66666</v>
      </c>
    </row>
    <row r="11" spans="1:4">
      <c r="A11" t="str">
        <f>IF(ISNA(VLOOKUP(D11,Données!$A$2:$D$50,4,FALSE)),"",VLOOKUP(D11,Données!$A$2:$D$50,4,FALSE))</f>
        <v>HENRI Philippe</v>
      </c>
      <c r="B11" s="2">
        <f>IF(ISNA(VLOOKUP(D11,Données!$A$2:$D$50,2,FALSE)),"",VLOOKUP(D11,Données!$A$2:$D$50,2,FALSE))</f>
        <v>0</v>
      </c>
      <c r="C11" s="2" t="str">
        <f>IF(ISNA(VLOOKUP(D11,Données!$A$2:$D$50,3,FALSE)),"",VLOOKUP(D11,Données!$A$2:$D$50,3,FALSE))</f>
        <v>X</v>
      </c>
      <c r="D11">
        <v>23456</v>
      </c>
    </row>
    <row r="12" spans="1:4">
      <c r="A12" t="str">
        <f>IF(ISNA(VLOOKUP(D12,Données!$A$2:$D$50,4,FALSE)),"",VLOOKUP(D12,Données!$A$2:$D$50,4,FALSE))</f>
        <v>DUPONT Michel</v>
      </c>
      <c r="B12" s="2" t="str">
        <f>IF(ISNA(VLOOKUP(D12,Données!$A$2:$D$50,2,FALSE)),"",VLOOKUP(D12,Données!$A$2:$D$50,2,FALSE))</f>
        <v>X</v>
      </c>
      <c r="C12" s="2">
        <f>IF(ISNA(VLOOKUP(D12,Données!$A$2:$D$50,3,FALSE)),"",VLOOKUP(D12,Données!$A$2:$D$50,3,FALSE))</f>
        <v>0</v>
      </c>
      <c r="D12">
        <v>22222</v>
      </c>
    </row>
    <row r="13" spans="1:4">
      <c r="A13" t="str">
        <f>IF(ISNA(VLOOKUP(D13,Données!$A$2:$D$50,4,FALSE)),"",VLOOKUP(D13,Données!$A$2:$D$50,4,FALSE))</f>
        <v>HENRI Philippe</v>
      </c>
      <c r="B13" s="2" t="str">
        <f>IF(ISNA(VLOOKUP(D13,Données!$A$2:$D$50,2,FALSE)),"",VLOOKUP(D13,Données!$A$2:$D$50,2,FALSE))</f>
        <v>X</v>
      </c>
      <c r="C13" s="2">
        <f>IF(ISNA(VLOOKUP(D13,Données!$A$2:$D$50,3,FALSE)),"",VLOOKUP(D13,Données!$A$2:$D$50,3,FALSE))</f>
        <v>0</v>
      </c>
      <c r="D13">
        <v>77777</v>
      </c>
    </row>
    <row r="14" spans="1:4">
      <c r="A14" t="str">
        <f>IF(ISNA(VLOOKUP(D14,Données!$A$2:$D$50,4,FALSE)),"",VLOOKUP(D14,Données!$A$2:$D$50,4,FALSE))</f>
        <v>GATES Bill</v>
      </c>
      <c r="B14" s="2" t="str">
        <f>IF(ISNA(VLOOKUP(D14,Données!$A$2:$D$50,2,FALSE)),"",VLOOKUP(D14,Données!$A$2:$D$50,2,FALSE))</f>
        <v>X</v>
      </c>
      <c r="C14" s="2">
        <f>IF(ISNA(VLOOKUP(D14,Données!$A$2:$D$50,3,FALSE)),"",VLOOKUP(D14,Données!$A$2:$D$50,3,FALSE))</f>
        <v>0</v>
      </c>
      <c r="D14">
        <v>10000</v>
      </c>
    </row>
    <row r="15" spans="1:4">
      <c r="A15" t="str">
        <f>IF(ISNA(VLOOKUP(D15,Données!$A$2:$D$50,4,FALSE)),"",VLOOKUP(D15,Données!$A$2:$D$50,4,FALSE))</f>
        <v>GATES Bill</v>
      </c>
      <c r="B15" s="2">
        <f>IF(ISNA(VLOOKUP(D15,Données!$A$2:$D$50,2,FALSE)),"",VLOOKUP(D15,Données!$A$2:$D$50,2,FALSE))</f>
        <v>0</v>
      </c>
      <c r="C15" s="2" t="str">
        <f>IF(ISNA(VLOOKUP(D15,Données!$A$2:$D$50,3,FALSE)),"",VLOOKUP(D15,Données!$A$2:$D$50,3,FALSE))</f>
        <v>X</v>
      </c>
      <c r="D15">
        <v>20000</v>
      </c>
    </row>
    <row r="16" spans="1:4">
      <c r="A16" t="str">
        <f>IF(ISNA(VLOOKUP(D16,Données!$A$2:$D$50,4,FALSE)),"",VLOOKUP(D16,Données!$A$2:$D$50,4,FALSE))</f>
        <v/>
      </c>
      <c r="B16" s="2" t="str">
        <f>IF(ISNA(VLOOKUP(D16,Données!$A$2:$D$50,2,FALSE)),"",VLOOKUP(D16,Données!$A$2:$D$50,2,FALSE))</f>
        <v/>
      </c>
      <c r="C16" s="2" t="str">
        <f>IF(ISNA(VLOOKUP(D16,Données!$A$2:$D$50,3,FALSE)),"",VLOOKUP(D16,Données!$A$2:$D$50,3,FALSE))</f>
        <v/>
      </c>
    </row>
    <row r="17" spans="1:3">
      <c r="A17" t="str">
        <f>IF(ISNA(VLOOKUP(D17,Données!$A$2:$D$50,4,FALSE)),"",VLOOKUP(D17,Données!$A$2:$D$50,4,FALSE))</f>
        <v/>
      </c>
      <c r="B17" s="2" t="str">
        <f>IF(ISNA(VLOOKUP(D17,Données!$A$2:$D$50,2,FALSE)),"",VLOOKUP(D17,Données!$A$2:$D$50,2,FALSE))</f>
        <v/>
      </c>
      <c r="C17" s="2" t="str">
        <f>IF(ISNA(VLOOKUP(D17,Données!$A$2:$D$50,3,FALSE)),"",VLOOKUP(D17,Données!$A$2:$D$50,3,FALSE))</f>
        <v/>
      </c>
    </row>
    <row r="18" spans="1:3">
      <c r="A18" t="str">
        <f>IF(ISNA(VLOOKUP(D18,Données!$A$2:$D$50,4,FALSE)),"",VLOOKUP(D18,Données!$A$2:$D$50,4,FALSE))</f>
        <v/>
      </c>
      <c r="B18" s="2" t="str">
        <f>IF(ISNA(VLOOKUP(D18,Données!$A$2:$D$50,2,FALSE)),"",VLOOKUP(D18,Données!$A$2:$D$50,2,FALSE))</f>
        <v/>
      </c>
      <c r="C18" s="2" t="str">
        <f>IF(ISNA(VLOOKUP(D18,Données!$A$2:$D$50,3,FALSE)),"",VLOOKUP(D18,Données!$A$2:$D$50,3,FALSE))</f>
        <v/>
      </c>
    </row>
    <row r="19" spans="1:3">
      <c r="A19" t="str">
        <f>IF(ISNA(VLOOKUP(D19,Données!$A$2:$D$50,4,FALSE)),"",VLOOKUP(D19,Données!$A$2:$D$50,4,FALSE))</f>
        <v/>
      </c>
      <c r="B19" s="2" t="str">
        <f>IF(ISNA(VLOOKUP(D19,Données!$A$2:$D$50,2,FALSE)),"",VLOOKUP(D19,Données!$A$2:$D$50,2,FALSE))</f>
        <v/>
      </c>
      <c r="C19" s="2" t="str">
        <f>IF(ISNA(VLOOKUP(D19,Données!$A$2:$D$50,3,FALSE)),"",VLOOKUP(D19,Données!$A$2:$D$50,3,FALSE))</f>
        <v/>
      </c>
    </row>
    <row r="20" spans="1:3">
      <c r="A20" t="str">
        <f>IF(ISNA(VLOOKUP(D20,Données!$A$2:$D$50,4,FALSE)),"",VLOOKUP(D20,Données!$A$2:$D$50,4,FALSE))</f>
        <v/>
      </c>
      <c r="B20" s="2" t="str">
        <f>IF(ISNA(VLOOKUP(D20,Données!$A$2:$D$50,2,FALSE)),"",VLOOKUP(D20,Données!$A$2:$D$50,2,FALSE))</f>
        <v/>
      </c>
      <c r="C20" s="2" t="str">
        <f>IF(ISNA(VLOOKUP(D20,Données!$A$2:$D$50,3,FALSE)),"",VLOOKUP(D20,Données!$A$2:$D$50,3,FALSE))</f>
        <v/>
      </c>
    </row>
    <row r="21" spans="1:3">
      <c r="A21" t="str">
        <f>IF(ISNA(VLOOKUP(D21,Données!$A$2:$D$50,4,FALSE)),"",VLOOKUP(D21,Données!$A$2:$D$50,4,FALSE))</f>
        <v/>
      </c>
      <c r="B21" s="2" t="str">
        <f>IF(ISNA(VLOOKUP(D21,Données!$A$2:$D$50,2,FALSE)),"",VLOOKUP(D21,Données!$A$2:$D$50,2,FALSE))</f>
        <v/>
      </c>
      <c r="C21" s="2" t="str">
        <f>IF(ISNA(VLOOKUP(D21,Données!$A$2:$D$50,3,FALSE)),"",VLOOKUP(D21,Données!$A$2:$D$50,3,FALSE))</f>
        <v/>
      </c>
    </row>
    <row r="22" spans="1:3">
      <c r="A22" t="str">
        <f>IF(ISNA(VLOOKUP(D22,Données!$A$2:$D$50,4,FALSE)),"",VLOOKUP(D22,Données!$A$2:$D$50,4,FALSE))</f>
        <v/>
      </c>
      <c r="B22" s="2" t="str">
        <f>IF(ISNA(VLOOKUP(D22,Données!$A$2:$D$50,2,FALSE)),"",VLOOKUP(D22,Données!$A$2:$D$50,2,FALSE))</f>
        <v/>
      </c>
      <c r="C22" s="2" t="str">
        <f>IF(ISNA(VLOOKUP(D22,Données!$A$2:$D$50,3,FALSE)),"",VLOOKUP(D22,Données!$A$2:$D$50,3,FALSE))</f>
        <v/>
      </c>
    </row>
    <row r="23" spans="1:3">
      <c r="A23" t="str">
        <f>IF(ISNA(VLOOKUP(D23,Données!$A$2:$D$50,4,FALSE)),"",VLOOKUP(D23,Données!$A$2:$D$50,4,FALSE))</f>
        <v/>
      </c>
      <c r="B23" s="2" t="str">
        <f>IF(ISNA(VLOOKUP(D23,Données!$A$2:$D$50,2,FALSE)),"",VLOOKUP(D23,Données!$A$2:$D$50,2,FALSE))</f>
        <v/>
      </c>
      <c r="C23" s="2" t="str">
        <f>IF(ISNA(VLOOKUP(D23,Données!$A$2:$D$50,3,FALSE)),"",VLOOKUP(D23,Données!$A$2:$D$50,3,FALSE))</f>
        <v/>
      </c>
    </row>
    <row r="24" spans="1:3">
      <c r="A24" t="str">
        <f>IF(ISNA(VLOOKUP(D24,Données!$A$2:$D$50,4,FALSE)),"",VLOOKUP(D24,Données!$A$2:$D$50,4,FALSE))</f>
        <v/>
      </c>
      <c r="B24" s="2" t="str">
        <f>IF(ISNA(VLOOKUP(D24,Données!$A$2:$D$50,2,FALSE)),"",VLOOKUP(D24,Données!$A$2:$D$50,2,FALSE))</f>
        <v/>
      </c>
      <c r="C24" s="2" t="str">
        <f>IF(ISNA(VLOOKUP(D24,Données!$A$2:$D$50,3,FALSE)),"",VLOOKUP(D24,Données!$A$2:$D$50,3,FALSE))</f>
        <v/>
      </c>
    </row>
    <row r="25" spans="1:3">
      <c r="A25" t="str">
        <f>IF(ISNA(VLOOKUP(D25,Données!$A$2:$D$50,4,FALSE)),"",VLOOKUP(D25,Données!$A$2:$D$50,4,FALSE))</f>
        <v/>
      </c>
      <c r="B25" s="2" t="str">
        <f>IF(ISNA(VLOOKUP(D25,Données!$A$2:$D$50,2,FALSE)),"",VLOOKUP(D25,Données!$A$2:$D$50,2,FALSE))</f>
        <v/>
      </c>
      <c r="C25" s="2" t="str">
        <f>IF(ISNA(VLOOKUP(D25,Données!$A$2:$D$50,3,FALSE)),"",VLOOKUP(D25,Données!$A$2:$D$50,3,FALSE))</f>
        <v/>
      </c>
    </row>
    <row r="26" spans="1:3">
      <c r="A26" t="str">
        <f>IF(ISNA(VLOOKUP(D26,Données!$A$2:$D$50,4,FALSE)),"",VLOOKUP(D26,Données!$A$2:$D$50,4,FALSE))</f>
        <v/>
      </c>
      <c r="B26" s="2" t="str">
        <f>IF(ISNA(VLOOKUP(D26,Données!$A$2:$D$50,2,FALSE)),"",VLOOKUP(D26,Données!$A$2:$D$50,2,FALSE))</f>
        <v/>
      </c>
      <c r="C26" s="2" t="str">
        <f>IF(ISNA(VLOOKUP(D26,Données!$A$2:$D$50,3,FALSE)),"",VLOOKUP(D26,Données!$A$2:$D$50,3,FALSE))</f>
        <v/>
      </c>
    </row>
    <row r="27" spans="1:3">
      <c r="A27" t="str">
        <f>IF(ISNA(VLOOKUP(D27,Données!$A$2:$D$50,4,FALSE)),"",VLOOKUP(D27,Données!$A$2:$D$50,4,FALSE))</f>
        <v/>
      </c>
      <c r="B27" s="2" t="str">
        <f>IF(ISNA(VLOOKUP(D27,Données!$A$2:$D$50,2,FALSE)),"",VLOOKUP(D27,Données!$A$2:$D$50,2,FALSE))</f>
        <v/>
      </c>
      <c r="C27" s="2" t="str">
        <f>IF(ISNA(VLOOKUP(D27,Données!$A$2:$D$50,3,FALSE)),"",VLOOKUP(D27,Données!$A$2:$D$50,3,FALSE))</f>
        <v/>
      </c>
    </row>
    <row r="28" spans="1:3">
      <c r="A28" t="str">
        <f>IF(ISNA(VLOOKUP(D28,Données!$A$2:$D$50,4,FALSE)),"",VLOOKUP(D28,Données!$A$2:$D$50,4,FALSE))</f>
        <v/>
      </c>
      <c r="B28" s="2" t="str">
        <f>IF(ISNA(VLOOKUP(D28,Données!$A$2:$D$50,2,FALSE)),"",VLOOKUP(D28,Données!$A$2:$D$50,2,FALSE))</f>
        <v/>
      </c>
      <c r="C28" s="2" t="str">
        <f>IF(ISNA(VLOOKUP(D28,Données!$A$2:$D$50,3,FALSE)),"",VLOOKUP(D28,Données!$A$2:$D$50,3,FALSE))</f>
        <v/>
      </c>
    </row>
    <row r="29" spans="1:3">
      <c r="A29" t="str">
        <f>IF(ISNA(VLOOKUP(D29,Données!$A$2:$D$50,4,FALSE)),"",VLOOKUP(D29,Données!$A$2:$D$50,4,FALSE))</f>
        <v/>
      </c>
      <c r="B29" s="2" t="str">
        <f>IF(ISNA(VLOOKUP(D29,Données!$A$2:$D$50,2,FALSE)),"",VLOOKUP(D29,Données!$A$2:$D$50,2,FALSE))</f>
        <v/>
      </c>
      <c r="C29" s="2" t="str">
        <f>IF(ISNA(VLOOKUP(D29,Données!$A$2:$D$50,3,FALSE)),"",VLOOKUP(D29,Données!$A$2:$D$50,3,FALSE))</f>
        <v/>
      </c>
    </row>
    <row r="30" spans="1:3">
      <c r="A30" t="str">
        <f>IF(ISNA(VLOOKUP(D30,Données!$A$2:$D$50,4,FALSE)),"",VLOOKUP(D30,Données!$A$2:$D$50,4,FALSE))</f>
        <v/>
      </c>
      <c r="B30" s="2" t="str">
        <f>IF(ISNA(VLOOKUP(D30,Données!$A$2:$D$50,2,FALSE)),"",VLOOKUP(D30,Données!$A$2:$D$50,2,FALSE))</f>
        <v/>
      </c>
      <c r="C30" s="2" t="str">
        <f>IF(ISNA(VLOOKUP(D30,Données!$A$2:$D$50,3,FALSE)),"",VLOOKUP(D30,Données!$A$2:$D$50,3,FALSE))</f>
        <v/>
      </c>
    </row>
    <row r="31" spans="1:3">
      <c r="A31" t="str">
        <f>IF(ISNA(VLOOKUP(D31,Données!$A$2:$D$50,4,FALSE)),"",VLOOKUP(D31,Données!$A$2:$D$50,4,FALSE))</f>
        <v/>
      </c>
      <c r="B31" s="2" t="str">
        <f>IF(ISNA(VLOOKUP(D31,Données!$A$2:$D$50,2,FALSE)),"",VLOOKUP(D31,Données!$A$2:$D$50,2,FALSE))</f>
        <v/>
      </c>
      <c r="C31" s="2" t="str">
        <f>IF(ISNA(VLOOKUP(D31,Données!$A$2:$D$50,3,FALSE)),"",VLOOKUP(D31,Données!$A$2:$D$50,3,FALSE))</f>
        <v/>
      </c>
    </row>
    <row r="32" spans="1:3">
      <c r="A32" t="str">
        <f>IF(ISNA(VLOOKUP(D32,Données!$A$2:$D$50,4,FALSE)),"",VLOOKUP(D32,Données!$A$2:$D$50,4,FALSE))</f>
        <v/>
      </c>
      <c r="B32" s="2" t="str">
        <f>IF(ISNA(VLOOKUP(D32,Données!$A$2:$D$50,2,FALSE)),"",VLOOKUP(D32,Données!$A$2:$D$50,2,FALSE))</f>
        <v/>
      </c>
      <c r="C32" s="2" t="str">
        <f>IF(ISNA(VLOOKUP(D32,Données!$A$2:$D$50,3,FALSE)),"",VLOOKUP(D32,Données!$A$2:$D$50,3,FALSE))</f>
        <v/>
      </c>
    </row>
    <row r="33" spans="1:3">
      <c r="A33" t="str">
        <f>IF(ISNA(VLOOKUP(D33,Données!$A$2:$D$50,4,FALSE)),"",VLOOKUP(D33,Données!$A$2:$D$50,4,FALSE))</f>
        <v/>
      </c>
      <c r="B33" s="2" t="str">
        <f>IF(ISNA(VLOOKUP(D33,Données!$A$2:$D$50,2,FALSE)),"",VLOOKUP(D33,Données!$A$2:$D$50,2,FALSE))</f>
        <v/>
      </c>
      <c r="C33" s="2" t="str">
        <f>IF(ISNA(VLOOKUP(D33,Données!$A$2:$D$50,3,FALSE)),"",VLOOKUP(D33,Données!$A$2:$D$50,3,FALSE))</f>
        <v/>
      </c>
    </row>
    <row r="34" spans="1:3">
      <c r="A34" t="str">
        <f>IF(ISNA(VLOOKUP(D34,Données!$A$2:$D$50,4,FALSE)),"",VLOOKUP(D34,Données!$A$2:$D$50,4,FALSE))</f>
        <v/>
      </c>
      <c r="B34" s="2" t="str">
        <f>IF(ISNA(VLOOKUP(D34,Données!$A$2:$D$50,2,FALSE)),"",VLOOKUP(D34,Données!$A$2:$D$50,2,FALSE))</f>
        <v/>
      </c>
      <c r="C34" s="2" t="str">
        <f>IF(ISNA(VLOOKUP(D34,Données!$A$2:$D$50,3,FALSE)),"",VLOOKUP(D34,Données!$A$2:$D$50,3,FALSE))</f>
        <v/>
      </c>
    </row>
    <row r="35" spans="1:3">
      <c r="A35" t="str">
        <f>IF(ISNA(VLOOKUP(D35,Données!$A$2:$D$50,4,FALSE)),"",VLOOKUP(D35,Données!$A$2:$D$50,4,FALSE))</f>
        <v/>
      </c>
      <c r="B35" s="2" t="str">
        <f>IF(ISNA(VLOOKUP(D35,Données!$A$2:$D$50,2,FALSE)),"",VLOOKUP(D35,Données!$A$2:$D$50,2,FALSE))</f>
        <v/>
      </c>
      <c r="C35" s="2" t="str">
        <f>IF(ISNA(VLOOKUP(D35,Données!$A$2:$D$50,3,FALSE)),"",VLOOKUP(D35,Données!$A$2:$D$50,3,FALSE))</f>
        <v/>
      </c>
    </row>
    <row r="36" spans="1:3">
      <c r="A36" t="str">
        <f>IF(ISNA(VLOOKUP(D36,Données!$A$2:$D$50,4,FALSE)),"",VLOOKUP(D36,Données!$A$2:$D$50,4,FALSE))</f>
        <v/>
      </c>
      <c r="B36" s="2" t="str">
        <f>IF(ISNA(VLOOKUP(D36,Données!$A$2:$D$50,2,FALSE)),"",VLOOKUP(D36,Données!$A$2:$D$50,2,FALSE))</f>
        <v/>
      </c>
      <c r="C36" s="2" t="str">
        <f>IF(ISNA(VLOOKUP(D36,Données!$A$2:$D$50,3,FALSE)),"",VLOOKUP(D36,Données!$A$2:$D$50,3,FALSE))</f>
        <v/>
      </c>
    </row>
    <row r="37" spans="1:3">
      <c r="A37" t="str">
        <f>IF(ISNA(VLOOKUP(D37,Données!$A$2:$D$50,4,FALSE)),"",VLOOKUP(D37,Données!$A$2:$D$50,4,FALSE))</f>
        <v/>
      </c>
      <c r="B37" s="2" t="str">
        <f>IF(ISNA(VLOOKUP(D37,Données!$A$2:$D$50,2,FALSE)),"",VLOOKUP(D37,Données!$A$2:$D$50,2,FALSE))</f>
        <v/>
      </c>
      <c r="C37" s="2" t="str">
        <f>IF(ISNA(VLOOKUP(D37,Données!$A$2:$D$50,3,FALSE)),"",VLOOKUP(D37,Données!$A$2:$D$50,3,FALSE))</f>
        <v/>
      </c>
    </row>
    <row r="38" spans="1:3">
      <c r="A38" t="str">
        <f>IF(ISNA(VLOOKUP(D38,Données!$A$2:$D$50,4,FALSE)),"",VLOOKUP(D38,Données!$A$2:$D$50,4,FALSE))</f>
        <v/>
      </c>
      <c r="B38" s="2" t="str">
        <f>IF(ISNA(VLOOKUP(D38,Données!$A$2:$D$50,2,FALSE)),"",VLOOKUP(D38,Données!$A$2:$D$50,2,FALSE))</f>
        <v/>
      </c>
      <c r="C38" s="2" t="str">
        <f>IF(ISNA(VLOOKUP(D38,Données!$A$2:$D$50,3,FALSE)),"",VLOOKUP(D38,Données!$A$2:$D$50,3,FALSE))</f>
        <v/>
      </c>
    </row>
    <row r="39" spans="1:3">
      <c r="A39" t="str">
        <f>IF(ISNA(VLOOKUP(D39,Données!$A$2:$D$50,4,FALSE)),"",VLOOKUP(D39,Données!$A$2:$D$50,4,FALSE))</f>
        <v/>
      </c>
      <c r="B39" s="2" t="str">
        <f>IF(ISNA(VLOOKUP(D39,Données!$A$2:$D$50,2,FALSE)),"",VLOOKUP(D39,Données!$A$2:$D$50,2,FALSE))</f>
        <v/>
      </c>
      <c r="C39" s="2" t="str">
        <f>IF(ISNA(VLOOKUP(D39,Données!$A$2:$D$50,3,FALSE)),"",VLOOKUP(D39,Données!$A$2:$D$50,3,FALSE))</f>
        <v/>
      </c>
    </row>
    <row r="40" spans="1:3">
      <c r="A40" t="str">
        <f>IF(ISNA(VLOOKUP(D40,Données!$A$2:$D$50,4,FALSE)),"",VLOOKUP(D40,Données!$A$2:$D$50,4,FALSE))</f>
        <v/>
      </c>
      <c r="B40" s="2" t="str">
        <f>IF(ISNA(VLOOKUP(D40,Données!$A$2:$D$50,2,FALSE)),"",VLOOKUP(D40,Données!$A$2:$D$50,2,FALSE))</f>
        <v/>
      </c>
      <c r="C40" s="2" t="str">
        <f>IF(ISNA(VLOOKUP(D40,Données!$A$2:$D$50,3,FALSE)),"",VLOOKUP(D40,Données!$A$2:$D$50,3,FALSE))</f>
        <v/>
      </c>
    </row>
    <row r="41" spans="1:3">
      <c r="A41" t="str">
        <f>IF(ISNA(VLOOKUP(D41,Données!$A$2:$D$50,4,FALSE)),"",VLOOKUP(D41,Données!$A$2:$D$50,4,FALSE))</f>
        <v/>
      </c>
      <c r="B41" s="2" t="str">
        <f>IF(ISNA(VLOOKUP(D41,Données!$A$2:$D$50,2,FALSE)),"",VLOOKUP(D41,Données!$A$2:$D$50,2,FALSE))</f>
        <v/>
      </c>
      <c r="C41" s="2" t="str">
        <f>IF(ISNA(VLOOKUP(D41,Données!$A$2:$D$50,3,FALSE)),"",VLOOKUP(D41,Données!$A$2:$D$50,3,FALSE))</f>
        <v/>
      </c>
    </row>
    <row r="42" spans="1:3">
      <c r="A42" t="str">
        <f>IF(ISNA(VLOOKUP(D42,Données!$A$2:$D$50,4,FALSE)),"",VLOOKUP(D42,Données!$A$2:$D$50,4,FALSE))</f>
        <v/>
      </c>
      <c r="B42" s="2" t="str">
        <f>IF(ISNA(VLOOKUP(D42,Données!$A$2:$D$50,2,FALSE)),"",VLOOKUP(D42,Données!$A$2:$D$50,2,FALSE))</f>
        <v/>
      </c>
      <c r="C42" s="2" t="str">
        <f>IF(ISNA(VLOOKUP(D42,Données!$A$2:$D$50,3,FALSE)),"",VLOOKUP(D42,Données!$A$2:$D$50,3,FALSE))</f>
        <v/>
      </c>
    </row>
    <row r="43" spans="1:3">
      <c r="A43" t="str">
        <f>IF(ISNA(VLOOKUP(D43,Données!$A$2:$D$50,4,FALSE)),"",VLOOKUP(D43,Données!$A$2:$D$50,4,FALSE))</f>
        <v/>
      </c>
      <c r="B43" s="2" t="str">
        <f>IF(ISNA(VLOOKUP(D43,Données!$A$2:$D$50,2,FALSE)),"",VLOOKUP(D43,Données!$A$2:$D$50,2,FALSE))</f>
        <v/>
      </c>
      <c r="C43" s="2" t="str">
        <f>IF(ISNA(VLOOKUP(D43,Données!$A$2:$D$50,3,FALSE)),"",VLOOKUP(D43,Données!$A$2:$D$50,3,FALSE))</f>
        <v/>
      </c>
    </row>
    <row r="44" spans="1:3">
      <c r="A44" t="str">
        <f>IF(ISNA(VLOOKUP(D44,Données!$A$2:$D$50,4,FALSE)),"",VLOOKUP(D44,Données!$A$2:$D$50,4,FALSE))</f>
        <v/>
      </c>
      <c r="B44" s="2" t="str">
        <f>IF(ISNA(VLOOKUP(D44,Données!$A$2:$D$50,2,FALSE)),"",VLOOKUP(D44,Données!$A$2:$D$50,2,FALSE))</f>
        <v/>
      </c>
      <c r="C44" s="2" t="str">
        <f>IF(ISNA(VLOOKUP(D44,Données!$A$2:$D$50,3,FALSE)),"",VLOOKUP(D44,Données!$A$2:$D$50,3,FALSE))</f>
        <v/>
      </c>
    </row>
    <row r="45" spans="1:3">
      <c r="A45" t="str">
        <f>IF(ISNA(VLOOKUP(D45,Données!$A$2:$D$50,4,FALSE)),"",VLOOKUP(D45,Données!$A$2:$D$50,4,FALSE))</f>
        <v/>
      </c>
      <c r="B45" s="2" t="str">
        <f>IF(ISNA(VLOOKUP(D45,Données!$A$2:$D$50,2,FALSE)),"",VLOOKUP(D45,Données!$A$2:$D$50,2,FALSE))</f>
        <v/>
      </c>
      <c r="C45" s="2" t="str">
        <f>IF(ISNA(VLOOKUP(D45,Données!$A$2:$D$50,3,FALSE)),"",VLOOKUP(D45,Données!$A$2:$D$50,3,FALSE))</f>
        <v/>
      </c>
    </row>
    <row r="46" spans="1:3">
      <c r="A46" t="str">
        <f>IF(ISNA(VLOOKUP(D46,Données!$A$2:$D$50,4,FALSE)),"",VLOOKUP(D46,Données!$A$2:$D$50,4,FALSE))</f>
        <v/>
      </c>
      <c r="B46" s="2" t="str">
        <f>IF(ISNA(VLOOKUP(D46,Données!$A$2:$D$50,2,FALSE)),"",VLOOKUP(D46,Données!$A$2:$D$50,2,FALSE))</f>
        <v/>
      </c>
      <c r="C46" s="2" t="str">
        <f>IF(ISNA(VLOOKUP(D46,Données!$A$2:$D$50,3,FALSE)),"",VLOOKUP(D46,Données!$A$2:$D$50,3,FALSE))</f>
        <v/>
      </c>
    </row>
    <row r="47" spans="1:3">
      <c r="A47" t="str">
        <f>IF(ISNA(VLOOKUP(D47,Données!$A$2:$D$50,4,FALSE)),"",VLOOKUP(D47,Données!$A$2:$D$50,4,FALSE))</f>
        <v/>
      </c>
      <c r="B47" s="2" t="str">
        <f>IF(ISNA(VLOOKUP(D47,Données!$A$2:$D$50,2,FALSE)),"",VLOOKUP(D47,Données!$A$2:$D$50,2,FALSE))</f>
        <v/>
      </c>
      <c r="C47" s="2" t="str">
        <f>IF(ISNA(VLOOKUP(D47,Données!$A$2:$D$50,3,FALSE)),"",VLOOKUP(D47,Données!$A$2:$D$50,3,FALSE))</f>
        <v/>
      </c>
    </row>
    <row r="48" spans="1:3">
      <c r="A48" t="str">
        <f>IF(ISNA(VLOOKUP(D48,Données!$A$2:$D$50,4,FALSE)),"",VLOOKUP(D48,Données!$A$2:$D$50,4,FALSE))</f>
        <v/>
      </c>
      <c r="B48" s="2" t="str">
        <f>IF(ISNA(VLOOKUP(D48,Données!$A$2:$D$50,2,FALSE)),"",VLOOKUP(D48,Données!$A$2:$D$50,2,FALSE))</f>
        <v/>
      </c>
      <c r="C48" s="2" t="str">
        <f>IF(ISNA(VLOOKUP(D48,Données!$A$2:$D$50,3,FALSE)),"",VLOOKUP(D48,Données!$A$2:$D$50,3,FALSE))</f>
        <v/>
      </c>
    </row>
    <row r="49" spans="1:3">
      <c r="A49" t="str">
        <f>IF(ISNA(VLOOKUP(D49,Données!$A$2:$D$50,4,FALSE)),"",VLOOKUP(D49,Données!$A$2:$D$50,4,FALSE))</f>
        <v/>
      </c>
      <c r="B49" s="2" t="str">
        <f>IF(ISNA(VLOOKUP(D49,Données!$A$2:$D$50,2,FALSE)),"",VLOOKUP(D49,Données!$A$2:$D$50,2,FALSE))</f>
        <v/>
      </c>
      <c r="C49" s="2" t="str">
        <f>IF(ISNA(VLOOKUP(D49,Données!$A$2:$D$50,3,FALSE)),"",VLOOKUP(D49,Données!$A$2:$D$50,3,FALSE))</f>
        <v/>
      </c>
    </row>
    <row r="50" spans="1:3">
      <c r="A50" t="str">
        <f>IF(ISNA(VLOOKUP(D50,Données!$A$2:$D$50,4,FALSE)),"",VLOOKUP(D50,Données!$A$2:$D$50,4,FALSE))</f>
        <v/>
      </c>
      <c r="B50" s="2" t="str">
        <f>IF(ISNA(VLOOKUP(D50,Données!$A$2:$D$50,2,FALSE)),"",VLOOKUP(D50,Données!$A$2:$D$50,2,FALSE))</f>
        <v/>
      </c>
      <c r="C50" s="2" t="str">
        <f>IF(ISNA(VLOOKUP(D50,Données!$A$2:$D$50,3,FALSE)),"",VLOOKUP(D50,Données!$A$2:$D$50,3,FALSE))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7"/>
  <sheetViews>
    <sheetView workbookViewId="0">
      <selection activeCell="F15" sqref="F15"/>
    </sheetView>
  </sheetViews>
  <sheetFormatPr baseColWidth="10" defaultRowHeight="15"/>
  <cols>
    <col min="1" max="1" width="14.7109375" customWidth="1"/>
    <col min="4" max="4" width="20.85546875" customWidth="1"/>
  </cols>
  <sheetData>
    <row r="1" spans="1:5">
      <c r="A1" s="1" t="s">
        <v>3</v>
      </c>
      <c r="B1" s="1" t="s">
        <v>4</v>
      </c>
      <c r="C1" s="1" t="s">
        <v>5</v>
      </c>
      <c r="D1" s="1" t="s">
        <v>0</v>
      </c>
      <c r="E1" s="1" t="s">
        <v>11</v>
      </c>
    </row>
    <row r="2" spans="1:5">
      <c r="A2" s="3">
        <v>11111</v>
      </c>
      <c r="B2" s="2" t="s">
        <v>9</v>
      </c>
      <c r="C2" s="2"/>
      <c r="D2" s="3" t="s">
        <v>7</v>
      </c>
      <c r="E2" t="s">
        <v>12</v>
      </c>
    </row>
    <row r="3" spans="1:5">
      <c r="A3" s="3">
        <v>22222</v>
      </c>
      <c r="B3" s="2" t="s">
        <v>9</v>
      </c>
      <c r="C3" s="2"/>
      <c r="D3" s="3" t="s">
        <v>7</v>
      </c>
      <c r="E3" t="s">
        <v>12</v>
      </c>
    </row>
    <row r="4" spans="1:5">
      <c r="A4" s="3">
        <v>33333</v>
      </c>
      <c r="B4" s="2" t="s">
        <v>9</v>
      </c>
      <c r="C4" s="2"/>
      <c r="D4" s="3" t="s">
        <v>7</v>
      </c>
      <c r="E4" t="s">
        <v>12</v>
      </c>
    </row>
    <row r="5" spans="1:5">
      <c r="A5" s="3">
        <v>44444</v>
      </c>
      <c r="B5" s="2"/>
      <c r="C5" s="2" t="s">
        <v>9</v>
      </c>
      <c r="D5" s="3" t="s">
        <v>7</v>
      </c>
      <c r="E5" t="s">
        <v>12</v>
      </c>
    </row>
    <row r="6" spans="1:5">
      <c r="A6" s="3">
        <v>55555</v>
      </c>
      <c r="B6" s="2"/>
      <c r="C6" s="2" t="s">
        <v>9</v>
      </c>
      <c r="D6" s="3" t="s">
        <v>7</v>
      </c>
      <c r="E6" t="s">
        <v>12</v>
      </c>
    </row>
    <row r="7" spans="1:5">
      <c r="A7" s="3">
        <v>66666</v>
      </c>
      <c r="B7" s="2"/>
      <c r="C7" s="2" t="s">
        <v>9</v>
      </c>
      <c r="D7" s="3" t="s">
        <v>7</v>
      </c>
      <c r="E7" t="s">
        <v>12</v>
      </c>
    </row>
    <row r="8" spans="1:5">
      <c r="A8" s="3">
        <v>77777</v>
      </c>
      <c r="B8" s="2" t="s">
        <v>9</v>
      </c>
      <c r="C8" s="2"/>
      <c r="D8" s="3" t="s">
        <v>8</v>
      </c>
      <c r="E8" t="s">
        <v>13</v>
      </c>
    </row>
    <row r="9" spans="1:5">
      <c r="A9" s="3">
        <v>88888</v>
      </c>
      <c r="B9" s="2" t="s">
        <v>9</v>
      </c>
      <c r="C9" s="2"/>
      <c r="D9" s="3" t="s">
        <v>8</v>
      </c>
      <c r="E9" t="s">
        <v>13</v>
      </c>
    </row>
    <row r="10" spans="1:5">
      <c r="A10" s="3">
        <v>99999</v>
      </c>
      <c r="B10" s="2" t="s">
        <v>9</v>
      </c>
      <c r="C10" s="2"/>
      <c r="D10" s="3" t="s">
        <v>8</v>
      </c>
      <c r="E10" t="s">
        <v>13</v>
      </c>
    </row>
    <row r="11" spans="1:5">
      <c r="A11" s="3">
        <v>12345</v>
      </c>
      <c r="B11" s="2"/>
      <c r="C11" s="2" t="s">
        <v>9</v>
      </c>
      <c r="D11" s="3" t="s">
        <v>8</v>
      </c>
      <c r="E11" t="s">
        <v>13</v>
      </c>
    </row>
    <row r="12" spans="1:5">
      <c r="A12" s="3">
        <v>23456</v>
      </c>
      <c r="B12" s="2"/>
      <c r="C12" s="2" t="s">
        <v>9</v>
      </c>
      <c r="D12" s="3" t="s">
        <v>8</v>
      </c>
      <c r="E12" t="s">
        <v>13</v>
      </c>
    </row>
    <row r="13" spans="1:5">
      <c r="A13" s="3">
        <v>34567</v>
      </c>
      <c r="B13" s="2"/>
      <c r="C13" s="2" t="s">
        <v>9</v>
      </c>
      <c r="D13" s="3" t="s">
        <v>8</v>
      </c>
      <c r="E13" t="s">
        <v>13</v>
      </c>
    </row>
    <row r="14" spans="1:5">
      <c r="B14" s="2"/>
      <c r="C14" s="2"/>
    </row>
    <row r="15" spans="1:5">
      <c r="B15" s="2"/>
      <c r="C15" s="2"/>
    </row>
    <row r="16" spans="1:5">
      <c r="A16" s="3">
        <v>10000</v>
      </c>
      <c r="B16" s="2" t="s">
        <v>9</v>
      </c>
      <c r="C16" s="2"/>
      <c r="D16" s="3" t="s">
        <v>10</v>
      </c>
      <c r="E16" t="s">
        <v>14</v>
      </c>
    </row>
    <row r="17" spans="1:5">
      <c r="A17" s="3">
        <v>20000</v>
      </c>
      <c r="B17" s="2"/>
      <c r="C17" s="2" t="s">
        <v>9</v>
      </c>
      <c r="D17" s="3" t="s">
        <v>10</v>
      </c>
      <c r="E17" t="s">
        <v>14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dcterms:created xsi:type="dcterms:W3CDTF">2018-10-22T20:27:56Z</dcterms:created>
  <dcterms:modified xsi:type="dcterms:W3CDTF">2018-11-24T22:43:59Z</dcterms:modified>
</cp:coreProperties>
</file>