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hommetk\Desktop\"/>
    </mc:Choice>
  </mc:AlternateContent>
  <xr:revisionPtr revIDLastSave="0" documentId="8_{4800AC8A-9662-475B-A862-ECC32766FC29}" xr6:coauthVersionLast="41" xr6:coauthVersionMax="41" xr10:uidLastSave="{00000000-0000-0000-0000-000000000000}"/>
  <bookViews>
    <workbookView xWindow="-110" yWindow="-110" windowWidth="19420" windowHeight="10420" xr2:uid="{62066BA4-F5A3-4F62-B694-B578E405EC18}"/>
  </bookViews>
  <sheets>
    <sheet name="Tableau_Suivi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9" i="1" l="1"/>
  <c r="D9" i="1" s="1"/>
  <c r="E9" i="1" s="1"/>
  <c r="F9" i="1" s="1"/>
  <c r="G9" i="1" s="1"/>
  <c r="H9" i="1" s="1"/>
  <c r="I9" i="1" s="1"/>
  <c r="J9" i="1" s="1"/>
  <c r="K9" i="1" s="1"/>
  <c r="L9" i="1" s="1"/>
  <c r="M9" i="1" s="1"/>
  <c r="N9" i="1" s="1"/>
  <c r="O9" i="1" s="1"/>
  <c r="P9" i="1" s="1"/>
  <c r="Q9" i="1" s="1"/>
  <c r="R9" i="1" s="1"/>
  <c r="S9" i="1" s="1"/>
  <c r="T9" i="1" s="1"/>
  <c r="U9" i="1" s="1"/>
  <c r="V9" i="1" s="1"/>
  <c r="W9" i="1" s="1"/>
  <c r="X9" i="1" s="1"/>
  <c r="Y9" i="1" s="1"/>
  <c r="Z9" i="1" s="1"/>
  <c r="AB9" i="1" s="1"/>
  <c r="AC9" i="1" s="1"/>
  <c r="AA9" i="1" l="1"/>
  <c r="AD9" i="1"/>
  <c r="AE9" i="1" s="1"/>
  <c r="AF9" i="1" s="1"/>
  <c r="AG9" i="1" s="1"/>
  <c r="AH9" i="1" s="1"/>
  <c r="AI9" i="1" s="1"/>
  <c r="AJ9" i="1" s="1"/>
  <c r="AK9" i="1" s="1"/>
  <c r="AL9" i="1" s="1"/>
  <c r="AM9" i="1" s="1"/>
  <c r="AN9" i="1" s="1"/>
  <c r="AO9" i="1" s="1"/>
  <c r="AP9" i="1" s="1"/>
  <c r="AQ9" i="1" s="1"/>
  <c r="AR9" i="1" s="1"/>
  <c r="AS9" i="1" s="1"/>
  <c r="AT9" i="1" s="1"/>
  <c r="AU9" i="1" s="1"/>
  <c r="AV9" i="1" s="1"/>
  <c r="AW9" i="1" s="1"/>
  <c r="AX9" i="1" s="1"/>
  <c r="AY9" i="1" s="1"/>
  <c r="AZ9" i="1" s="1"/>
  <c r="BA9" i="1" s="1"/>
</calcChain>
</file>

<file path=xl/sharedStrings.xml><?xml version="1.0" encoding="utf-8"?>
<sst xmlns="http://schemas.openxmlformats.org/spreadsheetml/2006/main" count="235" uniqueCount="177">
  <si>
    <t>RENSEIGNEMENTS DEVIS</t>
  </si>
  <si>
    <t>CHARIOT ELEVATEUR</t>
  </si>
  <si>
    <t>CARACTERISTIQUES ECHAFAUDAGES</t>
  </si>
  <si>
    <t>NOTE DE CALCUL</t>
  </si>
  <si>
    <t>HEURES CHEF EQUIPE</t>
  </si>
  <si>
    <t>HEURES MONTEURS ECHAFAUDEURS</t>
  </si>
  <si>
    <t>AVANCEMENT PRODUCTION</t>
  </si>
  <si>
    <t>SYNTHESE LIGNE</t>
  </si>
  <si>
    <t>SYNTHESE FINANCIERE</t>
  </si>
  <si>
    <t>Echafaudage(s)</t>
  </si>
  <si>
    <t>Déport(s)</t>
  </si>
  <si>
    <t>Dimensions total</t>
  </si>
  <si>
    <t>Tonnage unitaire</t>
  </si>
  <si>
    <t>Tonnage total</t>
  </si>
  <si>
    <t>Chrono</t>
  </si>
  <si>
    <t>N° Devis</t>
  </si>
  <si>
    <t>Date devis</t>
  </si>
  <si>
    <t>Client</t>
  </si>
  <si>
    <t>Email</t>
  </si>
  <si>
    <t>Titre de synthèse travaux</t>
  </si>
  <si>
    <t>Désignation complète des travaux</t>
  </si>
  <si>
    <t xml:space="preserve">Oui/Non </t>
  </si>
  <si>
    <t>Nbre de jours</t>
  </si>
  <si>
    <t>Nbre de semaines</t>
  </si>
  <si>
    <t xml:space="preserve">Montant </t>
  </si>
  <si>
    <t>N° D.S.E.
(Document Suivi Echafaudage)</t>
  </si>
  <si>
    <t>Longueur Echaf</t>
  </si>
  <si>
    <t>Largeur Echaf</t>
  </si>
  <si>
    <t>Hauteur Garde-corps</t>
  </si>
  <si>
    <t>Nbr Planchers</t>
  </si>
  <si>
    <t>Montage au sol 
En estacade
Suspendu</t>
  </si>
  <si>
    <t>Hauteur montage</t>
  </si>
  <si>
    <t>Quantité Echafs</t>
  </si>
  <si>
    <t>Longueur déport</t>
  </si>
  <si>
    <t>Largeur déport</t>
  </si>
  <si>
    <t>Quantité déport</t>
  </si>
  <si>
    <t>Longueur Total Echaf</t>
  </si>
  <si>
    <t>Largeur Total Echaf</t>
  </si>
  <si>
    <t>Tonnage Echaf</t>
  </si>
  <si>
    <t>Tonnage déport</t>
  </si>
  <si>
    <t>Tonnage Manuel</t>
  </si>
  <si>
    <t>Tonnage Total Echaf</t>
  </si>
  <si>
    <t>Tonnage Total Deport</t>
  </si>
  <si>
    <t>Oui/Non</t>
  </si>
  <si>
    <t>Nombre</t>
  </si>
  <si>
    <t>Montant</t>
  </si>
  <si>
    <t>Heures JOUR CE</t>
  </si>
  <si>
    <t>Heures NUIT CE</t>
  </si>
  <si>
    <t>Heures SAMEDI CE</t>
  </si>
  <si>
    <t>Heures DIMANCHE CE</t>
  </si>
  <si>
    <t>Total Heures CE</t>
  </si>
  <si>
    <t>Montant CE</t>
  </si>
  <si>
    <t>Heures JOUR Monteurs</t>
  </si>
  <si>
    <t>Heures NUIT Monteurs</t>
  </si>
  <si>
    <t>Heures SAMEDI Monteurs</t>
  </si>
  <si>
    <t>Heures DIMANCHE Monteurs</t>
  </si>
  <si>
    <t>Total Heures Monteurs</t>
  </si>
  <si>
    <t>Montant Heures Monteurs</t>
  </si>
  <si>
    <t>Date montage</t>
  </si>
  <si>
    <r>
      <t xml:space="preserve">Avancement Montage
</t>
    </r>
    <r>
      <rPr>
        <i/>
        <sz val="11"/>
        <color rgb="FF0070C0"/>
        <rFont val="Calibri"/>
        <family val="2"/>
        <scheme val="minor"/>
      </rPr>
      <t xml:space="preserve"> (%)</t>
    </r>
  </si>
  <si>
    <t>Date démontage</t>
  </si>
  <si>
    <r>
      <t xml:space="preserve">Avancement Démontage
</t>
    </r>
    <r>
      <rPr>
        <i/>
        <sz val="11"/>
        <color rgb="FF0070C0"/>
        <rFont val="Calibri"/>
        <family val="2"/>
        <scheme val="minor"/>
      </rPr>
      <t xml:space="preserve"> (%)</t>
    </r>
  </si>
  <si>
    <t>Tonnage</t>
  </si>
  <si>
    <t>Nbre Heures</t>
  </si>
  <si>
    <t>Montant Echaf</t>
  </si>
  <si>
    <t>Montant produit</t>
  </si>
  <si>
    <t>Nbre Heures produit</t>
  </si>
  <si>
    <t>IND1</t>
  </si>
  <si>
    <t>IND2</t>
  </si>
  <si>
    <t>IND3</t>
  </si>
  <si>
    <t>IND4</t>
  </si>
  <si>
    <t>PIM</t>
  </si>
  <si>
    <t>PAM</t>
  </si>
  <si>
    <t xml:space="preserve">POUM </t>
  </si>
  <si>
    <t>TOP</t>
  </si>
  <si>
    <t>D.E@K.L</t>
  </si>
  <si>
    <t>RFRFR</t>
  </si>
  <si>
    <t>EDEDE</t>
  </si>
  <si>
    <t>ZSZSZ</t>
  </si>
  <si>
    <t>AQAQ</t>
  </si>
  <si>
    <t>AEZAEAZEAZE</t>
  </si>
  <si>
    <t>QDQDQSDQSD</t>
  </si>
  <si>
    <t>QWCXWCWXC</t>
  </si>
  <si>
    <t>HTHTRTHTH</t>
  </si>
  <si>
    <t>Oui</t>
  </si>
  <si>
    <t>Non</t>
  </si>
  <si>
    <t>I1</t>
  </si>
  <si>
    <t>I2</t>
  </si>
  <si>
    <t>I3</t>
  </si>
  <si>
    <t>I4</t>
  </si>
  <si>
    <t>SOL</t>
  </si>
  <si>
    <t>SUSPENDU</t>
  </si>
  <si>
    <t>EST</t>
  </si>
  <si>
    <t>A</t>
  </si>
  <si>
    <t>Q</t>
  </si>
  <si>
    <t>H</t>
  </si>
  <si>
    <t>Z</t>
  </si>
  <si>
    <t>C</t>
  </si>
  <si>
    <t>E</t>
  </si>
  <si>
    <t>R</t>
  </si>
  <si>
    <t>T</t>
  </si>
  <si>
    <t>Y</t>
  </si>
  <si>
    <t>U</t>
  </si>
  <si>
    <t>O</t>
  </si>
  <si>
    <t>I</t>
  </si>
  <si>
    <t>N</t>
  </si>
  <si>
    <t>P</t>
  </si>
  <si>
    <t>J</t>
  </si>
  <si>
    <t>K</t>
  </si>
  <si>
    <t>G</t>
  </si>
  <si>
    <t>S</t>
  </si>
  <si>
    <t>F</t>
  </si>
  <si>
    <t>D</t>
  </si>
  <si>
    <t>DKVQ%LDKVJQKMVQ</t>
  </si>
  <si>
    <t>VT</t>
  </si>
  <si>
    <t>RR</t>
  </si>
  <si>
    <t>GE</t>
  </si>
  <si>
    <t>VERH</t>
  </si>
  <si>
    <t>RT</t>
  </si>
  <si>
    <t>HRT</t>
  </si>
  <si>
    <t>ER</t>
  </si>
  <si>
    <t>RTG</t>
  </si>
  <si>
    <t>ERV</t>
  </si>
  <si>
    <t>DZ</t>
  </si>
  <si>
    <t>CE</t>
  </si>
  <si>
    <t>CZE</t>
  </si>
  <si>
    <t>ZZ</t>
  </si>
  <si>
    <t>ZC</t>
  </si>
  <si>
    <t>ZE</t>
  </si>
  <si>
    <t>VER</t>
  </si>
  <si>
    <t>EER</t>
  </si>
  <si>
    <t>VE</t>
  </si>
  <si>
    <t>VµER</t>
  </si>
  <si>
    <t>BER</t>
  </si>
  <si>
    <t>EEVE</t>
  </si>
  <si>
    <t>RV</t>
  </si>
  <si>
    <t>V</t>
  </si>
  <si>
    <t>EV</t>
  </si>
  <si>
    <t>EB</t>
  </si>
  <si>
    <t>RTHRTB</t>
  </si>
  <si>
    <t>TRB</t>
  </si>
  <si>
    <t>BR</t>
  </si>
  <si>
    <t>TR</t>
  </si>
  <si>
    <t>TBRT</t>
  </si>
  <si>
    <t>B</t>
  </si>
  <si>
    <t>RTBR</t>
  </si>
  <si>
    <t>RBT</t>
  </si>
  <si>
    <t>BRT</t>
  </si>
  <si>
    <t>NRT</t>
  </si>
  <si>
    <t>NTRN</t>
  </si>
  <si>
    <t>RTµ</t>
  </si>
  <si>
    <t>QDF</t>
  </si>
  <si>
    <t>GQ</t>
  </si>
  <si>
    <t>GER</t>
  </si>
  <si>
    <t>µrt</t>
  </si>
  <si>
    <t>rt</t>
  </si>
  <si>
    <t>h</t>
  </si>
  <si>
    <t>rth</t>
  </si>
  <si>
    <t>hr</t>
  </si>
  <si>
    <t>th</t>
  </si>
  <si>
    <t>rtrj</t>
  </si>
  <si>
    <t>r</t>
  </si>
  <si>
    <t>rtjtr</t>
  </si>
  <si>
    <t>j</t>
  </si>
  <si>
    <t>rtt</t>
  </si>
  <si>
    <t>rher</t>
  </si>
  <si>
    <t>ger</t>
  </si>
  <si>
    <t>e</t>
  </si>
  <si>
    <t>fez</t>
  </si>
  <si>
    <t>Ze</t>
  </si>
  <si>
    <t>re</t>
  </si>
  <si>
    <t>gre</t>
  </si>
  <si>
    <t>gez</t>
  </si>
  <si>
    <t>ra</t>
  </si>
  <si>
    <t>za</t>
  </si>
  <si>
    <t>zda</t>
  </si>
  <si>
    <t>zd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</si>
</sst>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0&quot; Jrs&quot;"/>
    <numFmt numFmtId="165" formatCode="0&quot; Sem&quot;"/>
    <numFmt numFmtId="166" formatCode="#,##0.00\ &quot;€&quot;"/>
    <numFmt numFmtId="167" formatCode="0.00&quot; m&quot;"/>
    <numFmt numFmtId="168" formatCode="0&quot; un&quot;"/>
    <numFmt numFmtId="169" formatCode="0.000&quot; T&quot;"/>
    <numFmt numFmtId="170" formatCode="0.00&quot; hrs&quot;"/>
    <numFmt numFmtId="171" formatCode="m/d/yyyy"/>
  </numFmts>
  <fonts count="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Aharoni"/>
    </font>
    <font>
      <sz val="11"/>
      <color rgb="FFFFFF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57"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1" fillId="2" borderId="0" xfId="0" applyFont="1" applyFill="1"/>
    <xf numFmtId="0" fontId="0" fillId="0" borderId="0" xfId="0" applyFill="1" applyAlignment="1">
      <alignment horizontal="center"/>
    </xf>
    <xf numFmtId="0" fontId="2" fillId="3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vertical="center"/>
    </xf>
    <xf numFmtId="0" fontId="0" fillId="5" borderId="0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 wrapText="1"/>
    </xf>
    <xf numFmtId="0" fontId="0" fillId="6" borderId="0" xfId="0" applyFill="1" applyBorder="1" applyAlignment="1">
      <alignment horizontal="center" vertical="center" wrapText="1"/>
    </xf>
    <xf numFmtId="0" fontId="0" fillId="7" borderId="0" xfId="0" applyFill="1" applyBorder="1" applyAlignment="1">
      <alignment horizontal="center" vertical="center"/>
    </xf>
    <xf numFmtId="0" fontId="3" fillId="8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5" borderId="0" xfId="0" applyFill="1" applyBorder="1" applyAlignment="1">
      <alignment vertical="center"/>
    </xf>
    <xf numFmtId="0" fontId="4" fillId="3" borderId="0" xfId="0" applyFont="1" applyFill="1" applyBorder="1" applyAlignment="1">
      <alignment horizontal="center" vertical="center"/>
    </xf>
    <xf numFmtId="14" fontId="4" fillId="3" borderId="0" xfId="0" applyNumberFormat="1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0" fontId="5" fillId="6" borderId="0" xfId="0" applyFont="1" applyFill="1" applyBorder="1" applyAlignment="1">
      <alignment horizontal="center" vertical="center" wrapText="1"/>
    </xf>
    <xf numFmtId="0" fontId="4" fillId="7" borderId="0" xfId="0" applyFont="1" applyFill="1" applyBorder="1" applyAlignment="1">
      <alignment horizontal="center" vertical="center" wrapText="1"/>
    </xf>
    <xf numFmtId="0" fontId="3" fillId="8" borderId="0" xfId="0" applyFont="1" applyFill="1" applyBorder="1" applyAlignment="1">
      <alignment horizontal="center" vertical="center" wrapText="1"/>
    </xf>
    <xf numFmtId="0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14" fontId="4" fillId="0" borderId="0" xfId="0" applyNumberFormat="1" applyFont="1" applyFill="1" applyBorder="1" applyAlignment="1">
      <alignment horizontal="center"/>
    </xf>
    <xf numFmtId="164" fontId="4" fillId="0" borderId="0" xfId="0" applyNumberFormat="1" applyFont="1" applyFill="1" applyBorder="1" applyAlignment="1">
      <alignment horizontal="center"/>
    </xf>
    <xf numFmtId="165" fontId="0" fillId="0" borderId="0" xfId="0" applyNumberFormat="1" applyFont="1" applyFill="1" applyBorder="1" applyAlignment="1">
      <alignment horizontal="center"/>
    </xf>
    <xf numFmtId="0" fontId="4" fillId="0" borderId="0" xfId="0" applyNumberFormat="1" applyFont="1" applyFill="1" applyBorder="1" applyAlignment="1">
      <alignment horizontal="center"/>
    </xf>
    <xf numFmtId="167" fontId="4" fillId="0" borderId="0" xfId="0" applyNumberFormat="1" applyFont="1" applyFill="1" applyBorder="1" applyAlignment="1">
      <alignment horizontal="center"/>
    </xf>
    <xf numFmtId="168" fontId="4" fillId="0" borderId="0" xfId="0" applyNumberFormat="1" applyFont="1" applyFill="1" applyBorder="1" applyAlignment="1">
      <alignment horizontal="center"/>
    </xf>
    <xf numFmtId="169" fontId="4" fillId="0" borderId="0" xfId="0" applyNumberFormat="1" applyFont="1" applyFill="1" applyBorder="1" applyAlignment="1">
      <alignment horizontal="center" vertical="center" wrapText="1"/>
    </xf>
    <xf numFmtId="169" fontId="0" fillId="0" borderId="0" xfId="0" applyNumberFormat="1" applyFont="1" applyFill="1" applyBorder="1" applyAlignment="1">
      <alignment horizontal="center"/>
    </xf>
    <xf numFmtId="170" fontId="4" fillId="0" borderId="0" xfId="0" applyNumberFormat="1" applyFont="1" applyFill="1" applyBorder="1" applyAlignment="1">
      <alignment horizontal="center"/>
    </xf>
    <xf numFmtId="1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/>
    <xf numFmtId="0" fontId="0" fillId="0" borderId="0" xfId="0" applyFont="1" applyFill="1" applyBorder="1" applyAlignment="1">
      <alignment horizontal="center" vertical="center"/>
    </xf>
    <xf numFmtId="166" fontId="8" fillId="0" borderId="0" xfId="0" applyNumberFormat="1" applyFont="1" applyFill="1" applyBorder="1" applyAlignment="1">
      <alignment horizontal="center" vertical="center" wrapText="1"/>
    </xf>
    <xf numFmtId="169" fontId="8" fillId="0" borderId="0" xfId="0" applyNumberFormat="1" applyFont="1" applyFill="1" applyBorder="1" applyAlignment="1">
      <alignment horizontal="center" vertical="center" wrapText="1"/>
    </xf>
    <xf numFmtId="166" fontId="8" fillId="0" borderId="0" xfId="0" applyNumberFormat="1" applyFont="1" applyFill="1" applyBorder="1" applyAlignment="1">
      <alignment horizontal="center"/>
    </xf>
    <xf numFmtId="170" fontId="8" fillId="0" borderId="0" xfId="0" applyNumberFormat="1" applyFont="1" applyFill="1" applyBorder="1" applyAlignment="1">
      <alignment horizontal="center"/>
    </xf>
    <xf numFmtId="10" fontId="8" fillId="0" borderId="0" xfId="0" applyNumberFormat="1" applyFont="1" applyFill="1" applyBorder="1" applyAlignment="1">
      <alignment horizontal="center" vertical="center"/>
    </xf>
    <xf numFmtId="0" fontId="0" fillId="0" borderId="0" xfId="0" applyNumberFormat="1" applyFont="1" applyFill="1" applyAlignment="1">
      <alignment horizontal="center" vertical="center"/>
    </xf>
    <xf numFmtId="0" fontId="0" fillId="0" borderId="0" xfId="0" applyFont="1" applyFill="1" applyAlignment="1">
      <alignment horizontal="center"/>
    </xf>
    <xf numFmtId="171" fontId="0" fillId="0" borderId="0" xfId="0" applyNumberFormat="1" applyFont="1" applyFill="1" applyAlignment="1">
      <alignment horizontal="center"/>
    </xf>
    <xf numFmtId="164" fontId="0" fillId="0" borderId="0" xfId="0" applyNumberFormat="1" applyFont="1" applyFill="1" applyAlignment="1">
      <alignment horizontal="center"/>
    </xf>
    <xf numFmtId="165" fontId="0" fillId="0" borderId="0" xfId="0" applyNumberFormat="1" applyFont="1" applyFill="1" applyAlignment="1">
      <alignment horizontal="center"/>
    </xf>
    <xf numFmtId="166" fontId="8" fillId="0" borderId="0" xfId="0" applyNumberFormat="1" applyFont="1" applyFill="1" applyAlignment="1">
      <alignment horizontal="center" vertical="center"/>
    </xf>
    <xf numFmtId="0" fontId="4" fillId="0" borderId="0" xfId="0" applyNumberFormat="1" applyFont="1" applyFill="1" applyAlignment="1">
      <alignment horizontal="center"/>
    </xf>
    <xf numFmtId="167" fontId="0" fillId="0" borderId="0" xfId="0" applyNumberFormat="1" applyFont="1" applyFill="1" applyAlignment="1">
      <alignment horizontal="center"/>
    </xf>
    <xf numFmtId="168" fontId="0" fillId="0" borderId="0" xfId="0" applyNumberFormat="1" applyFont="1" applyFill="1" applyAlignment="1">
      <alignment horizontal="center"/>
    </xf>
    <xf numFmtId="167" fontId="4" fillId="0" borderId="0" xfId="0" applyNumberFormat="1" applyFont="1" applyFill="1" applyAlignment="1">
      <alignment horizontal="center"/>
    </xf>
    <xf numFmtId="168" fontId="4" fillId="0" borderId="0" xfId="0" applyNumberFormat="1" applyFont="1" applyFill="1" applyAlignment="1">
      <alignment horizontal="center"/>
    </xf>
    <xf numFmtId="169" fontId="8" fillId="0" borderId="0" xfId="0" applyNumberFormat="1" applyFont="1" applyFill="1" applyAlignment="1">
      <alignment horizontal="center" vertical="center"/>
    </xf>
    <xf numFmtId="170" fontId="8" fillId="0" borderId="0" xfId="0" applyNumberFormat="1" applyFont="1" applyFill="1" applyAlignment="1">
      <alignment horizontal="center"/>
    </xf>
    <xf numFmtId="10" fontId="8" fillId="0" borderId="0" xfId="0" applyNumberFormat="1" applyFont="1" applyFill="1" applyAlignment="1">
      <alignment horizontal="center" vertical="center"/>
    </xf>
    <xf numFmtId="166" fontId="8" fillId="0" borderId="0" xfId="0" applyNumberFormat="1" applyFont="1" applyFill="1" applyAlignment="1">
      <alignment horizontal="center" vertical="center" wrapText="1"/>
    </xf>
    <xf numFmtId="0" fontId="7" fillId="0" borderId="0" xfId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05">
    <dxf>
      <font>
        <b val="0"/>
        <family val="2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170" formatCode="0.00&quot; hrs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166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166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170" formatCode="0.00&quot; hrs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169" formatCode="0.000&quot; T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1" formatCode="m/d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1" formatCode="m/d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166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170" formatCode="0.00&quot; hrs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family val="2"/>
      </font>
      <numFmt numFmtId="170" formatCode="0.00&quot; hrs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family val="2"/>
      </font>
      <numFmt numFmtId="170" formatCode="0.00&quot; hrs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family val="2"/>
      </font>
      <numFmt numFmtId="170" formatCode="0.00&quot; hrs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family val="2"/>
      </font>
      <numFmt numFmtId="170" formatCode="0.00&quot; hrs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166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170" formatCode="0.00&quot; hrs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170" formatCode="0.00&quot; hrs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family val="2"/>
      </font>
      <numFmt numFmtId="170" formatCode="0.00&quot; hrs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family val="2"/>
      </font>
      <numFmt numFmtId="170" formatCode="0.00&quot; hrs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family val="2"/>
      </font>
      <numFmt numFmtId="170" formatCode="0.00&quot; hrs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166" formatCode="#,##0.00\ &quot;€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color auto="1"/>
        <family val="2"/>
      </font>
      <numFmt numFmtId="168" formatCode="0&quot; un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family val="2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169" formatCode="0.000&quot; T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169" formatCode="0.000&quot; T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0.000&quot; T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family val="2"/>
      </font>
      <numFmt numFmtId="169" formatCode="0.000&quot; T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family val="2"/>
      </font>
      <numFmt numFmtId="169" formatCode="0.000&quot; T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color auto="1"/>
        <family val="2"/>
      </font>
      <numFmt numFmtId="167" formatCode="0.00&quot; m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color auto="1"/>
        <family val="2"/>
      </font>
      <numFmt numFmtId="167" formatCode="0.00&quot; m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color auto="1"/>
        <family val="2"/>
      </font>
      <numFmt numFmtId="168" formatCode="0&quot; un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color auto="1"/>
        <family val="2"/>
      </font>
      <numFmt numFmtId="167" formatCode="0.00&quot; m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color auto="1"/>
        <family val="2"/>
      </font>
      <numFmt numFmtId="167" formatCode="0.00&quot; m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color auto="1"/>
        <family val="2"/>
      </font>
      <numFmt numFmtId="168" formatCode="0&quot; un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0.00&quot; m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family val="2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family val="2"/>
      </font>
      <numFmt numFmtId="168" formatCode="0&quot; un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family val="2"/>
      </font>
      <numFmt numFmtId="167" formatCode="0.00&quot; m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family val="2"/>
      </font>
      <numFmt numFmtId="167" formatCode="0.00&quot; m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family val="2"/>
      </font>
      <numFmt numFmtId="167" formatCode="0.00&quot; m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166" formatCode="#,##0.00\ &quot;€&quot;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0&quot; Sem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family val="2"/>
      </font>
      <numFmt numFmtId="164" formatCode="0&quot; Jrs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family val="2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</font>
      <numFmt numFmtId="171" formatCode="m/d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723900</xdr:colOff>
      <xdr:row>3</xdr:row>
      <xdr:rowOff>139700</xdr:rowOff>
    </xdr:from>
    <xdr:ext cx="4025900" cy="527050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5F21FA32-7CF7-49C8-9709-E973E58D8222}"/>
            </a:ext>
          </a:extLst>
        </xdr:cNvPr>
        <xdr:cNvSpPr/>
      </xdr:nvSpPr>
      <xdr:spPr>
        <a:xfrm>
          <a:off x="3498850" y="692150"/>
          <a:ext cx="4025900" cy="527050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/>
            <a:lightRig rig="soft" dir="t">
              <a:rot lat="0" lon="0" rev="15600000"/>
            </a:lightRig>
          </a:scene3d>
          <a:sp3d extrusionH="57150" prstMaterial="softEdge">
            <a:bevelT w="25400" h="38100"/>
          </a:sp3d>
        </a:bodyPr>
        <a:lstStyle/>
        <a:p>
          <a:pPr algn="ctr"/>
          <a:r>
            <a:rPr lang="fr-FR" sz="2800" b="1" cap="none" spc="0">
              <a:ln/>
              <a:solidFill>
                <a:schemeClr val="accent2">
                  <a:lumMod val="60000"/>
                  <a:lumOff val="40000"/>
                </a:schemeClr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a:rPr>
            <a:t>TABLEAU</a:t>
          </a:r>
          <a:r>
            <a:rPr lang="fr-FR" sz="2800" b="1" cap="none" spc="0" baseline="0">
              <a:ln/>
              <a:solidFill>
                <a:schemeClr val="accent2">
                  <a:lumMod val="60000"/>
                  <a:lumOff val="40000"/>
                </a:schemeClr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a:rPr>
            <a:t> DE BORD SUIVI CHANTIER</a:t>
          </a:r>
          <a:endParaRPr lang="fr-FR" sz="2800" b="1" cap="none" spc="0">
            <a:ln/>
            <a:solidFill>
              <a:schemeClr val="accent2">
                <a:lumMod val="60000"/>
                <a:lumOff val="40000"/>
              </a:schemeClr>
            </a:solidFill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a:endParaRPr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E65496C-C536-4474-9155-AE6ECF5F1E77}" name="T_Suivi" displayName="T_Suivi" ref="A12:BA16" headerRowDxfId="104" dataDxfId="0">
  <autoFilter ref="A12:BA16" xr:uid="{4178389E-B804-4372-A577-2457B30553E0}"/>
  <tableColumns count="53">
    <tableColumn id="1" xr3:uid="{E635EC8B-2FC0-4CB6-B61C-D04807B6E211}" name="Chrono" totalsRowLabel="Total" dataDxfId="53"/>
    <tableColumn id="2" xr3:uid="{7DD97044-F183-4E37-891E-AA0B13D82F1B}" name="N° Devis" dataDxfId="52" totalsRowDxfId="103"/>
    <tableColumn id="3" xr3:uid="{120320B5-5800-4E59-8390-D0B22F08133E}" name="Date devis" dataDxfId="51" totalsRowDxfId="102"/>
    <tableColumn id="49" xr3:uid="{F4EE5421-A119-4440-BF88-7C179FA9C841}" name="Client" dataDxfId="50" totalsRowDxfId="101"/>
    <tableColumn id="50" xr3:uid="{38C2E045-59A5-4261-AD9C-38BEF17627A8}" name="Email" dataDxfId="49" totalsRowDxfId="100" dataCellStyle="Lien hypertexte"/>
    <tableColumn id="4" xr3:uid="{22CFAB22-3C10-4E9C-BEAA-E96488474A6D}" name="Titre de synthèse travaux" dataDxfId="48" totalsRowDxfId="99"/>
    <tableColumn id="5" xr3:uid="{4860E508-9BA8-49CB-9F03-C62A96E90AEF}" name="Désignation complète des travaux" totalsRowFunction="count" dataDxfId="47" totalsRowDxfId="98"/>
    <tableColumn id="58" xr3:uid="{A28101F1-94CA-490C-8689-2AD9FF553707}" name="Oui/Non " dataDxfId="46" totalsRowDxfId="97"/>
    <tableColumn id="59" xr3:uid="{66A957FA-002D-4419-90DE-F924F60A3406}" name="Nbre de jours" dataDxfId="45" totalsRowDxfId="96"/>
    <tableColumn id="6" xr3:uid="{7D0F3419-C65F-416C-9B42-D8501B8577CD}" name="Nbre de semaines" dataDxfId="44" totalsRowDxfId="95"/>
    <tableColumn id="60" xr3:uid="{9206BC4E-BB90-41EB-A169-600A2FE814BB}" name="Montant " dataDxfId="43" totalsRowDxfId="94"/>
    <tableColumn id="141" xr3:uid="{102D9380-BB4C-4BD2-A20D-384E9A509287}" name="N° D.S.E._x000a_(Document Suivi Echafaudage)" dataDxfId="42" totalsRowDxfId="93"/>
    <tableColumn id="62" xr3:uid="{E3EBFD7B-61DB-4940-8503-A6CD67BDDA6A}" name="Longueur Echaf" dataDxfId="41" totalsRowDxfId="92"/>
    <tableColumn id="63" xr3:uid="{8C15211D-4E2D-44FC-99D0-E4C0820C960E}" name="Largeur Echaf" dataDxfId="40" totalsRowDxfId="91"/>
    <tableColumn id="64" xr3:uid="{769D9549-2F5B-458D-BCB1-AB0076977C84}" name="Hauteur Garde-corps" dataDxfId="39" totalsRowDxfId="90"/>
    <tableColumn id="65" xr3:uid="{23FEDA13-584D-4E2D-8B6B-A36B1CD49FF8}" name="Nbr Planchers" dataDxfId="38" totalsRowDxfId="89"/>
    <tableColumn id="66" xr3:uid="{7F8E33FA-954F-43D6-8A3B-915F7548F492}" name="Montage au sol _x000a_En estacade_x000a_Suspendu" dataDxfId="37" totalsRowDxfId="88"/>
    <tableColumn id="132" xr3:uid="{D624AB7E-2C40-4DF0-AB8E-798D9D3297F5}" name="Hauteur montage" dataDxfId="36" totalsRowDxfId="87"/>
    <tableColumn id="67" xr3:uid="{F878A1C7-DD3D-4852-9A4F-F97E7CD1733D}" name="Quantité Echafs" dataDxfId="35" totalsRowDxfId="86"/>
    <tableColumn id="68" xr3:uid="{2B8B6CC5-5BFE-432D-A2DD-135F9C162ABF}" name="Longueur déport" dataDxfId="34" totalsRowDxfId="85"/>
    <tableColumn id="69" xr3:uid="{DFAE65A6-2566-495C-85BC-4465404689D4}" name="Largeur déport" dataDxfId="33" totalsRowDxfId="84"/>
    <tableColumn id="70" xr3:uid="{BD01421B-4BBB-4845-835A-4931CE0BB3F7}" name="Quantité déport" dataDxfId="32" totalsRowDxfId="83"/>
    <tableColumn id="71" xr3:uid="{6C46B318-222F-4610-A240-15874B761080}" name="Longueur Total Echaf" dataDxfId="31"/>
    <tableColumn id="72" xr3:uid="{BFBD2061-7B76-4FD3-ACAA-1B4BEA7CDE60}" name="Largeur Total Echaf" dataDxfId="30" totalsRowDxfId="82"/>
    <tableColumn id="77" xr3:uid="{5CC78C1A-E4D4-4D68-B781-8F35157FEA18}" name="Tonnage Echaf" dataDxfId="29" totalsRowDxfId="81"/>
    <tableColumn id="78" xr3:uid="{710D1EC4-E0AC-4A46-9A2C-97C1B4A001F3}" name="Tonnage déport" dataDxfId="28" totalsRowDxfId="80"/>
    <tableColumn id="133" xr3:uid="{9CCA1E14-F3D1-4D01-B9F5-369D434F6CCC}" name="Tonnage Manuel" dataDxfId="27"/>
    <tableColumn id="79" xr3:uid="{DF6243A5-484E-4718-85BD-78622479392A}" name="Tonnage Total Echaf" dataDxfId="26" totalsRowDxfId="79"/>
    <tableColumn id="80" xr3:uid="{CD06067C-100A-44B9-8D54-B5ACC12AA16C}" name="Tonnage Total Deport" dataDxfId="25" totalsRowDxfId="78"/>
    <tableColumn id="81" xr3:uid="{6E7375B9-F30E-40DA-B317-7E95CC358C3B}" name="Oui/Non" dataDxfId="24" totalsRowDxfId="77"/>
    <tableColumn id="82" xr3:uid="{63B5AE60-8B3A-4039-8C97-9D16E276F4A8}" name="Nombre" dataDxfId="23" totalsRowDxfId="76"/>
    <tableColumn id="83" xr3:uid="{14465817-AA75-4C1E-9BE1-48A7B4A716CA}" name="Montant" dataDxfId="22" totalsRowDxfId="75"/>
    <tableColumn id="84" xr3:uid="{22E080B2-5E48-4E20-9662-D04EA6859AF0}" name="Heures JOUR CE" dataDxfId="21" totalsRowDxfId="74"/>
    <tableColumn id="85" xr3:uid="{8A7B87D6-7852-43CE-A0FD-F09A0FEF636C}" name="Heures NUIT CE" dataDxfId="20" totalsRowDxfId="73"/>
    <tableColumn id="86" xr3:uid="{A972526D-DF44-47C4-91CA-A446050E4D21}" name="Heures SAMEDI CE" dataDxfId="19" totalsRowDxfId="72"/>
    <tableColumn id="87" xr3:uid="{CDC9302F-AF8E-4F7D-90FB-942F652AE28B}" name="Heures DIMANCHE CE" dataDxfId="18" totalsRowDxfId="71"/>
    <tableColumn id="88" xr3:uid="{B2003CE9-AF01-4741-8B93-C81454EE22A8}" name="Total Heures CE" dataDxfId="17" totalsRowDxfId="70"/>
    <tableColumn id="89" xr3:uid="{6ADF9EB4-031E-471D-AE5D-BC01D181D4F6}" name="Montant CE" dataDxfId="16" totalsRowDxfId="69"/>
    <tableColumn id="90" xr3:uid="{95BAD9A3-68F4-4649-93CB-EF534850FD3B}" name="Heures JOUR Monteurs" dataDxfId="15" totalsRowDxfId="68"/>
    <tableColumn id="91" xr3:uid="{DCA087BD-4029-4F49-A9AD-A272ED277B9F}" name="Heures NUIT Monteurs" dataDxfId="14" totalsRowDxfId="67"/>
    <tableColumn id="92" xr3:uid="{FBE8A9F7-377C-46B8-B628-9C13425FE3D6}" name="Heures SAMEDI Monteurs" dataDxfId="13" totalsRowDxfId="66"/>
    <tableColumn id="93" xr3:uid="{ED73872F-9B9A-4383-B9C5-AC2A69D73DBD}" name="Heures DIMANCHE Monteurs" dataDxfId="12" totalsRowDxfId="65"/>
    <tableColumn id="94" xr3:uid="{34F52083-49A8-4277-B029-BD7E42A9DC46}" name="Total Heures Monteurs" dataDxfId="11" totalsRowDxfId="64"/>
    <tableColumn id="95" xr3:uid="{1DBC2F0C-2C69-4FA5-BEBF-B13A80201A04}" name="Montant Heures Monteurs" dataDxfId="10" totalsRowDxfId="63"/>
    <tableColumn id="135" xr3:uid="{FA0207BA-EA8C-44ED-84FF-D69213E8C62B}" name="Date montage" dataDxfId="9" totalsRowDxfId="62"/>
    <tableColumn id="136" xr3:uid="{609CFED6-BC70-4DDF-AC21-65066678AA6E}" name="Avancement Montage_x000a_ (%)" dataDxfId="8" totalsRowDxfId="61"/>
    <tableColumn id="134" xr3:uid="{C5574075-30AE-4419-915F-5CEB3B30A91D}" name="Date démontage" dataDxfId="7" totalsRowDxfId="60"/>
    <tableColumn id="139" xr3:uid="{8AA1E855-D960-43E9-9C78-F68801CEC7E0}" name="Avancement Démontage_x000a_ (%)" dataDxfId="6" totalsRowDxfId="59"/>
    <tableColumn id="9" xr3:uid="{97C9BD83-6CCB-4689-A502-9EBF10112B72}" name="Tonnage" dataDxfId="5" totalsRowDxfId="58"/>
    <tableColumn id="10" xr3:uid="{637CB7A2-B2EE-4B21-BE4C-189A2E8291FA}" name="Nbre Heures" dataDxfId="4" totalsRowDxfId="57"/>
    <tableColumn id="11" xr3:uid="{0D3E1F7B-4E47-42C8-B0F3-2834D3E287CB}" name="Montant Echaf" dataDxfId="3" totalsRowDxfId="56"/>
    <tableColumn id="13" xr3:uid="{B4D91A7E-724A-49B6-9622-985336DC2E28}" name="Montant produit" dataDxfId="2" totalsRowDxfId="55"/>
    <tableColumn id="14" xr3:uid="{9A707FD4-6853-427C-88F8-CB379B099A39}" name="Nbre Heures produit" dataDxfId="1" totalsRowDxfId="54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.E@K.L" TargetMode="External"/><Relationship Id="rId7" Type="http://schemas.openxmlformats.org/officeDocument/2006/relationships/table" Target="../tables/table1.xml"/><Relationship Id="rId2" Type="http://schemas.openxmlformats.org/officeDocument/2006/relationships/hyperlink" Target="mailto:D.E@K.L" TargetMode="External"/><Relationship Id="rId1" Type="http://schemas.openxmlformats.org/officeDocument/2006/relationships/hyperlink" Target="mailto:D.E@K.L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D.E@K.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A12BD4-2F90-4053-8D39-A3513940CBCE}">
  <sheetPr codeName="Feuil2"/>
  <dimension ref="A1:BB16"/>
  <sheetViews>
    <sheetView showGridLines="0" tabSelected="1" zoomScaleNormal="100" workbookViewId="0">
      <pane xSplit="4" ySplit="12" topLeftCell="T13" activePane="bottomRight" state="frozenSplit"/>
      <selection pane="topRight" activeCell="F1" sqref="F1"/>
      <selection pane="bottomLeft" activeCell="A13" sqref="A13"/>
      <selection pane="bottomRight" activeCell="W17" sqref="W17"/>
    </sheetView>
  </sheetViews>
  <sheetFormatPr baseColWidth="10" defaultRowHeight="14.5" x14ac:dyDescent="0.35"/>
  <cols>
    <col min="1" max="1" width="10.90625" style="1"/>
    <col min="2" max="2" width="14.7265625" style="1" bestFit="1" customWidth="1"/>
    <col min="3" max="3" width="14.08984375" style="2" bestFit="1" customWidth="1"/>
    <col min="4" max="4" width="29.7265625" style="1" customWidth="1"/>
    <col min="5" max="5" width="10.90625" style="1"/>
    <col min="6" max="6" width="22.1796875" style="1" bestFit="1" customWidth="1"/>
    <col min="7" max="7" width="32.6328125" style="1" bestFit="1" customWidth="1"/>
    <col min="8" max="8" width="11.7265625" style="1" customWidth="1"/>
    <col min="9" max="9" width="10.26953125" style="1" customWidth="1"/>
    <col min="10" max="10" width="8.90625" style="1" customWidth="1"/>
    <col min="11" max="11" width="11.7265625" style="1" customWidth="1"/>
    <col min="12" max="12" width="18.6328125" style="3" customWidth="1"/>
    <col min="13" max="14" width="11.7265625" style="1" customWidth="1"/>
    <col min="15" max="15" width="12.08984375" style="1" customWidth="1"/>
    <col min="16" max="16" width="11.54296875" style="1" customWidth="1"/>
    <col min="17" max="17" width="19.54296875" style="1" bestFit="1" customWidth="1"/>
    <col min="18" max="18" width="11.7265625" style="1" customWidth="1"/>
    <col min="19" max="19" width="13.1796875" style="1" bestFit="1" customWidth="1"/>
    <col min="20" max="20" width="10.1796875" style="1" customWidth="1"/>
    <col min="21" max="21" width="10.90625" style="1" customWidth="1"/>
    <col min="22" max="22" width="12.81640625" style="1" customWidth="1"/>
    <col min="23" max="23" width="16.1796875" style="1" bestFit="1" customWidth="1"/>
    <col min="24" max="24" width="11.81640625" style="1" customWidth="1"/>
    <col min="25" max="25" width="12" style="1" customWidth="1"/>
    <col min="26" max="26" width="13.453125" style="1" customWidth="1"/>
    <col min="27" max="27" width="11.7265625" style="1" customWidth="1"/>
    <col min="28" max="28" width="20.7265625" style="1" bestFit="1" customWidth="1"/>
    <col min="29" max="29" width="11.7265625" style="1" customWidth="1"/>
    <col min="31" max="31" width="12.453125" style="1" bestFit="1" customWidth="1"/>
    <col min="32" max="41" width="11.7265625" style="1" customWidth="1"/>
    <col min="42" max="42" width="13.81640625" style="1" bestFit="1" customWidth="1"/>
    <col min="43" max="43" width="16.6328125" style="1" bestFit="1" customWidth="1"/>
    <col min="44" max="47" width="11.7265625" style="1" customWidth="1"/>
    <col min="48" max="48" width="11.08984375" style="1" customWidth="1"/>
    <col min="49" max="49" width="11.7265625" style="1" customWidth="1"/>
    <col min="50" max="16384" width="10.90625" style="1"/>
  </cols>
  <sheetData>
    <row r="1" spans="1:54" x14ac:dyDescent="0.35">
      <c r="AD1" s="1"/>
    </row>
    <row r="2" spans="1:54" x14ac:dyDescent="0.35">
      <c r="AD2" s="1"/>
    </row>
    <row r="3" spans="1:54" x14ac:dyDescent="0.35">
      <c r="AD3" s="1"/>
    </row>
    <row r="4" spans="1:54" x14ac:dyDescent="0.35">
      <c r="AD4" s="1"/>
    </row>
    <row r="5" spans="1:54" x14ac:dyDescent="0.35">
      <c r="AD5" s="1"/>
    </row>
    <row r="6" spans="1:54" x14ac:dyDescent="0.35">
      <c r="AD6" s="1"/>
    </row>
    <row r="7" spans="1:54" x14ac:dyDescent="0.35">
      <c r="AD7" s="1"/>
    </row>
    <row r="8" spans="1:54" x14ac:dyDescent="0.35">
      <c r="AD8" s="1"/>
    </row>
    <row r="9" spans="1:54" x14ac:dyDescent="0.35">
      <c r="A9" s="4"/>
      <c r="B9" s="4">
        <v>1</v>
      </c>
      <c r="C9" s="4">
        <f>+B9+1</f>
        <v>2</v>
      </c>
      <c r="D9" s="4">
        <f t="shared" ref="D9:BA9" si="0">+C9+1</f>
        <v>3</v>
      </c>
      <c r="E9" s="4">
        <f t="shared" si="0"/>
        <v>4</v>
      </c>
      <c r="F9" s="4">
        <f t="shared" si="0"/>
        <v>5</v>
      </c>
      <c r="G9" s="4">
        <f t="shared" si="0"/>
        <v>6</v>
      </c>
      <c r="H9" s="4">
        <f t="shared" si="0"/>
        <v>7</v>
      </c>
      <c r="I9" s="4">
        <f t="shared" si="0"/>
        <v>8</v>
      </c>
      <c r="J9" s="4">
        <f t="shared" si="0"/>
        <v>9</v>
      </c>
      <c r="K9" s="4">
        <f t="shared" si="0"/>
        <v>10</v>
      </c>
      <c r="L9" s="4">
        <f t="shared" si="0"/>
        <v>11</v>
      </c>
      <c r="M9" s="4">
        <f t="shared" si="0"/>
        <v>12</v>
      </c>
      <c r="N9" s="4">
        <f t="shared" si="0"/>
        <v>13</v>
      </c>
      <c r="O9" s="4">
        <f t="shared" si="0"/>
        <v>14</v>
      </c>
      <c r="P9" s="4">
        <f t="shared" si="0"/>
        <v>15</v>
      </c>
      <c r="Q9" s="4">
        <f t="shared" si="0"/>
        <v>16</v>
      </c>
      <c r="R9" s="4">
        <f t="shared" si="0"/>
        <v>17</v>
      </c>
      <c r="S9" s="4">
        <f t="shared" si="0"/>
        <v>18</v>
      </c>
      <c r="T9" s="4">
        <f t="shared" si="0"/>
        <v>19</v>
      </c>
      <c r="U9" s="4">
        <f t="shared" si="0"/>
        <v>20</v>
      </c>
      <c r="V9" s="4">
        <f t="shared" si="0"/>
        <v>21</v>
      </c>
      <c r="W9" s="4">
        <f t="shared" si="0"/>
        <v>22</v>
      </c>
      <c r="X9" s="4">
        <f t="shared" si="0"/>
        <v>23</v>
      </c>
      <c r="Y9" s="4">
        <f t="shared" si="0"/>
        <v>24</v>
      </c>
      <c r="Z9" s="4">
        <f t="shared" si="0"/>
        <v>25</v>
      </c>
      <c r="AA9" s="4">
        <f>+AC9+1</f>
        <v>28</v>
      </c>
      <c r="AB9" s="4">
        <f>+Z9+1</f>
        <v>26</v>
      </c>
      <c r="AC9" s="4">
        <f t="shared" si="0"/>
        <v>27</v>
      </c>
      <c r="AD9" s="4">
        <f t="shared" si="0"/>
        <v>28</v>
      </c>
      <c r="AE9" s="4">
        <f t="shared" si="0"/>
        <v>29</v>
      </c>
      <c r="AF9" s="4">
        <f t="shared" si="0"/>
        <v>30</v>
      </c>
      <c r="AG9" s="4">
        <f t="shared" si="0"/>
        <v>31</v>
      </c>
      <c r="AH9" s="4">
        <f t="shared" si="0"/>
        <v>32</v>
      </c>
      <c r="AI9" s="4">
        <f t="shared" si="0"/>
        <v>33</v>
      </c>
      <c r="AJ9" s="4">
        <f t="shared" si="0"/>
        <v>34</v>
      </c>
      <c r="AK9" s="4">
        <f t="shared" si="0"/>
        <v>35</v>
      </c>
      <c r="AL9" s="4">
        <f t="shared" si="0"/>
        <v>36</v>
      </c>
      <c r="AM9" s="4">
        <f t="shared" si="0"/>
        <v>37</v>
      </c>
      <c r="AN9" s="4">
        <f t="shared" si="0"/>
        <v>38</v>
      </c>
      <c r="AO9" s="4">
        <f t="shared" si="0"/>
        <v>39</v>
      </c>
      <c r="AP9" s="4">
        <f t="shared" si="0"/>
        <v>40</v>
      </c>
      <c r="AQ9" s="4">
        <f t="shared" si="0"/>
        <v>41</v>
      </c>
      <c r="AR9" s="4">
        <f t="shared" si="0"/>
        <v>42</v>
      </c>
      <c r="AS9" s="4">
        <f t="shared" si="0"/>
        <v>43</v>
      </c>
      <c r="AT9" s="4">
        <f t="shared" si="0"/>
        <v>44</v>
      </c>
      <c r="AU9" s="4">
        <f t="shared" si="0"/>
        <v>45</v>
      </c>
      <c r="AV9" s="4">
        <f t="shared" si="0"/>
        <v>46</v>
      </c>
      <c r="AW9" s="4">
        <f t="shared" si="0"/>
        <v>47</v>
      </c>
      <c r="AX9" s="4">
        <f t="shared" si="0"/>
        <v>48</v>
      </c>
      <c r="AY9" s="4">
        <f t="shared" si="0"/>
        <v>49</v>
      </c>
      <c r="AZ9" s="4">
        <f t="shared" si="0"/>
        <v>50</v>
      </c>
      <c r="BA9" s="4">
        <f t="shared" si="0"/>
        <v>51</v>
      </c>
    </row>
    <row r="10" spans="1:54" s="13" customFormat="1" x14ac:dyDescent="0.35">
      <c r="A10" s="5" t="s">
        <v>0</v>
      </c>
      <c r="B10" s="5"/>
      <c r="C10" s="5"/>
      <c r="D10" s="5"/>
      <c r="E10" s="5"/>
      <c r="F10" s="5"/>
      <c r="G10" s="5"/>
      <c r="H10" s="6" t="s">
        <v>1</v>
      </c>
      <c r="I10" s="6"/>
      <c r="J10" s="6"/>
      <c r="K10" s="6"/>
      <c r="L10" s="7" t="s">
        <v>2</v>
      </c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8" t="s">
        <v>3</v>
      </c>
      <c r="AE10" s="8"/>
      <c r="AF10" s="8"/>
      <c r="AG10" s="9" t="s">
        <v>4</v>
      </c>
      <c r="AH10" s="9"/>
      <c r="AI10" s="9"/>
      <c r="AJ10" s="9"/>
      <c r="AK10" s="9"/>
      <c r="AL10" s="9"/>
      <c r="AM10" s="9" t="s">
        <v>5</v>
      </c>
      <c r="AN10" s="9"/>
      <c r="AO10" s="9"/>
      <c r="AP10" s="9"/>
      <c r="AQ10" s="9"/>
      <c r="AR10" s="9"/>
      <c r="AS10" s="10" t="s">
        <v>6</v>
      </c>
      <c r="AT10" s="10"/>
      <c r="AU10" s="10"/>
      <c r="AV10" s="10"/>
      <c r="AW10" s="11" t="s">
        <v>7</v>
      </c>
      <c r="AX10" s="11"/>
      <c r="AY10" s="11"/>
      <c r="AZ10" s="12" t="s">
        <v>8</v>
      </c>
      <c r="BA10" s="12"/>
    </row>
    <row r="11" spans="1:54" s="13" customFormat="1" ht="14.5" customHeight="1" x14ac:dyDescent="0.35">
      <c r="A11" s="5"/>
      <c r="B11" s="5"/>
      <c r="C11" s="5"/>
      <c r="D11" s="5"/>
      <c r="E11" s="5"/>
      <c r="F11" s="5"/>
      <c r="G11" s="5"/>
      <c r="H11" s="6"/>
      <c r="I11" s="6"/>
      <c r="J11" s="6"/>
      <c r="K11" s="6"/>
      <c r="L11" s="8" t="s">
        <v>9</v>
      </c>
      <c r="M11" s="8"/>
      <c r="N11" s="8"/>
      <c r="O11" s="8"/>
      <c r="P11" s="8"/>
      <c r="Q11" s="8"/>
      <c r="R11" s="8"/>
      <c r="S11" s="8"/>
      <c r="T11" s="8" t="s">
        <v>10</v>
      </c>
      <c r="U11" s="8"/>
      <c r="V11" s="8"/>
      <c r="W11" s="8" t="s">
        <v>11</v>
      </c>
      <c r="X11" s="8"/>
      <c r="Y11" s="8" t="s">
        <v>12</v>
      </c>
      <c r="Z11" s="8"/>
      <c r="AA11" s="14"/>
      <c r="AB11" s="14" t="s">
        <v>13</v>
      </c>
      <c r="AC11" s="14"/>
      <c r="AD11" s="8"/>
      <c r="AE11" s="8"/>
      <c r="AF11" s="8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10"/>
      <c r="AT11" s="10"/>
      <c r="AU11" s="10"/>
      <c r="AV11" s="10"/>
      <c r="AW11" s="11"/>
      <c r="AX11" s="11"/>
      <c r="AY11" s="11"/>
      <c r="AZ11" s="12"/>
      <c r="BA11" s="12"/>
    </row>
    <row r="12" spans="1:54" s="13" customFormat="1" ht="58" x14ac:dyDescent="0.35">
      <c r="A12" s="15" t="s">
        <v>14</v>
      </c>
      <c r="B12" s="15" t="s">
        <v>15</v>
      </c>
      <c r="C12" s="16" t="s">
        <v>16</v>
      </c>
      <c r="D12" s="15" t="s">
        <v>17</v>
      </c>
      <c r="E12" s="15" t="s">
        <v>18</v>
      </c>
      <c r="F12" s="15" t="s">
        <v>19</v>
      </c>
      <c r="G12" s="15" t="s">
        <v>20</v>
      </c>
      <c r="H12" s="17" t="s">
        <v>21</v>
      </c>
      <c r="I12" s="17" t="s">
        <v>22</v>
      </c>
      <c r="J12" s="17" t="s">
        <v>23</v>
      </c>
      <c r="K12" s="17" t="s">
        <v>24</v>
      </c>
      <c r="L12" s="18" t="s">
        <v>25</v>
      </c>
      <c r="M12" s="18" t="s">
        <v>26</v>
      </c>
      <c r="N12" s="18" t="s">
        <v>27</v>
      </c>
      <c r="O12" s="18" t="s">
        <v>28</v>
      </c>
      <c r="P12" s="18" t="s">
        <v>29</v>
      </c>
      <c r="Q12" s="18" t="s">
        <v>30</v>
      </c>
      <c r="R12" s="18" t="s">
        <v>31</v>
      </c>
      <c r="S12" s="18" t="s">
        <v>32</v>
      </c>
      <c r="T12" s="18" t="s">
        <v>33</v>
      </c>
      <c r="U12" s="18" t="s">
        <v>34</v>
      </c>
      <c r="V12" s="18" t="s">
        <v>35</v>
      </c>
      <c r="W12" s="18" t="s">
        <v>36</v>
      </c>
      <c r="X12" s="18" t="s">
        <v>37</v>
      </c>
      <c r="Y12" s="18" t="s">
        <v>38</v>
      </c>
      <c r="Z12" s="18" t="s">
        <v>39</v>
      </c>
      <c r="AA12" s="18" t="s">
        <v>40</v>
      </c>
      <c r="AB12" s="18" t="s">
        <v>41</v>
      </c>
      <c r="AC12" s="18" t="s">
        <v>42</v>
      </c>
      <c r="AD12" s="18" t="s">
        <v>43</v>
      </c>
      <c r="AE12" s="18" t="s">
        <v>44</v>
      </c>
      <c r="AF12" s="18" t="s">
        <v>45</v>
      </c>
      <c r="AG12" s="18" t="s">
        <v>46</v>
      </c>
      <c r="AH12" s="18" t="s">
        <v>47</v>
      </c>
      <c r="AI12" s="18" t="s">
        <v>48</v>
      </c>
      <c r="AJ12" s="18" t="s">
        <v>49</v>
      </c>
      <c r="AK12" s="18" t="s">
        <v>50</v>
      </c>
      <c r="AL12" s="18" t="s">
        <v>51</v>
      </c>
      <c r="AM12" s="18" t="s">
        <v>52</v>
      </c>
      <c r="AN12" s="18" t="s">
        <v>53</v>
      </c>
      <c r="AO12" s="18" t="s">
        <v>54</v>
      </c>
      <c r="AP12" s="18" t="s">
        <v>55</v>
      </c>
      <c r="AQ12" s="18" t="s">
        <v>56</v>
      </c>
      <c r="AR12" s="18" t="s">
        <v>57</v>
      </c>
      <c r="AS12" s="19" t="s">
        <v>58</v>
      </c>
      <c r="AT12" s="19" t="s">
        <v>59</v>
      </c>
      <c r="AU12" s="19" t="s">
        <v>60</v>
      </c>
      <c r="AV12" s="19" t="s">
        <v>61</v>
      </c>
      <c r="AW12" s="20" t="s">
        <v>62</v>
      </c>
      <c r="AX12" s="20" t="s">
        <v>63</v>
      </c>
      <c r="AY12" s="20" t="s">
        <v>64</v>
      </c>
      <c r="AZ12" s="21" t="s">
        <v>65</v>
      </c>
      <c r="BA12" s="21" t="s">
        <v>66</v>
      </c>
    </row>
    <row r="13" spans="1:54" s="35" customFormat="1" x14ac:dyDescent="0.35">
      <c r="A13" s="22">
        <v>1</v>
      </c>
      <c r="B13" s="23" t="s">
        <v>67</v>
      </c>
      <c r="C13" s="24">
        <v>43940</v>
      </c>
      <c r="D13" s="23" t="s">
        <v>71</v>
      </c>
      <c r="E13" s="56" t="s">
        <v>75</v>
      </c>
      <c r="F13" s="23" t="s">
        <v>76</v>
      </c>
      <c r="G13" s="23" t="s">
        <v>80</v>
      </c>
      <c r="H13" s="23" t="s">
        <v>84</v>
      </c>
      <c r="I13" s="25">
        <v>1</v>
      </c>
      <c r="J13" s="26"/>
      <c r="K13" s="36"/>
      <c r="L13" s="27" t="s">
        <v>86</v>
      </c>
      <c r="M13" s="28">
        <v>1</v>
      </c>
      <c r="N13" s="28">
        <v>2</v>
      </c>
      <c r="O13" s="28">
        <v>1</v>
      </c>
      <c r="P13" s="29">
        <v>1</v>
      </c>
      <c r="Q13" s="23" t="s">
        <v>90</v>
      </c>
      <c r="R13" s="28"/>
      <c r="S13" s="29">
        <v>1</v>
      </c>
      <c r="T13" s="28" t="s">
        <v>93</v>
      </c>
      <c r="U13" s="28" t="s">
        <v>96</v>
      </c>
      <c r="V13" s="29" t="s">
        <v>98</v>
      </c>
      <c r="W13" s="28" t="s">
        <v>99</v>
      </c>
      <c r="X13" s="28" t="s">
        <v>100</v>
      </c>
      <c r="Y13" s="30" t="s">
        <v>101</v>
      </c>
      <c r="Z13" s="30" t="s">
        <v>102</v>
      </c>
      <c r="AA13" s="31" t="s">
        <v>104</v>
      </c>
      <c r="AB13" s="37" t="s">
        <v>103</v>
      </c>
      <c r="AC13" s="37" t="s">
        <v>106</v>
      </c>
      <c r="AD13" s="23" t="s">
        <v>103</v>
      </c>
      <c r="AE13" s="29" t="s">
        <v>107</v>
      </c>
      <c r="AF13" s="38" t="s">
        <v>95</v>
      </c>
      <c r="AG13" s="32" t="s">
        <v>107</v>
      </c>
      <c r="AH13" s="32" t="s">
        <v>108</v>
      </c>
      <c r="AI13" s="32" t="s">
        <v>107</v>
      </c>
      <c r="AJ13" s="32" t="s">
        <v>105</v>
      </c>
      <c r="AK13" s="39" t="s">
        <v>109</v>
      </c>
      <c r="AL13" s="38" t="s">
        <v>100</v>
      </c>
      <c r="AM13" s="32" t="s">
        <v>101</v>
      </c>
      <c r="AN13" s="32" t="s">
        <v>102</v>
      </c>
      <c r="AO13" s="32" t="s">
        <v>102</v>
      </c>
      <c r="AP13" s="32" t="s">
        <v>107</v>
      </c>
      <c r="AQ13" s="39" t="s">
        <v>105</v>
      </c>
      <c r="AR13" s="38" t="s">
        <v>101</v>
      </c>
      <c r="AS13" s="33" t="s">
        <v>100</v>
      </c>
      <c r="AT13" s="40" t="s">
        <v>99</v>
      </c>
      <c r="AU13" s="33" t="s">
        <v>98</v>
      </c>
      <c r="AV13" s="40" t="s">
        <v>96</v>
      </c>
      <c r="AW13" s="37" t="s">
        <v>110</v>
      </c>
      <c r="AX13" s="39" t="s">
        <v>96</v>
      </c>
      <c r="AY13" s="36" t="s">
        <v>98</v>
      </c>
      <c r="AZ13" s="36" t="s">
        <v>99</v>
      </c>
      <c r="BA13" s="39" t="s">
        <v>111</v>
      </c>
      <c r="BB13" s="34"/>
    </row>
    <row r="14" spans="1:54" x14ac:dyDescent="0.35">
      <c r="A14" s="41">
        <v>2</v>
      </c>
      <c r="B14" s="42" t="s">
        <v>68</v>
      </c>
      <c r="C14" s="24">
        <v>43941</v>
      </c>
      <c r="D14" s="42" t="s">
        <v>72</v>
      </c>
      <c r="E14" s="56" t="s">
        <v>75</v>
      </c>
      <c r="F14" s="42" t="s">
        <v>77</v>
      </c>
      <c r="G14" s="42" t="s">
        <v>81</v>
      </c>
      <c r="H14" s="42" t="s">
        <v>85</v>
      </c>
      <c r="I14" s="44"/>
      <c r="J14" s="45">
        <v>1</v>
      </c>
      <c r="K14" s="46"/>
      <c r="L14" s="47" t="s">
        <v>87</v>
      </c>
      <c r="M14" s="48">
        <v>2</v>
      </c>
      <c r="N14" s="48">
        <v>2</v>
      </c>
      <c r="O14" s="48">
        <v>2</v>
      </c>
      <c r="P14" s="49">
        <v>2</v>
      </c>
      <c r="Q14" s="42" t="s">
        <v>91</v>
      </c>
      <c r="R14" s="50"/>
      <c r="S14" s="51">
        <v>2</v>
      </c>
      <c r="T14" s="28" t="s">
        <v>112</v>
      </c>
      <c r="U14" s="28" t="s">
        <v>111</v>
      </c>
      <c r="V14" s="29" t="s">
        <v>109</v>
      </c>
      <c r="W14" s="28" t="s">
        <v>95</v>
      </c>
      <c r="X14" s="28" t="s">
        <v>115</v>
      </c>
      <c r="Y14" s="30" t="s">
        <v>116</v>
      </c>
      <c r="Z14" s="30" t="s">
        <v>98</v>
      </c>
      <c r="AA14" s="31" t="s">
        <v>117</v>
      </c>
      <c r="AB14" s="37" t="s">
        <v>118</v>
      </c>
      <c r="AC14" s="37" t="s">
        <v>119</v>
      </c>
      <c r="AD14" s="23" t="s">
        <v>103</v>
      </c>
      <c r="AE14" s="29" t="s">
        <v>120</v>
      </c>
      <c r="AF14" s="38" t="s">
        <v>95</v>
      </c>
      <c r="AG14" s="32" t="s">
        <v>107</v>
      </c>
      <c r="AH14" s="32" t="s">
        <v>121</v>
      </c>
      <c r="AI14" s="32" t="s">
        <v>122</v>
      </c>
      <c r="AJ14" s="32" t="s">
        <v>123</v>
      </c>
      <c r="AK14" s="39" t="s">
        <v>124</v>
      </c>
      <c r="AL14" s="38" t="s">
        <v>125</v>
      </c>
      <c r="AM14" s="32" t="s">
        <v>97</v>
      </c>
      <c r="AN14" s="32" t="s">
        <v>126</v>
      </c>
      <c r="AO14" s="32" t="s">
        <v>111</v>
      </c>
      <c r="AP14" s="32" t="s">
        <v>127</v>
      </c>
      <c r="AQ14" s="39" t="s">
        <v>127</v>
      </c>
      <c r="AR14" s="38" t="s">
        <v>128</v>
      </c>
      <c r="AS14" s="33" t="s">
        <v>126</v>
      </c>
      <c r="AT14" s="40" t="s">
        <v>111</v>
      </c>
      <c r="AU14" s="33" t="s">
        <v>109</v>
      </c>
      <c r="AV14" s="40" t="s">
        <v>114</v>
      </c>
      <c r="AW14" s="37" t="s">
        <v>111</v>
      </c>
      <c r="AX14" s="39" t="s">
        <v>96</v>
      </c>
      <c r="AY14" s="36" t="s">
        <v>109</v>
      </c>
      <c r="AZ14" s="36" t="s">
        <v>99</v>
      </c>
      <c r="BA14" s="39" t="s">
        <v>113</v>
      </c>
    </row>
    <row r="15" spans="1:54" x14ac:dyDescent="0.35">
      <c r="A15" s="41">
        <v>3</v>
      </c>
      <c r="B15" s="42" t="s">
        <v>69</v>
      </c>
      <c r="C15" s="24">
        <v>43942</v>
      </c>
      <c r="D15" s="42" t="s">
        <v>73</v>
      </c>
      <c r="E15" s="56" t="s">
        <v>75</v>
      </c>
      <c r="F15" s="42" t="s">
        <v>78</v>
      </c>
      <c r="G15" s="42" t="s">
        <v>82</v>
      </c>
      <c r="H15" s="42" t="s">
        <v>85</v>
      </c>
      <c r="I15" s="44">
        <v>2</v>
      </c>
      <c r="J15" s="45"/>
      <c r="K15" s="46"/>
      <c r="L15" s="47" t="s">
        <v>88</v>
      </c>
      <c r="M15" s="48">
        <v>3</v>
      </c>
      <c r="N15" s="48">
        <v>2</v>
      </c>
      <c r="O15" s="48">
        <v>3</v>
      </c>
      <c r="P15" s="49">
        <v>3</v>
      </c>
      <c r="Q15" s="42" t="s">
        <v>92</v>
      </c>
      <c r="R15" s="50"/>
      <c r="S15" s="51">
        <v>34</v>
      </c>
      <c r="T15" s="28" t="s">
        <v>149</v>
      </c>
      <c r="U15" s="28" t="s">
        <v>150</v>
      </c>
      <c r="V15" s="29" t="s">
        <v>129</v>
      </c>
      <c r="W15" s="28" t="s">
        <v>130</v>
      </c>
      <c r="X15" s="28" t="s">
        <v>131</v>
      </c>
      <c r="Y15" s="30" t="s">
        <v>132</v>
      </c>
      <c r="Z15" s="30" t="s">
        <v>133</v>
      </c>
      <c r="AA15" s="31" t="s">
        <v>117</v>
      </c>
      <c r="AB15" s="37" t="s">
        <v>134</v>
      </c>
      <c r="AC15" s="37" t="s">
        <v>135</v>
      </c>
      <c r="AD15" s="23" t="s">
        <v>120</v>
      </c>
      <c r="AE15" s="29" t="s">
        <v>136</v>
      </c>
      <c r="AF15" s="38" t="s">
        <v>122</v>
      </c>
      <c r="AG15" s="32" t="s">
        <v>137</v>
      </c>
      <c r="AH15" s="32" t="s">
        <v>98</v>
      </c>
      <c r="AI15" s="32" t="s">
        <v>129</v>
      </c>
      <c r="AJ15" s="32" t="s">
        <v>135</v>
      </c>
      <c r="AK15" s="39" t="s">
        <v>137</v>
      </c>
      <c r="AL15" s="38" t="s">
        <v>137</v>
      </c>
      <c r="AM15" s="32" t="s">
        <v>138</v>
      </c>
      <c r="AN15" s="32" t="s">
        <v>99</v>
      </c>
      <c r="AO15" s="32" t="s">
        <v>139</v>
      </c>
      <c r="AP15" s="32" t="s">
        <v>140</v>
      </c>
      <c r="AQ15" s="39" t="s">
        <v>118</v>
      </c>
      <c r="AR15" s="38" t="s">
        <v>141</v>
      </c>
      <c r="AS15" s="33" t="s">
        <v>142</v>
      </c>
      <c r="AT15" s="54" t="s">
        <v>143</v>
      </c>
      <c r="AU15" s="43" t="s">
        <v>144</v>
      </c>
      <c r="AV15" s="54" t="s">
        <v>145</v>
      </c>
      <c r="AW15" s="52" t="s">
        <v>146</v>
      </c>
      <c r="AX15" s="53" t="s">
        <v>147</v>
      </c>
      <c r="AY15" s="46" t="s">
        <v>147</v>
      </c>
      <c r="AZ15" s="55" t="s">
        <v>118</v>
      </c>
      <c r="BA15" s="53" t="s">
        <v>148</v>
      </c>
    </row>
    <row r="16" spans="1:54" x14ac:dyDescent="0.35">
      <c r="A16" s="41">
        <v>4</v>
      </c>
      <c r="B16" s="42" t="s">
        <v>70</v>
      </c>
      <c r="C16" s="24">
        <v>43943</v>
      </c>
      <c r="D16" s="42" t="s">
        <v>74</v>
      </c>
      <c r="E16" s="56" t="s">
        <v>75</v>
      </c>
      <c r="F16" s="42" t="s">
        <v>79</v>
      </c>
      <c r="G16" s="42" t="s">
        <v>83</v>
      </c>
      <c r="H16" s="42" t="s">
        <v>84</v>
      </c>
      <c r="I16" s="44"/>
      <c r="J16" s="45">
        <v>3</v>
      </c>
      <c r="K16" s="46"/>
      <c r="L16" s="47" t="s">
        <v>89</v>
      </c>
      <c r="M16" s="48">
        <v>4</v>
      </c>
      <c r="N16" s="48">
        <v>2</v>
      </c>
      <c r="O16" s="48">
        <v>4</v>
      </c>
      <c r="P16" s="49">
        <v>4</v>
      </c>
      <c r="Q16" s="42" t="s">
        <v>90</v>
      </c>
      <c r="R16" s="50"/>
      <c r="S16" s="51">
        <v>5</v>
      </c>
      <c r="T16" s="28" t="s">
        <v>175</v>
      </c>
      <c r="U16" s="28" t="s">
        <v>176</v>
      </c>
      <c r="V16" s="29" t="s">
        <v>151</v>
      </c>
      <c r="W16" s="28" t="s">
        <v>94</v>
      </c>
      <c r="X16" s="28" t="s">
        <v>152</v>
      </c>
      <c r="Y16" s="30" t="s">
        <v>153</v>
      </c>
      <c r="Z16" s="30" t="s">
        <v>154</v>
      </c>
      <c r="AA16" s="31" t="s">
        <v>155</v>
      </c>
      <c r="AB16" s="37" t="s">
        <v>156</v>
      </c>
      <c r="AC16" s="37" t="s">
        <v>157</v>
      </c>
      <c r="AD16" s="23" t="s">
        <v>157</v>
      </c>
      <c r="AE16" s="29" t="s">
        <v>155</v>
      </c>
      <c r="AF16" s="38" t="s">
        <v>157</v>
      </c>
      <c r="AG16" s="32" t="s">
        <v>155</v>
      </c>
      <c r="AH16" s="32" t="s">
        <v>158</v>
      </c>
      <c r="AI16" s="32" t="s">
        <v>159</v>
      </c>
      <c r="AJ16" s="32" t="s">
        <v>160</v>
      </c>
      <c r="AK16" s="39" t="s">
        <v>161</v>
      </c>
      <c r="AL16" s="38" t="s">
        <v>162</v>
      </c>
      <c r="AM16" s="32" t="s">
        <v>163</v>
      </c>
      <c r="AN16" s="32" t="s">
        <v>164</v>
      </c>
      <c r="AO16" s="32" t="s">
        <v>165</v>
      </c>
      <c r="AP16" s="32" t="s">
        <v>166</v>
      </c>
      <c r="AQ16" s="39" t="s">
        <v>167</v>
      </c>
      <c r="AR16" s="38" t="s">
        <v>168</v>
      </c>
      <c r="AS16" s="33" t="s">
        <v>169</v>
      </c>
      <c r="AT16" s="54" t="s">
        <v>161</v>
      </c>
      <c r="AU16" s="43" t="s">
        <v>167</v>
      </c>
      <c r="AV16" s="54" t="s">
        <v>170</v>
      </c>
      <c r="AW16" s="52" t="s">
        <v>170</v>
      </c>
      <c r="AX16" s="53" t="s">
        <v>171</v>
      </c>
      <c r="AY16" s="46" t="s">
        <v>172</v>
      </c>
      <c r="AZ16" s="55" t="s">
        <v>173</v>
      </c>
      <c r="BA16" s="53" t="s">
        <v>174</v>
      </c>
    </row>
  </sheetData>
  <mergeCells count="12">
    <mergeCell ref="AW10:AY11"/>
    <mergeCell ref="AZ10:BA11"/>
    <mergeCell ref="L11:S11"/>
    <mergeCell ref="T11:V11"/>
    <mergeCell ref="W11:X11"/>
    <mergeCell ref="Y11:Z11"/>
    <mergeCell ref="A10:G11"/>
    <mergeCell ref="H10:K11"/>
    <mergeCell ref="AD10:AF11"/>
    <mergeCell ref="AG10:AL11"/>
    <mergeCell ref="AM10:AR11"/>
    <mergeCell ref="AS10:AV11"/>
  </mergeCells>
  <hyperlinks>
    <hyperlink ref="E13" r:id="rId1" xr:uid="{618AC60C-D960-415E-B0DA-E2ECE60E8277}"/>
    <hyperlink ref="E14" r:id="rId2" xr:uid="{3B88F757-DFBC-4929-B0D7-6CEADE903134}"/>
    <hyperlink ref="E15" r:id="rId3" xr:uid="{AFE487F3-0BBF-4FC0-BCCB-8230ACD92CCE}"/>
    <hyperlink ref="E16" r:id="rId4" xr:uid="{B5F79AB7-B7BA-42A7-AC37-51D3810230AE}"/>
  </hyperlinks>
  <pageMargins left="0.7" right="0.7" top="0.75" bottom="0.75" header="0.3" footer="0.3"/>
  <pageSetup paperSize="9" orientation="portrait" r:id="rId5"/>
  <drawing r:id="rId6"/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Tableau_Suivi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LHOMMET Kevin</dc:creator>
  <cp:lastModifiedBy>LHOMMET Kevin</cp:lastModifiedBy>
  <dcterms:created xsi:type="dcterms:W3CDTF">2020-05-01T19:48:03Z</dcterms:created>
  <dcterms:modified xsi:type="dcterms:W3CDTF">2020-05-01T19:53:05Z</dcterms:modified>
</cp:coreProperties>
</file>