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A80E9BFD-3ED5-4D67-99B4-DA52F26A8A9D}" xr6:coauthVersionLast="43" xr6:coauthVersionMax="43" xr10:uidLastSave="{00000000-0000-0000-0000-000000000000}"/>
  <bookViews>
    <workbookView xWindow="2670" yWindow="0" windowWidth="21330" windowHeight="13050" activeTab="1" xr2:uid="{2BCA9B36-A7C4-4AA4-884E-73C9BCA17F5B}"/>
  </bookViews>
  <sheets>
    <sheet name="Base" sheetId="1" r:id="rId1"/>
    <sheet name="Rappport" sheetId="2" r:id="rId2"/>
  </sheets>
  <definedNames>
    <definedName name="TBase">OFFSET(Base!$A$1,,,COUNTA(Base!$A:$A),COUNTA(Base!$1:$1))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1" i="2" l="1"/>
  <c r="B8" i="2" l="1"/>
  <c r="A8" i="2"/>
</calcChain>
</file>

<file path=xl/sharedStrings.xml><?xml version="1.0" encoding="utf-8"?>
<sst xmlns="http://schemas.openxmlformats.org/spreadsheetml/2006/main" count="70" uniqueCount="33">
  <si>
    <t xml:space="preserve">Nom </t>
  </si>
  <si>
    <t>equipe</t>
  </si>
  <si>
    <t>H entré</t>
  </si>
  <si>
    <t xml:space="preserve">H sortie </t>
  </si>
  <si>
    <t>motif</t>
  </si>
  <si>
    <t>ABS</t>
  </si>
  <si>
    <t>H Travaillés</t>
  </si>
  <si>
    <t>matin</t>
  </si>
  <si>
    <t>Nuit</t>
  </si>
  <si>
    <t>Tournant</t>
  </si>
  <si>
    <t>Matin</t>
  </si>
  <si>
    <t>après midi</t>
  </si>
  <si>
    <t>Prenom</t>
  </si>
  <si>
    <t>X</t>
  </si>
  <si>
    <t>Y</t>
  </si>
  <si>
    <t>Z</t>
  </si>
  <si>
    <t xml:space="preserve">Horaire </t>
  </si>
  <si>
    <t xml:space="preserve">DU: </t>
  </si>
  <si>
    <t>Au</t>
  </si>
  <si>
    <t xml:space="preserve">Matricule </t>
  </si>
  <si>
    <t xml:space="preserve">critère </t>
  </si>
  <si>
    <t>Date</t>
  </si>
  <si>
    <t>Cummule heure Travaillés</t>
  </si>
  <si>
    <t>Matricule</t>
  </si>
  <si>
    <t>decimale</t>
  </si>
  <si>
    <t>J'ai modifié les entête dans la base : il y avait des espaces invisibles à la fin de chaque en-tête</t>
  </si>
  <si>
    <t>(comme dans les colonnes C etF…)</t>
  </si>
  <si>
    <t>De plus il faut rajouter la colonne décimale dans ta requète puisque c'est celle sur laquelle tu veux la somme…</t>
  </si>
  <si>
    <t>Ce qui rend la requête valable quelque soit le nombre d'enregistrements.</t>
  </si>
  <si>
    <t>en rouge…</t>
  </si>
  <si>
    <t>(mais ta manière de définir la base était tout aussi valable)</t>
  </si>
  <si>
    <t>&lt;- Attention à la syntaxe !</t>
  </si>
  <si>
    <r>
      <t xml:space="preserve">J'ai rajouté dans le Gestionnaire de nom </t>
    </r>
    <r>
      <rPr>
        <b/>
        <sz val="11"/>
        <color rgb="FFFF0000"/>
        <rFont val="Calibri"/>
        <family val="2"/>
        <scheme val="minor"/>
      </rPr>
      <t>Tbase</t>
    </r>
    <r>
      <rPr>
        <sz val="11"/>
        <color theme="1"/>
        <rFont val="Calibri"/>
        <family val="2"/>
        <scheme val="minor"/>
      </rPr>
      <t xml:space="preserve"> qui défini ta base de donnée en dynamique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</si>
</sst>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 tint="0.34998626667073579"/>
      <name val="Arial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/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/>
    <xf numFmtId="16" fontId="2" fillId="0" borderId="1" xfId="0" applyNumberFormat="1" applyFont="1" applyFill="1" applyBorder="1" applyAlignment="1" applyProtection="1">
      <alignment horizontal="center" vertical="center"/>
      <protection hidden="1"/>
    </xf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6" fontId="2" fillId="0" borderId="6" xfId="0" applyNumberFormat="1" applyFont="1" applyFill="1" applyBorder="1" applyAlignment="1" applyProtection="1">
      <alignment horizontal="center" vertical="center"/>
      <protection hidden="1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3" borderId="1" xfId="0" applyFill="1" applyBorder="1" applyAlignment="1"/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11</xdr:row>
      <xdr:rowOff>85725</xdr:rowOff>
    </xdr:from>
    <xdr:to>
      <xdr:col>5</xdr:col>
      <xdr:colOff>219075</xdr:colOff>
      <xdr:row>13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BE85D56-9E4C-481F-9BFB-89C6406C325A}"/>
            </a:ext>
          </a:extLst>
        </xdr:cNvPr>
        <xdr:cNvSpPr txBox="1"/>
      </xdr:nvSpPr>
      <xdr:spPr>
        <a:xfrm>
          <a:off x="1676400" y="2219325"/>
          <a:ext cx="3219450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autre syntaxe possible :</a:t>
          </a:r>
        </a:p>
        <a:p>
          <a:r>
            <a:rPr lang="fr-FR" sz="1100" b="1"/>
            <a:t>=BDSOMME(TBase;Rappport!D7;Rappport!A7:D8)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4CD0C-4C29-4FDC-AA79-D2DDD212E239}">
  <sheetPr>
    <tabColor theme="4" tint="-0.249977111117893"/>
  </sheetPr>
  <dimension ref="A1:L12"/>
  <sheetViews>
    <sheetView workbookViewId="0">
      <selection activeCell="F9" sqref="F9"/>
    </sheetView>
  </sheetViews>
  <sheetFormatPr baseColWidth="10" defaultRowHeight="15" x14ac:dyDescent="0.25"/>
  <cols>
    <col min="3" max="3" width="15" customWidth="1"/>
    <col min="4" max="4" width="14.85546875" customWidth="1"/>
  </cols>
  <sheetData>
    <row r="1" spans="1:12" x14ac:dyDescent="0.25">
      <c r="A1" s="4" t="s">
        <v>21</v>
      </c>
      <c r="B1" s="4" t="s">
        <v>23</v>
      </c>
      <c r="C1" s="16" t="s">
        <v>0</v>
      </c>
      <c r="D1" s="4" t="s">
        <v>12</v>
      </c>
      <c r="E1" s="4" t="s">
        <v>1</v>
      </c>
      <c r="F1" s="16" t="s">
        <v>16</v>
      </c>
      <c r="G1" s="4" t="s">
        <v>2</v>
      </c>
      <c r="H1" s="17" t="s">
        <v>3</v>
      </c>
      <c r="I1" s="4" t="s">
        <v>4</v>
      </c>
      <c r="J1" s="4" t="s">
        <v>5</v>
      </c>
      <c r="K1" s="4" t="s">
        <v>6</v>
      </c>
      <c r="L1" s="1" t="s">
        <v>24</v>
      </c>
    </row>
    <row r="2" spans="1:12" x14ac:dyDescent="0.25">
      <c r="A2" s="3">
        <v>43627</v>
      </c>
      <c r="B2" s="2">
        <v>1577</v>
      </c>
      <c r="C2" t="s">
        <v>13</v>
      </c>
      <c r="D2" t="s">
        <v>14</v>
      </c>
      <c r="E2" s="2">
        <v>2</v>
      </c>
      <c r="F2" s="2" t="s">
        <v>7</v>
      </c>
      <c r="G2" s="5">
        <v>0.25208333333333333</v>
      </c>
      <c r="H2" s="5">
        <v>0.5444444444444444</v>
      </c>
      <c r="I2" s="2">
        <v>2</v>
      </c>
      <c r="J2" s="2">
        <v>0</v>
      </c>
      <c r="K2" s="5">
        <v>0.29236111111111107</v>
      </c>
      <c r="L2" s="6">
        <v>7.0166666666666657</v>
      </c>
    </row>
    <row r="3" spans="1:12" x14ac:dyDescent="0.25">
      <c r="A3" s="3">
        <v>43628</v>
      </c>
      <c r="B3" s="2">
        <v>1584</v>
      </c>
      <c r="C3" t="s">
        <v>13</v>
      </c>
      <c r="D3" t="s">
        <v>15</v>
      </c>
      <c r="E3" s="2" t="s">
        <v>8</v>
      </c>
      <c r="F3" s="2" t="s">
        <v>7</v>
      </c>
      <c r="G3" s="5">
        <v>0.25</v>
      </c>
      <c r="H3" s="5">
        <v>0.54166666666666663</v>
      </c>
      <c r="I3" s="2">
        <v>6</v>
      </c>
      <c r="J3" s="2">
        <v>0</v>
      </c>
      <c r="K3" s="5">
        <v>0.29166666666666663</v>
      </c>
      <c r="L3" s="6">
        <v>6.9999999999999991</v>
      </c>
    </row>
    <row r="4" spans="1:12" x14ac:dyDescent="0.25">
      <c r="A4" s="3">
        <v>43629</v>
      </c>
      <c r="B4" s="2">
        <v>1584</v>
      </c>
      <c r="C4" t="s">
        <v>13</v>
      </c>
      <c r="D4" t="s">
        <v>15</v>
      </c>
      <c r="E4" s="2" t="s">
        <v>8</v>
      </c>
      <c r="F4" s="2" t="s">
        <v>8</v>
      </c>
      <c r="G4" s="5">
        <v>0.91666666666666663</v>
      </c>
      <c r="H4" s="5">
        <v>0.22708333333333333</v>
      </c>
      <c r="I4" s="2">
        <v>7</v>
      </c>
      <c r="J4" s="2">
        <v>0</v>
      </c>
      <c r="K4" s="5">
        <v>0.31041666666666667</v>
      </c>
      <c r="L4" s="6">
        <v>7.45</v>
      </c>
    </row>
    <row r="5" spans="1:12" x14ac:dyDescent="0.25">
      <c r="A5" s="3">
        <v>43629</v>
      </c>
      <c r="B5" s="2">
        <v>1579</v>
      </c>
      <c r="C5" t="s">
        <v>13</v>
      </c>
      <c r="D5" t="s">
        <v>15</v>
      </c>
      <c r="E5" s="2" t="s">
        <v>8</v>
      </c>
      <c r="F5" s="2" t="s">
        <v>8</v>
      </c>
      <c r="G5" s="5">
        <v>0.91875000000000007</v>
      </c>
      <c r="H5" s="5">
        <v>0.25</v>
      </c>
      <c r="I5" s="2">
        <v>4</v>
      </c>
      <c r="J5" s="2">
        <v>0</v>
      </c>
      <c r="K5" s="5">
        <v>0.33124999999999993</v>
      </c>
      <c r="L5" s="6">
        <v>7.9499999999999984</v>
      </c>
    </row>
    <row r="6" spans="1:12" x14ac:dyDescent="0.25">
      <c r="A6" s="3">
        <v>43629</v>
      </c>
      <c r="B6" s="2">
        <v>1578</v>
      </c>
      <c r="C6" t="s">
        <v>13</v>
      </c>
      <c r="D6" t="s">
        <v>15</v>
      </c>
      <c r="E6" s="2" t="s">
        <v>9</v>
      </c>
      <c r="F6" s="2" t="s">
        <v>8</v>
      </c>
      <c r="G6" s="5">
        <v>0.92291666666666661</v>
      </c>
      <c r="H6" s="5">
        <v>0.2951388888888889</v>
      </c>
      <c r="I6" s="2">
        <v>0</v>
      </c>
      <c r="J6" s="2">
        <v>0</v>
      </c>
      <c r="K6" s="5">
        <v>0.37222222222222223</v>
      </c>
      <c r="L6" s="6">
        <v>8.9333333333333336</v>
      </c>
    </row>
    <row r="7" spans="1:12" x14ac:dyDescent="0.25">
      <c r="A7" s="3">
        <v>43629</v>
      </c>
      <c r="B7" s="2">
        <v>1579</v>
      </c>
      <c r="C7" t="s">
        <v>13</v>
      </c>
      <c r="D7" t="s">
        <v>15</v>
      </c>
      <c r="E7" s="2" t="s">
        <v>9</v>
      </c>
      <c r="F7" s="2" t="s">
        <v>8</v>
      </c>
      <c r="G7" s="5">
        <v>0.91666666666666663</v>
      </c>
      <c r="H7" s="5">
        <v>0.22916666666666666</v>
      </c>
      <c r="I7" s="2">
        <v>0</v>
      </c>
      <c r="J7" s="2">
        <v>0</v>
      </c>
      <c r="K7" s="5">
        <v>0.3125</v>
      </c>
      <c r="L7" s="6">
        <v>7.5</v>
      </c>
    </row>
    <row r="8" spans="1:12" x14ac:dyDescent="0.25">
      <c r="A8" s="3">
        <v>43630</v>
      </c>
      <c r="B8" s="2">
        <v>1578</v>
      </c>
      <c r="C8" t="s">
        <v>13</v>
      </c>
      <c r="D8" t="s">
        <v>15</v>
      </c>
      <c r="E8" s="2" t="s">
        <v>8</v>
      </c>
      <c r="F8" s="2" t="s">
        <v>8</v>
      </c>
      <c r="G8" s="5">
        <v>0.92013888888888884</v>
      </c>
      <c r="H8" s="5">
        <v>0.16666666666666666</v>
      </c>
      <c r="I8" s="2">
        <v>0</v>
      </c>
      <c r="J8" s="2">
        <v>0</v>
      </c>
      <c r="K8" s="5">
        <v>0.24652777777777779</v>
      </c>
      <c r="L8" s="6">
        <v>5.916666666666667</v>
      </c>
    </row>
    <row r="9" spans="1:12" x14ac:dyDescent="0.25">
      <c r="A9" s="3">
        <v>43630</v>
      </c>
      <c r="B9" s="2">
        <v>1582</v>
      </c>
      <c r="C9" t="s">
        <v>13</v>
      </c>
      <c r="D9" t="s">
        <v>15</v>
      </c>
      <c r="E9" s="2">
        <v>1</v>
      </c>
      <c r="F9" s="2" t="s">
        <v>10</v>
      </c>
      <c r="G9" s="5">
        <v>0.22916666666666666</v>
      </c>
      <c r="H9" s="5">
        <v>0.54513888888888895</v>
      </c>
      <c r="I9" s="2">
        <v>0</v>
      </c>
      <c r="J9" s="2">
        <v>0</v>
      </c>
      <c r="K9" s="5">
        <v>0.31597222222222232</v>
      </c>
      <c r="L9" s="6">
        <v>7.5833333333333357</v>
      </c>
    </row>
    <row r="10" spans="1:12" x14ac:dyDescent="0.25">
      <c r="A10" s="3">
        <v>43630</v>
      </c>
      <c r="B10" s="2">
        <v>1584</v>
      </c>
      <c r="C10" t="s">
        <v>13</v>
      </c>
      <c r="D10" t="s">
        <v>15</v>
      </c>
      <c r="E10" s="2">
        <v>2</v>
      </c>
      <c r="F10" s="2" t="s">
        <v>11</v>
      </c>
      <c r="G10" s="5">
        <v>0.54513888888888895</v>
      </c>
      <c r="H10" s="5">
        <v>0.87847222222222221</v>
      </c>
      <c r="I10" s="2">
        <v>0</v>
      </c>
      <c r="J10" s="2">
        <v>0</v>
      </c>
      <c r="K10" s="5">
        <v>0.33333333333333326</v>
      </c>
      <c r="L10" s="6">
        <v>7.9999999999999982</v>
      </c>
    </row>
    <row r="11" spans="1:12" x14ac:dyDescent="0.25">
      <c r="A11" s="3">
        <v>43630</v>
      </c>
      <c r="B11" s="2">
        <v>1577</v>
      </c>
      <c r="C11" t="s">
        <v>13</v>
      </c>
      <c r="D11" t="s">
        <v>15</v>
      </c>
      <c r="E11" s="2" t="s">
        <v>8</v>
      </c>
      <c r="F11" s="2" t="s">
        <v>8</v>
      </c>
      <c r="G11" s="5">
        <v>0.91666666666666663</v>
      </c>
      <c r="H11" s="5">
        <v>0.24652777777777779</v>
      </c>
      <c r="I11" s="2">
        <v>0</v>
      </c>
      <c r="J11" s="2">
        <v>0</v>
      </c>
      <c r="K11" s="5">
        <v>0.32986111111111116</v>
      </c>
      <c r="L11" s="6">
        <v>7.9166666666666679</v>
      </c>
    </row>
    <row r="12" spans="1:12" x14ac:dyDescent="0.25">
      <c r="A12" s="3">
        <v>43630</v>
      </c>
      <c r="B12" s="2">
        <v>1579</v>
      </c>
      <c r="C12" t="s">
        <v>13</v>
      </c>
      <c r="D12" t="s">
        <v>15</v>
      </c>
      <c r="E12" s="2" t="s">
        <v>8</v>
      </c>
      <c r="F12" s="2" t="s">
        <v>8</v>
      </c>
      <c r="G12" s="5">
        <v>0.97430555555555554</v>
      </c>
      <c r="H12" s="5">
        <v>0.22916666666666666</v>
      </c>
      <c r="I12" s="2">
        <v>0</v>
      </c>
      <c r="J12" s="2">
        <v>0</v>
      </c>
      <c r="K12" s="5">
        <v>0.25486111111111109</v>
      </c>
      <c r="L12" s="6">
        <v>6.1166666666666663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AFC27-97FD-4EDC-BF93-F3AFA67D2FFB}">
  <sheetPr>
    <tabColor theme="5" tint="-0.249977111117893"/>
  </sheetPr>
  <dimension ref="A2:H22"/>
  <sheetViews>
    <sheetView tabSelected="1" workbookViewId="0">
      <selection activeCell="C24" sqref="C24"/>
    </sheetView>
  </sheetViews>
  <sheetFormatPr baseColWidth="10" defaultRowHeight="15" x14ac:dyDescent="0.25"/>
  <cols>
    <col min="3" max="3" width="24.42578125" bestFit="1" customWidth="1"/>
  </cols>
  <sheetData>
    <row r="2" spans="1:8" ht="15.75" thickBot="1" x14ac:dyDescent="0.3"/>
    <row r="3" spans="1:8" ht="15.75" thickBot="1" x14ac:dyDescent="0.3">
      <c r="C3" s="8" t="s">
        <v>17</v>
      </c>
      <c r="D3" s="14">
        <v>43627</v>
      </c>
      <c r="E3" s="15"/>
      <c r="F3" s="7" t="s">
        <v>18</v>
      </c>
      <c r="G3" s="14">
        <v>43630</v>
      </c>
      <c r="H3" s="15"/>
    </row>
    <row r="5" spans="1:8" x14ac:dyDescent="0.25">
      <c r="A5" t="s">
        <v>20</v>
      </c>
    </row>
    <row r="6" spans="1:8" ht="15.75" thickBot="1" x14ac:dyDescent="0.3"/>
    <row r="7" spans="1:8" x14ac:dyDescent="0.25">
      <c r="A7" s="1" t="s">
        <v>21</v>
      </c>
      <c r="B7" s="1" t="s">
        <v>21</v>
      </c>
      <c r="C7" s="11" t="s">
        <v>19</v>
      </c>
      <c r="D7" s="12" t="s">
        <v>24</v>
      </c>
    </row>
    <row r="8" spans="1:8" ht="15.75" thickBot="1" x14ac:dyDescent="0.3">
      <c r="A8" s="9" t="str">
        <f>"&gt;="&amp;$D$3</f>
        <v>&gt;=43627</v>
      </c>
      <c r="B8" s="9" t="str">
        <f>"&lt;="&amp;$G$3</f>
        <v>&lt;=43630</v>
      </c>
      <c r="C8" s="11">
        <v>1584</v>
      </c>
      <c r="D8" s="13"/>
    </row>
    <row r="10" spans="1:8" x14ac:dyDescent="0.25">
      <c r="B10" s="1" t="s">
        <v>19</v>
      </c>
      <c r="C10" s="1" t="s">
        <v>22</v>
      </c>
    </row>
    <row r="11" spans="1:8" x14ac:dyDescent="0.25">
      <c r="B11" s="1">
        <v>1584</v>
      </c>
      <c r="C11" s="10">
        <f ca="1">DSUM(TBase,Rappport!D7,A7:D8)</f>
        <v>81.383333333333326</v>
      </c>
      <c r="D11" s="8" t="s">
        <v>31</v>
      </c>
    </row>
    <row r="16" spans="1:8" x14ac:dyDescent="0.25">
      <c r="A16" t="s">
        <v>25</v>
      </c>
    </row>
    <row r="17" spans="1:4" x14ac:dyDescent="0.25">
      <c r="B17" t="s">
        <v>26</v>
      </c>
      <c r="D17" t="s">
        <v>29</v>
      </c>
    </row>
    <row r="18" spans="1:4" x14ac:dyDescent="0.25">
      <c r="A18" t="s">
        <v>27</v>
      </c>
    </row>
    <row r="20" spans="1:4" x14ac:dyDescent="0.25">
      <c r="A20" t="s">
        <v>32</v>
      </c>
    </row>
    <row r="21" spans="1:4" x14ac:dyDescent="0.25">
      <c r="A21" t="s">
        <v>28</v>
      </c>
    </row>
    <row r="22" spans="1:4" x14ac:dyDescent="0.25">
      <c r="B22" t="s">
        <v>30</v>
      </c>
    </row>
  </sheetData>
  <mergeCells count="2">
    <mergeCell ref="D3:E3"/>
    <mergeCell ref="G3:H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Rappport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belfmo01</dc:creator>
  <cp:lastModifiedBy>Roger</cp:lastModifiedBy>
  <dcterms:created xsi:type="dcterms:W3CDTF">2019-06-16T20:01:22Z</dcterms:created>
  <dcterms:modified xsi:type="dcterms:W3CDTF">2019-06-17T03:43:54Z</dcterms:modified>
</cp:coreProperties>
</file>