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 codeName="{61638066-69CD-5DBD-CD94-FFEC8A4DF15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0_ncr:8100000_{517CB414-54EC-4A8C-A4EA-2785E8EAD8A8}" xr6:coauthVersionLast="33" xr6:coauthVersionMax="33" xr10:uidLastSave="{00000000-0000-0000-0000-000000000000}"/>
  <bookViews>
    <workbookView xWindow="0" yWindow="0" windowWidth="24000" windowHeight="9675" xr2:uid="{0726B4C4-2329-4B3B-AEE3-0F173EBA67AE}"/>
  </bookViews>
  <sheets>
    <sheet name="Accueil" sheetId="4" r:id="rId1"/>
    <sheet name="Licenciés" sheetId="1" r:id="rId2"/>
    <sheet name="Conso" sheetId="2" r:id="rId3"/>
    <sheet name="Param" sheetId="3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2" l="1"/>
  <c r="M3" i="2"/>
  <c r="N3" i="2"/>
  <c r="M4" i="2"/>
  <c r="N4" i="2"/>
  <c r="O3" i="2"/>
  <c r="O4" i="2"/>
  <c r="M2" i="2"/>
  <c r="N2" i="2"/>
  <c r="O2" i="2"/>
  <c r="K3" i="2"/>
  <c r="K2" i="2"/>
  <c r="L3" i="2"/>
  <c r="L4" i="2"/>
  <c r="L2" i="2"/>
</calcChain>
</file>

<file path=xl/sharedStrings.xml><?xml version="1.0" encoding="utf-8"?>
<sst xmlns="http://schemas.openxmlformats.org/spreadsheetml/2006/main" count="82" uniqueCount="65">
  <si>
    <t>Nom</t>
  </si>
  <si>
    <t>Prénom</t>
  </si>
  <si>
    <t>Nuitée</t>
  </si>
  <si>
    <t>Observations</t>
  </si>
  <si>
    <t>Adresse1</t>
  </si>
  <si>
    <t>Mail</t>
  </si>
  <si>
    <t>CP</t>
  </si>
  <si>
    <t>Ville</t>
  </si>
  <si>
    <t>TéléphoneF</t>
  </si>
  <si>
    <t>TelephoneP</t>
  </si>
  <si>
    <t>Début du 
vol à voile</t>
  </si>
  <si>
    <t>Profession</t>
  </si>
  <si>
    <t>Eleve pilote</t>
  </si>
  <si>
    <t>laché solo</t>
  </si>
  <si>
    <t>BPP</t>
  </si>
  <si>
    <t>Campagne</t>
  </si>
  <si>
    <t xml:space="preserve">Montagne </t>
  </si>
  <si>
    <t>Planeur</t>
  </si>
  <si>
    <t>Avion</t>
  </si>
  <si>
    <t>ULM</t>
  </si>
  <si>
    <t>Instructeur ITP/ITV</t>
  </si>
  <si>
    <t>Instructeur Avion/ULM</t>
  </si>
  <si>
    <t>Accompagnat</t>
  </si>
  <si>
    <t>Invité</t>
  </si>
  <si>
    <t>Passage</t>
  </si>
  <si>
    <t>Boule remorque</t>
  </si>
  <si>
    <t>Démontage Aire/Luchon</t>
  </si>
  <si>
    <t>Convoyage Air</t>
  </si>
  <si>
    <t>Nbr d'heure 
montagne</t>
  </si>
  <si>
    <t>M</t>
  </si>
  <si>
    <t/>
  </si>
  <si>
    <t>64000</t>
  </si>
  <si>
    <t>PAU</t>
  </si>
  <si>
    <t>Géométre</t>
  </si>
  <si>
    <t>x</t>
  </si>
  <si>
    <t>Midi</t>
  </si>
  <si>
    <t>Soir</t>
  </si>
  <si>
    <t>J Vol</t>
  </si>
  <si>
    <t>IDC</t>
  </si>
  <si>
    <t>iDL</t>
  </si>
  <si>
    <t>Jour</t>
  </si>
  <si>
    <t>D.Naissance</t>
  </si>
  <si>
    <t>Civ</t>
  </si>
  <si>
    <t>V. Médicale début</t>
  </si>
  <si>
    <t>N° instructeur</t>
  </si>
  <si>
    <t>V. Médicale fin</t>
  </si>
  <si>
    <t>Visite 
O/N</t>
  </si>
  <si>
    <t>N° licence pilote et instructeur</t>
  </si>
  <si>
    <t>PDej</t>
  </si>
  <si>
    <t>PdDej</t>
  </si>
  <si>
    <t>Dates</t>
  </si>
  <si>
    <t>ASLAN</t>
  </si>
  <si>
    <t>Jerome</t>
  </si>
  <si>
    <t>BETTINI</t>
  </si>
  <si>
    <t>Pascal</t>
  </si>
  <si>
    <t>CLUZE</t>
  </si>
  <si>
    <t>Richard</t>
  </si>
  <si>
    <t>CUTIVET</t>
  </si>
  <si>
    <t>Sarah</t>
  </si>
  <si>
    <t>NEVEU</t>
  </si>
  <si>
    <t>Régis</t>
  </si>
  <si>
    <t>Mme</t>
  </si>
  <si>
    <t>Adresse2</t>
  </si>
  <si>
    <t>lien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</si>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</sst>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\C0000"/>
    <numFmt numFmtId="165" formatCode="\R0000"/>
    <numFmt numFmtId="166" formatCode="[$-F800]dddd\,\ mmmm\ dd\,\ yyyy"/>
    <numFmt numFmtId="167" formatCode="dd/mm/yy;@"/>
    <numFmt numFmtId="168" formatCode="00000"/>
  </numFmts>
  <fonts count="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-0.49998474074526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164" fontId="0" fillId="0" borderId="0" xfId="0" applyNumberFormat="1"/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1" fillId="0" borderId="0" xfId="0" applyFont="1" applyAlignment="1">
      <alignment horizontal="center" wrapText="1"/>
    </xf>
    <xf numFmtId="165" fontId="1" fillId="4" borderId="0" xfId="0" applyNumberFormat="1" applyFont="1" applyFill="1" applyAlignment="1">
      <alignment horizontal="center" wrapText="1"/>
    </xf>
    <xf numFmtId="0" fontId="1" fillId="4" borderId="0" xfId="0" applyFont="1" applyFill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0" borderId="0" xfId="0" applyFont="1" applyAlignment="1">
      <alignment horizontal="center"/>
    </xf>
    <xf numFmtId="165" fontId="0" fillId="5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166" fontId="0" fillId="0" borderId="0" xfId="0" applyNumberFormat="1"/>
    <xf numFmtId="0" fontId="3" fillId="0" borderId="0" xfId="0" applyFont="1"/>
    <xf numFmtId="0" fontId="4" fillId="0" borderId="0" xfId="0" applyFont="1"/>
    <xf numFmtId="0" fontId="4" fillId="0" borderId="0" xfId="0" applyFont="1" applyBorder="1"/>
    <xf numFmtId="167" fontId="4" fillId="0" borderId="0" xfId="0" applyNumberFormat="1" applyFont="1" applyFill="1" applyBorder="1" applyProtection="1">
      <protection locked="0"/>
    </xf>
    <xf numFmtId="167" fontId="4" fillId="0" borderId="0" xfId="0" applyNumberFormat="1" applyFont="1"/>
    <xf numFmtId="167" fontId="3" fillId="0" borderId="0" xfId="0" applyNumberFormat="1" applyFont="1"/>
    <xf numFmtId="0" fontId="5" fillId="0" borderId="0" xfId="2"/>
    <xf numFmtId="0" fontId="0" fillId="6" borderId="0" xfId="0" applyFill="1"/>
    <xf numFmtId="0" fontId="0" fillId="6" borderId="0" xfId="0" applyFill="1" applyProtection="1"/>
    <xf numFmtId="168" fontId="0" fillId="6" borderId="0" xfId="0" applyNumberFormat="1" applyFill="1" applyProtection="1"/>
    <xf numFmtId="0" fontId="0" fillId="6" borderId="0" xfId="0" applyFill="1" applyProtection="1">
      <protection locked="0"/>
    </xf>
  </cellXfs>
  <cellStyles count="3">
    <cellStyle name="Lien hypertexte" xfId="2" builtinId="8"/>
    <cellStyle name="Normal" xfId="0" builtinId="0"/>
    <cellStyle name="Normal 3" xfId="1" xr:uid="{45B33338-6A3D-4F92-B4DC-9555A6E83F2C}"/>
  </cellStyles>
  <dxfs count="1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9" formatCode="m/d/yyyy"/>
    </dxf>
    <dxf>
      <numFmt numFmtId="165" formatCode="\R0000"/>
    </dxf>
    <dxf>
      <numFmt numFmtId="164" formatCode="\C000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\R000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0</xdr:colOff>
      <xdr:row>0</xdr:row>
      <xdr:rowOff>1</xdr:rowOff>
    </xdr:from>
    <xdr:to>
      <xdr:col>31</xdr:col>
      <xdr:colOff>0</xdr:colOff>
      <xdr:row>0</xdr:row>
      <xdr:rowOff>238125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0F34CCE-D76A-4020-8FB0-BE9C0DED220F}"/>
            </a:ext>
          </a:extLst>
        </xdr:cNvPr>
        <xdr:cNvSpPr txBox="1"/>
      </xdr:nvSpPr>
      <xdr:spPr>
        <a:xfrm>
          <a:off x="11334750" y="1"/>
          <a:ext cx="12287250" cy="23812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Statut</a:t>
          </a:r>
          <a:r>
            <a:rPr lang="fr-FR" sz="1100" baseline="0"/>
            <a:t> Stagiaire</a:t>
          </a:r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1</xdr:rowOff>
    </xdr:from>
    <xdr:to>
      <xdr:col>14</xdr:col>
      <xdr:colOff>942974</xdr:colOff>
      <xdr:row>0</xdr:row>
      <xdr:rowOff>238125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9AA6761-0C2D-4112-BCF6-7CAFD93A5FBF}"/>
            </a:ext>
          </a:extLst>
        </xdr:cNvPr>
        <xdr:cNvSpPr txBox="1"/>
      </xdr:nvSpPr>
      <xdr:spPr>
        <a:xfrm>
          <a:off x="0" y="1"/>
          <a:ext cx="12106274" cy="23812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Généralites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228600</xdr:colOff>
      <xdr:row>0</xdr:row>
      <xdr:rowOff>0</xdr:rowOff>
    </xdr:from>
    <xdr:to>
      <xdr:col>3</xdr:col>
      <xdr:colOff>0</xdr:colOff>
      <xdr:row>0</xdr:row>
      <xdr:rowOff>333375</xdr:rowOff>
    </xdr:to>
    <xdr:sp macro="[0]!usfLicShw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B449C232-2FB2-4554-B844-F5D469906B5B}"/>
            </a:ext>
          </a:extLst>
        </xdr:cNvPr>
        <xdr:cNvSpPr/>
      </xdr:nvSpPr>
      <xdr:spPr>
        <a:xfrm>
          <a:off x="228600" y="0"/>
          <a:ext cx="1504950" cy="333375"/>
        </a:xfrm>
        <a:prstGeom prst="roundRect">
          <a:avLst/>
        </a:prstGeom>
        <a:solidFill>
          <a:schemeClr val="bg1">
            <a:lumMod val="85000"/>
          </a:schemeClr>
        </a:solidFill>
        <a:ln w="3175"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Saisie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</xdr:rowOff>
    </xdr:from>
    <xdr:to>
      <xdr:col>8</xdr:col>
      <xdr:colOff>0</xdr:colOff>
      <xdr:row>0</xdr:row>
      <xdr:rowOff>228601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0A32461-12F4-4CCC-9182-4943A3D5926F}"/>
            </a:ext>
          </a:extLst>
        </xdr:cNvPr>
        <xdr:cNvSpPr txBox="1"/>
      </xdr:nvSpPr>
      <xdr:spPr>
        <a:xfrm>
          <a:off x="0" y="1"/>
          <a:ext cx="3771900" cy="2286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Consommations</a:t>
          </a:r>
        </a:p>
      </xdr:txBody>
    </xdr:sp>
    <xdr:clientData/>
  </xdr:twoCellAnchor>
  <xdr:twoCellAnchor>
    <xdr:from>
      <xdr:col>9</xdr:col>
      <xdr:colOff>0</xdr:colOff>
      <xdr:row>0</xdr:row>
      <xdr:rowOff>0</xdr:rowOff>
    </xdr:from>
    <xdr:to>
      <xdr:col>15</xdr:col>
      <xdr:colOff>0</xdr:colOff>
      <xdr:row>0</xdr:row>
      <xdr:rowOff>238125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122217E1-7079-4744-AA3E-8FB1A97AA71C}"/>
            </a:ext>
          </a:extLst>
        </xdr:cNvPr>
        <xdr:cNvSpPr txBox="1"/>
      </xdr:nvSpPr>
      <xdr:spPr>
        <a:xfrm flipH="1">
          <a:off x="3990975" y="0"/>
          <a:ext cx="3143250" cy="2381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Totaux Consommations</a:t>
          </a: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3</xdr:col>
      <xdr:colOff>0</xdr:colOff>
      <xdr:row>0</xdr:row>
      <xdr:rowOff>333375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564910F0-D80B-4EA8-BD3D-D4DEF7B8E801}"/>
            </a:ext>
          </a:extLst>
        </xdr:cNvPr>
        <xdr:cNvSpPr/>
      </xdr:nvSpPr>
      <xdr:spPr>
        <a:xfrm>
          <a:off x="0" y="0"/>
          <a:ext cx="1171575" cy="333375"/>
        </a:xfrm>
        <a:prstGeom prst="roundRect">
          <a:avLst/>
        </a:prstGeom>
        <a:solidFill>
          <a:schemeClr val="bg1">
            <a:lumMod val="85000"/>
          </a:schemeClr>
        </a:solidFill>
        <a:ln w="3175"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SaisieiDL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CDF4C55-75FB-4346-B734-08761A149BB6}" name="TLic" displayName="TLic" ref="A1:AK6" totalsRowShown="0" headerRowDxfId="11">
  <autoFilter ref="A1:AK6" xr:uid="{16528EB5-1AD5-4886-AC41-311FFBF817FA}"/>
  <tableColumns count="37">
    <tableColumn id="1" xr3:uid="{C698F881-38B6-4843-B5D6-BA143E2D39A3}" name="iDL" dataDxfId="10"/>
    <tableColumn id="3" xr3:uid="{D3CFA3F8-DE36-4214-ACA8-BD9100C83374}" name="Civ"/>
    <tableColumn id="4" xr3:uid="{8ECDB919-098A-44D2-8152-E89BE761A4F6}" name="Nom"/>
    <tableColumn id="5" xr3:uid="{A361E31B-8EA9-42A0-A51C-021C12B5172F}" name="Prénom"/>
    <tableColumn id="6" xr3:uid="{462DAA4D-D3F8-4CDB-A82E-20CFBE10D956}" name="D.Naissance"/>
    <tableColumn id="7" xr3:uid="{15A1D639-A228-4561-B2C4-3FD0C12E07C0}" name="Adresse1"/>
    <tableColumn id="2" xr3:uid="{B55C4F39-E0EA-4413-B5CC-0F74A409CA38}" name="Adresse2"/>
    <tableColumn id="9" xr3:uid="{7C9BAFEE-3411-48F7-8106-8962A7FA2E9C}" name="CP"/>
    <tableColumn id="10" xr3:uid="{0D9E98DA-F7BB-4018-BC3C-DA3F5D7DB6E9}" name="Ville"/>
    <tableColumn id="11" xr3:uid="{8476D481-D96D-451C-B8F2-E06656E930B7}" name="TéléphoneF"/>
    <tableColumn id="12" xr3:uid="{B7B5293F-330B-440F-B1F6-AC5748163576}" name="TelephoneP"/>
    <tableColumn id="8" xr3:uid="{5D920BD9-B817-4E91-B2EE-A768E5094447}" name="Mail"/>
    <tableColumn id="15" xr3:uid="{8CB348A9-017A-4EED-8BBA-495B3B296F77}" name="Profession"/>
    <tableColumn id="14" xr3:uid="{5831BE4B-0A4E-42D5-9F6F-28EB50B7F8E4}" name="Début du _x000a_vol à voile"/>
    <tableColumn id="13" xr3:uid="{62FD3D4B-A275-4BB9-9FFC-2CA51F87FD45}" name="Observations"/>
    <tableColumn id="16" xr3:uid="{419FDF6D-8895-4BEC-A32E-43C67D3C9B72}" name="Eleve pilote"/>
    <tableColumn id="17" xr3:uid="{BA1A4C25-B7D3-45B1-859B-9C1EFE177941}" name="laché solo"/>
    <tableColumn id="18" xr3:uid="{C56F41DC-F604-4B39-A3E5-967904EF5EBC}" name="BPP"/>
    <tableColumn id="19" xr3:uid="{FA4458E9-92E2-41D2-AF3B-1139496A3D12}" name="Campagne"/>
    <tableColumn id="20" xr3:uid="{25ABB56D-E9A8-4909-83CB-5C8F3B94ED7F}" name="Montagne "/>
    <tableColumn id="21" xr3:uid="{3D680CB4-62FE-4980-BE35-E0236CF57EE5}" name="Planeur"/>
    <tableColumn id="22" xr3:uid="{04618A55-1E47-4368-9797-1D04F50895B5}" name="Avion"/>
    <tableColumn id="23" xr3:uid="{3282E922-DE21-499E-A75D-44FEFA36ABB5}" name="ULM"/>
    <tableColumn id="24" xr3:uid="{33728E12-7849-4672-B255-B1C96FA0C33E}" name="Instructeur ITP/ITV"/>
    <tableColumn id="25" xr3:uid="{730D456E-B00A-41F7-82EF-74FB8BC1A8B8}" name="Instructeur Avion/ULM"/>
    <tableColumn id="26" xr3:uid="{BE8A53AF-ED9D-4FEA-8DE6-B248AE10F8D3}" name="Accompagnat"/>
    <tableColumn id="27" xr3:uid="{2F7CA3FB-891A-4822-8CA1-9ABAA2DAE73F}" name="Invité"/>
    <tableColumn id="28" xr3:uid="{6CA7DCF1-3DFD-4C74-B19E-8E2C1C9C168A}" name="Passage"/>
    <tableColumn id="29" xr3:uid="{C9EFA4F4-2C81-4121-933D-64F0BBA3B18C}" name="Boule remorque"/>
    <tableColumn id="30" xr3:uid="{2AD2EB75-382D-4F63-9D5A-1F228C688522}" name="Démontage Aire/Luchon"/>
    <tableColumn id="31" xr3:uid="{7159BED3-9EEA-475A-9A52-FDC5082DD546}" name="Convoyage Air"/>
    <tableColumn id="32" xr3:uid="{80FB3095-3C47-45C9-A7A6-BAFB129578E1}" name="N° licence pilote et instructeur"/>
    <tableColumn id="33" xr3:uid="{F4907A1E-FE47-422D-B159-E94C3E9226A0}" name="Visite _x000a_O/N"/>
    <tableColumn id="34" xr3:uid="{7DBF7F5E-9E8D-4CC4-8A78-1968EDB18B03}" name="V. Médicale début"/>
    <tableColumn id="35" xr3:uid="{96706603-4FAC-464D-9A36-EDEE324C239F}" name="V. Médicale fin"/>
    <tableColumn id="36" xr3:uid="{F91BBEFE-BDE7-4313-88E4-795B498E1459}" name="N° instructeur"/>
    <tableColumn id="37" xr3:uid="{05B4504D-2DC7-44DE-89D9-6969FE47832E}" name="Nbr d'heure _x000a_montagn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DB39F00-0292-4914-8305-EF9C0337D986}" name="TCon" displayName="TCon" ref="A1:H7" totalsRowShown="0" headerRowDxfId="9" dataDxfId="8">
  <autoFilter ref="A1:H7" xr:uid="{A4BB92BA-E34B-45AB-9CD8-1E09D37873F8}"/>
  <tableColumns count="8">
    <tableColumn id="1" xr3:uid="{4CA05974-19E9-4BFA-AD0A-5030326BCC0F}" name="IDC" dataDxfId="7"/>
    <tableColumn id="8" xr3:uid="{9B49558F-4C94-4A75-A39F-AFD443353DEC}" name="Colonne1" dataDxfId="6"/>
    <tableColumn id="2" xr3:uid="{2E07A5AE-936B-46FF-98A1-69E9E081759E}" name="Jour" dataDxfId="5"/>
    <tableColumn id="3" xr3:uid="{8B9F3EB1-644E-420F-9223-CEDAA9B961BC}" name="J Vol" dataDxfId="4"/>
    <tableColumn id="4" xr3:uid="{10979930-5B23-4D15-96C4-3CFA9C2A6C5F}" name="PdDej" dataDxfId="3"/>
    <tableColumn id="5" xr3:uid="{EC4045A1-68F2-49AF-8425-DE896304E4A7}" name="Midi" dataDxfId="2"/>
    <tableColumn id="6" xr3:uid="{6D417C64-4107-4AC3-A947-32391A67651C}" name="Soir" dataDxfId="1"/>
    <tableColumn id="7" xr3:uid="{975BBD6C-545A-48E3-8B60-FD97D9F564B8}" name="Nuité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viewtopic.php?f=2&amp;t=111105&amp;p=66228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35AC06-6F5E-4C59-A126-7543821F394A}">
  <sheetPr codeName="WsA"/>
  <dimension ref="A1:T50"/>
  <sheetViews>
    <sheetView showRowColHeaders="0" tabSelected="1" workbookViewId="0">
      <selection activeCell="J18" sqref="J18"/>
    </sheetView>
  </sheetViews>
  <sheetFormatPr baseColWidth="10" defaultRowHeight="15" x14ac:dyDescent="0.25"/>
  <sheetData>
    <row r="1" spans="1:20" x14ac:dyDescent="0.25">
      <c r="A1" s="24"/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</row>
    <row r="2" spans="1:20" x14ac:dyDescent="0.25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  <c r="T2" s="24"/>
    </row>
    <row r="3" spans="1:20" x14ac:dyDescent="0.25">
      <c r="A3" s="24"/>
      <c r="B3" s="24"/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</row>
    <row r="4" spans="1:20" x14ac:dyDescent="0.25">
      <c r="A4" s="24"/>
      <c r="B4" s="24"/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</row>
    <row r="5" spans="1:20" x14ac:dyDescent="0.25">
      <c r="A5" s="24"/>
      <c r="B5" s="24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</row>
    <row r="6" spans="1:20" x14ac:dyDescent="0.25">
      <c r="A6" s="24"/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</row>
    <row r="7" spans="1:20" x14ac:dyDescent="0.25">
      <c r="A7" s="24"/>
      <c r="B7" s="24"/>
      <c r="C7" s="24"/>
      <c r="D7" s="24"/>
      <c r="E7" s="24"/>
      <c r="F7" s="24"/>
      <c r="G7" s="24"/>
      <c r="H7" s="24"/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</row>
    <row r="8" spans="1:20" x14ac:dyDescent="0.25">
      <c r="A8" s="24"/>
      <c r="B8" s="24"/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</row>
    <row r="9" spans="1:20" x14ac:dyDescent="0.25">
      <c r="A9" s="24"/>
      <c r="B9" s="24"/>
      <c r="C9" s="24"/>
      <c r="D9" s="24"/>
      <c r="E9" s="24"/>
      <c r="F9" s="24"/>
      <c r="G9" s="24"/>
      <c r="H9" s="25"/>
      <c r="I9" s="25"/>
      <c r="J9" s="25"/>
      <c r="K9" s="25"/>
      <c r="L9" s="25"/>
      <c r="M9" s="24"/>
      <c r="N9" s="24"/>
      <c r="O9" s="24"/>
      <c r="P9" s="24"/>
      <c r="Q9" s="24"/>
      <c r="R9" s="24"/>
      <c r="S9" s="24"/>
      <c r="T9" s="24"/>
    </row>
    <row r="10" spans="1:20" x14ac:dyDescent="0.25">
      <c r="A10" s="24"/>
      <c r="B10" s="24"/>
      <c r="C10" s="24"/>
      <c r="D10" s="24"/>
      <c r="E10" s="24"/>
      <c r="F10" s="24"/>
      <c r="G10" s="24"/>
      <c r="H10" s="25"/>
      <c r="I10" s="25"/>
      <c r="J10" s="25"/>
      <c r="K10" s="25"/>
      <c r="L10" s="25"/>
      <c r="M10" s="24"/>
      <c r="N10" s="24"/>
      <c r="O10" s="24"/>
      <c r="P10" s="24"/>
      <c r="Q10" s="24"/>
      <c r="R10" s="24"/>
      <c r="S10" s="24"/>
      <c r="T10" s="24"/>
    </row>
    <row r="11" spans="1:20" x14ac:dyDescent="0.25">
      <c r="A11" s="24"/>
      <c r="B11" s="24"/>
      <c r="C11" s="24"/>
      <c r="D11" s="24"/>
      <c r="E11" s="24"/>
      <c r="F11" s="24"/>
      <c r="G11" s="24"/>
      <c r="H11" s="25"/>
      <c r="I11" s="25"/>
      <c r="J11" s="25"/>
      <c r="K11" s="25"/>
      <c r="L11" s="25"/>
      <c r="M11" s="24"/>
      <c r="N11" s="24"/>
      <c r="O11" s="24"/>
      <c r="P11" s="24"/>
      <c r="Q11" s="24"/>
      <c r="R11" s="24"/>
      <c r="S11" s="24"/>
      <c r="T11" s="24"/>
    </row>
    <row r="12" spans="1:20" x14ac:dyDescent="0.25">
      <c r="A12" s="24"/>
      <c r="B12" s="24"/>
      <c r="C12" s="24"/>
      <c r="D12" s="24"/>
      <c r="E12" s="24"/>
      <c r="F12" s="24"/>
      <c r="G12" s="24"/>
      <c r="H12" s="25"/>
      <c r="I12" s="25"/>
      <c r="J12" s="25"/>
      <c r="K12" s="25"/>
      <c r="L12" s="25"/>
      <c r="M12" s="24"/>
      <c r="N12" s="24"/>
      <c r="O12" s="24"/>
      <c r="P12" s="24"/>
      <c r="Q12" s="24"/>
      <c r="R12" s="24"/>
      <c r="S12" s="24"/>
      <c r="T12" s="24"/>
    </row>
    <row r="13" spans="1:20" x14ac:dyDescent="0.25">
      <c r="A13" s="24"/>
      <c r="B13" s="24"/>
      <c r="C13" s="24"/>
      <c r="D13" s="24"/>
      <c r="E13" s="24"/>
      <c r="F13" s="24"/>
      <c r="G13" s="24"/>
      <c r="H13" s="25"/>
      <c r="I13" s="25"/>
      <c r="J13" s="25"/>
      <c r="K13" s="25"/>
      <c r="L13" s="25"/>
      <c r="M13" s="24"/>
      <c r="N13" s="24"/>
      <c r="O13" s="24"/>
      <c r="P13" s="24"/>
      <c r="Q13" s="24"/>
      <c r="R13" s="24"/>
      <c r="S13" s="24"/>
      <c r="T13" s="24"/>
    </row>
    <row r="14" spans="1:20" x14ac:dyDescent="0.25">
      <c r="A14" s="24"/>
      <c r="B14" s="24"/>
      <c r="C14" s="24"/>
      <c r="D14" s="24"/>
      <c r="E14" s="24"/>
      <c r="F14" s="24"/>
      <c r="G14" s="24"/>
      <c r="H14" s="25"/>
      <c r="I14" s="26"/>
      <c r="J14" s="25"/>
      <c r="K14" s="25"/>
      <c r="L14" s="25"/>
      <c r="M14" s="24"/>
      <c r="N14" s="24"/>
      <c r="O14" s="24"/>
      <c r="P14" s="24"/>
      <c r="Q14" s="24"/>
      <c r="R14" s="24"/>
      <c r="S14" s="24"/>
      <c r="T14" s="24"/>
    </row>
    <row r="15" spans="1:20" x14ac:dyDescent="0.25">
      <c r="A15" s="24"/>
      <c r="B15" s="24"/>
      <c r="C15" s="24"/>
      <c r="D15" s="24"/>
      <c r="E15" s="24"/>
      <c r="F15" s="24"/>
      <c r="G15" s="24"/>
      <c r="H15" s="25"/>
      <c r="I15" s="25"/>
      <c r="J15" s="25"/>
      <c r="K15" s="25"/>
      <c r="L15" s="25"/>
      <c r="M15" s="24"/>
      <c r="N15" s="24"/>
      <c r="O15" s="24"/>
      <c r="P15" s="24"/>
      <c r="Q15" s="24"/>
      <c r="R15" s="24"/>
      <c r="S15" s="24"/>
      <c r="T15" s="24"/>
    </row>
    <row r="16" spans="1:20" x14ac:dyDescent="0.25">
      <c r="A16" s="24"/>
      <c r="B16" s="24"/>
      <c r="C16" s="24"/>
      <c r="D16" s="24"/>
      <c r="E16" s="24"/>
      <c r="F16" s="24"/>
      <c r="G16" s="24"/>
      <c r="H16" s="25"/>
      <c r="I16" s="25"/>
      <c r="J16" s="25"/>
      <c r="K16" s="25"/>
      <c r="L16" s="25"/>
      <c r="M16" s="24"/>
      <c r="N16" s="24"/>
      <c r="O16" s="24"/>
      <c r="P16" s="24"/>
      <c r="Q16" s="24"/>
      <c r="R16" s="24"/>
      <c r="S16" s="24"/>
      <c r="T16" s="24"/>
    </row>
    <row r="17" spans="1:20" x14ac:dyDescent="0.25">
      <c r="A17" s="24"/>
      <c r="B17" s="24"/>
      <c r="C17" s="24"/>
      <c r="D17" s="24"/>
      <c r="E17" s="24"/>
      <c r="F17" s="24"/>
      <c r="G17" s="24"/>
      <c r="H17" s="25"/>
      <c r="I17" s="25"/>
      <c r="J17" s="25"/>
      <c r="K17" s="25"/>
      <c r="L17" s="25"/>
      <c r="M17" s="24"/>
      <c r="N17" s="24"/>
      <c r="O17" s="24"/>
      <c r="P17" s="24"/>
      <c r="Q17" s="24"/>
      <c r="R17" s="24"/>
      <c r="S17" s="24"/>
      <c r="T17" s="24"/>
    </row>
    <row r="18" spans="1:20" x14ac:dyDescent="0.25">
      <c r="A18" s="24"/>
      <c r="B18" s="24"/>
      <c r="C18" s="24"/>
      <c r="D18" s="24"/>
      <c r="E18" s="24"/>
      <c r="F18" s="24"/>
      <c r="G18" s="24"/>
      <c r="H18" s="25"/>
      <c r="I18" s="25"/>
      <c r="J18" s="27"/>
      <c r="K18" s="25"/>
      <c r="L18" s="25"/>
      <c r="M18" s="24"/>
      <c r="N18" s="24"/>
      <c r="O18" s="24"/>
      <c r="P18" s="24"/>
      <c r="Q18" s="24"/>
      <c r="R18" s="24"/>
      <c r="S18" s="24"/>
      <c r="T18" s="24"/>
    </row>
    <row r="19" spans="1:20" x14ac:dyDescent="0.25">
      <c r="A19" s="24"/>
      <c r="B19" s="24"/>
      <c r="C19" s="24"/>
      <c r="D19" s="24"/>
      <c r="E19" s="24"/>
      <c r="F19" s="24"/>
      <c r="G19" s="24"/>
      <c r="H19" s="25"/>
      <c r="I19" s="25"/>
      <c r="J19" s="25"/>
      <c r="K19" s="25"/>
      <c r="L19" s="25"/>
      <c r="M19" s="24"/>
      <c r="N19" s="24"/>
      <c r="O19" s="24"/>
      <c r="P19" s="24"/>
      <c r="Q19" s="24"/>
      <c r="R19" s="24"/>
      <c r="S19" s="24"/>
      <c r="T19" s="24"/>
    </row>
    <row r="20" spans="1:20" x14ac:dyDescent="0.25">
      <c r="A20" s="24"/>
      <c r="B20" s="24"/>
      <c r="C20" s="24"/>
      <c r="D20" s="24"/>
      <c r="E20" s="24"/>
      <c r="F20" s="24"/>
      <c r="G20" s="24"/>
      <c r="H20" s="25"/>
      <c r="I20" s="25"/>
      <c r="J20" s="25"/>
      <c r="K20" s="25"/>
      <c r="L20" s="25"/>
      <c r="M20" s="24"/>
      <c r="N20" s="24"/>
      <c r="O20" s="24"/>
      <c r="P20" s="24"/>
      <c r="Q20" s="24"/>
      <c r="R20" s="24"/>
      <c r="S20" s="24"/>
      <c r="T20" s="24"/>
    </row>
    <row r="21" spans="1:20" x14ac:dyDescent="0.25">
      <c r="A21" s="24"/>
      <c r="B21" s="24"/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</row>
    <row r="22" spans="1:20" x14ac:dyDescent="0.25">
      <c r="A22" s="24"/>
      <c r="B22" s="24"/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</row>
    <row r="23" spans="1:20" x14ac:dyDescent="0.25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</row>
    <row r="24" spans="1:20" x14ac:dyDescent="0.25">
      <c r="A24" s="24"/>
      <c r="B24" s="24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</row>
    <row r="25" spans="1:20" x14ac:dyDescent="0.25">
      <c r="A25" s="24"/>
      <c r="B25" s="24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</row>
    <row r="26" spans="1:20" x14ac:dyDescent="0.25">
      <c r="A26" s="24"/>
      <c r="B26" s="24"/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</row>
    <row r="27" spans="1:20" x14ac:dyDescent="0.25">
      <c r="A27" s="24"/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  <c r="R27" s="24"/>
      <c r="S27" s="24"/>
      <c r="T27" s="24"/>
    </row>
    <row r="28" spans="1:20" x14ac:dyDescent="0.25">
      <c r="A28" s="24"/>
      <c r="B28" s="24"/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24"/>
    </row>
    <row r="29" spans="1:20" x14ac:dyDescent="0.25">
      <c r="A29" s="24"/>
      <c r="B29" s="24"/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</row>
    <row r="30" spans="1:20" x14ac:dyDescent="0.25">
      <c r="A30" s="24"/>
      <c r="B30" s="24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</row>
    <row r="31" spans="1:20" x14ac:dyDescent="0.25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24"/>
      <c r="R31" s="24"/>
      <c r="S31" s="24"/>
      <c r="T31" s="24"/>
    </row>
    <row r="32" spans="1:20" x14ac:dyDescent="0.25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</row>
    <row r="33" spans="1:20" x14ac:dyDescent="0.25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</row>
    <row r="34" spans="1:20" x14ac:dyDescent="0.25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  <c r="S34" s="24"/>
      <c r="T34" s="24"/>
    </row>
    <row r="35" spans="1:20" x14ac:dyDescent="0.25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M35" s="24"/>
      <c r="N35" s="24"/>
      <c r="O35" s="24"/>
      <c r="P35" s="24"/>
      <c r="Q35" s="24"/>
      <c r="R35" s="24"/>
      <c r="S35" s="24"/>
      <c r="T35" s="24"/>
    </row>
    <row r="36" spans="1:20" x14ac:dyDescent="0.25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4"/>
      <c r="S36" s="24"/>
      <c r="T36" s="24"/>
    </row>
    <row r="37" spans="1:20" x14ac:dyDescent="0.25">
      <c r="A37" s="24"/>
      <c r="B37" s="24"/>
      <c r="C37" s="24"/>
      <c r="D37" s="24"/>
      <c r="E37" s="24"/>
      <c r="F37" s="24"/>
      <c r="G37" s="24"/>
      <c r="H37" s="24"/>
      <c r="I37" s="24"/>
      <c r="J37" s="24"/>
      <c r="K37" s="24"/>
      <c r="L37" s="24"/>
      <c r="M37" s="24"/>
      <c r="N37" s="24"/>
      <c r="O37" s="24"/>
      <c r="P37" s="24"/>
      <c r="Q37" s="24"/>
      <c r="R37" s="24"/>
      <c r="S37" s="24"/>
      <c r="T37" s="24"/>
    </row>
    <row r="38" spans="1:20" x14ac:dyDescent="0.25">
      <c r="A38" s="24"/>
      <c r="B38" s="24"/>
      <c r="C38" s="24"/>
      <c r="D38" s="24"/>
      <c r="E38" s="24"/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24"/>
    </row>
    <row r="39" spans="1:20" x14ac:dyDescent="0.25">
      <c r="A39" s="24"/>
      <c r="B39" s="24"/>
      <c r="C39" s="24"/>
      <c r="D39" s="24"/>
      <c r="E39" s="24"/>
      <c r="F39" s="24"/>
      <c r="G39" s="24"/>
      <c r="H39" s="24"/>
      <c r="I39" s="24"/>
      <c r="J39" s="24"/>
      <c r="K39" s="24"/>
      <c r="L39" s="24"/>
      <c r="M39" s="24"/>
      <c r="N39" s="24"/>
      <c r="O39" s="24"/>
      <c r="P39" s="24"/>
      <c r="Q39" s="24"/>
      <c r="R39" s="24"/>
      <c r="S39" s="24"/>
      <c r="T39" s="24"/>
    </row>
    <row r="40" spans="1:20" x14ac:dyDescent="0.25">
      <c r="A40" s="24"/>
      <c r="B40" s="24"/>
      <c r="C40" s="24"/>
      <c r="D40" s="24"/>
      <c r="E40" s="24"/>
      <c r="F40" s="24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24"/>
      <c r="S40" s="24"/>
      <c r="T40" s="24"/>
    </row>
    <row r="41" spans="1:20" x14ac:dyDescent="0.25">
      <c r="A41" s="24"/>
      <c r="B41" s="24"/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24"/>
    </row>
    <row r="42" spans="1:20" x14ac:dyDescent="0.25">
      <c r="A42" s="24"/>
      <c r="B42" s="24"/>
      <c r="C42" s="24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</row>
    <row r="43" spans="1:20" x14ac:dyDescent="0.25">
      <c r="A43" s="24"/>
      <c r="B43" s="24"/>
      <c r="C43" s="24"/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4"/>
      <c r="S43" s="24"/>
      <c r="T43" s="24"/>
    </row>
    <row r="44" spans="1:20" x14ac:dyDescent="0.25">
      <c r="A44" s="24"/>
      <c r="B44" s="24"/>
      <c r="C44" s="24"/>
      <c r="D44" s="24"/>
      <c r="E44" s="24"/>
      <c r="F44" s="24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24"/>
      <c r="S44" s="24"/>
      <c r="T44" s="24"/>
    </row>
    <row r="45" spans="1:20" x14ac:dyDescent="0.25">
      <c r="A45" s="24"/>
      <c r="B45" s="24"/>
      <c r="C45" s="24"/>
      <c r="D45" s="24"/>
      <c r="E45" s="24"/>
      <c r="F45" s="24"/>
      <c r="G45" s="24"/>
      <c r="H45" s="24"/>
      <c r="I45" s="24"/>
      <c r="J45" s="24"/>
      <c r="K45" s="24"/>
      <c r="L45" s="24"/>
      <c r="M45" s="24"/>
      <c r="N45" s="24"/>
      <c r="O45" s="24"/>
      <c r="P45" s="24"/>
      <c r="Q45" s="24"/>
      <c r="R45" s="24"/>
      <c r="S45" s="24"/>
      <c r="T45" s="24"/>
    </row>
    <row r="46" spans="1:20" x14ac:dyDescent="0.25">
      <c r="A46" s="24"/>
      <c r="B46" s="24"/>
      <c r="C46" s="24"/>
      <c r="D46" s="24"/>
      <c r="E46" s="24"/>
      <c r="F46" s="24"/>
      <c r="G46" s="24"/>
      <c r="H46" s="24"/>
      <c r="I46" s="24"/>
      <c r="J46" s="24"/>
      <c r="K46" s="24"/>
      <c r="L46" s="24"/>
      <c r="M46" s="24"/>
      <c r="N46" s="24"/>
      <c r="O46" s="24"/>
      <c r="P46" s="24"/>
      <c r="Q46" s="24"/>
      <c r="R46" s="24"/>
      <c r="S46" s="24"/>
      <c r="T46" s="24"/>
    </row>
    <row r="47" spans="1:20" x14ac:dyDescent="0.25">
      <c r="A47" s="24"/>
      <c r="B47" s="24"/>
      <c r="C47" s="24"/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4"/>
      <c r="S47" s="24"/>
      <c r="T47" s="24"/>
    </row>
    <row r="48" spans="1:20" x14ac:dyDescent="0.25">
      <c r="A48" s="24"/>
      <c r="B48" s="24"/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4"/>
      <c r="T48" s="24"/>
    </row>
    <row r="49" spans="1:20" x14ac:dyDescent="0.25">
      <c r="A49" s="24"/>
      <c r="B49" s="24"/>
      <c r="C49" s="24"/>
      <c r="D49" s="24"/>
      <c r="E49" s="24"/>
      <c r="F49" s="24"/>
      <c r="G49" s="24"/>
      <c r="H49" s="24"/>
      <c r="I49" s="24"/>
      <c r="J49" s="24"/>
      <c r="K49" s="24"/>
      <c r="L49" s="24"/>
      <c r="M49" s="24"/>
      <c r="N49" s="24"/>
      <c r="O49" s="24"/>
      <c r="P49" s="24"/>
      <c r="Q49" s="24"/>
      <c r="R49" s="24"/>
      <c r="S49" s="24"/>
      <c r="T49" s="24"/>
    </row>
    <row r="50" spans="1:20" x14ac:dyDescent="0.25">
      <c r="A50" s="24"/>
      <c r="B50" s="24"/>
      <c r="C50" s="24"/>
      <c r="D50" s="24"/>
      <c r="E50" s="24"/>
      <c r="F50" s="24"/>
      <c r="G50" s="24"/>
      <c r="H50" s="24"/>
      <c r="I50" s="24"/>
      <c r="J50" s="24"/>
      <c r="K50" s="24"/>
      <c r="L50" s="24"/>
      <c r="M50" s="24"/>
      <c r="N50" s="24"/>
      <c r="O50" s="24"/>
      <c r="P50" s="24"/>
      <c r="Q50" s="24"/>
      <c r="R50" s="24"/>
      <c r="S50" s="24"/>
      <c r="T50" s="24"/>
    </row>
  </sheetData>
  <sheetProtection sheet="1" objects="1" scenarios="1" selectLockedCells="1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6C0ECE-0449-4A0E-9F7C-0B7D4FAB9596}">
  <sheetPr codeName="WsL"/>
  <dimension ref="A1:AK6"/>
  <sheetViews>
    <sheetView workbookViewId="0"/>
  </sheetViews>
  <sheetFormatPr baseColWidth="10" defaultRowHeight="15" x14ac:dyDescent="0.25"/>
  <cols>
    <col min="1" max="1" width="8" style="8" customWidth="1"/>
    <col min="2" max="2" width="6.5703125" customWidth="1"/>
    <col min="3" max="3" width="18.140625" customWidth="1"/>
    <col min="5" max="5" width="14.85546875" customWidth="1"/>
    <col min="11" max="11" width="13.7109375" customWidth="1"/>
    <col min="12" max="12" width="13.85546875" customWidth="1"/>
    <col min="14" max="14" width="12.28515625" customWidth="1"/>
    <col min="15" max="15" width="14.140625" customWidth="1"/>
    <col min="17" max="17" width="12.5703125" customWidth="1"/>
    <col min="18" max="18" width="13.85546875" customWidth="1"/>
    <col min="19" max="19" width="13.7109375" customWidth="1"/>
    <col min="20" max="20" width="12" customWidth="1"/>
    <col min="22" max="22" width="12.42578125" customWidth="1"/>
    <col min="23" max="23" width="12.7109375" customWidth="1"/>
    <col min="27" max="27" width="19.7109375" customWidth="1"/>
    <col min="28" max="28" width="23.42578125" customWidth="1"/>
    <col min="29" max="29" width="15" customWidth="1"/>
    <col min="32" max="32" width="17.5703125" customWidth="1"/>
    <col min="33" max="33" width="24.7109375" customWidth="1"/>
    <col min="34" max="34" width="15.85546875" customWidth="1"/>
  </cols>
  <sheetData>
    <row r="1" spans="1:37" s="13" customFormat="1" ht="46.5" customHeight="1" x14ac:dyDescent="0.25">
      <c r="A1" s="10" t="s">
        <v>39</v>
      </c>
      <c r="B1" s="11" t="s">
        <v>42</v>
      </c>
      <c r="C1" s="11" t="s">
        <v>0</v>
      </c>
      <c r="D1" s="11" t="s">
        <v>1</v>
      </c>
      <c r="E1" s="11" t="s">
        <v>41</v>
      </c>
      <c r="F1" s="11" t="s">
        <v>4</v>
      </c>
      <c r="G1" s="11" t="s">
        <v>62</v>
      </c>
      <c r="H1" s="11" t="s">
        <v>6</v>
      </c>
      <c r="I1" s="11" t="s">
        <v>7</v>
      </c>
      <c r="J1" s="11" t="s">
        <v>8</v>
      </c>
      <c r="K1" s="11" t="s">
        <v>9</v>
      </c>
      <c r="L1" s="11" t="s">
        <v>5</v>
      </c>
      <c r="M1" s="11" t="s">
        <v>11</v>
      </c>
      <c r="N1" s="11" t="s">
        <v>10</v>
      </c>
      <c r="O1" s="11" t="s">
        <v>3</v>
      </c>
      <c r="P1" s="12" t="s">
        <v>12</v>
      </c>
      <c r="Q1" s="12" t="s">
        <v>13</v>
      </c>
      <c r="R1" s="12" t="s">
        <v>14</v>
      </c>
      <c r="S1" s="12" t="s">
        <v>15</v>
      </c>
      <c r="T1" s="12" t="s">
        <v>16</v>
      </c>
      <c r="U1" s="12" t="s">
        <v>17</v>
      </c>
      <c r="V1" s="12" t="s">
        <v>18</v>
      </c>
      <c r="W1" s="12" t="s">
        <v>19</v>
      </c>
      <c r="X1" s="12" t="s">
        <v>20</v>
      </c>
      <c r="Y1" s="12" t="s">
        <v>21</v>
      </c>
      <c r="Z1" s="12" t="s">
        <v>22</v>
      </c>
      <c r="AA1" s="12" t="s">
        <v>23</v>
      </c>
      <c r="AB1" s="12" t="s">
        <v>24</v>
      </c>
      <c r="AC1" s="12" t="s">
        <v>25</v>
      </c>
      <c r="AD1" s="12" t="s">
        <v>26</v>
      </c>
      <c r="AE1" s="12" t="s">
        <v>27</v>
      </c>
      <c r="AF1" s="9" t="s">
        <v>47</v>
      </c>
      <c r="AG1" s="9" t="s">
        <v>46</v>
      </c>
      <c r="AH1" s="9" t="s">
        <v>43</v>
      </c>
      <c r="AI1" s="9" t="s">
        <v>45</v>
      </c>
      <c r="AJ1" s="9" t="s">
        <v>44</v>
      </c>
      <c r="AK1" s="9" t="s">
        <v>28</v>
      </c>
    </row>
    <row r="2" spans="1:37" x14ac:dyDescent="0.25">
      <c r="A2" s="8">
        <v>1</v>
      </c>
      <c r="B2" t="s">
        <v>29</v>
      </c>
      <c r="C2" s="17" t="s">
        <v>51</v>
      </c>
      <c r="D2" s="18" t="s">
        <v>52</v>
      </c>
      <c r="E2" s="20">
        <v>27175</v>
      </c>
      <c r="F2" t="s">
        <v>30</v>
      </c>
      <c r="H2" t="s">
        <v>31</v>
      </c>
      <c r="I2" t="s">
        <v>32</v>
      </c>
      <c r="J2" t="s">
        <v>30</v>
      </c>
      <c r="K2" t="s">
        <v>30</v>
      </c>
      <c r="L2" t="s">
        <v>30</v>
      </c>
      <c r="M2" t="s">
        <v>33</v>
      </c>
      <c r="N2" t="s">
        <v>30</v>
      </c>
      <c r="O2" t="s">
        <v>30</v>
      </c>
      <c r="P2" t="s">
        <v>34</v>
      </c>
      <c r="Q2" t="s">
        <v>34</v>
      </c>
      <c r="R2" t="s">
        <v>34</v>
      </c>
      <c r="U2" t="s">
        <v>34</v>
      </c>
      <c r="AK2" t="s">
        <v>30</v>
      </c>
    </row>
    <row r="3" spans="1:37" x14ac:dyDescent="0.25">
      <c r="A3" s="8">
        <v>2</v>
      </c>
      <c r="B3" t="s">
        <v>29</v>
      </c>
      <c r="C3" s="17" t="s">
        <v>53</v>
      </c>
      <c r="D3" s="19" t="s">
        <v>54</v>
      </c>
      <c r="E3" s="20">
        <v>22462</v>
      </c>
    </row>
    <row r="4" spans="1:37" x14ac:dyDescent="0.25">
      <c r="A4" s="8">
        <v>3</v>
      </c>
      <c r="B4" t="s">
        <v>29</v>
      </c>
      <c r="C4" s="17" t="s">
        <v>55</v>
      </c>
      <c r="D4" s="18" t="s">
        <v>56</v>
      </c>
      <c r="E4" s="21">
        <v>34314</v>
      </c>
    </row>
    <row r="5" spans="1:37" x14ac:dyDescent="0.25">
      <c r="A5" s="8">
        <v>4</v>
      </c>
      <c r="B5" t="s">
        <v>61</v>
      </c>
      <c r="C5" s="17" t="s">
        <v>57</v>
      </c>
      <c r="D5" s="18" t="s">
        <v>58</v>
      </c>
      <c r="E5" s="21">
        <v>32265</v>
      </c>
    </row>
    <row r="6" spans="1:37" x14ac:dyDescent="0.25">
      <c r="A6" s="8">
        <v>5</v>
      </c>
      <c r="B6" t="s">
        <v>29</v>
      </c>
      <c r="C6" s="17" t="s">
        <v>59</v>
      </c>
      <c r="D6" s="18" t="s">
        <v>60</v>
      </c>
      <c r="E6" s="22">
        <v>29214</v>
      </c>
    </row>
  </sheetData>
  <sortState ref="A2:AK6">
    <sortCondition ref="C1"/>
  </sortState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860C21-CE16-4D94-96C8-F09360889EF8}">
  <sheetPr codeName="WsC"/>
  <dimension ref="A1:O26"/>
  <sheetViews>
    <sheetView workbookViewId="0">
      <selection activeCell="B1" sqref="B1:B1048576"/>
    </sheetView>
  </sheetViews>
  <sheetFormatPr baseColWidth="10" defaultRowHeight="15" x14ac:dyDescent="0.25"/>
  <cols>
    <col min="1" max="1" width="6.140625" style="5" customWidth="1"/>
    <col min="2" max="2" width="6.140625" style="8" customWidth="1"/>
    <col min="4" max="7" width="7.42578125" customWidth="1"/>
    <col min="8" max="8" width="9.28515625" customWidth="1"/>
    <col min="9" max="9" width="3.28515625" customWidth="1"/>
    <col min="10" max="10" width="7.85546875" style="8" customWidth="1"/>
    <col min="11" max="15" width="7.85546875" customWidth="1"/>
  </cols>
  <sheetData>
    <row r="1" spans="1:15" ht="46.5" customHeight="1" x14ac:dyDescent="0.25">
      <c r="A1" s="6" t="s">
        <v>38</v>
      </c>
      <c r="B1" s="7" t="s">
        <v>64</v>
      </c>
      <c r="C1" s="2" t="s">
        <v>40</v>
      </c>
      <c r="D1" s="2" t="s">
        <v>37</v>
      </c>
      <c r="E1" s="2" t="s">
        <v>49</v>
      </c>
      <c r="F1" s="2" t="s">
        <v>35</v>
      </c>
      <c r="G1" s="2" t="s">
        <v>36</v>
      </c>
      <c r="H1" s="2" t="s">
        <v>2</v>
      </c>
      <c r="I1" s="3"/>
      <c r="J1" s="14" t="s">
        <v>39</v>
      </c>
      <c r="K1" s="15" t="s">
        <v>37</v>
      </c>
      <c r="L1" s="15" t="s">
        <v>48</v>
      </c>
      <c r="M1" s="15" t="s">
        <v>35</v>
      </c>
      <c r="N1" s="15" t="s">
        <v>36</v>
      </c>
      <c r="O1" s="15" t="s">
        <v>2</v>
      </c>
    </row>
    <row r="2" spans="1:15" x14ac:dyDescent="0.25">
      <c r="A2" s="5">
        <v>1</v>
      </c>
      <c r="B2" s="8">
        <v>1</v>
      </c>
      <c r="C2" s="1">
        <v>43275</v>
      </c>
      <c r="D2" s="2">
        <v>1</v>
      </c>
      <c r="E2" s="2">
        <v>1</v>
      </c>
      <c r="F2" s="2"/>
      <c r="G2" s="2">
        <v>1</v>
      </c>
      <c r="H2" s="2">
        <v>1</v>
      </c>
      <c r="I2" s="4"/>
      <c r="J2" s="7">
        <v>1</v>
      </c>
      <c r="K2" s="2">
        <f t="shared" ref="K2:O4" si="0">COUNTIF(D2:D10,$J2)</f>
        <v>2</v>
      </c>
      <c r="L2" s="2">
        <f t="shared" si="0"/>
        <v>2</v>
      </c>
      <c r="M2" s="2">
        <f t="shared" si="0"/>
        <v>1</v>
      </c>
      <c r="N2" s="2">
        <f t="shared" si="0"/>
        <v>1</v>
      </c>
      <c r="O2" s="2">
        <f t="shared" si="0"/>
        <v>1</v>
      </c>
    </row>
    <row r="3" spans="1:15" x14ac:dyDescent="0.25">
      <c r="A3" s="5">
        <v>2</v>
      </c>
      <c r="B3" s="8">
        <v>2</v>
      </c>
      <c r="C3" s="1">
        <v>43275</v>
      </c>
      <c r="D3" s="2">
        <v>2</v>
      </c>
      <c r="E3" s="2">
        <v>2</v>
      </c>
      <c r="F3" s="2"/>
      <c r="G3" s="2">
        <v>2</v>
      </c>
      <c r="H3" s="2">
        <v>2</v>
      </c>
      <c r="I3" s="4"/>
      <c r="J3" s="7">
        <v>2</v>
      </c>
      <c r="K3" s="2">
        <f t="shared" si="0"/>
        <v>2</v>
      </c>
      <c r="L3" s="2">
        <f t="shared" si="0"/>
        <v>2</v>
      </c>
      <c r="M3" s="2">
        <f t="shared" si="0"/>
        <v>1</v>
      </c>
      <c r="N3" s="2">
        <f t="shared" si="0"/>
        <v>1</v>
      </c>
      <c r="O3" s="2">
        <f t="shared" si="0"/>
        <v>1</v>
      </c>
    </row>
    <row r="4" spans="1:15" x14ac:dyDescent="0.25">
      <c r="A4" s="5">
        <v>3</v>
      </c>
      <c r="B4" s="8">
        <v>3</v>
      </c>
      <c r="C4" s="1">
        <v>43275</v>
      </c>
      <c r="D4" s="2">
        <v>3</v>
      </c>
      <c r="E4" s="2">
        <v>3</v>
      </c>
      <c r="F4" s="2"/>
      <c r="G4" s="2">
        <v>3</v>
      </c>
      <c r="H4" s="2">
        <v>3</v>
      </c>
      <c r="I4" s="4"/>
      <c r="J4" s="7">
        <v>3</v>
      </c>
      <c r="K4" s="2">
        <f t="shared" si="0"/>
        <v>2</v>
      </c>
      <c r="L4" s="2">
        <f t="shared" si="0"/>
        <v>2</v>
      </c>
      <c r="M4" s="2">
        <f t="shared" si="0"/>
        <v>1</v>
      </c>
      <c r="N4" s="2">
        <f t="shared" si="0"/>
        <v>1</v>
      </c>
      <c r="O4" s="2">
        <f t="shared" si="0"/>
        <v>1</v>
      </c>
    </row>
    <row r="5" spans="1:15" x14ac:dyDescent="0.25">
      <c r="A5" s="5">
        <v>4</v>
      </c>
      <c r="B5" s="8">
        <v>1</v>
      </c>
      <c r="C5" s="1">
        <v>43276</v>
      </c>
      <c r="D5" s="2">
        <v>1</v>
      </c>
      <c r="E5" s="2">
        <v>1</v>
      </c>
      <c r="F5" s="2">
        <v>1</v>
      </c>
      <c r="G5" s="2"/>
      <c r="H5" s="2"/>
      <c r="I5" s="4"/>
      <c r="J5" s="7">
        <v>4</v>
      </c>
    </row>
    <row r="6" spans="1:15" x14ac:dyDescent="0.25">
      <c r="A6" s="5">
        <v>5</v>
      </c>
      <c r="B6" s="8">
        <v>2</v>
      </c>
      <c r="C6" s="1">
        <v>43276</v>
      </c>
      <c r="D6" s="2">
        <v>2</v>
      </c>
      <c r="E6" s="2">
        <v>2</v>
      </c>
      <c r="F6" s="2">
        <v>2</v>
      </c>
      <c r="G6" s="2"/>
      <c r="H6" s="2"/>
      <c r="I6" s="4"/>
      <c r="J6" s="7">
        <v>5</v>
      </c>
    </row>
    <row r="7" spans="1:15" x14ac:dyDescent="0.25">
      <c r="A7" s="5">
        <v>6</v>
      </c>
      <c r="B7" s="8">
        <v>3</v>
      </c>
      <c r="C7" s="1">
        <v>43276</v>
      </c>
      <c r="D7" s="2">
        <v>3</v>
      </c>
      <c r="E7" s="2">
        <v>3</v>
      </c>
      <c r="F7" s="2">
        <v>3</v>
      </c>
      <c r="G7" s="2"/>
      <c r="H7" s="2"/>
      <c r="I7" s="4"/>
      <c r="J7" s="7">
        <v>6</v>
      </c>
    </row>
    <row r="8" spans="1:15" x14ac:dyDescent="0.25">
      <c r="I8" s="4"/>
    </row>
    <row r="9" spans="1:15" x14ac:dyDescent="0.25">
      <c r="I9" s="4"/>
    </row>
    <row r="10" spans="1:15" x14ac:dyDescent="0.25">
      <c r="I10" s="4"/>
    </row>
    <row r="11" spans="1:15" x14ac:dyDescent="0.25">
      <c r="I11" s="4"/>
    </row>
    <row r="12" spans="1:15" x14ac:dyDescent="0.25">
      <c r="I12" s="4"/>
    </row>
    <row r="13" spans="1:15" x14ac:dyDescent="0.25">
      <c r="I13" s="4"/>
    </row>
    <row r="14" spans="1:15" x14ac:dyDescent="0.25">
      <c r="I14" s="4"/>
    </row>
    <row r="15" spans="1:15" x14ac:dyDescent="0.25">
      <c r="I15" s="4"/>
    </row>
    <row r="16" spans="1:15" x14ac:dyDescent="0.25">
      <c r="I16" s="4"/>
    </row>
    <row r="17" spans="9:9" x14ac:dyDescent="0.25">
      <c r="I17" s="4"/>
    </row>
    <row r="18" spans="9:9" x14ac:dyDescent="0.25">
      <c r="I18" s="4"/>
    </row>
    <row r="19" spans="9:9" x14ac:dyDescent="0.25">
      <c r="I19" s="4"/>
    </row>
    <row r="20" spans="9:9" x14ac:dyDescent="0.25">
      <c r="I20" s="4"/>
    </row>
    <row r="21" spans="9:9" x14ac:dyDescent="0.25">
      <c r="I21" s="4"/>
    </row>
    <row r="22" spans="9:9" x14ac:dyDescent="0.25">
      <c r="I22" s="4"/>
    </row>
    <row r="23" spans="9:9" x14ac:dyDescent="0.25">
      <c r="I23" s="4"/>
    </row>
    <row r="24" spans="9:9" x14ac:dyDescent="0.25">
      <c r="I24" s="4"/>
    </row>
    <row r="25" spans="9:9" x14ac:dyDescent="0.25">
      <c r="I25" s="4"/>
    </row>
    <row r="26" spans="9:9" x14ac:dyDescent="0.25">
      <c r="I26" s="4"/>
    </row>
  </sheetData>
  <pageMargins left="0.7" right="0.7" top="0.75" bottom="0.75" header="0.3" footer="0.3"/>
  <pageSetup paperSize="9" orientation="portrait" verticalDpi="0" r:id="rId1"/>
  <ignoredErrors>
    <ignoredError sqref="K3:K4 L3:O4" formulaRange="1"/>
  </ignoredErrors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D92FAE-DFF3-474A-98F9-AE10EED61C4F}">
  <sheetPr codeName="WsP"/>
  <dimension ref="A1:I17"/>
  <sheetViews>
    <sheetView workbookViewId="0">
      <selection activeCell="D28" sqref="D28"/>
    </sheetView>
  </sheetViews>
  <sheetFormatPr baseColWidth="10" defaultRowHeight="15" x14ac:dyDescent="0.25"/>
  <cols>
    <col min="1" max="1" width="25.42578125" bestFit="1" customWidth="1"/>
  </cols>
  <sheetData>
    <row r="1" spans="1:9" x14ac:dyDescent="0.25">
      <c r="A1" s="2" t="s">
        <v>50</v>
      </c>
    </row>
    <row r="2" spans="1:9" x14ac:dyDescent="0.25">
      <c r="A2" s="16">
        <v>43393</v>
      </c>
    </row>
    <row r="3" spans="1:9" x14ac:dyDescent="0.25">
      <c r="A3" s="16">
        <v>43394</v>
      </c>
    </row>
    <row r="4" spans="1:9" x14ac:dyDescent="0.25">
      <c r="A4" s="16">
        <v>43395</v>
      </c>
    </row>
    <row r="5" spans="1:9" x14ac:dyDescent="0.25">
      <c r="A5" s="16">
        <v>43396</v>
      </c>
    </row>
    <row r="6" spans="1:9" x14ac:dyDescent="0.25">
      <c r="A6" s="16">
        <v>43397</v>
      </c>
    </row>
    <row r="7" spans="1:9" x14ac:dyDescent="0.25">
      <c r="A7" s="16">
        <v>43398</v>
      </c>
    </row>
    <row r="8" spans="1:9" x14ac:dyDescent="0.25">
      <c r="A8" s="16">
        <v>43399</v>
      </c>
    </row>
    <row r="9" spans="1:9" x14ac:dyDescent="0.25">
      <c r="A9" s="16">
        <v>43400</v>
      </c>
    </row>
    <row r="10" spans="1:9" x14ac:dyDescent="0.25">
      <c r="A10" s="16">
        <v>43401</v>
      </c>
    </row>
    <row r="11" spans="1:9" x14ac:dyDescent="0.25">
      <c r="A11" s="16">
        <v>43402</v>
      </c>
      <c r="I11" s="23" t="s">
        <v>63</v>
      </c>
    </row>
    <row r="12" spans="1:9" x14ac:dyDescent="0.25">
      <c r="A12" s="16">
        <v>43403</v>
      </c>
    </row>
    <row r="13" spans="1:9" x14ac:dyDescent="0.25">
      <c r="A13" s="16">
        <v>43404</v>
      </c>
    </row>
    <row r="14" spans="1:9" x14ac:dyDescent="0.25">
      <c r="A14" s="16">
        <v>43405</v>
      </c>
    </row>
    <row r="15" spans="1:9" x14ac:dyDescent="0.25">
      <c r="A15" s="16">
        <v>43406</v>
      </c>
    </row>
    <row r="16" spans="1:9" x14ac:dyDescent="0.25">
      <c r="A16" s="16">
        <v>43407</v>
      </c>
    </row>
    <row r="17" spans="1:1" x14ac:dyDescent="0.25">
      <c r="A17" s="16">
        <v>43408</v>
      </c>
    </row>
  </sheetData>
  <hyperlinks>
    <hyperlink ref="I11" r:id="rId1" location="p662284" xr:uid="{A5AEB7C5-E168-4389-9DBD-5526A0DD5DD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Licenciés</vt:lpstr>
      <vt:lpstr>Conso</vt:lpstr>
      <vt:lpstr>Param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Roger</cp:lastModifiedBy>
  <dcterms:created xsi:type="dcterms:W3CDTF">2018-06-24T02:06:49Z</dcterms:created>
  <dcterms:modified xsi:type="dcterms:W3CDTF">2018-06-25T16:57:15Z</dcterms:modified>
</cp:coreProperties>
</file>