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9510"/>
  </bookViews>
  <sheets>
    <sheet name="BaseDeDonnees" sheetId="7" r:id="rId1"/>
    <sheet name="Janv" sheetId="12" r:id="rId2"/>
    <sheet name="Fev" sheetId="13" r:id="rId3"/>
    <sheet name="Mars" sheetId="11" r:id="rId4"/>
    <sheet name="Avril" sheetId="9" r:id="rId5"/>
    <sheet name="Mai" sheetId="10" r:id="rId6"/>
    <sheet name="Synthese" sheetId="8" r:id="rId7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2" i="11" l="1"/>
  <c r="M31" i="11"/>
  <c r="M30" i="11"/>
  <c r="M29" i="11"/>
  <c r="M28" i="11"/>
  <c r="M27" i="11"/>
  <c r="M26" i="11"/>
  <c r="M25" i="11"/>
  <c r="M24" i="11"/>
  <c r="M23" i="11"/>
  <c r="M22" i="11"/>
  <c r="M21" i="11"/>
  <c r="M20" i="11"/>
  <c r="M19" i="11"/>
  <c r="M18" i="11"/>
  <c r="M17" i="11"/>
  <c r="M16" i="11"/>
  <c r="M15" i="11"/>
  <c r="M14" i="11"/>
  <c r="M13" i="11"/>
  <c r="M12" i="11"/>
  <c r="M11" i="11"/>
  <c r="M10" i="11"/>
  <c r="M9" i="11"/>
  <c r="M8" i="11"/>
  <c r="M7" i="11"/>
  <c r="M6" i="11"/>
  <c r="M5" i="11"/>
  <c r="M4" i="11"/>
  <c r="M31" i="10"/>
  <c r="M30" i="10"/>
  <c r="M29" i="10"/>
  <c r="M28" i="10"/>
  <c r="M27" i="10"/>
  <c r="M26" i="10"/>
  <c r="M25" i="10"/>
  <c r="M24" i="10"/>
  <c r="M23" i="10"/>
  <c r="M22" i="10"/>
  <c r="M21" i="10"/>
  <c r="M20" i="10"/>
  <c r="M19" i="10"/>
  <c r="M18" i="10"/>
  <c r="M17" i="10"/>
  <c r="M16" i="10"/>
  <c r="M15" i="10"/>
  <c r="M14" i="10"/>
  <c r="M13" i="10"/>
  <c r="M12" i="10"/>
  <c r="M11" i="10"/>
  <c r="M10" i="10"/>
  <c r="M9" i="10"/>
  <c r="M8" i="10"/>
  <c r="M7" i="10"/>
  <c r="M6" i="10"/>
  <c r="M5" i="10"/>
  <c r="M4" i="10"/>
  <c r="M5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4" i="9"/>
  <c r="C34" i="10" l="1"/>
  <c r="D34" i="10"/>
  <c r="E34" i="10"/>
  <c r="F34" i="10"/>
  <c r="G34" i="10"/>
  <c r="H34" i="10"/>
  <c r="I34" i="10"/>
  <c r="J34" i="10"/>
  <c r="L34" i="10"/>
  <c r="M32" i="10" s="1"/>
  <c r="B34" i="10"/>
  <c r="C34" i="12"/>
  <c r="D34" i="12"/>
  <c r="E34" i="12"/>
  <c r="F34" i="12"/>
  <c r="G34" i="12"/>
  <c r="H34" i="12"/>
  <c r="I34" i="12"/>
  <c r="J34" i="12"/>
  <c r="L34" i="12"/>
  <c r="B34" i="12"/>
  <c r="L34" i="13"/>
  <c r="J34" i="13"/>
  <c r="I34" i="13"/>
  <c r="H34" i="13"/>
  <c r="G34" i="13"/>
  <c r="F34" i="13"/>
  <c r="E34" i="13"/>
  <c r="D34" i="13"/>
  <c r="C34" i="13"/>
  <c r="B34" i="13"/>
  <c r="L34" i="11"/>
  <c r="J34" i="11"/>
  <c r="I34" i="11"/>
  <c r="H34" i="11"/>
  <c r="G34" i="11"/>
  <c r="F34" i="11"/>
  <c r="E34" i="11"/>
  <c r="D34" i="11"/>
  <c r="C34" i="11"/>
  <c r="B34" i="11"/>
  <c r="C7" i="8"/>
  <c r="D7" i="8"/>
  <c r="E7" i="8"/>
  <c r="F7" i="8"/>
  <c r="G7" i="8"/>
  <c r="H7" i="8"/>
  <c r="I7" i="8"/>
  <c r="J7" i="8"/>
  <c r="K7" i="8"/>
  <c r="L7" i="8"/>
  <c r="B7" i="8"/>
  <c r="J34" i="9"/>
  <c r="L34" i="9"/>
  <c r="M32" i="9" s="1"/>
  <c r="C34" i="9"/>
  <c r="D34" i="9"/>
  <c r="E34" i="9"/>
  <c r="F34" i="9"/>
  <c r="G34" i="9"/>
  <c r="H34" i="9"/>
  <c r="I34" i="9"/>
  <c r="B34" i="9"/>
  <c r="N3" i="8"/>
  <c r="M4" i="7" l="1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M275" i="7"/>
  <c r="M276" i="7"/>
  <c r="M277" i="7"/>
  <c r="M278" i="7"/>
  <c r="M279" i="7"/>
  <c r="M280" i="7"/>
  <c r="M281" i="7"/>
  <c r="M282" i="7"/>
  <c r="M283" i="7"/>
  <c r="M284" i="7"/>
  <c r="M285" i="7"/>
  <c r="M286" i="7"/>
  <c r="M287" i="7"/>
  <c r="M288" i="7"/>
  <c r="M289" i="7"/>
  <c r="M290" i="7"/>
  <c r="M291" i="7"/>
  <c r="M292" i="7"/>
  <c r="M293" i="7"/>
  <c r="M294" i="7"/>
  <c r="M295" i="7"/>
  <c r="M296" i="7"/>
  <c r="M297" i="7"/>
  <c r="M298" i="7"/>
  <c r="M299" i="7"/>
  <c r="M300" i="7"/>
  <c r="M301" i="7"/>
  <c r="M302" i="7"/>
  <c r="M303" i="7"/>
  <c r="M304" i="7"/>
  <c r="M305" i="7"/>
  <c r="M306" i="7"/>
  <c r="M307" i="7"/>
  <c r="M308" i="7"/>
  <c r="M309" i="7"/>
  <c r="M310" i="7"/>
  <c r="M311" i="7"/>
  <c r="M312" i="7"/>
  <c r="M313" i="7"/>
  <c r="M314" i="7"/>
  <c r="M315" i="7"/>
  <c r="M316" i="7"/>
  <c r="M317" i="7"/>
  <c r="M318" i="7"/>
  <c r="M319" i="7"/>
  <c r="M320" i="7"/>
  <c r="M321" i="7"/>
  <c r="M322" i="7"/>
  <c r="M323" i="7"/>
  <c r="M324" i="7"/>
  <c r="M325" i="7"/>
  <c r="M326" i="7"/>
  <c r="M327" i="7"/>
  <c r="M328" i="7"/>
  <c r="M329" i="7"/>
  <c r="M330" i="7"/>
  <c r="M331" i="7"/>
  <c r="M332" i="7"/>
  <c r="M333" i="7"/>
  <c r="M334" i="7"/>
  <c r="M335" i="7"/>
  <c r="M336" i="7"/>
  <c r="M337" i="7"/>
  <c r="M338" i="7"/>
  <c r="M339" i="7"/>
  <c r="M340" i="7"/>
  <c r="M341" i="7"/>
  <c r="M342" i="7"/>
  <c r="M343" i="7"/>
  <c r="M344" i="7"/>
  <c r="M345" i="7"/>
  <c r="M346" i="7"/>
  <c r="M347" i="7"/>
  <c r="M348" i="7"/>
  <c r="M349" i="7"/>
  <c r="M350" i="7"/>
  <c r="M351" i="7"/>
  <c r="M352" i="7"/>
  <c r="M353" i="7"/>
  <c r="M354" i="7"/>
  <c r="M355" i="7"/>
  <c r="M356" i="7"/>
  <c r="M357" i="7"/>
  <c r="M358" i="7"/>
  <c r="M359" i="7"/>
  <c r="M360" i="7"/>
  <c r="M361" i="7"/>
  <c r="M362" i="7"/>
  <c r="M363" i="7"/>
  <c r="M364" i="7"/>
  <c r="M365" i="7"/>
  <c r="M366" i="7"/>
  <c r="M367" i="7"/>
  <c r="M368" i="7"/>
  <c r="M369" i="7"/>
  <c r="M5" i="7"/>
  <c r="M5" i="8"/>
  <c r="M9" i="8"/>
  <c r="M10" i="8"/>
  <c r="M11" i="8"/>
  <c r="M12" i="8"/>
  <c r="M13" i="8"/>
  <c r="M14" i="8"/>
  <c r="N14" i="8"/>
  <c r="N13" i="8"/>
  <c r="N12" i="8"/>
  <c r="N11" i="8"/>
  <c r="N10" i="8"/>
  <c r="N9" i="8"/>
  <c r="N8" i="8"/>
  <c r="N7" i="8"/>
  <c r="M8" i="8" s="1"/>
  <c r="N6" i="8"/>
  <c r="N5" i="8"/>
  <c r="N4" i="8"/>
  <c r="M7" i="8" l="1"/>
  <c r="M6" i="8"/>
  <c r="M4" i="8"/>
  <c r="E5" i="8" l="1"/>
  <c r="F6" i="8"/>
  <c r="G6" i="8"/>
  <c r="H6" i="8"/>
  <c r="I6" i="8"/>
  <c r="J6" i="8"/>
  <c r="K6" i="8"/>
  <c r="L6" i="8"/>
  <c r="E6" i="8"/>
  <c r="D6" i="8"/>
  <c r="C6" i="8"/>
  <c r="B6" i="8"/>
  <c r="F5" i="8"/>
  <c r="G5" i="8"/>
  <c r="H5" i="8"/>
  <c r="I5" i="8"/>
  <c r="J5" i="8"/>
  <c r="K5" i="8"/>
  <c r="L5" i="8"/>
  <c r="D5" i="8"/>
  <c r="C5" i="8"/>
  <c r="B5" i="8"/>
  <c r="F4" i="8"/>
  <c r="G4" i="8"/>
  <c r="H4" i="8"/>
  <c r="I4" i="8"/>
  <c r="J4" i="8"/>
  <c r="K4" i="8"/>
  <c r="L4" i="8"/>
  <c r="E4" i="8"/>
  <c r="D4" i="8"/>
  <c r="C4" i="8"/>
  <c r="B4" i="8"/>
  <c r="F3" i="8"/>
  <c r="G3" i="8"/>
  <c r="H3" i="8"/>
  <c r="I3" i="8"/>
  <c r="J3" i="8"/>
  <c r="K3" i="8"/>
  <c r="L3" i="8"/>
  <c r="E3" i="8"/>
  <c r="D3" i="8"/>
  <c r="C3" i="8"/>
  <c r="B3" i="8"/>
  <c r="A3" i="8"/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l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4" i="8"/>
  <c r="A65" i="7" l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5" i="8"/>
  <c r="A96" i="7" l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6" i="8"/>
  <c r="A126" i="7" l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7" i="8"/>
  <c r="A157" i="7" l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8" i="8"/>
  <c r="A187" i="7" l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9" i="8"/>
  <c r="A218" i="7" l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10" i="8"/>
  <c r="A249" i="7" l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11" i="8"/>
  <c r="A279" i="7" l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12" i="8"/>
  <c r="A310" i="7" l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13" i="8"/>
  <c r="A340" i="7" l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14" i="8"/>
</calcChain>
</file>

<file path=xl/sharedStrings.xml><?xml version="1.0" encoding="utf-8"?>
<sst xmlns="http://schemas.openxmlformats.org/spreadsheetml/2006/main" count="110" uniqueCount="24">
  <si>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</si>
  <si>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</si>
  <si>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</si>
  <si>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</si>
  <si>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</si>
  <si>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</si>
  <si>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</si>
  <si>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</si>
  <si>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</si>
  <si>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</si>
  <si>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</si>
  <si>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</si>
  <si>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Maxima</t>
  </si>
  <si>
    <t>Alerte</t>
  </si>
  <si>
    <t>Observation</t>
  </si>
  <si>
    <t>Poids</t>
  </si>
  <si>
    <t>Matin</t>
  </si>
  <si>
    <t>Après Midi</t>
  </si>
  <si>
    <t>Soir et Nuit</t>
  </si>
  <si>
    <t>Base poids</t>
  </si>
  <si>
    <t>donnee</t>
  </si>
  <si>
    <t>Août</t>
  </si>
  <si>
    <t>Septembre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</si>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</sst>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&quot;  g/l&quot;"/>
    <numFmt numFmtId="165" formatCode="0.0&quot;  Kg&quot;"/>
    <numFmt numFmtId="166" formatCode="0&quot;  mg/l&quot;"/>
    <numFmt numFmtId="167" formatCode="[$-F800]dddd\,\ mmmm\ dd\,\ yyyy"/>
    <numFmt numFmtId="168" formatCode="mmmm\-yyyy"/>
    <numFmt numFmtId="169" formatCode=";;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1" xfId="0" applyBorder="1"/>
    <xf numFmtId="0" fontId="1" fillId="3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7" fontId="0" fillId="0" borderId="1" xfId="0" applyNumberFormat="1" applyBorder="1"/>
    <xf numFmtId="166" fontId="0" fillId="5" borderId="1" xfId="0" applyNumberFormat="1" applyFill="1" applyBorder="1"/>
    <xf numFmtId="164" fontId="0" fillId="5" borderId="1" xfId="0" applyNumberFormat="1" applyFill="1" applyBorder="1"/>
    <xf numFmtId="165" fontId="0" fillId="5" borderId="1" xfId="0" applyNumberFormat="1" applyFill="1" applyBorder="1"/>
    <xf numFmtId="0" fontId="1" fillId="5" borderId="1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4" borderId="1" xfId="0" applyFill="1" applyBorder="1"/>
    <xf numFmtId="166" fontId="0" fillId="4" borderId="1" xfId="0" applyNumberFormat="1" applyFill="1" applyBorder="1"/>
    <xf numFmtId="165" fontId="0" fillId="4" borderId="1" xfId="0" applyNumberFormat="1" applyFill="1" applyBorder="1"/>
    <xf numFmtId="164" fontId="0" fillId="4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165" fontId="0" fillId="6" borderId="1" xfId="0" applyNumberFormat="1" applyFill="1" applyBorder="1"/>
    <xf numFmtId="165" fontId="0" fillId="7" borderId="1" xfId="0" applyNumberFormat="1" applyFill="1" applyBorder="1"/>
    <xf numFmtId="169" fontId="0" fillId="0" borderId="0" xfId="0" applyNumberFormat="1"/>
    <xf numFmtId="166" fontId="0" fillId="6" borderId="1" xfId="0" applyNumberFormat="1" applyFill="1" applyBorder="1"/>
    <xf numFmtId="166" fontId="0" fillId="7" borderId="1" xfId="0" applyNumberFormat="1" applyFill="1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1.emf"/><Relationship Id="rId10" Type="http://schemas.openxmlformats.org/officeDocument/2006/relationships/image" Target="../media/image10.emf"/><Relationship Id="rId4" Type="http://schemas.openxmlformats.org/officeDocument/2006/relationships/image" Target="../media/image2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0</xdr:row>
          <xdr:rowOff>142875</xdr:rowOff>
        </xdr:from>
        <xdr:to>
          <xdr:col>0</xdr:col>
          <xdr:colOff>1524000</xdr:colOff>
          <xdr:row>0</xdr:row>
          <xdr:rowOff>428625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1600200</xdr:colOff>
          <xdr:row>0</xdr:row>
          <xdr:rowOff>142875</xdr:rowOff>
        </xdr:from>
        <xdr:to>
          <xdr:col>1</xdr:col>
          <xdr:colOff>571500</xdr:colOff>
          <xdr:row>0</xdr:row>
          <xdr:rowOff>428625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0</xdr:row>
          <xdr:rowOff>142875</xdr:rowOff>
        </xdr:from>
        <xdr:to>
          <xdr:col>2</xdr:col>
          <xdr:colOff>714375</xdr:colOff>
          <xdr:row>0</xdr:row>
          <xdr:rowOff>428625</xdr:rowOff>
        </xdr:to>
        <xdr:sp macro="" textlink="">
          <xdr:nvSpPr>
            <xdr:cNvPr id="1027" name="mar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142875</xdr:rowOff>
        </xdr:from>
        <xdr:to>
          <xdr:col>4</xdr:col>
          <xdr:colOff>123825</xdr:colOff>
          <xdr:row>0</xdr:row>
          <xdr:rowOff>428625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0</xdr:row>
          <xdr:rowOff>142875</xdr:rowOff>
        </xdr:from>
        <xdr:to>
          <xdr:col>5</xdr:col>
          <xdr:colOff>238125</xdr:colOff>
          <xdr:row>0</xdr:row>
          <xdr:rowOff>428625</xdr:rowOff>
        </xdr:to>
        <xdr:sp macro="" textlink="">
          <xdr:nvSpPr>
            <xdr:cNvPr id="1029" name="mai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0</xdr:row>
          <xdr:rowOff>142875</xdr:rowOff>
        </xdr:from>
        <xdr:to>
          <xdr:col>6</xdr:col>
          <xdr:colOff>352425</xdr:colOff>
          <xdr:row>0</xdr:row>
          <xdr:rowOff>428625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0</xdr:row>
          <xdr:rowOff>142875</xdr:rowOff>
        </xdr:from>
        <xdr:to>
          <xdr:col>7</xdr:col>
          <xdr:colOff>466725</xdr:colOff>
          <xdr:row>0</xdr:row>
          <xdr:rowOff>428625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0</xdr:row>
          <xdr:rowOff>142875</xdr:rowOff>
        </xdr:from>
        <xdr:to>
          <xdr:col>8</xdr:col>
          <xdr:colOff>542925</xdr:colOff>
          <xdr:row>0</xdr:row>
          <xdr:rowOff>428625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0</xdr:row>
          <xdr:rowOff>142875</xdr:rowOff>
        </xdr:from>
        <xdr:to>
          <xdr:col>10</xdr:col>
          <xdr:colOff>628650</xdr:colOff>
          <xdr:row>0</xdr:row>
          <xdr:rowOff>428625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685800</xdr:colOff>
          <xdr:row>0</xdr:row>
          <xdr:rowOff>142875</xdr:rowOff>
        </xdr:from>
        <xdr:to>
          <xdr:col>11</xdr:col>
          <xdr:colOff>742950</xdr:colOff>
          <xdr:row>0</xdr:row>
          <xdr:rowOff>428625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142875</xdr:rowOff>
        </xdr:from>
        <xdr:to>
          <xdr:col>13</xdr:col>
          <xdr:colOff>600075</xdr:colOff>
          <xdr:row>0</xdr:row>
          <xdr:rowOff>428625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704850</xdr:colOff>
          <xdr:row>0</xdr:row>
          <xdr:rowOff>123825</xdr:rowOff>
        </xdr:from>
        <xdr:to>
          <xdr:col>14</xdr:col>
          <xdr:colOff>723900</xdr:colOff>
          <xdr:row>0</xdr:row>
          <xdr:rowOff>409575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369"/>
  <sheetViews>
    <sheetView tabSelected="1" workbookViewId="0">
      <pane ySplit="3" topLeftCell="A109" activePane="bottomLeft" state="frozen"/>
      <selection pane="bottomLeft" activeCell="P111" sqref="P111"/>
    </sheetView>
  </sheetViews>
  <sheetFormatPr baseColWidth="10" defaultRowHeight="15" x14ac:dyDescent="0.25"/>
  <cols>
    <col min="1" max="1" width="27.140625" bestFit="1" customWidth="1"/>
    <col min="2" max="9" width="10.85546875" customWidth="1"/>
    <col min="10" max="10" width="10.85546875" hidden="1" customWidth="1"/>
    <col min="11" max="11" width="10.85546875" customWidth="1"/>
    <col min="12" max="12" width="12.140625" bestFit="1" customWidth="1"/>
    <col min="13" max="13" width="4" customWidth="1"/>
  </cols>
  <sheetData>
    <row r="1" spans="1:13" ht="49.5" customHeight="1" x14ac:dyDescent="0.25">
      <c r="B1" s="2"/>
      <c r="C1" s="2"/>
      <c r="D1" s="2"/>
      <c r="E1" s="2"/>
      <c r="F1" s="2"/>
      <c r="G1" s="2"/>
      <c r="H1" s="2"/>
      <c r="I1" s="2" t="s">
        <v>21</v>
      </c>
      <c r="J1" s="2" t="s">
        <v>22</v>
      </c>
      <c r="K1" s="2"/>
      <c r="L1" s="2"/>
      <c r="M1" s="2"/>
    </row>
    <row r="2" spans="1:13" x14ac:dyDescent="0.25">
      <c r="A2" s="29" t="s">
        <v>0</v>
      </c>
      <c r="B2" s="30" t="s">
        <v>9</v>
      </c>
      <c r="C2" s="30"/>
      <c r="D2" s="30"/>
      <c r="E2" s="31" t="s">
        <v>10</v>
      </c>
      <c r="F2" s="31"/>
      <c r="G2" s="32" t="s">
        <v>11</v>
      </c>
      <c r="H2" s="32"/>
      <c r="I2" s="32"/>
      <c r="J2" s="7"/>
      <c r="K2" s="33" t="s">
        <v>14</v>
      </c>
      <c r="L2" s="29" t="s">
        <v>15</v>
      </c>
    </row>
    <row r="3" spans="1:13" ht="24" x14ac:dyDescent="0.25">
      <c r="A3" s="29"/>
      <c r="B3" s="8" t="s">
        <v>1</v>
      </c>
      <c r="C3" s="8" t="s">
        <v>2</v>
      </c>
      <c r="D3" s="8" t="s">
        <v>3</v>
      </c>
      <c r="E3" s="9" t="s">
        <v>4</v>
      </c>
      <c r="F3" s="9" t="s">
        <v>5</v>
      </c>
      <c r="G3" s="10" t="s">
        <v>6</v>
      </c>
      <c r="H3" s="10" t="s">
        <v>7</v>
      </c>
      <c r="I3" s="10" t="s">
        <v>8</v>
      </c>
      <c r="J3" s="11" t="s">
        <v>20</v>
      </c>
      <c r="K3" s="29"/>
      <c r="L3" s="29"/>
      <c r="M3" s="26">
        <v>106</v>
      </c>
    </row>
    <row r="4" spans="1:13" x14ac:dyDescent="0.25">
      <c r="A4" s="12">
        <v>42370</v>
      </c>
      <c r="B4" s="13"/>
      <c r="C4" s="13"/>
      <c r="D4" s="13"/>
      <c r="E4" s="13"/>
      <c r="F4" s="13"/>
      <c r="G4" s="13"/>
      <c r="H4" s="13"/>
      <c r="I4" s="13"/>
      <c r="J4" s="13">
        <v>70</v>
      </c>
      <c r="K4" s="14"/>
      <c r="L4" s="15"/>
      <c r="M4" s="26">
        <f>IF(L4&gt;M3,1,IF(L4=M3,0.5,0))</f>
        <v>0</v>
      </c>
    </row>
    <row r="5" spans="1:13" x14ac:dyDescent="0.25">
      <c r="A5" s="12">
        <f>A4+1</f>
        <v>42371</v>
      </c>
      <c r="B5" s="13"/>
      <c r="C5" s="13"/>
      <c r="D5" s="13"/>
      <c r="E5" s="13"/>
      <c r="F5" s="13"/>
      <c r="G5" s="13"/>
      <c r="H5" s="13"/>
      <c r="I5" s="13"/>
      <c r="J5" s="16" t="s">
        <v>12</v>
      </c>
      <c r="K5" s="14"/>
      <c r="L5" s="15"/>
      <c r="M5" s="26">
        <f>IF(L5&gt;L4,1,IF(L5=L4,0.5,0))</f>
        <v>0.5</v>
      </c>
    </row>
    <row r="6" spans="1:13" x14ac:dyDescent="0.25">
      <c r="A6" s="12">
        <f t="shared" ref="A6:A69" si="0">A5+1</f>
        <v>42372</v>
      </c>
      <c r="B6" s="13"/>
      <c r="C6" s="13"/>
      <c r="D6" s="13"/>
      <c r="E6" s="13"/>
      <c r="F6" s="13"/>
      <c r="G6" s="13"/>
      <c r="H6" s="13"/>
      <c r="I6" s="13"/>
      <c r="J6" s="13">
        <v>105</v>
      </c>
      <c r="K6" s="14"/>
      <c r="L6" s="15"/>
      <c r="M6" s="26">
        <f t="shared" ref="M6:M69" si="1">IF(L6&gt;L5,1,IF(L6=L5,0.5,0))</f>
        <v>0.5</v>
      </c>
    </row>
    <row r="7" spans="1:13" x14ac:dyDescent="0.25">
      <c r="A7" s="12">
        <f t="shared" si="0"/>
        <v>42373</v>
      </c>
      <c r="B7" s="17"/>
      <c r="C7" s="17"/>
      <c r="D7" s="17"/>
      <c r="E7" s="17"/>
      <c r="F7" s="17"/>
      <c r="G7" s="17"/>
      <c r="H7" s="17"/>
      <c r="I7" s="13"/>
      <c r="J7" s="16" t="s">
        <v>13</v>
      </c>
      <c r="K7" s="14"/>
      <c r="L7" s="17"/>
      <c r="M7" s="26">
        <f t="shared" si="1"/>
        <v>0.5</v>
      </c>
    </row>
    <row r="8" spans="1:13" x14ac:dyDescent="0.25">
      <c r="A8" s="12">
        <f t="shared" si="0"/>
        <v>42374</v>
      </c>
      <c r="B8" s="17"/>
      <c r="C8" s="17"/>
      <c r="D8" s="17"/>
      <c r="E8" s="17"/>
      <c r="F8" s="17"/>
      <c r="G8" s="17"/>
      <c r="H8" s="17"/>
      <c r="I8" s="13"/>
      <c r="J8" s="13">
        <v>126</v>
      </c>
      <c r="K8" s="14"/>
      <c r="L8" s="17"/>
      <c r="M8" s="26">
        <f t="shared" si="1"/>
        <v>0.5</v>
      </c>
    </row>
    <row r="9" spans="1:13" x14ac:dyDescent="0.25">
      <c r="A9" s="12">
        <f t="shared" si="0"/>
        <v>42375</v>
      </c>
      <c r="B9" s="17"/>
      <c r="C9" s="17"/>
      <c r="D9" s="17"/>
      <c r="E9" s="17"/>
      <c r="F9" s="17"/>
      <c r="G9" s="17"/>
      <c r="H9" s="17"/>
      <c r="I9" s="13"/>
      <c r="J9" s="13"/>
      <c r="K9" s="14"/>
      <c r="L9" s="17"/>
      <c r="M9" s="26">
        <f t="shared" si="1"/>
        <v>0.5</v>
      </c>
    </row>
    <row r="10" spans="1:13" x14ac:dyDescent="0.25">
      <c r="A10" s="12">
        <f t="shared" si="0"/>
        <v>42376</v>
      </c>
      <c r="B10" s="17"/>
      <c r="C10" s="17"/>
      <c r="D10" s="17"/>
      <c r="E10" s="17"/>
      <c r="F10" s="17"/>
      <c r="G10" s="17"/>
      <c r="H10" s="17"/>
      <c r="I10" s="13"/>
      <c r="J10" s="13" t="s">
        <v>19</v>
      </c>
      <c r="K10" s="14"/>
      <c r="L10" s="17"/>
      <c r="M10" s="26">
        <f t="shared" si="1"/>
        <v>0.5</v>
      </c>
    </row>
    <row r="11" spans="1:13" x14ac:dyDescent="0.25">
      <c r="A11" s="12">
        <f t="shared" si="0"/>
        <v>42377</v>
      </c>
      <c r="B11" s="17"/>
      <c r="C11" s="17"/>
      <c r="D11" s="17"/>
      <c r="E11" s="17"/>
      <c r="F11" s="17"/>
      <c r="G11" s="17"/>
      <c r="H11" s="17"/>
      <c r="I11" s="13"/>
      <c r="J11" s="15">
        <v>106.1</v>
      </c>
      <c r="K11" s="14"/>
      <c r="L11" s="17"/>
      <c r="M11" s="26">
        <f t="shared" si="1"/>
        <v>0.5</v>
      </c>
    </row>
    <row r="12" spans="1:13" x14ac:dyDescent="0.25">
      <c r="A12" s="12">
        <f t="shared" si="0"/>
        <v>42378</v>
      </c>
      <c r="B12" s="17"/>
      <c r="C12" s="17"/>
      <c r="D12" s="17"/>
      <c r="E12" s="17"/>
      <c r="F12" s="17"/>
      <c r="G12" s="17"/>
      <c r="H12" s="17"/>
      <c r="I12" s="13"/>
      <c r="J12" s="13"/>
      <c r="K12" s="14"/>
      <c r="L12" s="15"/>
      <c r="M12" s="26">
        <f t="shared" si="1"/>
        <v>0.5</v>
      </c>
    </row>
    <row r="13" spans="1:13" x14ac:dyDescent="0.25">
      <c r="A13" s="12">
        <f t="shared" si="0"/>
        <v>42379</v>
      </c>
      <c r="B13" s="13"/>
      <c r="C13" s="13"/>
      <c r="D13" s="13"/>
      <c r="E13" s="13"/>
      <c r="F13" s="13"/>
      <c r="G13" s="13"/>
      <c r="H13" s="13"/>
      <c r="I13" s="13"/>
      <c r="J13" s="13"/>
      <c r="K13" s="14"/>
      <c r="L13" s="15"/>
      <c r="M13" s="26">
        <f t="shared" si="1"/>
        <v>0.5</v>
      </c>
    </row>
    <row r="14" spans="1:13" x14ac:dyDescent="0.25">
      <c r="A14" s="12">
        <f t="shared" si="0"/>
        <v>42380</v>
      </c>
      <c r="B14" s="13"/>
      <c r="C14" s="13"/>
      <c r="D14" s="13"/>
      <c r="E14" s="13"/>
      <c r="F14" s="13"/>
      <c r="G14" s="13"/>
      <c r="H14" s="13"/>
      <c r="I14" s="13"/>
      <c r="J14" s="13"/>
      <c r="K14" s="14"/>
      <c r="L14" s="15"/>
      <c r="M14" s="26">
        <f t="shared" si="1"/>
        <v>0.5</v>
      </c>
    </row>
    <row r="15" spans="1:13" x14ac:dyDescent="0.25">
      <c r="A15" s="12">
        <f t="shared" si="0"/>
        <v>42381</v>
      </c>
      <c r="B15" s="13"/>
      <c r="C15" s="13"/>
      <c r="D15" s="13"/>
      <c r="E15" s="13"/>
      <c r="F15" s="13"/>
      <c r="G15" s="13"/>
      <c r="H15" s="13"/>
      <c r="I15" s="13"/>
      <c r="J15" s="13"/>
      <c r="K15" s="14"/>
      <c r="L15" s="15"/>
      <c r="M15" s="26">
        <f t="shared" si="1"/>
        <v>0.5</v>
      </c>
    </row>
    <row r="16" spans="1:13" x14ac:dyDescent="0.25">
      <c r="A16" s="12">
        <f t="shared" si="0"/>
        <v>42382</v>
      </c>
      <c r="B16" s="13"/>
      <c r="C16" s="13"/>
      <c r="D16" s="13"/>
      <c r="E16" s="13"/>
      <c r="F16" s="13"/>
      <c r="G16" s="13"/>
      <c r="H16" s="13"/>
      <c r="I16" s="13"/>
      <c r="J16" s="13"/>
      <c r="K16" s="14"/>
      <c r="L16" s="15"/>
      <c r="M16" s="26">
        <f t="shared" si="1"/>
        <v>0.5</v>
      </c>
    </row>
    <row r="17" spans="1:13" x14ac:dyDescent="0.25">
      <c r="A17" s="12">
        <f t="shared" si="0"/>
        <v>42383</v>
      </c>
      <c r="B17" s="13"/>
      <c r="C17" s="13"/>
      <c r="D17" s="13"/>
      <c r="E17" s="13"/>
      <c r="F17" s="13"/>
      <c r="G17" s="13"/>
      <c r="H17" s="13"/>
      <c r="I17" s="13"/>
      <c r="J17" s="13"/>
      <c r="K17" s="14"/>
      <c r="L17" s="15"/>
      <c r="M17" s="26">
        <f t="shared" si="1"/>
        <v>0.5</v>
      </c>
    </row>
    <row r="18" spans="1:13" x14ac:dyDescent="0.25">
      <c r="A18" s="12">
        <f t="shared" si="0"/>
        <v>42384</v>
      </c>
      <c r="B18" s="13"/>
      <c r="C18" s="13"/>
      <c r="D18" s="13"/>
      <c r="E18" s="13"/>
      <c r="F18" s="13"/>
      <c r="G18" s="13"/>
      <c r="H18" s="13"/>
      <c r="I18" s="13"/>
      <c r="J18" s="13"/>
      <c r="K18" s="14"/>
      <c r="L18" s="15"/>
      <c r="M18" s="26">
        <f t="shared" si="1"/>
        <v>0.5</v>
      </c>
    </row>
    <row r="19" spans="1:13" x14ac:dyDescent="0.25">
      <c r="A19" s="12">
        <f t="shared" si="0"/>
        <v>42385</v>
      </c>
      <c r="B19" s="13"/>
      <c r="C19" s="13"/>
      <c r="D19" s="13"/>
      <c r="E19" s="13"/>
      <c r="F19" s="13"/>
      <c r="G19" s="13"/>
      <c r="H19" s="13"/>
      <c r="I19" s="13"/>
      <c r="J19" s="13"/>
      <c r="K19" s="14"/>
      <c r="L19" s="15"/>
      <c r="M19" s="26">
        <f t="shared" si="1"/>
        <v>0.5</v>
      </c>
    </row>
    <row r="20" spans="1:13" x14ac:dyDescent="0.25">
      <c r="A20" s="12">
        <f t="shared" si="0"/>
        <v>42386</v>
      </c>
      <c r="B20" s="13"/>
      <c r="C20" s="13"/>
      <c r="D20" s="13"/>
      <c r="E20" s="13"/>
      <c r="F20" s="13"/>
      <c r="G20" s="13"/>
      <c r="H20" s="13"/>
      <c r="I20" s="13"/>
      <c r="J20" s="13"/>
      <c r="K20" s="14"/>
      <c r="L20" s="15"/>
      <c r="M20" s="26">
        <f t="shared" si="1"/>
        <v>0.5</v>
      </c>
    </row>
    <row r="21" spans="1:13" x14ac:dyDescent="0.25">
      <c r="A21" s="12">
        <f t="shared" si="0"/>
        <v>42387</v>
      </c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5"/>
      <c r="M21" s="26">
        <f t="shared" si="1"/>
        <v>0.5</v>
      </c>
    </row>
    <row r="22" spans="1:13" x14ac:dyDescent="0.25">
      <c r="A22" s="12">
        <f t="shared" si="0"/>
        <v>42388</v>
      </c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5"/>
      <c r="M22" s="26">
        <f t="shared" si="1"/>
        <v>0.5</v>
      </c>
    </row>
    <row r="23" spans="1:13" x14ac:dyDescent="0.25">
      <c r="A23" s="12">
        <f t="shared" si="0"/>
        <v>42389</v>
      </c>
      <c r="B23" s="13"/>
      <c r="C23" s="13"/>
      <c r="D23" s="13"/>
      <c r="E23" s="13"/>
      <c r="F23" s="13"/>
      <c r="G23" s="13"/>
      <c r="H23" s="13"/>
      <c r="I23" s="13"/>
      <c r="J23" s="13"/>
      <c r="K23" s="14"/>
      <c r="L23" s="15"/>
      <c r="M23" s="26">
        <f t="shared" si="1"/>
        <v>0.5</v>
      </c>
    </row>
    <row r="24" spans="1:13" x14ac:dyDescent="0.25">
      <c r="A24" s="12">
        <f t="shared" si="0"/>
        <v>42390</v>
      </c>
      <c r="B24" s="13"/>
      <c r="C24" s="13"/>
      <c r="D24" s="13"/>
      <c r="E24" s="13"/>
      <c r="F24" s="13"/>
      <c r="G24" s="13"/>
      <c r="H24" s="13"/>
      <c r="I24" s="13"/>
      <c r="J24" s="13"/>
      <c r="K24" s="14"/>
      <c r="L24" s="15"/>
      <c r="M24" s="26">
        <f t="shared" si="1"/>
        <v>0.5</v>
      </c>
    </row>
    <row r="25" spans="1:13" x14ac:dyDescent="0.25">
      <c r="A25" s="12">
        <f t="shared" si="0"/>
        <v>42391</v>
      </c>
      <c r="B25" s="13"/>
      <c r="C25" s="13"/>
      <c r="D25" s="13"/>
      <c r="E25" s="13"/>
      <c r="F25" s="13"/>
      <c r="G25" s="13"/>
      <c r="H25" s="13"/>
      <c r="I25" s="13"/>
      <c r="J25" s="13"/>
      <c r="K25" s="14"/>
      <c r="L25" s="15"/>
      <c r="M25" s="26">
        <f t="shared" si="1"/>
        <v>0.5</v>
      </c>
    </row>
    <row r="26" spans="1:13" x14ac:dyDescent="0.25">
      <c r="A26" s="12">
        <f t="shared" si="0"/>
        <v>42392</v>
      </c>
      <c r="B26" s="13"/>
      <c r="C26" s="13"/>
      <c r="D26" s="13"/>
      <c r="E26" s="13"/>
      <c r="F26" s="13"/>
      <c r="G26" s="13"/>
      <c r="H26" s="13"/>
      <c r="I26" s="13"/>
      <c r="J26" s="13"/>
      <c r="K26" s="14"/>
      <c r="L26" s="15"/>
      <c r="M26" s="26">
        <f t="shared" si="1"/>
        <v>0.5</v>
      </c>
    </row>
    <row r="27" spans="1:13" x14ac:dyDescent="0.25">
      <c r="A27" s="12">
        <f t="shared" si="0"/>
        <v>42393</v>
      </c>
      <c r="B27" s="13"/>
      <c r="C27" s="13"/>
      <c r="D27" s="13"/>
      <c r="E27" s="13"/>
      <c r="F27" s="13"/>
      <c r="G27" s="13"/>
      <c r="H27" s="13"/>
      <c r="I27" s="13"/>
      <c r="J27" s="13"/>
      <c r="K27" s="14"/>
      <c r="L27" s="15"/>
      <c r="M27" s="26">
        <f t="shared" si="1"/>
        <v>0.5</v>
      </c>
    </row>
    <row r="28" spans="1:13" x14ac:dyDescent="0.25">
      <c r="A28" s="12">
        <f t="shared" si="0"/>
        <v>42394</v>
      </c>
      <c r="B28" s="13"/>
      <c r="C28" s="13"/>
      <c r="D28" s="13"/>
      <c r="E28" s="13"/>
      <c r="F28" s="13"/>
      <c r="G28" s="13"/>
      <c r="H28" s="13"/>
      <c r="I28" s="13"/>
      <c r="J28" s="13"/>
      <c r="K28" s="14"/>
      <c r="L28" s="15"/>
      <c r="M28" s="26">
        <f t="shared" si="1"/>
        <v>0.5</v>
      </c>
    </row>
    <row r="29" spans="1:13" x14ac:dyDescent="0.25">
      <c r="A29" s="12">
        <f t="shared" si="0"/>
        <v>42395</v>
      </c>
      <c r="B29" s="13"/>
      <c r="C29" s="13"/>
      <c r="D29" s="13"/>
      <c r="E29" s="13"/>
      <c r="F29" s="13"/>
      <c r="G29" s="13"/>
      <c r="H29" s="13"/>
      <c r="I29" s="13"/>
      <c r="J29" s="13"/>
      <c r="K29" s="14"/>
      <c r="L29" s="15"/>
      <c r="M29" s="26">
        <f t="shared" si="1"/>
        <v>0.5</v>
      </c>
    </row>
    <row r="30" spans="1:13" x14ac:dyDescent="0.25">
      <c r="A30" s="12">
        <f t="shared" si="0"/>
        <v>42396</v>
      </c>
      <c r="B30" s="13"/>
      <c r="C30" s="13"/>
      <c r="D30" s="13"/>
      <c r="E30" s="13"/>
      <c r="F30" s="13"/>
      <c r="G30" s="13"/>
      <c r="H30" s="13"/>
      <c r="I30" s="13"/>
      <c r="J30" s="13"/>
      <c r="K30" s="14"/>
      <c r="L30" s="15"/>
      <c r="M30" s="26">
        <f t="shared" si="1"/>
        <v>0.5</v>
      </c>
    </row>
    <row r="31" spans="1:13" x14ac:dyDescent="0.25">
      <c r="A31" s="12">
        <f t="shared" si="0"/>
        <v>42397</v>
      </c>
      <c r="B31" s="13"/>
      <c r="C31" s="13"/>
      <c r="D31" s="13"/>
      <c r="E31" s="13"/>
      <c r="F31" s="13"/>
      <c r="G31" s="13"/>
      <c r="H31" s="13"/>
      <c r="I31" s="13"/>
      <c r="J31" s="13"/>
      <c r="K31" s="14"/>
      <c r="L31" s="15"/>
      <c r="M31" s="26">
        <f t="shared" si="1"/>
        <v>0.5</v>
      </c>
    </row>
    <row r="32" spans="1:13" x14ac:dyDescent="0.25">
      <c r="A32" s="12">
        <f t="shared" si="0"/>
        <v>42398</v>
      </c>
      <c r="B32" s="13"/>
      <c r="C32" s="13"/>
      <c r="D32" s="13"/>
      <c r="E32" s="13"/>
      <c r="F32" s="13"/>
      <c r="G32" s="13"/>
      <c r="H32" s="13"/>
      <c r="I32" s="13"/>
      <c r="J32" s="13"/>
      <c r="K32" s="14"/>
      <c r="L32" s="15"/>
      <c r="M32" s="26">
        <f t="shared" si="1"/>
        <v>0.5</v>
      </c>
    </row>
    <row r="33" spans="1:13" x14ac:dyDescent="0.25">
      <c r="A33" s="12">
        <f t="shared" si="0"/>
        <v>42399</v>
      </c>
      <c r="B33" s="13"/>
      <c r="C33" s="13"/>
      <c r="D33" s="13"/>
      <c r="E33" s="13"/>
      <c r="F33" s="13"/>
      <c r="G33" s="13"/>
      <c r="H33" s="13"/>
      <c r="I33" s="13"/>
      <c r="J33" s="13"/>
      <c r="K33" s="14"/>
      <c r="L33" s="15"/>
      <c r="M33" s="26">
        <f t="shared" si="1"/>
        <v>0.5</v>
      </c>
    </row>
    <row r="34" spans="1:13" x14ac:dyDescent="0.25">
      <c r="A34" s="12">
        <f t="shared" si="0"/>
        <v>42400</v>
      </c>
      <c r="B34" s="13"/>
      <c r="C34" s="13"/>
      <c r="D34" s="13"/>
      <c r="E34" s="13"/>
      <c r="F34" s="13"/>
      <c r="G34" s="13"/>
      <c r="H34" s="13"/>
      <c r="I34" s="13"/>
      <c r="J34" s="13"/>
      <c r="K34" s="14"/>
      <c r="L34" s="15"/>
      <c r="M34" s="26">
        <f t="shared" si="1"/>
        <v>0.5</v>
      </c>
    </row>
    <row r="35" spans="1:13" x14ac:dyDescent="0.25">
      <c r="A35" s="12">
        <f t="shared" si="0"/>
        <v>42401</v>
      </c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26">
        <f t="shared" si="1"/>
        <v>0.5</v>
      </c>
    </row>
    <row r="36" spans="1:13" x14ac:dyDescent="0.25">
      <c r="A36" s="12">
        <f t="shared" si="0"/>
        <v>42402</v>
      </c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26">
        <f t="shared" si="1"/>
        <v>0.5</v>
      </c>
    </row>
    <row r="37" spans="1:13" x14ac:dyDescent="0.25">
      <c r="A37" s="12">
        <f t="shared" si="0"/>
        <v>42403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26">
        <f t="shared" si="1"/>
        <v>0.5</v>
      </c>
    </row>
    <row r="38" spans="1:13" x14ac:dyDescent="0.25">
      <c r="A38" s="12">
        <f t="shared" si="0"/>
        <v>42404</v>
      </c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26">
        <f t="shared" si="1"/>
        <v>0.5</v>
      </c>
    </row>
    <row r="39" spans="1:13" x14ac:dyDescent="0.25">
      <c r="A39" s="12">
        <f t="shared" si="0"/>
        <v>42405</v>
      </c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26">
        <f t="shared" si="1"/>
        <v>0.5</v>
      </c>
    </row>
    <row r="40" spans="1:13" x14ac:dyDescent="0.25">
      <c r="A40" s="12">
        <f t="shared" si="0"/>
        <v>42406</v>
      </c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26">
        <f t="shared" si="1"/>
        <v>0.5</v>
      </c>
    </row>
    <row r="41" spans="1:13" x14ac:dyDescent="0.25">
      <c r="A41" s="12">
        <f t="shared" si="0"/>
        <v>42407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26">
        <f t="shared" si="1"/>
        <v>0.5</v>
      </c>
    </row>
    <row r="42" spans="1:13" x14ac:dyDescent="0.25">
      <c r="A42" s="12">
        <f t="shared" si="0"/>
        <v>42408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26">
        <f t="shared" si="1"/>
        <v>0.5</v>
      </c>
    </row>
    <row r="43" spans="1:13" x14ac:dyDescent="0.25">
      <c r="A43" s="12">
        <f t="shared" si="0"/>
        <v>42409</v>
      </c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26">
        <f t="shared" si="1"/>
        <v>0.5</v>
      </c>
    </row>
    <row r="44" spans="1:13" x14ac:dyDescent="0.25">
      <c r="A44" s="12">
        <f t="shared" si="0"/>
        <v>42410</v>
      </c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26">
        <f t="shared" si="1"/>
        <v>0.5</v>
      </c>
    </row>
    <row r="45" spans="1:13" x14ac:dyDescent="0.25">
      <c r="A45" s="12">
        <f t="shared" si="0"/>
        <v>42411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26">
        <f t="shared" si="1"/>
        <v>0.5</v>
      </c>
    </row>
    <row r="46" spans="1:13" x14ac:dyDescent="0.25">
      <c r="A46" s="12">
        <f t="shared" si="0"/>
        <v>42412</v>
      </c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26">
        <f t="shared" si="1"/>
        <v>0.5</v>
      </c>
    </row>
    <row r="47" spans="1:13" x14ac:dyDescent="0.25">
      <c r="A47" s="12">
        <f t="shared" si="0"/>
        <v>42413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26">
        <f t="shared" si="1"/>
        <v>0.5</v>
      </c>
    </row>
    <row r="48" spans="1:13" x14ac:dyDescent="0.25">
      <c r="A48" s="12">
        <f t="shared" si="0"/>
        <v>42414</v>
      </c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26">
        <f t="shared" si="1"/>
        <v>0.5</v>
      </c>
    </row>
    <row r="49" spans="1:13" x14ac:dyDescent="0.25">
      <c r="A49" s="12">
        <f t="shared" si="0"/>
        <v>42415</v>
      </c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26">
        <f t="shared" si="1"/>
        <v>0.5</v>
      </c>
    </row>
    <row r="50" spans="1:13" x14ac:dyDescent="0.25">
      <c r="A50" s="12">
        <f t="shared" si="0"/>
        <v>42416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26">
        <f t="shared" si="1"/>
        <v>0.5</v>
      </c>
    </row>
    <row r="51" spans="1:13" x14ac:dyDescent="0.25">
      <c r="A51" s="12">
        <f t="shared" si="0"/>
        <v>42417</v>
      </c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26">
        <f t="shared" si="1"/>
        <v>0.5</v>
      </c>
    </row>
    <row r="52" spans="1:13" x14ac:dyDescent="0.25">
      <c r="A52" s="12">
        <f t="shared" si="0"/>
        <v>42418</v>
      </c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26">
        <f t="shared" si="1"/>
        <v>0.5</v>
      </c>
    </row>
    <row r="53" spans="1:13" x14ac:dyDescent="0.25">
      <c r="A53" s="12">
        <f t="shared" si="0"/>
        <v>42419</v>
      </c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26">
        <f t="shared" si="1"/>
        <v>0.5</v>
      </c>
    </row>
    <row r="54" spans="1:13" x14ac:dyDescent="0.25">
      <c r="A54" s="12">
        <f t="shared" si="0"/>
        <v>42420</v>
      </c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26">
        <f t="shared" si="1"/>
        <v>0.5</v>
      </c>
    </row>
    <row r="55" spans="1:13" x14ac:dyDescent="0.25">
      <c r="A55" s="12">
        <f t="shared" si="0"/>
        <v>42421</v>
      </c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26">
        <f t="shared" si="1"/>
        <v>0.5</v>
      </c>
    </row>
    <row r="56" spans="1:13" x14ac:dyDescent="0.25">
      <c r="A56" s="12">
        <f t="shared" si="0"/>
        <v>42422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26">
        <f t="shared" si="1"/>
        <v>0.5</v>
      </c>
    </row>
    <row r="57" spans="1:13" x14ac:dyDescent="0.25">
      <c r="A57" s="12">
        <f t="shared" si="0"/>
        <v>42423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26">
        <f t="shared" si="1"/>
        <v>0.5</v>
      </c>
    </row>
    <row r="58" spans="1:13" x14ac:dyDescent="0.25">
      <c r="A58" s="12">
        <f t="shared" si="0"/>
        <v>42424</v>
      </c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26">
        <f t="shared" si="1"/>
        <v>0.5</v>
      </c>
    </row>
    <row r="59" spans="1:13" x14ac:dyDescent="0.25">
      <c r="A59" s="12">
        <f t="shared" si="0"/>
        <v>42425</v>
      </c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26">
        <f t="shared" si="1"/>
        <v>0.5</v>
      </c>
    </row>
    <row r="60" spans="1:13" x14ac:dyDescent="0.25">
      <c r="A60" s="12">
        <f t="shared" si="0"/>
        <v>42426</v>
      </c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26">
        <f t="shared" si="1"/>
        <v>0.5</v>
      </c>
    </row>
    <row r="61" spans="1:13" x14ac:dyDescent="0.25">
      <c r="A61" s="12">
        <f t="shared" si="0"/>
        <v>42427</v>
      </c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26">
        <f t="shared" si="1"/>
        <v>0.5</v>
      </c>
    </row>
    <row r="62" spans="1:13" x14ac:dyDescent="0.25">
      <c r="A62" s="12">
        <f t="shared" si="0"/>
        <v>42428</v>
      </c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26">
        <f t="shared" si="1"/>
        <v>0.5</v>
      </c>
    </row>
    <row r="63" spans="1:13" x14ac:dyDescent="0.25">
      <c r="A63" s="12">
        <f t="shared" si="0"/>
        <v>42429</v>
      </c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26">
        <f t="shared" si="1"/>
        <v>0.5</v>
      </c>
    </row>
    <row r="64" spans="1:13" x14ac:dyDescent="0.25">
      <c r="A64" s="12">
        <f t="shared" si="0"/>
        <v>42430</v>
      </c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26">
        <f t="shared" si="1"/>
        <v>0.5</v>
      </c>
    </row>
    <row r="65" spans="1:13" x14ac:dyDescent="0.25">
      <c r="A65" s="12">
        <f t="shared" si="0"/>
        <v>42431</v>
      </c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26">
        <f t="shared" si="1"/>
        <v>0.5</v>
      </c>
    </row>
    <row r="66" spans="1:13" x14ac:dyDescent="0.25">
      <c r="A66" s="12">
        <f t="shared" si="0"/>
        <v>42432</v>
      </c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26">
        <f t="shared" si="1"/>
        <v>0.5</v>
      </c>
    </row>
    <row r="67" spans="1:13" x14ac:dyDescent="0.25">
      <c r="A67" s="12">
        <f t="shared" si="0"/>
        <v>42433</v>
      </c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26">
        <f t="shared" si="1"/>
        <v>0.5</v>
      </c>
    </row>
    <row r="68" spans="1:13" x14ac:dyDescent="0.25">
      <c r="A68" s="12">
        <f t="shared" si="0"/>
        <v>42434</v>
      </c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26">
        <f t="shared" si="1"/>
        <v>0.5</v>
      </c>
    </row>
    <row r="69" spans="1:13" x14ac:dyDescent="0.25">
      <c r="A69" s="12">
        <f t="shared" si="0"/>
        <v>42435</v>
      </c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26">
        <f t="shared" si="1"/>
        <v>0.5</v>
      </c>
    </row>
    <row r="70" spans="1:13" x14ac:dyDescent="0.25">
      <c r="A70" s="12">
        <f t="shared" ref="A70:A133" si="2">A69+1</f>
        <v>42436</v>
      </c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26">
        <f t="shared" ref="M70:M133" si="3">IF(L70&gt;L69,1,IF(L70=L69,0.5,0))</f>
        <v>0.5</v>
      </c>
    </row>
    <row r="71" spans="1:13" x14ac:dyDescent="0.25">
      <c r="A71" s="12">
        <f t="shared" si="2"/>
        <v>42437</v>
      </c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26">
        <f t="shared" si="3"/>
        <v>0.5</v>
      </c>
    </row>
    <row r="72" spans="1:13" x14ac:dyDescent="0.25">
      <c r="A72" s="12">
        <f t="shared" si="2"/>
        <v>42438</v>
      </c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26">
        <f t="shared" si="3"/>
        <v>0.5</v>
      </c>
    </row>
    <row r="73" spans="1:13" x14ac:dyDescent="0.25">
      <c r="A73" s="12">
        <f t="shared" si="2"/>
        <v>42439</v>
      </c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26">
        <f t="shared" si="3"/>
        <v>0.5</v>
      </c>
    </row>
    <row r="74" spans="1:13" x14ac:dyDescent="0.25">
      <c r="A74" s="12">
        <f t="shared" si="2"/>
        <v>42440</v>
      </c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26">
        <f t="shared" si="3"/>
        <v>0.5</v>
      </c>
    </row>
    <row r="75" spans="1:13" x14ac:dyDescent="0.25">
      <c r="A75" s="12">
        <f t="shared" si="2"/>
        <v>42441</v>
      </c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26">
        <f t="shared" si="3"/>
        <v>0.5</v>
      </c>
    </row>
    <row r="76" spans="1:13" x14ac:dyDescent="0.25">
      <c r="A76" s="12">
        <f t="shared" si="2"/>
        <v>42442</v>
      </c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26">
        <f t="shared" si="3"/>
        <v>0.5</v>
      </c>
    </row>
    <row r="77" spans="1:13" x14ac:dyDescent="0.25">
      <c r="A77" s="12">
        <f t="shared" si="2"/>
        <v>42443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26">
        <f t="shared" si="3"/>
        <v>0.5</v>
      </c>
    </row>
    <row r="78" spans="1:13" x14ac:dyDescent="0.25">
      <c r="A78" s="12">
        <f t="shared" si="2"/>
        <v>42444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26">
        <f t="shared" si="3"/>
        <v>0.5</v>
      </c>
    </row>
    <row r="79" spans="1:13" x14ac:dyDescent="0.25">
      <c r="A79" s="12">
        <f t="shared" si="2"/>
        <v>42445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26">
        <f t="shared" si="3"/>
        <v>0.5</v>
      </c>
    </row>
    <row r="80" spans="1:13" x14ac:dyDescent="0.25">
      <c r="A80" s="12">
        <f t="shared" si="2"/>
        <v>42446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26">
        <f t="shared" si="3"/>
        <v>0.5</v>
      </c>
    </row>
    <row r="81" spans="1:13" x14ac:dyDescent="0.25">
      <c r="A81" s="12">
        <f t="shared" si="2"/>
        <v>42447</v>
      </c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26">
        <f t="shared" si="3"/>
        <v>0.5</v>
      </c>
    </row>
    <row r="82" spans="1:13" x14ac:dyDescent="0.25">
      <c r="A82" s="12">
        <f t="shared" si="2"/>
        <v>42448</v>
      </c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26">
        <f t="shared" si="3"/>
        <v>0.5</v>
      </c>
    </row>
    <row r="83" spans="1:13" x14ac:dyDescent="0.25">
      <c r="A83" s="12">
        <f t="shared" si="2"/>
        <v>42449</v>
      </c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26">
        <f t="shared" si="3"/>
        <v>0.5</v>
      </c>
    </row>
    <row r="84" spans="1:13" x14ac:dyDescent="0.25">
      <c r="A84" s="12">
        <f t="shared" si="2"/>
        <v>42450</v>
      </c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26">
        <f t="shared" si="3"/>
        <v>0.5</v>
      </c>
    </row>
    <row r="85" spans="1:13" x14ac:dyDescent="0.25">
      <c r="A85" s="12">
        <f t="shared" si="2"/>
        <v>42451</v>
      </c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26">
        <f t="shared" si="3"/>
        <v>0.5</v>
      </c>
    </row>
    <row r="86" spans="1:13" x14ac:dyDescent="0.25">
      <c r="A86" s="12">
        <f t="shared" si="2"/>
        <v>42452</v>
      </c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26">
        <f t="shared" si="3"/>
        <v>0.5</v>
      </c>
    </row>
    <row r="87" spans="1:13" x14ac:dyDescent="0.25">
      <c r="A87" s="12">
        <f t="shared" si="2"/>
        <v>42453</v>
      </c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26">
        <f t="shared" si="3"/>
        <v>0.5</v>
      </c>
    </row>
    <row r="88" spans="1:13" x14ac:dyDescent="0.25">
      <c r="A88" s="12">
        <f t="shared" si="2"/>
        <v>42454</v>
      </c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26">
        <f t="shared" si="3"/>
        <v>0.5</v>
      </c>
    </row>
    <row r="89" spans="1:13" x14ac:dyDescent="0.25">
      <c r="A89" s="12">
        <f t="shared" si="2"/>
        <v>42455</v>
      </c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26">
        <f t="shared" si="3"/>
        <v>0.5</v>
      </c>
    </row>
    <row r="90" spans="1:13" x14ac:dyDescent="0.25">
      <c r="A90" s="12">
        <f t="shared" si="2"/>
        <v>42456</v>
      </c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26">
        <f t="shared" si="3"/>
        <v>0.5</v>
      </c>
    </row>
    <row r="91" spans="1:13" x14ac:dyDescent="0.25">
      <c r="A91" s="12">
        <f t="shared" si="2"/>
        <v>42457</v>
      </c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26">
        <f t="shared" si="3"/>
        <v>0.5</v>
      </c>
    </row>
    <row r="92" spans="1:13" x14ac:dyDescent="0.25">
      <c r="A92" s="12">
        <f t="shared" si="2"/>
        <v>42458</v>
      </c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26">
        <f t="shared" si="3"/>
        <v>0.5</v>
      </c>
    </row>
    <row r="93" spans="1:13" x14ac:dyDescent="0.25">
      <c r="A93" s="12">
        <f t="shared" si="2"/>
        <v>42459</v>
      </c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26">
        <f t="shared" si="3"/>
        <v>0.5</v>
      </c>
    </row>
    <row r="94" spans="1:13" x14ac:dyDescent="0.25">
      <c r="A94" s="12">
        <f t="shared" si="2"/>
        <v>42460</v>
      </c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26">
        <f t="shared" si="3"/>
        <v>0.5</v>
      </c>
    </row>
    <row r="95" spans="1:13" x14ac:dyDescent="0.25">
      <c r="A95" s="12">
        <f t="shared" si="2"/>
        <v>42461</v>
      </c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26">
        <f t="shared" si="3"/>
        <v>0.5</v>
      </c>
    </row>
    <row r="96" spans="1:13" x14ac:dyDescent="0.25">
      <c r="A96" s="12">
        <f t="shared" si="2"/>
        <v>42462</v>
      </c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26">
        <f t="shared" si="3"/>
        <v>0.5</v>
      </c>
    </row>
    <row r="97" spans="1:13" x14ac:dyDescent="0.25">
      <c r="A97" s="12">
        <f t="shared" si="2"/>
        <v>42463</v>
      </c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26">
        <f t="shared" si="3"/>
        <v>0.5</v>
      </c>
    </row>
    <row r="98" spans="1:13" x14ac:dyDescent="0.25">
      <c r="A98" s="12">
        <f t="shared" si="2"/>
        <v>42464</v>
      </c>
      <c r="B98" s="19">
        <v>152</v>
      </c>
      <c r="C98" s="19">
        <v>203</v>
      </c>
      <c r="D98" s="19">
        <v>142</v>
      </c>
      <c r="E98" s="19">
        <v>120</v>
      </c>
      <c r="F98" s="19"/>
      <c r="G98" s="19">
        <v>120</v>
      </c>
      <c r="H98" s="19">
        <v>126</v>
      </c>
      <c r="I98" s="18"/>
      <c r="J98" s="18"/>
      <c r="K98" s="18"/>
      <c r="L98" s="20">
        <v>106.1</v>
      </c>
      <c r="M98" s="26">
        <f t="shared" si="3"/>
        <v>1</v>
      </c>
    </row>
    <row r="99" spans="1:13" x14ac:dyDescent="0.25">
      <c r="A99" s="12">
        <f t="shared" si="2"/>
        <v>42465</v>
      </c>
      <c r="B99" s="19">
        <v>146</v>
      </c>
      <c r="C99" s="19"/>
      <c r="D99" s="19"/>
      <c r="E99" s="19">
        <v>153</v>
      </c>
      <c r="F99" s="19">
        <v>155</v>
      </c>
      <c r="G99" s="19"/>
      <c r="H99" s="19">
        <v>174</v>
      </c>
      <c r="I99" s="18"/>
      <c r="J99" s="18"/>
      <c r="K99" s="18"/>
      <c r="L99" s="20"/>
      <c r="M99" s="26">
        <f t="shared" si="3"/>
        <v>0</v>
      </c>
    </row>
    <row r="100" spans="1:13" x14ac:dyDescent="0.25">
      <c r="A100" s="12">
        <f t="shared" si="2"/>
        <v>42466</v>
      </c>
      <c r="B100" s="19">
        <v>144</v>
      </c>
      <c r="C100" s="19"/>
      <c r="D100" s="19">
        <v>113</v>
      </c>
      <c r="E100" s="19"/>
      <c r="F100" s="19">
        <v>130</v>
      </c>
      <c r="G100" s="19"/>
      <c r="H100" s="19">
        <v>151</v>
      </c>
      <c r="I100" s="18"/>
      <c r="J100" s="18"/>
      <c r="K100" s="18"/>
      <c r="L100" s="20"/>
      <c r="M100" s="26">
        <f t="shared" si="3"/>
        <v>0.5</v>
      </c>
    </row>
    <row r="101" spans="1:13" x14ac:dyDescent="0.25">
      <c r="A101" s="12">
        <f t="shared" si="2"/>
        <v>42467</v>
      </c>
      <c r="B101" s="19">
        <v>137</v>
      </c>
      <c r="C101" s="19"/>
      <c r="D101" s="19">
        <v>109</v>
      </c>
      <c r="E101" s="19"/>
      <c r="F101" s="19"/>
      <c r="G101" s="19"/>
      <c r="H101" s="19"/>
      <c r="I101" s="18"/>
      <c r="J101" s="18"/>
      <c r="K101" s="18"/>
      <c r="L101" s="20"/>
      <c r="M101" s="26">
        <f t="shared" si="3"/>
        <v>0.5</v>
      </c>
    </row>
    <row r="102" spans="1:13" x14ac:dyDescent="0.25">
      <c r="A102" s="12">
        <f t="shared" si="2"/>
        <v>42468</v>
      </c>
      <c r="B102" s="19">
        <v>117</v>
      </c>
      <c r="C102" s="19"/>
      <c r="D102" s="19">
        <v>97</v>
      </c>
      <c r="E102" s="19"/>
      <c r="F102" s="19"/>
      <c r="G102" s="19"/>
      <c r="H102" s="19">
        <v>125</v>
      </c>
      <c r="I102" s="18"/>
      <c r="J102" s="18"/>
      <c r="K102" s="18"/>
      <c r="L102" s="20">
        <v>104.5</v>
      </c>
      <c r="M102" s="26">
        <f t="shared" si="3"/>
        <v>1</v>
      </c>
    </row>
    <row r="103" spans="1:13" x14ac:dyDescent="0.25">
      <c r="A103" s="12">
        <f t="shared" si="2"/>
        <v>42469</v>
      </c>
      <c r="B103" s="19">
        <v>121</v>
      </c>
      <c r="C103" s="19"/>
      <c r="D103" s="19">
        <v>111</v>
      </c>
      <c r="E103" s="19"/>
      <c r="F103" s="19">
        <v>71</v>
      </c>
      <c r="G103" s="19"/>
      <c r="H103" s="19"/>
      <c r="I103" s="18"/>
      <c r="J103" s="18"/>
      <c r="K103" s="18"/>
      <c r="L103" s="18"/>
      <c r="M103" s="26">
        <f t="shared" si="3"/>
        <v>0</v>
      </c>
    </row>
    <row r="104" spans="1:13" x14ac:dyDescent="0.25">
      <c r="A104" s="12">
        <f t="shared" si="2"/>
        <v>42470</v>
      </c>
      <c r="B104" s="19">
        <v>124</v>
      </c>
      <c r="C104" s="18"/>
      <c r="D104" s="18"/>
      <c r="E104" s="18"/>
      <c r="F104" s="19">
        <v>119</v>
      </c>
      <c r="G104" s="18">
        <v>117</v>
      </c>
      <c r="H104" s="18"/>
      <c r="I104" s="18"/>
      <c r="J104" s="18"/>
      <c r="K104" s="18"/>
      <c r="L104" s="20">
        <v>104.6</v>
      </c>
      <c r="M104" s="26">
        <f t="shared" si="3"/>
        <v>1</v>
      </c>
    </row>
    <row r="105" spans="1:13" x14ac:dyDescent="0.25">
      <c r="A105" s="12">
        <f t="shared" si="2"/>
        <v>42471</v>
      </c>
      <c r="B105" s="19">
        <v>124</v>
      </c>
      <c r="C105" s="18"/>
      <c r="D105" s="19">
        <v>112</v>
      </c>
      <c r="E105" s="18"/>
      <c r="F105" s="18"/>
      <c r="G105" s="18">
        <v>121</v>
      </c>
      <c r="H105" s="18"/>
      <c r="I105" s="18"/>
      <c r="J105" s="18"/>
      <c r="K105" s="18"/>
      <c r="L105" s="20"/>
      <c r="M105" s="26">
        <f t="shared" si="3"/>
        <v>0</v>
      </c>
    </row>
    <row r="106" spans="1:13" x14ac:dyDescent="0.25">
      <c r="A106" s="12">
        <f t="shared" si="2"/>
        <v>42472</v>
      </c>
      <c r="B106" s="19">
        <v>125</v>
      </c>
      <c r="C106" s="18"/>
      <c r="D106" s="19">
        <v>109</v>
      </c>
      <c r="E106" s="18"/>
      <c r="F106" s="18"/>
      <c r="G106" s="18">
        <v>117</v>
      </c>
      <c r="H106" s="18"/>
      <c r="I106" s="18"/>
      <c r="J106" s="18"/>
      <c r="K106" s="18"/>
      <c r="L106" s="20">
        <v>103.9</v>
      </c>
      <c r="M106" s="26">
        <f t="shared" si="3"/>
        <v>1</v>
      </c>
    </row>
    <row r="107" spans="1:13" x14ac:dyDescent="0.25">
      <c r="A107" s="12">
        <f t="shared" si="2"/>
        <v>42473</v>
      </c>
      <c r="B107" s="19">
        <v>108</v>
      </c>
      <c r="C107" s="18"/>
      <c r="D107" s="18"/>
      <c r="E107" s="18"/>
      <c r="F107" s="18"/>
      <c r="G107" s="18">
        <v>114</v>
      </c>
      <c r="H107" s="18"/>
      <c r="I107" s="18"/>
      <c r="J107" s="18"/>
      <c r="K107" s="18"/>
      <c r="L107" s="20"/>
      <c r="M107" s="26">
        <f t="shared" si="3"/>
        <v>0</v>
      </c>
    </row>
    <row r="108" spans="1:13" x14ac:dyDescent="0.25">
      <c r="A108" s="12">
        <f t="shared" si="2"/>
        <v>42474</v>
      </c>
      <c r="B108" s="19">
        <v>112</v>
      </c>
      <c r="C108" s="18"/>
      <c r="D108" s="18"/>
      <c r="E108" s="18"/>
      <c r="F108" s="18"/>
      <c r="G108" s="18">
        <v>123</v>
      </c>
      <c r="H108" s="18"/>
      <c r="I108" s="18"/>
      <c r="J108" s="18"/>
      <c r="K108" s="18"/>
      <c r="L108" s="20"/>
      <c r="M108" s="26">
        <f t="shared" si="3"/>
        <v>0.5</v>
      </c>
    </row>
    <row r="109" spans="1:13" x14ac:dyDescent="0.25">
      <c r="A109" s="12">
        <f t="shared" si="2"/>
        <v>42475</v>
      </c>
      <c r="B109" s="19">
        <v>114</v>
      </c>
      <c r="C109" s="18"/>
      <c r="D109" s="18"/>
      <c r="E109" s="18"/>
      <c r="F109" s="18"/>
      <c r="G109" s="18">
        <v>134</v>
      </c>
      <c r="H109" s="18"/>
      <c r="I109" s="18"/>
      <c r="J109" s="18"/>
      <c r="K109" s="18"/>
      <c r="L109" s="20">
        <v>103.5</v>
      </c>
      <c r="M109" s="26">
        <f t="shared" si="3"/>
        <v>1</v>
      </c>
    </row>
    <row r="110" spans="1:13" x14ac:dyDescent="0.25">
      <c r="A110" s="12">
        <f t="shared" si="2"/>
        <v>42476</v>
      </c>
      <c r="B110" s="19">
        <v>112</v>
      </c>
      <c r="C110" s="18"/>
      <c r="D110" s="18">
        <v>105</v>
      </c>
      <c r="E110" s="18"/>
      <c r="F110" s="18"/>
      <c r="G110" s="18"/>
      <c r="H110" s="18"/>
      <c r="I110" s="18"/>
      <c r="J110" s="18"/>
      <c r="K110" s="18"/>
      <c r="L110" s="20"/>
      <c r="M110" s="26">
        <f t="shared" si="3"/>
        <v>0</v>
      </c>
    </row>
    <row r="111" spans="1:13" x14ac:dyDescent="0.25">
      <c r="A111" s="12">
        <f t="shared" si="2"/>
        <v>42477</v>
      </c>
      <c r="B111" s="19">
        <v>120</v>
      </c>
      <c r="C111" s="18"/>
      <c r="D111" s="18"/>
      <c r="E111" s="18"/>
      <c r="F111" s="18">
        <v>95</v>
      </c>
      <c r="G111" s="18">
        <v>83</v>
      </c>
      <c r="H111" s="18"/>
      <c r="I111" s="18"/>
      <c r="J111" s="18"/>
      <c r="K111" s="18"/>
      <c r="L111" s="20"/>
      <c r="M111" s="26">
        <f t="shared" si="3"/>
        <v>0.5</v>
      </c>
    </row>
    <row r="112" spans="1:13" x14ac:dyDescent="0.25">
      <c r="A112" s="12">
        <f t="shared" si="2"/>
        <v>42478</v>
      </c>
      <c r="B112" s="19">
        <v>111</v>
      </c>
      <c r="C112" s="18"/>
      <c r="D112" s="18">
        <v>90</v>
      </c>
      <c r="E112" s="18">
        <v>140</v>
      </c>
      <c r="F112" s="18"/>
      <c r="G112" s="18">
        <v>120</v>
      </c>
      <c r="H112" s="18"/>
      <c r="I112" s="18"/>
      <c r="J112" s="18"/>
      <c r="K112" s="18"/>
      <c r="L112" s="20"/>
      <c r="M112" s="26">
        <f t="shared" si="3"/>
        <v>0.5</v>
      </c>
    </row>
    <row r="113" spans="1:13" x14ac:dyDescent="0.25">
      <c r="A113" s="12">
        <f t="shared" si="2"/>
        <v>42479</v>
      </c>
      <c r="B113" s="19">
        <v>120</v>
      </c>
      <c r="C113" s="18"/>
      <c r="D113" s="18">
        <v>93</v>
      </c>
      <c r="E113" s="18"/>
      <c r="F113" s="18"/>
      <c r="G113" s="18"/>
      <c r="H113" s="18"/>
      <c r="I113" s="18"/>
      <c r="J113" s="18"/>
      <c r="K113" s="18"/>
      <c r="L113" s="20"/>
      <c r="M113" s="26">
        <f t="shared" si="3"/>
        <v>0.5</v>
      </c>
    </row>
    <row r="114" spans="1:13" x14ac:dyDescent="0.25">
      <c r="A114" s="12">
        <f t="shared" si="2"/>
        <v>42480</v>
      </c>
      <c r="B114" s="19">
        <v>109</v>
      </c>
      <c r="C114" s="18"/>
      <c r="D114" s="18">
        <v>113</v>
      </c>
      <c r="E114" s="18">
        <v>109</v>
      </c>
      <c r="F114" s="18"/>
      <c r="G114" s="18">
        <v>123</v>
      </c>
      <c r="H114" s="18"/>
      <c r="I114" s="18"/>
      <c r="J114" s="18"/>
      <c r="K114" s="18"/>
      <c r="L114" s="20"/>
      <c r="M114" s="26">
        <f t="shared" si="3"/>
        <v>0.5</v>
      </c>
    </row>
    <row r="115" spans="1:13" x14ac:dyDescent="0.25">
      <c r="A115" s="12">
        <f t="shared" si="2"/>
        <v>42481</v>
      </c>
      <c r="B115" s="19">
        <v>114</v>
      </c>
      <c r="C115" s="18"/>
      <c r="D115" s="18"/>
      <c r="E115" s="18"/>
      <c r="F115" s="18"/>
      <c r="G115" s="18"/>
      <c r="H115" s="18"/>
      <c r="I115" s="18"/>
      <c r="J115" s="18"/>
      <c r="K115" s="18"/>
      <c r="L115" s="20">
        <v>102.5</v>
      </c>
      <c r="M115" s="26">
        <f t="shared" si="3"/>
        <v>1</v>
      </c>
    </row>
    <row r="116" spans="1:13" x14ac:dyDescent="0.25">
      <c r="A116" s="12">
        <f t="shared" si="2"/>
        <v>42482</v>
      </c>
      <c r="B116" s="19">
        <v>114</v>
      </c>
      <c r="C116" s="19"/>
      <c r="D116" s="19">
        <v>106</v>
      </c>
      <c r="E116" s="19"/>
      <c r="F116" s="19"/>
      <c r="G116" s="19"/>
      <c r="H116" s="19"/>
      <c r="I116" s="19"/>
      <c r="J116" s="21"/>
      <c r="K116" s="21"/>
      <c r="L116" s="20">
        <v>102.5</v>
      </c>
      <c r="M116" s="26">
        <f t="shared" si="3"/>
        <v>0.5</v>
      </c>
    </row>
    <row r="117" spans="1:13" x14ac:dyDescent="0.25">
      <c r="A117" s="12">
        <f t="shared" si="2"/>
        <v>42483</v>
      </c>
      <c r="B117" s="19">
        <v>107</v>
      </c>
      <c r="C117" s="19"/>
      <c r="D117" s="19">
        <v>99</v>
      </c>
      <c r="E117" s="19"/>
      <c r="F117" s="19"/>
      <c r="G117" s="19">
        <v>135</v>
      </c>
      <c r="H117" s="19"/>
      <c r="I117" s="19"/>
      <c r="J117" s="21"/>
      <c r="K117" s="21"/>
      <c r="L117" s="20">
        <v>102.5</v>
      </c>
      <c r="M117" s="26">
        <f t="shared" si="3"/>
        <v>0.5</v>
      </c>
    </row>
    <row r="118" spans="1:13" x14ac:dyDescent="0.25">
      <c r="A118" s="12">
        <f t="shared" si="2"/>
        <v>42484</v>
      </c>
      <c r="B118" s="19">
        <v>116</v>
      </c>
      <c r="C118" s="19"/>
      <c r="D118" s="19">
        <v>102</v>
      </c>
      <c r="E118" s="19">
        <v>117</v>
      </c>
      <c r="F118" s="19"/>
      <c r="G118" s="19">
        <v>114</v>
      </c>
      <c r="H118" s="19"/>
      <c r="I118" s="19"/>
      <c r="J118" s="21"/>
      <c r="K118" s="21"/>
      <c r="L118" s="20">
        <v>102.5</v>
      </c>
      <c r="M118" s="26">
        <f t="shared" si="3"/>
        <v>0.5</v>
      </c>
    </row>
    <row r="119" spans="1:13" x14ac:dyDescent="0.25">
      <c r="A119" s="12">
        <f t="shared" si="2"/>
        <v>42485</v>
      </c>
      <c r="B119" s="19"/>
      <c r="C119" s="19"/>
      <c r="D119" s="19">
        <v>101</v>
      </c>
      <c r="E119" s="19"/>
      <c r="F119" s="19"/>
      <c r="G119" s="19">
        <v>91</v>
      </c>
      <c r="H119" s="19">
        <v>99</v>
      </c>
      <c r="I119" s="19"/>
      <c r="J119" s="21"/>
      <c r="K119" s="21"/>
      <c r="L119" s="20">
        <v>102.5</v>
      </c>
      <c r="M119" s="26">
        <f t="shared" si="3"/>
        <v>0.5</v>
      </c>
    </row>
    <row r="120" spans="1:13" x14ac:dyDescent="0.25">
      <c r="A120" s="12">
        <f t="shared" si="2"/>
        <v>42486</v>
      </c>
      <c r="B120" s="19">
        <v>117</v>
      </c>
      <c r="C120" s="19"/>
      <c r="D120" s="19">
        <v>98</v>
      </c>
      <c r="E120" s="19"/>
      <c r="F120" s="19"/>
      <c r="G120" s="19"/>
      <c r="H120" s="19"/>
      <c r="I120" s="19"/>
      <c r="J120" s="21"/>
      <c r="K120" s="21"/>
      <c r="L120" s="20">
        <v>102.7</v>
      </c>
      <c r="M120" s="26">
        <f t="shared" si="3"/>
        <v>1</v>
      </c>
    </row>
    <row r="121" spans="1:13" x14ac:dyDescent="0.25">
      <c r="A121" s="12">
        <f t="shared" si="2"/>
        <v>42487</v>
      </c>
      <c r="B121" s="19">
        <v>115</v>
      </c>
      <c r="C121" s="19"/>
      <c r="D121" s="19">
        <v>98</v>
      </c>
      <c r="E121" s="19"/>
      <c r="F121" s="19"/>
      <c r="G121" s="19">
        <v>106</v>
      </c>
      <c r="H121" s="19"/>
      <c r="I121" s="19"/>
      <c r="J121" s="21"/>
      <c r="K121" s="21"/>
      <c r="L121" s="20">
        <v>102.7</v>
      </c>
      <c r="M121" s="26">
        <f t="shared" si="3"/>
        <v>0.5</v>
      </c>
    </row>
    <row r="122" spans="1:13" x14ac:dyDescent="0.25">
      <c r="A122" s="12">
        <f t="shared" si="2"/>
        <v>42488</v>
      </c>
      <c r="B122" s="19">
        <v>114</v>
      </c>
      <c r="C122" s="19"/>
      <c r="D122" s="19">
        <v>136</v>
      </c>
      <c r="E122" s="19"/>
      <c r="F122" s="19">
        <v>104</v>
      </c>
      <c r="G122" s="19"/>
      <c r="H122" s="19"/>
      <c r="I122" s="19"/>
      <c r="J122" s="21"/>
      <c r="K122" s="21"/>
      <c r="L122" s="20">
        <v>102.7</v>
      </c>
      <c r="M122" s="26">
        <f t="shared" si="3"/>
        <v>0.5</v>
      </c>
    </row>
    <row r="123" spans="1:13" x14ac:dyDescent="0.25">
      <c r="A123" s="12">
        <f t="shared" si="2"/>
        <v>42489</v>
      </c>
      <c r="B123" s="19">
        <v>111</v>
      </c>
      <c r="C123" s="19"/>
      <c r="D123" s="19">
        <v>101</v>
      </c>
      <c r="E123" s="19"/>
      <c r="F123" s="19"/>
      <c r="G123" s="19">
        <v>103</v>
      </c>
      <c r="H123" s="19"/>
      <c r="I123" s="19"/>
      <c r="J123" s="21"/>
      <c r="K123" s="21"/>
      <c r="L123" s="20">
        <v>102.7</v>
      </c>
      <c r="M123" s="26">
        <f t="shared" si="3"/>
        <v>0.5</v>
      </c>
    </row>
    <row r="124" spans="1:13" x14ac:dyDescent="0.25">
      <c r="A124" s="12">
        <f t="shared" si="2"/>
        <v>42490</v>
      </c>
      <c r="B124" s="19">
        <v>114</v>
      </c>
      <c r="C124" s="19"/>
      <c r="D124" s="19">
        <v>94</v>
      </c>
      <c r="E124" s="19"/>
      <c r="F124" s="19"/>
      <c r="G124" s="19">
        <v>100</v>
      </c>
      <c r="H124" s="19"/>
      <c r="I124" s="19"/>
      <c r="J124" s="21"/>
      <c r="K124" s="21"/>
      <c r="L124" s="20">
        <v>102.1</v>
      </c>
      <c r="M124" s="26">
        <f t="shared" si="3"/>
        <v>0</v>
      </c>
    </row>
    <row r="125" spans="1:13" x14ac:dyDescent="0.25">
      <c r="A125" s="12">
        <f t="shared" si="2"/>
        <v>42491</v>
      </c>
      <c r="B125" s="19">
        <v>114</v>
      </c>
      <c r="C125" s="19"/>
      <c r="D125" s="19">
        <v>95</v>
      </c>
      <c r="E125" s="19">
        <v>91</v>
      </c>
      <c r="F125" s="19"/>
      <c r="G125" s="19">
        <v>118</v>
      </c>
      <c r="H125" s="19"/>
      <c r="I125" s="19"/>
      <c r="J125" s="21"/>
      <c r="K125" s="21"/>
      <c r="L125" s="20">
        <v>102.1</v>
      </c>
      <c r="M125" s="26">
        <f t="shared" si="3"/>
        <v>0.5</v>
      </c>
    </row>
    <row r="126" spans="1:13" x14ac:dyDescent="0.25">
      <c r="A126" s="12">
        <f t="shared" si="2"/>
        <v>42492</v>
      </c>
      <c r="B126" s="19"/>
      <c r="C126" s="19"/>
      <c r="D126" s="19"/>
      <c r="E126" s="19"/>
      <c r="F126" s="19"/>
      <c r="G126" s="19"/>
      <c r="H126" s="19"/>
      <c r="I126" s="19"/>
      <c r="J126" s="21"/>
      <c r="K126" s="21"/>
      <c r="L126" s="20"/>
      <c r="M126" s="26">
        <f t="shared" si="3"/>
        <v>0</v>
      </c>
    </row>
    <row r="127" spans="1:13" x14ac:dyDescent="0.25">
      <c r="A127" s="12">
        <f t="shared" si="2"/>
        <v>42493</v>
      </c>
      <c r="B127" s="19"/>
      <c r="C127" s="19"/>
      <c r="D127" s="19"/>
      <c r="E127" s="19"/>
      <c r="F127" s="19"/>
      <c r="G127" s="19"/>
      <c r="H127" s="19"/>
      <c r="I127" s="19"/>
      <c r="J127" s="21"/>
      <c r="K127" s="21"/>
      <c r="L127" s="20"/>
      <c r="M127" s="26">
        <f t="shared" si="3"/>
        <v>0.5</v>
      </c>
    </row>
    <row r="128" spans="1:13" x14ac:dyDescent="0.25">
      <c r="A128" s="12">
        <f t="shared" si="2"/>
        <v>42494</v>
      </c>
      <c r="B128" s="19"/>
      <c r="C128" s="19"/>
      <c r="D128" s="19"/>
      <c r="E128" s="19"/>
      <c r="F128" s="19"/>
      <c r="G128" s="19"/>
      <c r="H128" s="19"/>
      <c r="I128" s="19"/>
      <c r="J128" s="21"/>
      <c r="K128" s="21"/>
      <c r="L128" s="20"/>
      <c r="M128" s="26">
        <f t="shared" si="3"/>
        <v>0.5</v>
      </c>
    </row>
    <row r="129" spans="1:13" x14ac:dyDescent="0.25">
      <c r="A129" s="12">
        <f t="shared" si="2"/>
        <v>42495</v>
      </c>
      <c r="B129" s="19"/>
      <c r="C129" s="19"/>
      <c r="D129" s="19"/>
      <c r="E129" s="19"/>
      <c r="F129" s="19"/>
      <c r="G129" s="19"/>
      <c r="H129" s="19"/>
      <c r="I129" s="19"/>
      <c r="J129" s="21"/>
      <c r="K129" s="21"/>
      <c r="L129" s="20"/>
      <c r="M129" s="26">
        <f t="shared" si="3"/>
        <v>0.5</v>
      </c>
    </row>
    <row r="130" spans="1:13" x14ac:dyDescent="0.25">
      <c r="A130" s="12">
        <f t="shared" si="2"/>
        <v>42496</v>
      </c>
      <c r="B130" s="19"/>
      <c r="C130" s="19"/>
      <c r="D130" s="19"/>
      <c r="E130" s="19"/>
      <c r="F130" s="19"/>
      <c r="G130" s="19"/>
      <c r="H130" s="19"/>
      <c r="I130" s="19"/>
      <c r="J130" s="21"/>
      <c r="K130" s="21"/>
      <c r="L130" s="20"/>
      <c r="M130" s="26">
        <f t="shared" si="3"/>
        <v>0.5</v>
      </c>
    </row>
    <row r="131" spans="1:13" x14ac:dyDescent="0.25">
      <c r="A131" s="12">
        <f t="shared" si="2"/>
        <v>42497</v>
      </c>
      <c r="B131" s="19"/>
      <c r="C131" s="19"/>
      <c r="D131" s="19"/>
      <c r="E131" s="19"/>
      <c r="F131" s="19"/>
      <c r="G131" s="19"/>
      <c r="H131" s="19"/>
      <c r="I131" s="19"/>
      <c r="J131" s="21"/>
      <c r="K131" s="21"/>
      <c r="L131" s="20"/>
      <c r="M131" s="26">
        <f t="shared" si="3"/>
        <v>0.5</v>
      </c>
    </row>
    <row r="132" spans="1:13" x14ac:dyDescent="0.25">
      <c r="A132" s="12">
        <f t="shared" si="2"/>
        <v>42498</v>
      </c>
      <c r="B132" s="19"/>
      <c r="C132" s="19"/>
      <c r="D132" s="19"/>
      <c r="E132" s="19"/>
      <c r="F132" s="19"/>
      <c r="G132" s="19"/>
      <c r="H132" s="19"/>
      <c r="I132" s="19"/>
      <c r="J132" s="21"/>
      <c r="K132" s="21"/>
      <c r="L132" s="20"/>
      <c r="M132" s="26">
        <f t="shared" si="3"/>
        <v>0.5</v>
      </c>
    </row>
    <row r="133" spans="1:13" x14ac:dyDescent="0.25">
      <c r="A133" s="12">
        <f t="shared" si="2"/>
        <v>42499</v>
      </c>
      <c r="B133" s="19"/>
      <c r="C133" s="19"/>
      <c r="D133" s="19"/>
      <c r="E133" s="19"/>
      <c r="F133" s="19"/>
      <c r="G133" s="19"/>
      <c r="H133" s="19"/>
      <c r="I133" s="19"/>
      <c r="J133" s="21"/>
      <c r="K133" s="21"/>
      <c r="L133" s="20"/>
      <c r="M133" s="26">
        <f t="shared" si="3"/>
        <v>0.5</v>
      </c>
    </row>
    <row r="134" spans="1:13" x14ac:dyDescent="0.25">
      <c r="A134" s="12">
        <f t="shared" ref="A134:A197" si="4">A133+1</f>
        <v>42500</v>
      </c>
      <c r="B134" s="19"/>
      <c r="C134" s="19"/>
      <c r="D134" s="19"/>
      <c r="E134" s="19"/>
      <c r="F134" s="19"/>
      <c r="G134" s="19"/>
      <c r="H134" s="19"/>
      <c r="I134" s="19"/>
      <c r="J134" s="21"/>
      <c r="K134" s="21"/>
      <c r="L134" s="20"/>
      <c r="M134" s="26">
        <f t="shared" ref="M134:M197" si="5">IF(L134&gt;L133,1,IF(L134=L133,0.5,0))</f>
        <v>0.5</v>
      </c>
    </row>
    <row r="135" spans="1:13" x14ac:dyDescent="0.25">
      <c r="A135" s="12">
        <f t="shared" si="4"/>
        <v>42501</v>
      </c>
      <c r="B135" s="19"/>
      <c r="C135" s="19"/>
      <c r="D135" s="19"/>
      <c r="E135" s="19"/>
      <c r="F135" s="19"/>
      <c r="G135" s="19"/>
      <c r="H135" s="19"/>
      <c r="I135" s="19"/>
      <c r="J135" s="21"/>
      <c r="K135" s="21"/>
      <c r="L135" s="20"/>
      <c r="M135" s="26">
        <f t="shared" si="5"/>
        <v>0.5</v>
      </c>
    </row>
    <row r="136" spans="1:13" x14ac:dyDescent="0.25">
      <c r="A136" s="12">
        <f t="shared" si="4"/>
        <v>42502</v>
      </c>
      <c r="B136" s="19"/>
      <c r="C136" s="19"/>
      <c r="D136" s="19"/>
      <c r="E136" s="19"/>
      <c r="F136" s="19"/>
      <c r="G136" s="19"/>
      <c r="H136" s="19"/>
      <c r="I136" s="19"/>
      <c r="J136" s="21"/>
      <c r="K136" s="21"/>
      <c r="L136" s="20"/>
      <c r="M136" s="26">
        <f t="shared" si="5"/>
        <v>0.5</v>
      </c>
    </row>
    <row r="137" spans="1:13" x14ac:dyDescent="0.25">
      <c r="A137" s="12">
        <f t="shared" si="4"/>
        <v>42503</v>
      </c>
      <c r="B137" s="19"/>
      <c r="C137" s="19"/>
      <c r="D137" s="19"/>
      <c r="E137" s="19"/>
      <c r="F137" s="19"/>
      <c r="G137" s="19"/>
      <c r="H137" s="19"/>
      <c r="I137" s="19"/>
      <c r="J137" s="21"/>
      <c r="K137" s="21"/>
      <c r="L137" s="20"/>
      <c r="M137" s="26">
        <f t="shared" si="5"/>
        <v>0.5</v>
      </c>
    </row>
    <row r="138" spans="1:13" x14ac:dyDescent="0.25">
      <c r="A138" s="12">
        <f t="shared" si="4"/>
        <v>42504</v>
      </c>
      <c r="B138" s="19"/>
      <c r="C138" s="19"/>
      <c r="D138" s="19"/>
      <c r="E138" s="19"/>
      <c r="F138" s="19"/>
      <c r="G138" s="19"/>
      <c r="H138" s="19"/>
      <c r="I138" s="19"/>
      <c r="J138" s="21"/>
      <c r="K138" s="21"/>
      <c r="L138" s="20"/>
      <c r="M138" s="26">
        <f t="shared" si="5"/>
        <v>0.5</v>
      </c>
    </row>
    <row r="139" spans="1:13" x14ac:dyDescent="0.25">
      <c r="A139" s="12">
        <f t="shared" si="4"/>
        <v>42505</v>
      </c>
      <c r="B139" s="19"/>
      <c r="C139" s="19"/>
      <c r="D139" s="19"/>
      <c r="E139" s="19"/>
      <c r="F139" s="19"/>
      <c r="G139" s="19"/>
      <c r="H139" s="19"/>
      <c r="I139" s="19"/>
      <c r="J139" s="21"/>
      <c r="K139" s="21"/>
      <c r="L139" s="20"/>
      <c r="M139" s="26">
        <f t="shared" si="5"/>
        <v>0.5</v>
      </c>
    </row>
    <row r="140" spans="1:13" x14ac:dyDescent="0.25">
      <c r="A140" s="12">
        <f t="shared" si="4"/>
        <v>42506</v>
      </c>
      <c r="B140" s="19"/>
      <c r="C140" s="19"/>
      <c r="D140" s="19"/>
      <c r="E140" s="19"/>
      <c r="F140" s="19"/>
      <c r="G140" s="19"/>
      <c r="H140" s="19"/>
      <c r="I140" s="19"/>
      <c r="J140" s="21"/>
      <c r="K140" s="21"/>
      <c r="L140" s="20"/>
      <c r="M140" s="26">
        <f t="shared" si="5"/>
        <v>0.5</v>
      </c>
    </row>
    <row r="141" spans="1:13" x14ac:dyDescent="0.25">
      <c r="A141" s="12">
        <f t="shared" si="4"/>
        <v>42507</v>
      </c>
      <c r="B141" s="19"/>
      <c r="C141" s="19"/>
      <c r="D141" s="19"/>
      <c r="E141" s="19"/>
      <c r="F141" s="19"/>
      <c r="G141" s="19"/>
      <c r="H141" s="19"/>
      <c r="I141" s="19"/>
      <c r="J141" s="21"/>
      <c r="K141" s="21"/>
      <c r="L141" s="20"/>
      <c r="M141" s="26">
        <f t="shared" si="5"/>
        <v>0.5</v>
      </c>
    </row>
    <row r="142" spans="1:13" x14ac:dyDescent="0.25">
      <c r="A142" s="12">
        <f t="shared" si="4"/>
        <v>42508</v>
      </c>
      <c r="B142" s="19"/>
      <c r="C142" s="19"/>
      <c r="D142" s="19"/>
      <c r="E142" s="19"/>
      <c r="F142" s="19"/>
      <c r="G142" s="19"/>
      <c r="H142" s="19"/>
      <c r="I142" s="19"/>
      <c r="J142" s="21"/>
      <c r="K142" s="21"/>
      <c r="L142" s="20"/>
      <c r="M142" s="26">
        <f t="shared" si="5"/>
        <v>0.5</v>
      </c>
    </row>
    <row r="143" spans="1:13" x14ac:dyDescent="0.25">
      <c r="A143" s="12">
        <f t="shared" si="4"/>
        <v>42509</v>
      </c>
      <c r="B143" s="19"/>
      <c r="C143" s="19"/>
      <c r="D143" s="19"/>
      <c r="E143" s="19"/>
      <c r="F143" s="19"/>
      <c r="G143" s="19"/>
      <c r="H143" s="19"/>
      <c r="I143" s="19"/>
      <c r="J143" s="21"/>
      <c r="K143" s="21"/>
      <c r="L143" s="20"/>
      <c r="M143" s="26">
        <f t="shared" si="5"/>
        <v>0.5</v>
      </c>
    </row>
    <row r="144" spans="1:13" x14ac:dyDescent="0.25">
      <c r="A144" s="12">
        <f t="shared" si="4"/>
        <v>42510</v>
      </c>
      <c r="B144" s="19"/>
      <c r="C144" s="19"/>
      <c r="D144" s="19"/>
      <c r="E144" s="19"/>
      <c r="F144" s="19"/>
      <c r="G144" s="19"/>
      <c r="H144" s="19"/>
      <c r="I144" s="19"/>
      <c r="J144" s="21"/>
      <c r="K144" s="21"/>
      <c r="L144" s="20"/>
      <c r="M144" s="26">
        <f t="shared" si="5"/>
        <v>0.5</v>
      </c>
    </row>
    <row r="145" spans="1:13" x14ac:dyDescent="0.25">
      <c r="A145" s="12">
        <f t="shared" si="4"/>
        <v>42511</v>
      </c>
      <c r="B145" s="19"/>
      <c r="C145" s="19"/>
      <c r="D145" s="19"/>
      <c r="E145" s="19"/>
      <c r="F145" s="19"/>
      <c r="G145" s="19"/>
      <c r="H145" s="19"/>
      <c r="I145" s="19"/>
      <c r="J145" s="21"/>
      <c r="K145" s="21"/>
      <c r="L145" s="20"/>
      <c r="M145" s="26">
        <f t="shared" si="5"/>
        <v>0.5</v>
      </c>
    </row>
    <row r="146" spans="1:13" x14ac:dyDescent="0.25">
      <c r="A146" s="12">
        <f t="shared" si="4"/>
        <v>42512</v>
      </c>
      <c r="B146" s="19"/>
      <c r="C146" s="19"/>
      <c r="D146" s="19"/>
      <c r="E146" s="19"/>
      <c r="F146" s="19"/>
      <c r="G146" s="19"/>
      <c r="H146" s="19"/>
      <c r="I146" s="19"/>
      <c r="J146" s="21"/>
      <c r="K146" s="21"/>
      <c r="L146" s="20"/>
      <c r="M146" s="26">
        <f t="shared" si="5"/>
        <v>0.5</v>
      </c>
    </row>
    <row r="147" spans="1:13" x14ac:dyDescent="0.25">
      <c r="A147" s="12">
        <f t="shared" si="4"/>
        <v>42513</v>
      </c>
      <c r="B147" s="19"/>
      <c r="C147" s="19"/>
      <c r="D147" s="19"/>
      <c r="E147" s="19"/>
      <c r="F147" s="19"/>
      <c r="G147" s="19"/>
      <c r="H147" s="19"/>
      <c r="I147" s="19"/>
      <c r="J147" s="21"/>
      <c r="K147" s="21"/>
      <c r="L147" s="20"/>
      <c r="M147" s="26">
        <f t="shared" si="5"/>
        <v>0.5</v>
      </c>
    </row>
    <row r="148" spans="1:13" x14ac:dyDescent="0.25">
      <c r="A148" s="12">
        <f t="shared" si="4"/>
        <v>42514</v>
      </c>
      <c r="B148" s="19"/>
      <c r="C148" s="19"/>
      <c r="D148" s="19"/>
      <c r="E148" s="19"/>
      <c r="F148" s="19"/>
      <c r="G148" s="19"/>
      <c r="H148" s="19"/>
      <c r="I148" s="19"/>
      <c r="J148" s="21"/>
      <c r="K148" s="21"/>
      <c r="L148" s="20"/>
      <c r="M148" s="26">
        <f t="shared" si="5"/>
        <v>0.5</v>
      </c>
    </row>
    <row r="149" spans="1:13" x14ac:dyDescent="0.25">
      <c r="A149" s="12">
        <f t="shared" si="4"/>
        <v>42515</v>
      </c>
      <c r="B149" s="19"/>
      <c r="C149" s="19"/>
      <c r="D149" s="19"/>
      <c r="E149" s="19"/>
      <c r="F149" s="19"/>
      <c r="G149" s="19"/>
      <c r="H149" s="19"/>
      <c r="I149" s="19"/>
      <c r="J149" s="21"/>
      <c r="K149" s="21"/>
      <c r="L149" s="20"/>
      <c r="M149" s="26">
        <f t="shared" si="5"/>
        <v>0.5</v>
      </c>
    </row>
    <row r="150" spans="1:13" x14ac:dyDescent="0.25">
      <c r="A150" s="12">
        <f t="shared" si="4"/>
        <v>42516</v>
      </c>
      <c r="B150" s="19"/>
      <c r="C150" s="19"/>
      <c r="D150" s="19"/>
      <c r="E150" s="19"/>
      <c r="F150" s="19"/>
      <c r="G150" s="19"/>
      <c r="H150" s="19"/>
      <c r="I150" s="19"/>
      <c r="J150" s="21"/>
      <c r="K150" s="21"/>
      <c r="L150" s="20"/>
      <c r="M150" s="26">
        <f t="shared" si="5"/>
        <v>0.5</v>
      </c>
    </row>
    <row r="151" spans="1:13" x14ac:dyDescent="0.25">
      <c r="A151" s="12">
        <f t="shared" si="4"/>
        <v>42517</v>
      </c>
      <c r="B151" s="19"/>
      <c r="C151" s="19"/>
      <c r="D151" s="19"/>
      <c r="E151" s="19"/>
      <c r="F151" s="19"/>
      <c r="G151" s="19"/>
      <c r="H151" s="19"/>
      <c r="I151" s="19"/>
      <c r="J151" s="21"/>
      <c r="K151" s="21"/>
      <c r="L151" s="20"/>
      <c r="M151" s="26">
        <f t="shared" si="5"/>
        <v>0.5</v>
      </c>
    </row>
    <row r="152" spans="1:13" x14ac:dyDescent="0.25">
      <c r="A152" s="12">
        <f t="shared" si="4"/>
        <v>42518</v>
      </c>
      <c r="B152" s="19"/>
      <c r="C152" s="19"/>
      <c r="D152" s="19"/>
      <c r="E152" s="19"/>
      <c r="F152" s="19"/>
      <c r="G152" s="19"/>
      <c r="H152" s="19"/>
      <c r="I152" s="19"/>
      <c r="J152" s="21"/>
      <c r="K152" s="21"/>
      <c r="L152" s="20"/>
      <c r="M152" s="26">
        <f t="shared" si="5"/>
        <v>0.5</v>
      </c>
    </row>
    <row r="153" spans="1:13" x14ac:dyDescent="0.25">
      <c r="A153" s="12">
        <f t="shared" si="4"/>
        <v>42519</v>
      </c>
      <c r="B153" s="19"/>
      <c r="C153" s="19"/>
      <c r="D153" s="19"/>
      <c r="E153" s="19"/>
      <c r="F153" s="19"/>
      <c r="G153" s="19"/>
      <c r="H153" s="19"/>
      <c r="I153" s="19"/>
      <c r="J153" s="21"/>
      <c r="K153" s="21"/>
      <c r="L153" s="20"/>
      <c r="M153" s="26">
        <f t="shared" si="5"/>
        <v>0.5</v>
      </c>
    </row>
    <row r="154" spans="1:13" x14ac:dyDescent="0.25">
      <c r="A154" s="12">
        <f t="shared" si="4"/>
        <v>42520</v>
      </c>
      <c r="B154" s="19"/>
      <c r="C154" s="19"/>
      <c r="D154" s="19"/>
      <c r="E154" s="19"/>
      <c r="F154" s="19"/>
      <c r="G154" s="19"/>
      <c r="H154" s="19"/>
      <c r="I154" s="19"/>
      <c r="J154" s="21"/>
      <c r="K154" s="21"/>
      <c r="L154" s="20"/>
      <c r="M154" s="26">
        <f t="shared" si="5"/>
        <v>0.5</v>
      </c>
    </row>
    <row r="155" spans="1:13" x14ac:dyDescent="0.25">
      <c r="A155" s="12">
        <f t="shared" si="4"/>
        <v>42521</v>
      </c>
      <c r="B155" s="19"/>
      <c r="C155" s="19"/>
      <c r="D155" s="19"/>
      <c r="E155" s="19"/>
      <c r="F155" s="19"/>
      <c r="G155" s="19"/>
      <c r="H155" s="19"/>
      <c r="I155" s="19"/>
      <c r="J155" s="21"/>
      <c r="K155" s="21"/>
      <c r="L155" s="20"/>
      <c r="M155" s="26">
        <f t="shared" si="5"/>
        <v>0.5</v>
      </c>
    </row>
    <row r="156" spans="1:13" x14ac:dyDescent="0.25">
      <c r="A156" s="12">
        <f t="shared" si="4"/>
        <v>42522</v>
      </c>
      <c r="B156" s="27"/>
      <c r="C156" s="27"/>
      <c r="D156" s="27"/>
      <c r="E156" s="27"/>
      <c r="F156" s="27"/>
      <c r="G156" s="27"/>
      <c r="H156" s="27"/>
      <c r="I156" s="27"/>
      <c r="J156" s="22"/>
      <c r="K156" s="22"/>
      <c r="L156" s="24"/>
      <c r="M156" s="26">
        <f t="shared" si="5"/>
        <v>0.5</v>
      </c>
    </row>
    <row r="157" spans="1:13" x14ac:dyDescent="0.25">
      <c r="A157" s="12">
        <f t="shared" si="4"/>
        <v>42523</v>
      </c>
      <c r="B157" s="27"/>
      <c r="C157" s="27"/>
      <c r="D157" s="27"/>
      <c r="E157" s="27"/>
      <c r="F157" s="27"/>
      <c r="G157" s="27"/>
      <c r="H157" s="27"/>
      <c r="I157" s="27"/>
      <c r="J157" s="22"/>
      <c r="K157" s="22"/>
      <c r="L157" s="24"/>
      <c r="M157" s="26">
        <f t="shared" si="5"/>
        <v>0.5</v>
      </c>
    </row>
    <row r="158" spans="1:13" x14ac:dyDescent="0.25">
      <c r="A158" s="12">
        <f t="shared" si="4"/>
        <v>42524</v>
      </c>
      <c r="B158" s="27"/>
      <c r="C158" s="27"/>
      <c r="D158" s="27"/>
      <c r="E158" s="27"/>
      <c r="F158" s="27"/>
      <c r="G158" s="27"/>
      <c r="H158" s="27"/>
      <c r="I158" s="27"/>
      <c r="J158" s="22"/>
      <c r="K158" s="22"/>
      <c r="L158" s="24"/>
      <c r="M158" s="26">
        <f t="shared" si="5"/>
        <v>0.5</v>
      </c>
    </row>
    <row r="159" spans="1:13" x14ac:dyDescent="0.25">
      <c r="A159" s="12">
        <f t="shared" si="4"/>
        <v>42525</v>
      </c>
      <c r="B159" s="27"/>
      <c r="C159" s="27"/>
      <c r="D159" s="27"/>
      <c r="E159" s="27"/>
      <c r="F159" s="27"/>
      <c r="G159" s="27"/>
      <c r="H159" s="27"/>
      <c r="I159" s="27"/>
      <c r="J159" s="22"/>
      <c r="K159" s="22"/>
      <c r="L159" s="24"/>
      <c r="M159" s="26">
        <f t="shared" si="5"/>
        <v>0.5</v>
      </c>
    </row>
    <row r="160" spans="1:13" x14ac:dyDescent="0.25">
      <c r="A160" s="12">
        <f t="shared" si="4"/>
        <v>42526</v>
      </c>
      <c r="B160" s="27"/>
      <c r="C160" s="27"/>
      <c r="D160" s="27"/>
      <c r="E160" s="27"/>
      <c r="F160" s="27"/>
      <c r="G160" s="27"/>
      <c r="H160" s="27"/>
      <c r="I160" s="27"/>
      <c r="J160" s="22"/>
      <c r="K160" s="22"/>
      <c r="L160" s="24"/>
      <c r="M160" s="26">
        <f t="shared" si="5"/>
        <v>0.5</v>
      </c>
    </row>
    <row r="161" spans="1:13" x14ac:dyDescent="0.25">
      <c r="A161" s="12">
        <f t="shared" si="4"/>
        <v>42527</v>
      </c>
      <c r="B161" s="27"/>
      <c r="C161" s="27"/>
      <c r="D161" s="27"/>
      <c r="E161" s="27"/>
      <c r="F161" s="27"/>
      <c r="G161" s="27"/>
      <c r="H161" s="27"/>
      <c r="I161" s="27"/>
      <c r="J161" s="22"/>
      <c r="K161" s="22"/>
      <c r="L161" s="24"/>
      <c r="M161" s="26">
        <f t="shared" si="5"/>
        <v>0.5</v>
      </c>
    </row>
    <row r="162" spans="1:13" x14ac:dyDescent="0.25">
      <c r="A162" s="12">
        <f t="shared" si="4"/>
        <v>42528</v>
      </c>
      <c r="B162" s="27"/>
      <c r="C162" s="27"/>
      <c r="D162" s="27"/>
      <c r="E162" s="27"/>
      <c r="F162" s="27"/>
      <c r="G162" s="27"/>
      <c r="H162" s="27"/>
      <c r="I162" s="27"/>
      <c r="J162" s="22"/>
      <c r="K162" s="22"/>
      <c r="L162" s="24"/>
      <c r="M162" s="26">
        <f t="shared" si="5"/>
        <v>0.5</v>
      </c>
    </row>
    <row r="163" spans="1:13" x14ac:dyDescent="0.25">
      <c r="A163" s="12">
        <f t="shared" si="4"/>
        <v>42529</v>
      </c>
      <c r="B163" s="27"/>
      <c r="C163" s="27"/>
      <c r="D163" s="27"/>
      <c r="E163" s="27"/>
      <c r="F163" s="27"/>
      <c r="G163" s="27"/>
      <c r="H163" s="27"/>
      <c r="I163" s="27"/>
      <c r="J163" s="22"/>
      <c r="K163" s="22"/>
      <c r="L163" s="24"/>
      <c r="M163" s="26">
        <f t="shared" si="5"/>
        <v>0.5</v>
      </c>
    </row>
    <row r="164" spans="1:13" x14ac:dyDescent="0.25">
      <c r="A164" s="12">
        <f t="shared" si="4"/>
        <v>42530</v>
      </c>
      <c r="B164" s="27"/>
      <c r="C164" s="27"/>
      <c r="D164" s="27"/>
      <c r="E164" s="27"/>
      <c r="F164" s="27"/>
      <c r="G164" s="27"/>
      <c r="H164" s="27"/>
      <c r="I164" s="27"/>
      <c r="J164" s="22"/>
      <c r="K164" s="22"/>
      <c r="L164" s="24"/>
      <c r="M164" s="26">
        <f t="shared" si="5"/>
        <v>0.5</v>
      </c>
    </row>
    <row r="165" spans="1:13" x14ac:dyDescent="0.25">
      <c r="A165" s="12">
        <f t="shared" si="4"/>
        <v>42531</v>
      </c>
      <c r="B165" s="27"/>
      <c r="C165" s="27"/>
      <c r="D165" s="27"/>
      <c r="E165" s="27"/>
      <c r="F165" s="27"/>
      <c r="G165" s="27"/>
      <c r="H165" s="27"/>
      <c r="I165" s="27"/>
      <c r="J165" s="22"/>
      <c r="K165" s="22"/>
      <c r="L165" s="24"/>
      <c r="M165" s="26">
        <f t="shared" si="5"/>
        <v>0.5</v>
      </c>
    </row>
    <row r="166" spans="1:13" x14ac:dyDescent="0.25">
      <c r="A166" s="12">
        <f t="shared" si="4"/>
        <v>42532</v>
      </c>
      <c r="B166" s="27"/>
      <c r="C166" s="27"/>
      <c r="D166" s="27"/>
      <c r="E166" s="27"/>
      <c r="F166" s="27"/>
      <c r="G166" s="27"/>
      <c r="H166" s="27"/>
      <c r="I166" s="27"/>
      <c r="J166" s="22"/>
      <c r="K166" s="22"/>
      <c r="L166" s="24"/>
      <c r="M166" s="26">
        <f t="shared" si="5"/>
        <v>0.5</v>
      </c>
    </row>
    <row r="167" spans="1:13" x14ac:dyDescent="0.25">
      <c r="A167" s="12">
        <f t="shared" si="4"/>
        <v>42533</v>
      </c>
      <c r="B167" s="27"/>
      <c r="C167" s="27"/>
      <c r="D167" s="27"/>
      <c r="E167" s="27"/>
      <c r="F167" s="27"/>
      <c r="G167" s="27"/>
      <c r="H167" s="27"/>
      <c r="I167" s="27"/>
      <c r="J167" s="22"/>
      <c r="K167" s="22"/>
      <c r="L167" s="24"/>
      <c r="M167" s="26">
        <f t="shared" si="5"/>
        <v>0.5</v>
      </c>
    </row>
    <row r="168" spans="1:13" x14ac:dyDescent="0.25">
      <c r="A168" s="12">
        <f t="shared" si="4"/>
        <v>42534</v>
      </c>
      <c r="B168" s="27"/>
      <c r="C168" s="27"/>
      <c r="D168" s="27"/>
      <c r="E168" s="27"/>
      <c r="F168" s="27"/>
      <c r="G168" s="27"/>
      <c r="H168" s="27"/>
      <c r="I168" s="27"/>
      <c r="J168" s="22"/>
      <c r="K168" s="22"/>
      <c r="L168" s="24"/>
      <c r="M168" s="26">
        <f t="shared" si="5"/>
        <v>0.5</v>
      </c>
    </row>
    <row r="169" spans="1:13" x14ac:dyDescent="0.25">
      <c r="A169" s="12">
        <f t="shared" si="4"/>
        <v>42535</v>
      </c>
      <c r="B169" s="27"/>
      <c r="C169" s="27"/>
      <c r="D169" s="27"/>
      <c r="E169" s="27"/>
      <c r="F169" s="27"/>
      <c r="G169" s="27"/>
      <c r="H169" s="27"/>
      <c r="I169" s="27"/>
      <c r="J169" s="22"/>
      <c r="K169" s="22"/>
      <c r="L169" s="24"/>
      <c r="M169" s="26">
        <f t="shared" si="5"/>
        <v>0.5</v>
      </c>
    </row>
    <row r="170" spans="1:13" x14ac:dyDescent="0.25">
      <c r="A170" s="12">
        <f t="shared" si="4"/>
        <v>42536</v>
      </c>
      <c r="B170" s="27"/>
      <c r="C170" s="27"/>
      <c r="D170" s="27"/>
      <c r="E170" s="27"/>
      <c r="F170" s="27"/>
      <c r="G170" s="27"/>
      <c r="H170" s="27"/>
      <c r="I170" s="27"/>
      <c r="J170" s="22"/>
      <c r="K170" s="22"/>
      <c r="L170" s="24"/>
      <c r="M170" s="26">
        <f t="shared" si="5"/>
        <v>0.5</v>
      </c>
    </row>
    <row r="171" spans="1:13" x14ac:dyDescent="0.25">
      <c r="A171" s="12">
        <f t="shared" si="4"/>
        <v>42537</v>
      </c>
      <c r="B171" s="27"/>
      <c r="C171" s="27"/>
      <c r="D171" s="27"/>
      <c r="E171" s="27"/>
      <c r="F171" s="27"/>
      <c r="G171" s="27"/>
      <c r="H171" s="27"/>
      <c r="I171" s="27"/>
      <c r="J171" s="22"/>
      <c r="K171" s="22"/>
      <c r="L171" s="24"/>
      <c r="M171" s="26">
        <f t="shared" si="5"/>
        <v>0.5</v>
      </c>
    </row>
    <row r="172" spans="1:13" x14ac:dyDescent="0.25">
      <c r="A172" s="12">
        <f t="shared" si="4"/>
        <v>42538</v>
      </c>
      <c r="B172" s="27"/>
      <c r="C172" s="27"/>
      <c r="D172" s="27"/>
      <c r="E172" s="27"/>
      <c r="F172" s="27"/>
      <c r="G172" s="27"/>
      <c r="H172" s="27"/>
      <c r="I172" s="27"/>
      <c r="J172" s="22"/>
      <c r="K172" s="22"/>
      <c r="L172" s="24"/>
      <c r="M172" s="26">
        <f t="shared" si="5"/>
        <v>0.5</v>
      </c>
    </row>
    <row r="173" spans="1:13" x14ac:dyDescent="0.25">
      <c r="A173" s="12">
        <f t="shared" si="4"/>
        <v>42539</v>
      </c>
      <c r="B173" s="27"/>
      <c r="C173" s="27"/>
      <c r="D173" s="27"/>
      <c r="E173" s="27"/>
      <c r="F173" s="27"/>
      <c r="G173" s="27"/>
      <c r="H173" s="27"/>
      <c r="I173" s="27"/>
      <c r="J173" s="22"/>
      <c r="K173" s="22"/>
      <c r="L173" s="24"/>
      <c r="M173" s="26">
        <f t="shared" si="5"/>
        <v>0.5</v>
      </c>
    </row>
    <row r="174" spans="1:13" x14ac:dyDescent="0.25">
      <c r="A174" s="12">
        <f t="shared" si="4"/>
        <v>42540</v>
      </c>
      <c r="B174" s="27"/>
      <c r="C174" s="27"/>
      <c r="D174" s="27"/>
      <c r="E174" s="27"/>
      <c r="F174" s="27"/>
      <c r="G174" s="27"/>
      <c r="H174" s="27"/>
      <c r="I174" s="27"/>
      <c r="J174" s="22"/>
      <c r="K174" s="22"/>
      <c r="L174" s="24"/>
      <c r="M174" s="26">
        <f t="shared" si="5"/>
        <v>0.5</v>
      </c>
    </row>
    <row r="175" spans="1:13" x14ac:dyDescent="0.25">
      <c r="A175" s="12">
        <f t="shared" si="4"/>
        <v>42541</v>
      </c>
      <c r="B175" s="27"/>
      <c r="C175" s="27"/>
      <c r="D175" s="27"/>
      <c r="E175" s="27"/>
      <c r="F175" s="27"/>
      <c r="G175" s="27"/>
      <c r="H175" s="27"/>
      <c r="I175" s="27"/>
      <c r="J175" s="22"/>
      <c r="K175" s="22"/>
      <c r="L175" s="24"/>
      <c r="M175" s="26">
        <f t="shared" si="5"/>
        <v>0.5</v>
      </c>
    </row>
    <row r="176" spans="1:13" x14ac:dyDescent="0.25">
      <c r="A176" s="12">
        <f t="shared" si="4"/>
        <v>42542</v>
      </c>
      <c r="B176" s="27"/>
      <c r="C176" s="27"/>
      <c r="D176" s="27"/>
      <c r="E176" s="27"/>
      <c r="F176" s="27"/>
      <c r="G176" s="27"/>
      <c r="H176" s="27"/>
      <c r="I176" s="27"/>
      <c r="J176" s="22"/>
      <c r="K176" s="22"/>
      <c r="L176" s="24"/>
      <c r="M176" s="26">
        <f t="shared" si="5"/>
        <v>0.5</v>
      </c>
    </row>
    <row r="177" spans="1:13" x14ac:dyDescent="0.25">
      <c r="A177" s="12">
        <f t="shared" si="4"/>
        <v>42543</v>
      </c>
      <c r="B177" s="27"/>
      <c r="C177" s="27"/>
      <c r="D177" s="27"/>
      <c r="E177" s="27"/>
      <c r="F177" s="27"/>
      <c r="G177" s="27"/>
      <c r="H177" s="27"/>
      <c r="I177" s="27"/>
      <c r="J177" s="22"/>
      <c r="K177" s="22"/>
      <c r="L177" s="24"/>
      <c r="M177" s="26">
        <f t="shared" si="5"/>
        <v>0.5</v>
      </c>
    </row>
    <row r="178" spans="1:13" x14ac:dyDescent="0.25">
      <c r="A178" s="12">
        <f t="shared" si="4"/>
        <v>42544</v>
      </c>
      <c r="B178" s="27"/>
      <c r="C178" s="27"/>
      <c r="D178" s="27"/>
      <c r="E178" s="27"/>
      <c r="F178" s="27"/>
      <c r="G178" s="27"/>
      <c r="H178" s="27"/>
      <c r="I178" s="27"/>
      <c r="J178" s="22"/>
      <c r="K178" s="22"/>
      <c r="L178" s="24"/>
      <c r="M178" s="26">
        <f t="shared" si="5"/>
        <v>0.5</v>
      </c>
    </row>
    <row r="179" spans="1:13" x14ac:dyDescent="0.25">
      <c r="A179" s="12">
        <f t="shared" si="4"/>
        <v>42545</v>
      </c>
      <c r="B179" s="27"/>
      <c r="C179" s="27"/>
      <c r="D179" s="27"/>
      <c r="E179" s="27"/>
      <c r="F179" s="27"/>
      <c r="G179" s="27"/>
      <c r="H179" s="27"/>
      <c r="I179" s="27"/>
      <c r="J179" s="22"/>
      <c r="K179" s="22"/>
      <c r="L179" s="24"/>
      <c r="M179" s="26">
        <f t="shared" si="5"/>
        <v>0.5</v>
      </c>
    </row>
    <row r="180" spans="1:13" x14ac:dyDescent="0.25">
      <c r="A180" s="12">
        <f t="shared" si="4"/>
        <v>42546</v>
      </c>
      <c r="B180" s="27"/>
      <c r="C180" s="27"/>
      <c r="D180" s="27"/>
      <c r="E180" s="27"/>
      <c r="F180" s="27"/>
      <c r="G180" s="27"/>
      <c r="H180" s="27"/>
      <c r="I180" s="27"/>
      <c r="J180" s="22"/>
      <c r="K180" s="22"/>
      <c r="L180" s="24"/>
      <c r="M180" s="26">
        <f t="shared" si="5"/>
        <v>0.5</v>
      </c>
    </row>
    <row r="181" spans="1:13" x14ac:dyDescent="0.25">
      <c r="A181" s="12">
        <f t="shared" si="4"/>
        <v>42547</v>
      </c>
      <c r="B181" s="27"/>
      <c r="C181" s="27"/>
      <c r="D181" s="27"/>
      <c r="E181" s="27"/>
      <c r="F181" s="27"/>
      <c r="G181" s="27"/>
      <c r="H181" s="27"/>
      <c r="I181" s="27"/>
      <c r="J181" s="22"/>
      <c r="K181" s="22"/>
      <c r="L181" s="24"/>
      <c r="M181" s="26">
        <f t="shared" si="5"/>
        <v>0.5</v>
      </c>
    </row>
    <row r="182" spans="1:13" x14ac:dyDescent="0.25">
      <c r="A182" s="12">
        <f t="shared" si="4"/>
        <v>42548</v>
      </c>
      <c r="B182" s="27"/>
      <c r="C182" s="27"/>
      <c r="D182" s="27"/>
      <c r="E182" s="27"/>
      <c r="F182" s="27"/>
      <c r="G182" s="27"/>
      <c r="H182" s="27"/>
      <c r="I182" s="27"/>
      <c r="J182" s="22"/>
      <c r="K182" s="22"/>
      <c r="L182" s="24"/>
      <c r="M182" s="26">
        <f t="shared" si="5"/>
        <v>0.5</v>
      </c>
    </row>
    <row r="183" spans="1:13" x14ac:dyDescent="0.25">
      <c r="A183" s="12">
        <f t="shared" si="4"/>
        <v>42549</v>
      </c>
      <c r="B183" s="27"/>
      <c r="C183" s="27"/>
      <c r="D183" s="27"/>
      <c r="E183" s="27"/>
      <c r="F183" s="27"/>
      <c r="G183" s="27"/>
      <c r="H183" s="27"/>
      <c r="I183" s="27"/>
      <c r="J183" s="22"/>
      <c r="K183" s="22"/>
      <c r="L183" s="24"/>
      <c r="M183" s="26">
        <f t="shared" si="5"/>
        <v>0.5</v>
      </c>
    </row>
    <row r="184" spans="1:13" x14ac:dyDescent="0.25">
      <c r="A184" s="12">
        <f t="shared" si="4"/>
        <v>42550</v>
      </c>
      <c r="B184" s="27"/>
      <c r="C184" s="27"/>
      <c r="D184" s="27"/>
      <c r="E184" s="27"/>
      <c r="F184" s="27"/>
      <c r="G184" s="27"/>
      <c r="H184" s="27"/>
      <c r="I184" s="27"/>
      <c r="J184" s="22"/>
      <c r="K184" s="22"/>
      <c r="L184" s="24"/>
      <c r="M184" s="26">
        <f t="shared" si="5"/>
        <v>0.5</v>
      </c>
    </row>
    <row r="185" spans="1:13" x14ac:dyDescent="0.25">
      <c r="A185" s="12">
        <f t="shared" si="4"/>
        <v>42551</v>
      </c>
      <c r="B185" s="27"/>
      <c r="C185" s="27"/>
      <c r="D185" s="27"/>
      <c r="E185" s="27"/>
      <c r="F185" s="27"/>
      <c r="G185" s="27"/>
      <c r="H185" s="27"/>
      <c r="I185" s="27"/>
      <c r="J185" s="22"/>
      <c r="K185" s="22"/>
      <c r="L185" s="24"/>
      <c r="M185" s="26">
        <f t="shared" si="5"/>
        <v>0.5</v>
      </c>
    </row>
    <row r="186" spans="1:13" x14ac:dyDescent="0.25">
      <c r="A186" s="12">
        <f t="shared" si="4"/>
        <v>42552</v>
      </c>
      <c r="B186" s="28"/>
      <c r="C186" s="28"/>
      <c r="D186" s="28"/>
      <c r="E186" s="28"/>
      <c r="F186" s="28"/>
      <c r="G186" s="28"/>
      <c r="H186" s="28"/>
      <c r="I186" s="28"/>
      <c r="J186" s="23"/>
      <c r="K186" s="23"/>
      <c r="L186" s="25"/>
      <c r="M186" s="26">
        <f t="shared" si="5"/>
        <v>0.5</v>
      </c>
    </row>
    <row r="187" spans="1:13" x14ac:dyDescent="0.25">
      <c r="A187" s="12">
        <f t="shared" si="4"/>
        <v>42553</v>
      </c>
      <c r="B187" s="28"/>
      <c r="C187" s="28"/>
      <c r="D187" s="28"/>
      <c r="E187" s="28"/>
      <c r="F187" s="28"/>
      <c r="G187" s="28"/>
      <c r="H187" s="28"/>
      <c r="I187" s="28"/>
      <c r="J187" s="23"/>
      <c r="K187" s="23"/>
      <c r="L187" s="25"/>
      <c r="M187" s="26">
        <f t="shared" si="5"/>
        <v>0.5</v>
      </c>
    </row>
    <row r="188" spans="1:13" x14ac:dyDescent="0.25">
      <c r="A188" s="12">
        <f t="shared" si="4"/>
        <v>42554</v>
      </c>
      <c r="B188" s="28"/>
      <c r="C188" s="28"/>
      <c r="D188" s="28"/>
      <c r="E188" s="28"/>
      <c r="F188" s="28"/>
      <c r="G188" s="28"/>
      <c r="H188" s="28"/>
      <c r="I188" s="28"/>
      <c r="J188" s="23"/>
      <c r="K188" s="23"/>
      <c r="L188" s="25"/>
      <c r="M188" s="26">
        <f t="shared" si="5"/>
        <v>0.5</v>
      </c>
    </row>
    <row r="189" spans="1:13" x14ac:dyDescent="0.25">
      <c r="A189" s="12">
        <f t="shared" si="4"/>
        <v>42555</v>
      </c>
      <c r="B189" s="28"/>
      <c r="C189" s="28"/>
      <c r="D189" s="28"/>
      <c r="E189" s="28"/>
      <c r="F189" s="28"/>
      <c r="G189" s="28"/>
      <c r="H189" s="28"/>
      <c r="I189" s="28"/>
      <c r="J189" s="23"/>
      <c r="K189" s="23"/>
      <c r="L189" s="25"/>
      <c r="M189" s="26">
        <f t="shared" si="5"/>
        <v>0.5</v>
      </c>
    </row>
    <row r="190" spans="1:13" x14ac:dyDescent="0.25">
      <c r="A190" s="12">
        <f t="shared" si="4"/>
        <v>42556</v>
      </c>
      <c r="B190" s="28"/>
      <c r="C190" s="28"/>
      <c r="D190" s="28"/>
      <c r="E190" s="28"/>
      <c r="F190" s="28"/>
      <c r="G190" s="28"/>
      <c r="H190" s="28"/>
      <c r="I190" s="28"/>
      <c r="J190" s="23"/>
      <c r="K190" s="23"/>
      <c r="L190" s="25"/>
      <c r="M190" s="26">
        <f t="shared" si="5"/>
        <v>0.5</v>
      </c>
    </row>
    <row r="191" spans="1:13" x14ac:dyDescent="0.25">
      <c r="A191" s="12">
        <f t="shared" si="4"/>
        <v>42557</v>
      </c>
      <c r="B191" s="28"/>
      <c r="C191" s="28"/>
      <c r="D191" s="28"/>
      <c r="E191" s="28"/>
      <c r="F191" s="28"/>
      <c r="G191" s="28"/>
      <c r="H191" s="28"/>
      <c r="I191" s="28"/>
      <c r="J191" s="23"/>
      <c r="K191" s="23"/>
      <c r="L191" s="25"/>
      <c r="M191" s="26">
        <f t="shared" si="5"/>
        <v>0.5</v>
      </c>
    </row>
    <row r="192" spans="1:13" x14ac:dyDescent="0.25">
      <c r="A192" s="12">
        <f t="shared" si="4"/>
        <v>42558</v>
      </c>
      <c r="B192" s="28"/>
      <c r="C192" s="28"/>
      <c r="D192" s="28"/>
      <c r="E192" s="28"/>
      <c r="F192" s="28"/>
      <c r="G192" s="28"/>
      <c r="H192" s="28"/>
      <c r="I192" s="28"/>
      <c r="J192" s="23"/>
      <c r="K192" s="23"/>
      <c r="L192" s="25"/>
      <c r="M192" s="26">
        <f t="shared" si="5"/>
        <v>0.5</v>
      </c>
    </row>
    <row r="193" spans="1:13" x14ac:dyDescent="0.25">
      <c r="A193" s="12">
        <f t="shared" si="4"/>
        <v>42559</v>
      </c>
      <c r="B193" s="28"/>
      <c r="C193" s="28"/>
      <c r="D193" s="28"/>
      <c r="E193" s="28"/>
      <c r="F193" s="28"/>
      <c r="G193" s="28"/>
      <c r="H193" s="28"/>
      <c r="I193" s="28"/>
      <c r="J193" s="23"/>
      <c r="K193" s="23"/>
      <c r="L193" s="25"/>
      <c r="M193" s="26">
        <f t="shared" si="5"/>
        <v>0.5</v>
      </c>
    </row>
    <row r="194" spans="1:13" x14ac:dyDescent="0.25">
      <c r="A194" s="12">
        <f t="shared" si="4"/>
        <v>42560</v>
      </c>
      <c r="B194" s="28"/>
      <c r="C194" s="28"/>
      <c r="D194" s="28"/>
      <c r="E194" s="28"/>
      <c r="F194" s="28"/>
      <c r="G194" s="28"/>
      <c r="H194" s="28"/>
      <c r="I194" s="28"/>
      <c r="J194" s="23"/>
      <c r="K194" s="23"/>
      <c r="L194" s="25"/>
      <c r="M194" s="26">
        <f t="shared" si="5"/>
        <v>0.5</v>
      </c>
    </row>
    <row r="195" spans="1:13" x14ac:dyDescent="0.25">
      <c r="A195" s="12">
        <f t="shared" si="4"/>
        <v>42561</v>
      </c>
      <c r="B195" s="28"/>
      <c r="C195" s="28"/>
      <c r="D195" s="28"/>
      <c r="E195" s="28"/>
      <c r="F195" s="28"/>
      <c r="G195" s="28"/>
      <c r="H195" s="28"/>
      <c r="I195" s="28"/>
      <c r="J195" s="23"/>
      <c r="K195" s="23"/>
      <c r="L195" s="25"/>
      <c r="M195" s="26">
        <f t="shared" si="5"/>
        <v>0.5</v>
      </c>
    </row>
    <row r="196" spans="1:13" x14ac:dyDescent="0.25">
      <c r="A196" s="12">
        <f t="shared" si="4"/>
        <v>42562</v>
      </c>
      <c r="B196" s="28"/>
      <c r="C196" s="28"/>
      <c r="D196" s="28"/>
      <c r="E196" s="28"/>
      <c r="F196" s="28"/>
      <c r="G196" s="28"/>
      <c r="H196" s="28"/>
      <c r="I196" s="28"/>
      <c r="J196" s="23"/>
      <c r="K196" s="23"/>
      <c r="L196" s="25"/>
      <c r="M196" s="26">
        <f t="shared" si="5"/>
        <v>0.5</v>
      </c>
    </row>
    <row r="197" spans="1:13" x14ac:dyDescent="0.25">
      <c r="A197" s="12">
        <f t="shared" si="4"/>
        <v>42563</v>
      </c>
      <c r="B197" s="28"/>
      <c r="C197" s="28"/>
      <c r="D197" s="28"/>
      <c r="E197" s="28"/>
      <c r="F197" s="28"/>
      <c r="G197" s="28"/>
      <c r="H197" s="28"/>
      <c r="I197" s="28"/>
      <c r="J197" s="23"/>
      <c r="K197" s="23"/>
      <c r="L197" s="25"/>
      <c r="M197" s="26">
        <f t="shared" si="5"/>
        <v>0.5</v>
      </c>
    </row>
    <row r="198" spans="1:13" x14ac:dyDescent="0.25">
      <c r="A198" s="12">
        <f t="shared" ref="A198:A261" si="6">A197+1</f>
        <v>42564</v>
      </c>
      <c r="B198" s="28"/>
      <c r="C198" s="28"/>
      <c r="D198" s="28"/>
      <c r="E198" s="28"/>
      <c r="F198" s="28"/>
      <c r="G198" s="28"/>
      <c r="H198" s="28"/>
      <c r="I198" s="28"/>
      <c r="J198" s="23"/>
      <c r="K198" s="23"/>
      <c r="L198" s="25"/>
      <c r="M198" s="26">
        <f t="shared" ref="M198:M261" si="7">IF(L198&gt;L197,1,IF(L198=L197,0.5,0))</f>
        <v>0.5</v>
      </c>
    </row>
    <row r="199" spans="1:13" x14ac:dyDescent="0.25">
      <c r="A199" s="12">
        <f t="shared" si="6"/>
        <v>42565</v>
      </c>
      <c r="B199" s="28"/>
      <c r="C199" s="28"/>
      <c r="D199" s="28"/>
      <c r="E199" s="28"/>
      <c r="F199" s="28"/>
      <c r="G199" s="28"/>
      <c r="H199" s="28"/>
      <c r="I199" s="28"/>
      <c r="J199" s="23"/>
      <c r="K199" s="23"/>
      <c r="L199" s="25"/>
      <c r="M199" s="26">
        <f t="shared" si="7"/>
        <v>0.5</v>
      </c>
    </row>
    <row r="200" spans="1:13" x14ac:dyDescent="0.25">
      <c r="A200" s="12">
        <f t="shared" si="6"/>
        <v>42566</v>
      </c>
      <c r="B200" s="28"/>
      <c r="C200" s="28"/>
      <c r="D200" s="28"/>
      <c r="E200" s="28"/>
      <c r="F200" s="28"/>
      <c r="G200" s="28"/>
      <c r="H200" s="28"/>
      <c r="I200" s="28"/>
      <c r="J200" s="23"/>
      <c r="K200" s="23"/>
      <c r="L200" s="25"/>
      <c r="M200" s="26">
        <f t="shared" si="7"/>
        <v>0.5</v>
      </c>
    </row>
    <row r="201" spans="1:13" x14ac:dyDescent="0.25">
      <c r="A201" s="12">
        <f t="shared" si="6"/>
        <v>42567</v>
      </c>
      <c r="B201" s="28"/>
      <c r="C201" s="28"/>
      <c r="D201" s="28"/>
      <c r="E201" s="28"/>
      <c r="F201" s="28"/>
      <c r="G201" s="28"/>
      <c r="H201" s="28"/>
      <c r="I201" s="28"/>
      <c r="J201" s="23"/>
      <c r="K201" s="23"/>
      <c r="L201" s="25"/>
      <c r="M201" s="26">
        <f t="shared" si="7"/>
        <v>0.5</v>
      </c>
    </row>
    <row r="202" spans="1:13" x14ac:dyDescent="0.25">
      <c r="A202" s="12">
        <f t="shared" si="6"/>
        <v>42568</v>
      </c>
      <c r="B202" s="28"/>
      <c r="C202" s="28"/>
      <c r="D202" s="28"/>
      <c r="E202" s="28"/>
      <c r="F202" s="28"/>
      <c r="G202" s="28"/>
      <c r="H202" s="28"/>
      <c r="I202" s="28"/>
      <c r="J202" s="23"/>
      <c r="K202" s="23"/>
      <c r="L202" s="25"/>
      <c r="M202" s="26">
        <f t="shared" si="7"/>
        <v>0.5</v>
      </c>
    </row>
    <row r="203" spans="1:13" x14ac:dyDescent="0.25">
      <c r="A203" s="12">
        <f t="shared" si="6"/>
        <v>42569</v>
      </c>
      <c r="B203" s="28"/>
      <c r="C203" s="28"/>
      <c r="D203" s="28"/>
      <c r="E203" s="28"/>
      <c r="F203" s="28"/>
      <c r="G203" s="28"/>
      <c r="H203" s="28"/>
      <c r="I203" s="28"/>
      <c r="J203" s="23"/>
      <c r="K203" s="23"/>
      <c r="L203" s="25"/>
      <c r="M203" s="26">
        <f t="shared" si="7"/>
        <v>0.5</v>
      </c>
    </row>
    <row r="204" spans="1:13" x14ac:dyDescent="0.25">
      <c r="A204" s="12">
        <f t="shared" si="6"/>
        <v>42570</v>
      </c>
      <c r="B204" s="28"/>
      <c r="C204" s="28"/>
      <c r="D204" s="28"/>
      <c r="E204" s="28"/>
      <c r="F204" s="28"/>
      <c r="G204" s="28"/>
      <c r="H204" s="28"/>
      <c r="I204" s="28"/>
      <c r="J204" s="23"/>
      <c r="K204" s="23"/>
      <c r="L204" s="25"/>
      <c r="M204" s="26">
        <f t="shared" si="7"/>
        <v>0.5</v>
      </c>
    </row>
    <row r="205" spans="1:13" x14ac:dyDescent="0.25">
      <c r="A205" s="12">
        <f t="shared" si="6"/>
        <v>42571</v>
      </c>
      <c r="B205" s="28"/>
      <c r="C205" s="28"/>
      <c r="D205" s="28"/>
      <c r="E205" s="28"/>
      <c r="F205" s="28"/>
      <c r="G205" s="28"/>
      <c r="H205" s="28"/>
      <c r="I205" s="28"/>
      <c r="J205" s="23"/>
      <c r="K205" s="23"/>
      <c r="L205" s="25"/>
      <c r="M205" s="26">
        <f t="shared" si="7"/>
        <v>0.5</v>
      </c>
    </row>
    <row r="206" spans="1:13" x14ac:dyDescent="0.25">
      <c r="A206" s="12">
        <f t="shared" si="6"/>
        <v>42572</v>
      </c>
      <c r="B206" s="28"/>
      <c r="C206" s="28"/>
      <c r="D206" s="28"/>
      <c r="E206" s="28"/>
      <c r="F206" s="28"/>
      <c r="G206" s="28"/>
      <c r="H206" s="28"/>
      <c r="I206" s="28"/>
      <c r="J206" s="23"/>
      <c r="K206" s="23"/>
      <c r="L206" s="25"/>
      <c r="M206" s="26">
        <f t="shared" si="7"/>
        <v>0.5</v>
      </c>
    </row>
    <row r="207" spans="1:13" x14ac:dyDescent="0.25">
      <c r="A207" s="12">
        <f t="shared" si="6"/>
        <v>42573</v>
      </c>
      <c r="B207" s="28"/>
      <c r="C207" s="28"/>
      <c r="D207" s="28"/>
      <c r="E207" s="28"/>
      <c r="F207" s="28"/>
      <c r="G207" s="28"/>
      <c r="H207" s="28"/>
      <c r="I207" s="28"/>
      <c r="J207" s="23"/>
      <c r="K207" s="23"/>
      <c r="L207" s="25"/>
      <c r="M207" s="26">
        <f t="shared" si="7"/>
        <v>0.5</v>
      </c>
    </row>
    <row r="208" spans="1:13" x14ac:dyDescent="0.25">
      <c r="A208" s="12">
        <f t="shared" si="6"/>
        <v>42574</v>
      </c>
      <c r="B208" s="28"/>
      <c r="C208" s="28"/>
      <c r="D208" s="28"/>
      <c r="E208" s="28"/>
      <c r="F208" s="28"/>
      <c r="G208" s="28"/>
      <c r="H208" s="28"/>
      <c r="I208" s="28"/>
      <c r="J208" s="23"/>
      <c r="K208" s="23"/>
      <c r="L208" s="25"/>
      <c r="M208" s="26">
        <f t="shared" si="7"/>
        <v>0.5</v>
      </c>
    </row>
    <row r="209" spans="1:13" x14ac:dyDescent="0.25">
      <c r="A209" s="12">
        <f t="shared" si="6"/>
        <v>42575</v>
      </c>
      <c r="B209" s="28"/>
      <c r="C209" s="28"/>
      <c r="D209" s="28"/>
      <c r="E209" s="28"/>
      <c r="F209" s="28"/>
      <c r="G209" s="28"/>
      <c r="H209" s="28"/>
      <c r="I209" s="28"/>
      <c r="J209" s="23"/>
      <c r="K209" s="23"/>
      <c r="L209" s="25"/>
      <c r="M209" s="26">
        <f t="shared" si="7"/>
        <v>0.5</v>
      </c>
    </row>
    <row r="210" spans="1:13" x14ac:dyDescent="0.25">
      <c r="A210" s="12">
        <f t="shared" si="6"/>
        <v>42576</v>
      </c>
      <c r="B210" s="28"/>
      <c r="C210" s="28"/>
      <c r="D210" s="28"/>
      <c r="E210" s="28"/>
      <c r="F210" s="28"/>
      <c r="G210" s="28"/>
      <c r="H210" s="28"/>
      <c r="I210" s="28"/>
      <c r="J210" s="23"/>
      <c r="K210" s="23"/>
      <c r="L210" s="25"/>
      <c r="M210" s="26">
        <f t="shared" si="7"/>
        <v>0.5</v>
      </c>
    </row>
    <row r="211" spans="1:13" x14ac:dyDescent="0.25">
      <c r="A211" s="12">
        <f t="shared" si="6"/>
        <v>42577</v>
      </c>
      <c r="B211" s="28"/>
      <c r="C211" s="28"/>
      <c r="D211" s="28"/>
      <c r="E211" s="28"/>
      <c r="F211" s="28"/>
      <c r="G211" s="28"/>
      <c r="H211" s="28"/>
      <c r="I211" s="28"/>
      <c r="J211" s="23"/>
      <c r="K211" s="23"/>
      <c r="L211" s="25"/>
      <c r="M211" s="26">
        <f t="shared" si="7"/>
        <v>0.5</v>
      </c>
    </row>
    <row r="212" spans="1:13" x14ac:dyDescent="0.25">
      <c r="A212" s="12">
        <f t="shared" si="6"/>
        <v>42578</v>
      </c>
      <c r="B212" s="28"/>
      <c r="C212" s="28"/>
      <c r="D212" s="28"/>
      <c r="E212" s="28"/>
      <c r="F212" s="28"/>
      <c r="G212" s="28"/>
      <c r="H212" s="28"/>
      <c r="I212" s="28"/>
      <c r="J212" s="23"/>
      <c r="K212" s="23"/>
      <c r="L212" s="25"/>
      <c r="M212" s="26">
        <f t="shared" si="7"/>
        <v>0.5</v>
      </c>
    </row>
    <row r="213" spans="1:13" x14ac:dyDescent="0.25">
      <c r="A213" s="12">
        <f t="shared" si="6"/>
        <v>42579</v>
      </c>
      <c r="B213" s="28"/>
      <c r="C213" s="28"/>
      <c r="D213" s="28"/>
      <c r="E213" s="28"/>
      <c r="F213" s="28"/>
      <c r="G213" s="28"/>
      <c r="H213" s="28"/>
      <c r="I213" s="28"/>
      <c r="J213" s="23"/>
      <c r="K213" s="23"/>
      <c r="L213" s="25"/>
      <c r="M213" s="26">
        <f t="shared" si="7"/>
        <v>0.5</v>
      </c>
    </row>
    <row r="214" spans="1:13" x14ac:dyDescent="0.25">
      <c r="A214" s="12">
        <f t="shared" si="6"/>
        <v>42580</v>
      </c>
      <c r="B214" s="28"/>
      <c r="C214" s="28"/>
      <c r="D214" s="28"/>
      <c r="E214" s="28"/>
      <c r="F214" s="28"/>
      <c r="G214" s="28"/>
      <c r="H214" s="28"/>
      <c r="I214" s="28"/>
      <c r="J214" s="23"/>
      <c r="K214" s="23"/>
      <c r="L214" s="25"/>
      <c r="M214" s="26">
        <f t="shared" si="7"/>
        <v>0.5</v>
      </c>
    </row>
    <row r="215" spans="1:13" x14ac:dyDescent="0.25">
      <c r="A215" s="12">
        <f t="shared" si="6"/>
        <v>42581</v>
      </c>
      <c r="B215" s="28"/>
      <c r="C215" s="28"/>
      <c r="D215" s="28"/>
      <c r="E215" s="28"/>
      <c r="F215" s="28"/>
      <c r="G215" s="28"/>
      <c r="H215" s="28"/>
      <c r="I215" s="28"/>
      <c r="J215" s="23"/>
      <c r="K215" s="23"/>
      <c r="L215" s="25"/>
      <c r="M215" s="26">
        <f t="shared" si="7"/>
        <v>0.5</v>
      </c>
    </row>
    <row r="216" spans="1:13" x14ac:dyDescent="0.25">
      <c r="A216" s="12">
        <f t="shared" si="6"/>
        <v>42582</v>
      </c>
      <c r="B216" s="28"/>
      <c r="C216" s="28"/>
      <c r="D216" s="28"/>
      <c r="E216" s="28"/>
      <c r="F216" s="28"/>
      <c r="G216" s="28"/>
      <c r="H216" s="28"/>
      <c r="I216" s="28"/>
      <c r="J216" s="23"/>
      <c r="K216" s="23"/>
      <c r="L216" s="25"/>
      <c r="M216" s="26">
        <f t="shared" si="7"/>
        <v>0.5</v>
      </c>
    </row>
    <row r="217" spans="1:13" x14ac:dyDescent="0.25">
      <c r="A217" s="12">
        <f t="shared" si="6"/>
        <v>42583</v>
      </c>
      <c r="B217" s="28"/>
      <c r="C217" s="28"/>
      <c r="D217" s="28"/>
      <c r="E217" s="28"/>
      <c r="F217" s="28"/>
      <c r="G217" s="28"/>
      <c r="H217" s="28"/>
      <c r="I217" s="28"/>
      <c r="J217" s="23"/>
      <c r="K217" s="23"/>
      <c r="L217" s="25"/>
      <c r="M217" s="26">
        <f t="shared" si="7"/>
        <v>0.5</v>
      </c>
    </row>
    <row r="218" spans="1:13" x14ac:dyDescent="0.25">
      <c r="A218" s="12">
        <f t="shared" si="6"/>
        <v>42584</v>
      </c>
      <c r="B218" s="28"/>
      <c r="C218" s="28"/>
      <c r="D218" s="28"/>
      <c r="E218" s="28"/>
      <c r="F218" s="28"/>
      <c r="G218" s="28"/>
      <c r="H218" s="28"/>
      <c r="I218" s="28"/>
      <c r="J218" s="23"/>
      <c r="K218" s="23"/>
      <c r="L218" s="25"/>
      <c r="M218" s="26">
        <f t="shared" si="7"/>
        <v>0.5</v>
      </c>
    </row>
    <row r="219" spans="1:13" x14ac:dyDescent="0.25">
      <c r="A219" s="12">
        <f t="shared" si="6"/>
        <v>42585</v>
      </c>
      <c r="B219" s="28"/>
      <c r="C219" s="28"/>
      <c r="D219" s="28"/>
      <c r="E219" s="28"/>
      <c r="F219" s="28"/>
      <c r="G219" s="28"/>
      <c r="H219" s="28"/>
      <c r="I219" s="28"/>
      <c r="J219" s="23"/>
      <c r="K219" s="23"/>
      <c r="L219" s="25"/>
      <c r="M219" s="26">
        <f t="shared" si="7"/>
        <v>0.5</v>
      </c>
    </row>
    <row r="220" spans="1:13" x14ac:dyDescent="0.25">
      <c r="A220" s="12">
        <f t="shared" si="6"/>
        <v>42586</v>
      </c>
      <c r="B220" s="28"/>
      <c r="C220" s="28"/>
      <c r="D220" s="28"/>
      <c r="E220" s="28"/>
      <c r="F220" s="28"/>
      <c r="G220" s="28"/>
      <c r="H220" s="28"/>
      <c r="I220" s="28"/>
      <c r="J220" s="23"/>
      <c r="K220" s="23"/>
      <c r="L220" s="25"/>
      <c r="M220" s="26">
        <f t="shared" si="7"/>
        <v>0.5</v>
      </c>
    </row>
    <row r="221" spans="1:13" x14ac:dyDescent="0.25">
      <c r="A221" s="12">
        <f t="shared" si="6"/>
        <v>42587</v>
      </c>
      <c r="B221" s="28"/>
      <c r="C221" s="28"/>
      <c r="D221" s="28"/>
      <c r="E221" s="28"/>
      <c r="F221" s="28"/>
      <c r="G221" s="28"/>
      <c r="H221" s="28"/>
      <c r="I221" s="28"/>
      <c r="J221" s="23"/>
      <c r="K221" s="23"/>
      <c r="L221" s="25"/>
      <c r="M221" s="26">
        <f t="shared" si="7"/>
        <v>0.5</v>
      </c>
    </row>
    <row r="222" spans="1:13" x14ac:dyDescent="0.25">
      <c r="A222" s="12">
        <f t="shared" si="6"/>
        <v>42588</v>
      </c>
      <c r="B222" s="28"/>
      <c r="C222" s="28"/>
      <c r="D222" s="28"/>
      <c r="E222" s="28"/>
      <c r="F222" s="28"/>
      <c r="G222" s="28"/>
      <c r="H222" s="28"/>
      <c r="I222" s="28"/>
      <c r="J222" s="23"/>
      <c r="K222" s="23"/>
      <c r="L222" s="25"/>
      <c r="M222" s="26">
        <f t="shared" si="7"/>
        <v>0.5</v>
      </c>
    </row>
    <row r="223" spans="1:13" x14ac:dyDescent="0.25">
      <c r="A223" s="12">
        <f t="shared" si="6"/>
        <v>42589</v>
      </c>
      <c r="B223" s="28"/>
      <c r="C223" s="28"/>
      <c r="D223" s="28"/>
      <c r="E223" s="28"/>
      <c r="F223" s="28"/>
      <c r="G223" s="28"/>
      <c r="H223" s="28"/>
      <c r="I223" s="28"/>
      <c r="J223" s="23"/>
      <c r="K223" s="23"/>
      <c r="L223" s="25"/>
      <c r="M223" s="26">
        <f t="shared" si="7"/>
        <v>0.5</v>
      </c>
    </row>
    <row r="224" spans="1:13" x14ac:dyDescent="0.25">
      <c r="A224" s="12">
        <f t="shared" si="6"/>
        <v>42590</v>
      </c>
      <c r="B224" s="28"/>
      <c r="C224" s="28"/>
      <c r="D224" s="28"/>
      <c r="E224" s="28"/>
      <c r="F224" s="28"/>
      <c r="G224" s="28"/>
      <c r="H224" s="28"/>
      <c r="I224" s="28"/>
      <c r="J224" s="23"/>
      <c r="K224" s="23"/>
      <c r="L224" s="25"/>
      <c r="M224" s="26">
        <f t="shared" si="7"/>
        <v>0.5</v>
      </c>
    </row>
    <row r="225" spans="1:13" x14ac:dyDescent="0.25">
      <c r="A225" s="12">
        <f t="shared" si="6"/>
        <v>42591</v>
      </c>
      <c r="B225" s="28"/>
      <c r="C225" s="28"/>
      <c r="D225" s="28"/>
      <c r="E225" s="28"/>
      <c r="F225" s="28"/>
      <c r="G225" s="28"/>
      <c r="H225" s="28"/>
      <c r="I225" s="28"/>
      <c r="J225" s="23"/>
      <c r="K225" s="23"/>
      <c r="L225" s="25"/>
      <c r="M225" s="26">
        <f t="shared" si="7"/>
        <v>0.5</v>
      </c>
    </row>
    <row r="226" spans="1:13" x14ac:dyDescent="0.25">
      <c r="A226" s="12">
        <f t="shared" si="6"/>
        <v>42592</v>
      </c>
      <c r="B226" s="28"/>
      <c r="C226" s="28"/>
      <c r="D226" s="28"/>
      <c r="E226" s="28"/>
      <c r="F226" s="28"/>
      <c r="G226" s="28"/>
      <c r="H226" s="28"/>
      <c r="I226" s="28"/>
      <c r="J226" s="23"/>
      <c r="K226" s="23"/>
      <c r="L226" s="25"/>
      <c r="M226" s="26">
        <f t="shared" si="7"/>
        <v>0.5</v>
      </c>
    </row>
    <row r="227" spans="1:13" x14ac:dyDescent="0.25">
      <c r="A227" s="12">
        <f t="shared" si="6"/>
        <v>42593</v>
      </c>
      <c r="B227" s="28"/>
      <c r="C227" s="28"/>
      <c r="D227" s="28"/>
      <c r="E227" s="28"/>
      <c r="F227" s="28"/>
      <c r="G227" s="28"/>
      <c r="H227" s="28"/>
      <c r="I227" s="28"/>
      <c r="J227" s="23"/>
      <c r="K227" s="23"/>
      <c r="L227" s="25"/>
      <c r="M227" s="26">
        <f t="shared" si="7"/>
        <v>0.5</v>
      </c>
    </row>
    <row r="228" spans="1:13" x14ac:dyDescent="0.25">
      <c r="A228" s="12">
        <f t="shared" si="6"/>
        <v>42594</v>
      </c>
      <c r="B228" s="28"/>
      <c r="C228" s="28"/>
      <c r="D228" s="28"/>
      <c r="E228" s="28"/>
      <c r="F228" s="28"/>
      <c r="G228" s="28"/>
      <c r="H228" s="28"/>
      <c r="I228" s="28"/>
      <c r="J228" s="23"/>
      <c r="K228" s="23"/>
      <c r="L228" s="25"/>
      <c r="M228" s="26">
        <f t="shared" si="7"/>
        <v>0.5</v>
      </c>
    </row>
    <row r="229" spans="1:13" x14ac:dyDescent="0.25">
      <c r="A229" s="12">
        <f t="shared" si="6"/>
        <v>42595</v>
      </c>
      <c r="B229" s="28"/>
      <c r="C229" s="28"/>
      <c r="D229" s="28"/>
      <c r="E229" s="28"/>
      <c r="F229" s="28"/>
      <c r="G229" s="28"/>
      <c r="H229" s="28"/>
      <c r="I229" s="28"/>
      <c r="J229" s="23"/>
      <c r="K229" s="23"/>
      <c r="L229" s="25"/>
      <c r="M229" s="26">
        <f t="shared" si="7"/>
        <v>0.5</v>
      </c>
    </row>
    <row r="230" spans="1:13" x14ac:dyDescent="0.25">
      <c r="A230" s="12">
        <f t="shared" si="6"/>
        <v>42596</v>
      </c>
      <c r="B230" s="28"/>
      <c r="C230" s="28"/>
      <c r="D230" s="28"/>
      <c r="E230" s="28"/>
      <c r="F230" s="28"/>
      <c r="G230" s="28"/>
      <c r="H230" s="28"/>
      <c r="I230" s="28"/>
      <c r="J230" s="23"/>
      <c r="K230" s="23"/>
      <c r="L230" s="25"/>
      <c r="M230" s="26">
        <f t="shared" si="7"/>
        <v>0.5</v>
      </c>
    </row>
    <row r="231" spans="1:13" x14ac:dyDescent="0.25">
      <c r="A231" s="12">
        <f t="shared" si="6"/>
        <v>42597</v>
      </c>
      <c r="B231" s="28"/>
      <c r="C231" s="28"/>
      <c r="D231" s="28"/>
      <c r="E231" s="28"/>
      <c r="F231" s="28"/>
      <c r="G231" s="28"/>
      <c r="H231" s="28"/>
      <c r="I231" s="28"/>
      <c r="J231" s="23"/>
      <c r="K231" s="23"/>
      <c r="L231" s="25"/>
      <c r="M231" s="26">
        <f t="shared" si="7"/>
        <v>0.5</v>
      </c>
    </row>
    <row r="232" spans="1:13" x14ac:dyDescent="0.25">
      <c r="A232" s="12">
        <f t="shared" si="6"/>
        <v>42598</v>
      </c>
      <c r="B232" s="28"/>
      <c r="C232" s="28"/>
      <c r="D232" s="28"/>
      <c r="E232" s="28"/>
      <c r="F232" s="28"/>
      <c r="G232" s="28"/>
      <c r="H232" s="28"/>
      <c r="I232" s="28"/>
      <c r="J232" s="23"/>
      <c r="K232" s="23"/>
      <c r="L232" s="25"/>
      <c r="M232" s="26">
        <f t="shared" si="7"/>
        <v>0.5</v>
      </c>
    </row>
    <row r="233" spans="1:13" x14ac:dyDescent="0.25">
      <c r="A233" s="12">
        <f t="shared" si="6"/>
        <v>42599</v>
      </c>
      <c r="B233" s="28"/>
      <c r="C233" s="28"/>
      <c r="D233" s="28"/>
      <c r="E233" s="28"/>
      <c r="F233" s="28"/>
      <c r="G233" s="28"/>
      <c r="H233" s="28"/>
      <c r="I233" s="28"/>
      <c r="J233" s="23"/>
      <c r="K233" s="23"/>
      <c r="L233" s="25"/>
      <c r="M233" s="26">
        <f t="shared" si="7"/>
        <v>0.5</v>
      </c>
    </row>
    <row r="234" spans="1:13" x14ac:dyDescent="0.25">
      <c r="A234" s="12">
        <f t="shared" si="6"/>
        <v>42600</v>
      </c>
      <c r="B234" s="28"/>
      <c r="C234" s="28"/>
      <c r="D234" s="28"/>
      <c r="E234" s="28"/>
      <c r="F234" s="28"/>
      <c r="G234" s="28"/>
      <c r="H234" s="28"/>
      <c r="I234" s="28"/>
      <c r="J234" s="23"/>
      <c r="K234" s="23"/>
      <c r="L234" s="25"/>
      <c r="M234" s="26">
        <f t="shared" si="7"/>
        <v>0.5</v>
      </c>
    </row>
    <row r="235" spans="1:13" x14ac:dyDescent="0.25">
      <c r="A235" s="12">
        <f t="shared" si="6"/>
        <v>42601</v>
      </c>
      <c r="B235" s="28"/>
      <c r="C235" s="28"/>
      <c r="D235" s="28"/>
      <c r="E235" s="28"/>
      <c r="F235" s="28"/>
      <c r="G235" s="28"/>
      <c r="H235" s="28"/>
      <c r="I235" s="28"/>
      <c r="J235" s="23"/>
      <c r="K235" s="23"/>
      <c r="L235" s="25"/>
      <c r="M235" s="26">
        <f t="shared" si="7"/>
        <v>0.5</v>
      </c>
    </row>
    <row r="236" spans="1:13" x14ac:dyDescent="0.25">
      <c r="A236" s="12">
        <f t="shared" si="6"/>
        <v>42602</v>
      </c>
      <c r="B236" s="28"/>
      <c r="C236" s="28"/>
      <c r="D236" s="28"/>
      <c r="E236" s="28"/>
      <c r="F236" s="28"/>
      <c r="G236" s="28"/>
      <c r="H236" s="28"/>
      <c r="I236" s="28"/>
      <c r="J236" s="23"/>
      <c r="K236" s="23"/>
      <c r="L236" s="25"/>
      <c r="M236" s="26">
        <f t="shared" si="7"/>
        <v>0.5</v>
      </c>
    </row>
    <row r="237" spans="1:13" x14ac:dyDescent="0.25">
      <c r="A237" s="12">
        <f t="shared" si="6"/>
        <v>42603</v>
      </c>
      <c r="B237" s="28"/>
      <c r="C237" s="28"/>
      <c r="D237" s="28"/>
      <c r="E237" s="28"/>
      <c r="F237" s="28"/>
      <c r="G237" s="28"/>
      <c r="H237" s="28"/>
      <c r="I237" s="28"/>
      <c r="J237" s="23"/>
      <c r="K237" s="23"/>
      <c r="L237" s="25"/>
      <c r="M237" s="26">
        <f t="shared" si="7"/>
        <v>0.5</v>
      </c>
    </row>
    <row r="238" spans="1:13" x14ac:dyDescent="0.25">
      <c r="A238" s="12">
        <f t="shared" si="6"/>
        <v>42604</v>
      </c>
      <c r="B238" s="28"/>
      <c r="C238" s="28"/>
      <c r="D238" s="28"/>
      <c r="E238" s="28"/>
      <c r="F238" s="28"/>
      <c r="G238" s="28"/>
      <c r="H238" s="28"/>
      <c r="I238" s="28"/>
      <c r="J238" s="23"/>
      <c r="K238" s="23"/>
      <c r="L238" s="25"/>
      <c r="M238" s="26">
        <f t="shared" si="7"/>
        <v>0.5</v>
      </c>
    </row>
    <row r="239" spans="1:13" x14ac:dyDescent="0.25">
      <c r="A239" s="12">
        <f t="shared" si="6"/>
        <v>42605</v>
      </c>
      <c r="B239" s="28"/>
      <c r="C239" s="28"/>
      <c r="D239" s="28"/>
      <c r="E239" s="28"/>
      <c r="F239" s="28"/>
      <c r="G239" s="28"/>
      <c r="H239" s="28"/>
      <c r="I239" s="28"/>
      <c r="J239" s="23"/>
      <c r="K239" s="23"/>
      <c r="L239" s="25"/>
      <c r="M239" s="26">
        <f t="shared" si="7"/>
        <v>0.5</v>
      </c>
    </row>
    <row r="240" spans="1:13" x14ac:dyDescent="0.25">
      <c r="A240" s="12">
        <f t="shared" si="6"/>
        <v>42606</v>
      </c>
      <c r="B240" s="28"/>
      <c r="C240" s="28"/>
      <c r="D240" s="28"/>
      <c r="E240" s="28"/>
      <c r="F240" s="28"/>
      <c r="G240" s="28"/>
      <c r="H240" s="28"/>
      <c r="I240" s="28"/>
      <c r="J240" s="23"/>
      <c r="K240" s="23"/>
      <c r="L240" s="25"/>
      <c r="M240" s="26">
        <f t="shared" si="7"/>
        <v>0.5</v>
      </c>
    </row>
    <row r="241" spans="1:13" x14ac:dyDescent="0.25">
      <c r="A241" s="12">
        <f t="shared" si="6"/>
        <v>42607</v>
      </c>
      <c r="B241" s="28"/>
      <c r="C241" s="28"/>
      <c r="D241" s="28"/>
      <c r="E241" s="28"/>
      <c r="F241" s="28"/>
      <c r="G241" s="28"/>
      <c r="H241" s="28"/>
      <c r="I241" s="28"/>
      <c r="J241" s="23"/>
      <c r="K241" s="23"/>
      <c r="L241" s="25"/>
      <c r="M241" s="26">
        <f t="shared" si="7"/>
        <v>0.5</v>
      </c>
    </row>
    <row r="242" spans="1:13" x14ac:dyDescent="0.25">
      <c r="A242" s="12">
        <f t="shared" si="6"/>
        <v>42608</v>
      </c>
      <c r="B242" s="28"/>
      <c r="C242" s="28"/>
      <c r="D242" s="28"/>
      <c r="E242" s="28"/>
      <c r="F242" s="28"/>
      <c r="G242" s="28"/>
      <c r="H242" s="28"/>
      <c r="I242" s="28"/>
      <c r="J242" s="23"/>
      <c r="K242" s="23"/>
      <c r="L242" s="25"/>
      <c r="M242" s="26">
        <f t="shared" si="7"/>
        <v>0.5</v>
      </c>
    </row>
    <row r="243" spans="1:13" x14ac:dyDescent="0.25">
      <c r="A243" s="12">
        <f t="shared" si="6"/>
        <v>42609</v>
      </c>
      <c r="B243" s="28"/>
      <c r="C243" s="28"/>
      <c r="D243" s="28"/>
      <c r="E243" s="28"/>
      <c r="F243" s="28"/>
      <c r="G243" s="28"/>
      <c r="H243" s="28"/>
      <c r="I243" s="28"/>
      <c r="J243" s="23"/>
      <c r="K243" s="23"/>
      <c r="L243" s="25"/>
      <c r="M243" s="26">
        <f t="shared" si="7"/>
        <v>0.5</v>
      </c>
    </row>
    <row r="244" spans="1:13" x14ac:dyDescent="0.25">
      <c r="A244" s="12">
        <f t="shared" si="6"/>
        <v>42610</v>
      </c>
      <c r="B244" s="28"/>
      <c r="C244" s="28"/>
      <c r="D244" s="28"/>
      <c r="E244" s="28"/>
      <c r="F244" s="28"/>
      <c r="G244" s="28"/>
      <c r="H244" s="28"/>
      <c r="I244" s="28"/>
      <c r="J244" s="23"/>
      <c r="K244" s="23"/>
      <c r="L244" s="25"/>
      <c r="M244" s="26">
        <f t="shared" si="7"/>
        <v>0.5</v>
      </c>
    </row>
    <row r="245" spans="1:13" x14ac:dyDescent="0.25">
      <c r="A245" s="12">
        <f t="shared" si="6"/>
        <v>42611</v>
      </c>
      <c r="B245" s="28"/>
      <c r="C245" s="28"/>
      <c r="D245" s="28"/>
      <c r="E245" s="28"/>
      <c r="F245" s="28"/>
      <c r="G245" s="28"/>
      <c r="H245" s="28"/>
      <c r="I245" s="28"/>
      <c r="J245" s="23"/>
      <c r="K245" s="23"/>
      <c r="L245" s="25"/>
      <c r="M245" s="26">
        <f t="shared" si="7"/>
        <v>0.5</v>
      </c>
    </row>
    <row r="246" spans="1:13" x14ac:dyDescent="0.25">
      <c r="A246" s="12">
        <f t="shared" si="6"/>
        <v>42612</v>
      </c>
      <c r="B246" s="28"/>
      <c r="C246" s="28"/>
      <c r="D246" s="28"/>
      <c r="E246" s="28"/>
      <c r="F246" s="28"/>
      <c r="G246" s="28"/>
      <c r="H246" s="28"/>
      <c r="I246" s="28"/>
      <c r="J246" s="23"/>
      <c r="K246" s="23"/>
      <c r="L246" s="25"/>
      <c r="M246" s="26">
        <f t="shared" si="7"/>
        <v>0.5</v>
      </c>
    </row>
    <row r="247" spans="1:13" x14ac:dyDescent="0.25">
      <c r="A247" s="12">
        <f t="shared" si="6"/>
        <v>42613</v>
      </c>
      <c r="B247" s="28"/>
      <c r="C247" s="28"/>
      <c r="D247" s="28"/>
      <c r="E247" s="28"/>
      <c r="F247" s="28"/>
      <c r="G247" s="28"/>
      <c r="H247" s="28"/>
      <c r="I247" s="28"/>
      <c r="J247" s="23"/>
      <c r="K247" s="23"/>
      <c r="L247" s="25"/>
      <c r="M247" s="26">
        <f t="shared" si="7"/>
        <v>0.5</v>
      </c>
    </row>
    <row r="248" spans="1:13" x14ac:dyDescent="0.25">
      <c r="A248" s="12">
        <f t="shared" si="6"/>
        <v>42614</v>
      </c>
      <c r="B248" s="28"/>
      <c r="C248" s="28"/>
      <c r="D248" s="28"/>
      <c r="E248" s="28"/>
      <c r="F248" s="28"/>
      <c r="G248" s="28"/>
      <c r="H248" s="28"/>
      <c r="I248" s="28"/>
      <c r="J248" s="23"/>
      <c r="K248" s="23"/>
      <c r="L248" s="25"/>
      <c r="M248" s="26">
        <f t="shared" si="7"/>
        <v>0.5</v>
      </c>
    </row>
    <row r="249" spans="1:13" x14ac:dyDescent="0.25">
      <c r="A249" s="12">
        <f t="shared" si="6"/>
        <v>42615</v>
      </c>
      <c r="B249" s="28"/>
      <c r="C249" s="28"/>
      <c r="D249" s="28"/>
      <c r="E249" s="28"/>
      <c r="F249" s="28"/>
      <c r="G249" s="28"/>
      <c r="H249" s="28"/>
      <c r="I249" s="28"/>
      <c r="J249" s="23"/>
      <c r="K249" s="23"/>
      <c r="L249" s="25"/>
      <c r="M249" s="26">
        <f t="shared" si="7"/>
        <v>0.5</v>
      </c>
    </row>
    <row r="250" spans="1:13" x14ac:dyDescent="0.25">
      <c r="A250" s="12">
        <f t="shared" si="6"/>
        <v>42616</v>
      </c>
      <c r="B250" s="28"/>
      <c r="C250" s="28"/>
      <c r="D250" s="28"/>
      <c r="E250" s="28"/>
      <c r="F250" s="28"/>
      <c r="G250" s="28"/>
      <c r="H250" s="28"/>
      <c r="I250" s="28"/>
      <c r="J250" s="23"/>
      <c r="K250" s="23"/>
      <c r="L250" s="25"/>
      <c r="M250" s="26">
        <f t="shared" si="7"/>
        <v>0.5</v>
      </c>
    </row>
    <row r="251" spans="1:13" x14ac:dyDescent="0.25">
      <c r="A251" s="12">
        <f t="shared" si="6"/>
        <v>42617</v>
      </c>
      <c r="B251" s="28"/>
      <c r="C251" s="28"/>
      <c r="D251" s="28"/>
      <c r="E251" s="28"/>
      <c r="F251" s="28"/>
      <c r="G251" s="28"/>
      <c r="H251" s="28"/>
      <c r="I251" s="28"/>
      <c r="J251" s="23"/>
      <c r="K251" s="23"/>
      <c r="L251" s="25"/>
      <c r="M251" s="26">
        <f t="shared" si="7"/>
        <v>0.5</v>
      </c>
    </row>
    <row r="252" spans="1:13" x14ac:dyDescent="0.25">
      <c r="A252" s="12">
        <f t="shared" si="6"/>
        <v>42618</v>
      </c>
      <c r="B252" s="28"/>
      <c r="C252" s="28"/>
      <c r="D252" s="28"/>
      <c r="E252" s="28"/>
      <c r="F252" s="28"/>
      <c r="G252" s="28"/>
      <c r="H252" s="28"/>
      <c r="I252" s="28"/>
      <c r="J252" s="23"/>
      <c r="K252" s="23"/>
      <c r="L252" s="25"/>
      <c r="M252" s="26">
        <f t="shared" si="7"/>
        <v>0.5</v>
      </c>
    </row>
    <row r="253" spans="1:13" x14ac:dyDescent="0.25">
      <c r="A253" s="12">
        <f t="shared" si="6"/>
        <v>42619</v>
      </c>
      <c r="B253" s="28"/>
      <c r="C253" s="28"/>
      <c r="D253" s="28"/>
      <c r="E253" s="28"/>
      <c r="F253" s="28"/>
      <c r="G253" s="28"/>
      <c r="H253" s="28"/>
      <c r="I253" s="28"/>
      <c r="J253" s="23"/>
      <c r="K253" s="23"/>
      <c r="L253" s="25"/>
      <c r="M253" s="26">
        <f t="shared" si="7"/>
        <v>0.5</v>
      </c>
    </row>
    <row r="254" spans="1:13" x14ac:dyDescent="0.25">
      <c r="A254" s="12">
        <f t="shared" si="6"/>
        <v>42620</v>
      </c>
      <c r="B254" s="28"/>
      <c r="C254" s="28"/>
      <c r="D254" s="28"/>
      <c r="E254" s="28"/>
      <c r="F254" s="28"/>
      <c r="G254" s="28"/>
      <c r="H254" s="28"/>
      <c r="I254" s="28"/>
      <c r="J254" s="23"/>
      <c r="K254" s="23"/>
      <c r="L254" s="25"/>
      <c r="M254" s="26">
        <f t="shared" si="7"/>
        <v>0.5</v>
      </c>
    </row>
    <row r="255" spans="1:13" x14ac:dyDescent="0.25">
      <c r="A255" s="12">
        <f t="shared" si="6"/>
        <v>42621</v>
      </c>
      <c r="B255" s="28"/>
      <c r="C255" s="28"/>
      <c r="D255" s="28"/>
      <c r="E255" s="28"/>
      <c r="F255" s="28"/>
      <c r="G255" s="28"/>
      <c r="H255" s="28"/>
      <c r="I255" s="28"/>
      <c r="J255" s="23"/>
      <c r="K255" s="23"/>
      <c r="L255" s="25"/>
      <c r="M255" s="26">
        <f t="shared" si="7"/>
        <v>0.5</v>
      </c>
    </row>
    <row r="256" spans="1:13" x14ac:dyDescent="0.25">
      <c r="A256" s="12">
        <f t="shared" si="6"/>
        <v>42622</v>
      </c>
      <c r="B256" s="28"/>
      <c r="C256" s="28"/>
      <c r="D256" s="28"/>
      <c r="E256" s="28"/>
      <c r="F256" s="28"/>
      <c r="G256" s="28"/>
      <c r="H256" s="28"/>
      <c r="I256" s="28"/>
      <c r="J256" s="23"/>
      <c r="K256" s="23"/>
      <c r="L256" s="25"/>
      <c r="M256" s="26">
        <f t="shared" si="7"/>
        <v>0.5</v>
      </c>
    </row>
    <row r="257" spans="1:13" x14ac:dyDescent="0.25">
      <c r="A257" s="12">
        <f t="shared" si="6"/>
        <v>42623</v>
      </c>
      <c r="B257" s="28"/>
      <c r="C257" s="28"/>
      <c r="D257" s="28"/>
      <c r="E257" s="28"/>
      <c r="F257" s="28"/>
      <c r="G257" s="28"/>
      <c r="H257" s="28"/>
      <c r="I257" s="28"/>
      <c r="J257" s="23"/>
      <c r="K257" s="23"/>
      <c r="L257" s="25"/>
      <c r="M257" s="26">
        <f t="shared" si="7"/>
        <v>0.5</v>
      </c>
    </row>
    <row r="258" spans="1:13" x14ac:dyDescent="0.25">
      <c r="A258" s="12">
        <f t="shared" si="6"/>
        <v>42624</v>
      </c>
      <c r="B258" s="28"/>
      <c r="C258" s="28"/>
      <c r="D258" s="28"/>
      <c r="E258" s="28"/>
      <c r="F258" s="28"/>
      <c r="G258" s="28"/>
      <c r="H258" s="28"/>
      <c r="I258" s="28"/>
      <c r="J258" s="23"/>
      <c r="K258" s="23"/>
      <c r="L258" s="25"/>
      <c r="M258" s="26">
        <f t="shared" si="7"/>
        <v>0.5</v>
      </c>
    </row>
    <row r="259" spans="1:13" x14ac:dyDescent="0.25">
      <c r="A259" s="12">
        <f t="shared" si="6"/>
        <v>42625</v>
      </c>
      <c r="B259" s="28"/>
      <c r="C259" s="28"/>
      <c r="D259" s="28"/>
      <c r="E259" s="28"/>
      <c r="F259" s="28"/>
      <c r="G259" s="28"/>
      <c r="H259" s="28"/>
      <c r="I259" s="28"/>
      <c r="J259" s="23"/>
      <c r="K259" s="23"/>
      <c r="L259" s="25"/>
      <c r="M259" s="26">
        <f t="shared" si="7"/>
        <v>0.5</v>
      </c>
    </row>
    <row r="260" spans="1:13" x14ac:dyDescent="0.25">
      <c r="A260" s="12">
        <f t="shared" si="6"/>
        <v>42626</v>
      </c>
      <c r="B260" s="28"/>
      <c r="C260" s="28"/>
      <c r="D260" s="28"/>
      <c r="E260" s="28"/>
      <c r="F260" s="28"/>
      <c r="G260" s="28"/>
      <c r="H260" s="28"/>
      <c r="I260" s="28"/>
      <c r="J260" s="23"/>
      <c r="K260" s="23"/>
      <c r="L260" s="25"/>
      <c r="M260" s="26">
        <f t="shared" si="7"/>
        <v>0.5</v>
      </c>
    </row>
    <row r="261" spans="1:13" x14ac:dyDescent="0.25">
      <c r="A261" s="12">
        <f t="shared" si="6"/>
        <v>42627</v>
      </c>
      <c r="B261" s="28"/>
      <c r="C261" s="28"/>
      <c r="D261" s="28"/>
      <c r="E261" s="28"/>
      <c r="F261" s="28"/>
      <c r="G261" s="28"/>
      <c r="H261" s="28"/>
      <c r="I261" s="28"/>
      <c r="J261" s="23"/>
      <c r="K261" s="23"/>
      <c r="L261" s="25"/>
      <c r="M261" s="26">
        <f t="shared" si="7"/>
        <v>0.5</v>
      </c>
    </row>
    <row r="262" spans="1:13" x14ac:dyDescent="0.25">
      <c r="A262" s="12">
        <f t="shared" ref="A262:A325" si="8">A261+1</f>
        <v>42628</v>
      </c>
      <c r="B262" s="28"/>
      <c r="C262" s="28"/>
      <c r="D262" s="28"/>
      <c r="E262" s="28"/>
      <c r="F262" s="28"/>
      <c r="G262" s="28"/>
      <c r="H262" s="28"/>
      <c r="I262" s="28"/>
      <c r="J262" s="23"/>
      <c r="K262" s="23"/>
      <c r="L262" s="25"/>
      <c r="M262" s="26">
        <f t="shared" ref="M262:M325" si="9">IF(L262&gt;L261,1,IF(L262=L261,0.5,0))</f>
        <v>0.5</v>
      </c>
    </row>
    <row r="263" spans="1:13" x14ac:dyDescent="0.25">
      <c r="A263" s="12">
        <f t="shared" si="8"/>
        <v>42629</v>
      </c>
      <c r="B263" s="28"/>
      <c r="C263" s="28"/>
      <c r="D263" s="28"/>
      <c r="E263" s="28"/>
      <c r="F263" s="28"/>
      <c r="G263" s="28"/>
      <c r="H263" s="28"/>
      <c r="I263" s="28"/>
      <c r="J263" s="23"/>
      <c r="K263" s="23"/>
      <c r="L263" s="25"/>
      <c r="M263" s="26">
        <f t="shared" si="9"/>
        <v>0.5</v>
      </c>
    </row>
    <row r="264" spans="1:13" x14ac:dyDescent="0.25">
      <c r="A264" s="12">
        <f t="shared" si="8"/>
        <v>42630</v>
      </c>
      <c r="B264" s="28"/>
      <c r="C264" s="28"/>
      <c r="D264" s="28"/>
      <c r="E264" s="28"/>
      <c r="F264" s="28"/>
      <c r="G264" s="28"/>
      <c r="H264" s="28"/>
      <c r="I264" s="28"/>
      <c r="J264" s="23"/>
      <c r="K264" s="23"/>
      <c r="L264" s="25"/>
      <c r="M264" s="26">
        <f t="shared" si="9"/>
        <v>0.5</v>
      </c>
    </row>
    <row r="265" spans="1:13" x14ac:dyDescent="0.25">
      <c r="A265" s="12">
        <f t="shared" si="8"/>
        <v>42631</v>
      </c>
      <c r="B265" s="28"/>
      <c r="C265" s="28"/>
      <c r="D265" s="28"/>
      <c r="E265" s="28"/>
      <c r="F265" s="28"/>
      <c r="G265" s="28"/>
      <c r="H265" s="28"/>
      <c r="I265" s="28"/>
      <c r="J265" s="23"/>
      <c r="K265" s="23"/>
      <c r="L265" s="25"/>
      <c r="M265" s="26">
        <f t="shared" si="9"/>
        <v>0.5</v>
      </c>
    </row>
    <row r="266" spans="1:13" x14ac:dyDescent="0.25">
      <c r="A266" s="12">
        <f t="shared" si="8"/>
        <v>42632</v>
      </c>
      <c r="B266" s="28"/>
      <c r="C266" s="28"/>
      <c r="D266" s="28"/>
      <c r="E266" s="28"/>
      <c r="F266" s="28"/>
      <c r="G266" s="28"/>
      <c r="H266" s="28"/>
      <c r="I266" s="28"/>
      <c r="J266" s="23"/>
      <c r="K266" s="23"/>
      <c r="L266" s="25"/>
      <c r="M266" s="26">
        <f t="shared" si="9"/>
        <v>0.5</v>
      </c>
    </row>
    <row r="267" spans="1:13" x14ac:dyDescent="0.25">
      <c r="A267" s="12">
        <f t="shared" si="8"/>
        <v>42633</v>
      </c>
      <c r="B267" s="28"/>
      <c r="C267" s="28"/>
      <c r="D267" s="28"/>
      <c r="E267" s="28"/>
      <c r="F267" s="28"/>
      <c r="G267" s="28"/>
      <c r="H267" s="28"/>
      <c r="I267" s="28"/>
      <c r="J267" s="23"/>
      <c r="K267" s="23"/>
      <c r="L267" s="25"/>
      <c r="M267" s="26">
        <f t="shared" si="9"/>
        <v>0.5</v>
      </c>
    </row>
    <row r="268" spans="1:13" x14ac:dyDescent="0.25">
      <c r="A268" s="12">
        <f t="shared" si="8"/>
        <v>42634</v>
      </c>
      <c r="B268" s="28"/>
      <c r="C268" s="28"/>
      <c r="D268" s="28"/>
      <c r="E268" s="28"/>
      <c r="F268" s="28"/>
      <c r="G268" s="28"/>
      <c r="H268" s="28"/>
      <c r="I268" s="28"/>
      <c r="J268" s="23"/>
      <c r="K268" s="23"/>
      <c r="L268" s="25"/>
      <c r="M268" s="26">
        <f t="shared" si="9"/>
        <v>0.5</v>
      </c>
    </row>
    <row r="269" spans="1:13" x14ac:dyDescent="0.25">
      <c r="A269" s="12">
        <f t="shared" si="8"/>
        <v>42635</v>
      </c>
      <c r="B269" s="28"/>
      <c r="C269" s="28"/>
      <c r="D269" s="28"/>
      <c r="E269" s="28"/>
      <c r="F269" s="28"/>
      <c r="G269" s="28"/>
      <c r="H269" s="28"/>
      <c r="I269" s="28"/>
      <c r="J269" s="23"/>
      <c r="K269" s="23"/>
      <c r="L269" s="25"/>
      <c r="M269" s="26">
        <f t="shared" si="9"/>
        <v>0.5</v>
      </c>
    </row>
    <row r="270" spans="1:13" x14ac:dyDescent="0.25">
      <c r="A270" s="12">
        <f t="shared" si="8"/>
        <v>42636</v>
      </c>
      <c r="B270" s="28"/>
      <c r="C270" s="28"/>
      <c r="D270" s="28"/>
      <c r="E270" s="28"/>
      <c r="F270" s="28"/>
      <c r="G270" s="28"/>
      <c r="H270" s="28"/>
      <c r="I270" s="28"/>
      <c r="J270" s="23"/>
      <c r="K270" s="23"/>
      <c r="L270" s="25"/>
      <c r="M270" s="26">
        <f t="shared" si="9"/>
        <v>0.5</v>
      </c>
    </row>
    <row r="271" spans="1:13" x14ac:dyDescent="0.25">
      <c r="A271" s="12">
        <f t="shared" si="8"/>
        <v>42637</v>
      </c>
      <c r="B271" s="28"/>
      <c r="C271" s="28"/>
      <c r="D271" s="28"/>
      <c r="E271" s="28"/>
      <c r="F271" s="28"/>
      <c r="G271" s="28"/>
      <c r="H271" s="28"/>
      <c r="I271" s="28"/>
      <c r="J271" s="23"/>
      <c r="K271" s="23"/>
      <c r="L271" s="25"/>
      <c r="M271" s="26">
        <f t="shared" si="9"/>
        <v>0.5</v>
      </c>
    </row>
    <row r="272" spans="1:13" x14ac:dyDescent="0.25">
      <c r="A272" s="12">
        <f t="shared" si="8"/>
        <v>42638</v>
      </c>
      <c r="B272" s="28"/>
      <c r="C272" s="28"/>
      <c r="D272" s="28"/>
      <c r="E272" s="28"/>
      <c r="F272" s="28"/>
      <c r="G272" s="28"/>
      <c r="H272" s="28"/>
      <c r="I272" s="28"/>
      <c r="J272" s="23"/>
      <c r="K272" s="23"/>
      <c r="L272" s="25"/>
      <c r="M272" s="26">
        <f t="shared" si="9"/>
        <v>0.5</v>
      </c>
    </row>
    <row r="273" spans="1:13" x14ac:dyDescent="0.25">
      <c r="A273" s="12">
        <f t="shared" si="8"/>
        <v>42639</v>
      </c>
      <c r="B273" s="28"/>
      <c r="C273" s="28"/>
      <c r="D273" s="28"/>
      <c r="E273" s="28"/>
      <c r="F273" s="28"/>
      <c r="G273" s="28"/>
      <c r="H273" s="28"/>
      <c r="I273" s="28"/>
      <c r="J273" s="23"/>
      <c r="K273" s="23"/>
      <c r="L273" s="25"/>
      <c r="M273" s="26">
        <f t="shared" si="9"/>
        <v>0.5</v>
      </c>
    </row>
    <row r="274" spans="1:13" x14ac:dyDescent="0.25">
      <c r="A274" s="12">
        <f t="shared" si="8"/>
        <v>42640</v>
      </c>
      <c r="B274" s="28"/>
      <c r="C274" s="28"/>
      <c r="D274" s="28"/>
      <c r="E274" s="28"/>
      <c r="F274" s="28"/>
      <c r="G274" s="28"/>
      <c r="H274" s="28"/>
      <c r="I274" s="28"/>
      <c r="J274" s="23"/>
      <c r="K274" s="23"/>
      <c r="L274" s="25"/>
      <c r="M274" s="26">
        <f t="shared" si="9"/>
        <v>0.5</v>
      </c>
    </row>
    <row r="275" spans="1:13" x14ac:dyDescent="0.25">
      <c r="A275" s="12">
        <f t="shared" si="8"/>
        <v>42641</v>
      </c>
      <c r="B275" s="28"/>
      <c r="C275" s="28"/>
      <c r="D275" s="28"/>
      <c r="E275" s="28"/>
      <c r="F275" s="28"/>
      <c r="G275" s="28"/>
      <c r="H275" s="28"/>
      <c r="I275" s="28"/>
      <c r="J275" s="23"/>
      <c r="K275" s="23"/>
      <c r="L275" s="25"/>
      <c r="M275" s="26">
        <f t="shared" si="9"/>
        <v>0.5</v>
      </c>
    </row>
    <row r="276" spans="1:13" x14ac:dyDescent="0.25">
      <c r="A276" s="12">
        <f t="shared" si="8"/>
        <v>42642</v>
      </c>
      <c r="B276" s="28"/>
      <c r="C276" s="28"/>
      <c r="D276" s="28"/>
      <c r="E276" s="28"/>
      <c r="F276" s="28"/>
      <c r="G276" s="28"/>
      <c r="H276" s="28"/>
      <c r="I276" s="28"/>
      <c r="J276" s="23"/>
      <c r="K276" s="23"/>
      <c r="L276" s="25"/>
      <c r="M276" s="26">
        <f t="shared" si="9"/>
        <v>0.5</v>
      </c>
    </row>
    <row r="277" spans="1:13" x14ac:dyDescent="0.25">
      <c r="A277" s="12">
        <f t="shared" si="8"/>
        <v>42643</v>
      </c>
      <c r="B277" s="28"/>
      <c r="C277" s="28"/>
      <c r="D277" s="28"/>
      <c r="E277" s="28"/>
      <c r="F277" s="28"/>
      <c r="G277" s="28"/>
      <c r="H277" s="28"/>
      <c r="I277" s="28"/>
      <c r="J277" s="23"/>
      <c r="K277" s="23"/>
      <c r="L277" s="25"/>
      <c r="M277" s="26">
        <f t="shared" si="9"/>
        <v>0.5</v>
      </c>
    </row>
    <row r="278" spans="1:13" x14ac:dyDescent="0.25">
      <c r="A278" s="12">
        <f t="shared" si="8"/>
        <v>42644</v>
      </c>
      <c r="B278" s="27"/>
      <c r="C278" s="27"/>
      <c r="D278" s="27"/>
      <c r="E278" s="27"/>
      <c r="F278" s="27"/>
      <c r="G278" s="27"/>
      <c r="H278" s="27"/>
      <c r="I278" s="27"/>
      <c r="J278" s="22"/>
      <c r="K278" s="22"/>
      <c r="L278" s="24"/>
      <c r="M278" s="26">
        <f t="shared" si="9"/>
        <v>0.5</v>
      </c>
    </row>
    <row r="279" spans="1:13" x14ac:dyDescent="0.25">
      <c r="A279" s="12">
        <f t="shared" si="8"/>
        <v>42645</v>
      </c>
      <c r="B279" s="27"/>
      <c r="C279" s="27"/>
      <c r="D279" s="27"/>
      <c r="E279" s="27"/>
      <c r="F279" s="27"/>
      <c r="G279" s="27"/>
      <c r="H279" s="27"/>
      <c r="I279" s="27"/>
      <c r="J279" s="22"/>
      <c r="K279" s="22"/>
      <c r="L279" s="24"/>
      <c r="M279" s="26">
        <f t="shared" si="9"/>
        <v>0.5</v>
      </c>
    </row>
    <row r="280" spans="1:13" x14ac:dyDescent="0.25">
      <c r="A280" s="12">
        <f t="shared" si="8"/>
        <v>42646</v>
      </c>
      <c r="B280" s="27"/>
      <c r="C280" s="27"/>
      <c r="D280" s="27"/>
      <c r="E280" s="27"/>
      <c r="F280" s="27"/>
      <c r="G280" s="27"/>
      <c r="H280" s="27"/>
      <c r="I280" s="27"/>
      <c r="J280" s="22"/>
      <c r="K280" s="22"/>
      <c r="L280" s="24"/>
      <c r="M280" s="26">
        <f t="shared" si="9"/>
        <v>0.5</v>
      </c>
    </row>
    <row r="281" spans="1:13" x14ac:dyDescent="0.25">
      <c r="A281" s="12">
        <f t="shared" si="8"/>
        <v>42647</v>
      </c>
      <c r="B281" s="27"/>
      <c r="C281" s="27"/>
      <c r="D281" s="27"/>
      <c r="E281" s="27"/>
      <c r="F281" s="27"/>
      <c r="G281" s="27"/>
      <c r="H281" s="27"/>
      <c r="I281" s="27"/>
      <c r="J281" s="22"/>
      <c r="K281" s="22"/>
      <c r="L281" s="24"/>
      <c r="M281" s="26">
        <f t="shared" si="9"/>
        <v>0.5</v>
      </c>
    </row>
    <row r="282" spans="1:13" x14ac:dyDescent="0.25">
      <c r="A282" s="12">
        <f t="shared" si="8"/>
        <v>42648</v>
      </c>
      <c r="B282" s="27"/>
      <c r="C282" s="27"/>
      <c r="D282" s="27"/>
      <c r="E282" s="27"/>
      <c r="F282" s="27"/>
      <c r="G282" s="27"/>
      <c r="H282" s="27"/>
      <c r="I282" s="27"/>
      <c r="J282" s="22"/>
      <c r="K282" s="22"/>
      <c r="L282" s="24"/>
      <c r="M282" s="26">
        <f t="shared" si="9"/>
        <v>0.5</v>
      </c>
    </row>
    <row r="283" spans="1:13" x14ac:dyDescent="0.25">
      <c r="A283" s="12">
        <f t="shared" si="8"/>
        <v>42649</v>
      </c>
      <c r="B283" s="27"/>
      <c r="C283" s="27"/>
      <c r="D283" s="27"/>
      <c r="E283" s="27"/>
      <c r="F283" s="27"/>
      <c r="G283" s="27"/>
      <c r="H283" s="27"/>
      <c r="I283" s="27"/>
      <c r="J283" s="22"/>
      <c r="K283" s="22"/>
      <c r="L283" s="24"/>
      <c r="M283" s="26">
        <f t="shared" si="9"/>
        <v>0.5</v>
      </c>
    </row>
    <row r="284" spans="1:13" x14ac:dyDescent="0.25">
      <c r="A284" s="12">
        <f t="shared" si="8"/>
        <v>42650</v>
      </c>
      <c r="B284" s="27"/>
      <c r="C284" s="27"/>
      <c r="D284" s="27"/>
      <c r="E284" s="27"/>
      <c r="F284" s="27"/>
      <c r="G284" s="27"/>
      <c r="H284" s="27"/>
      <c r="I284" s="27"/>
      <c r="J284" s="22"/>
      <c r="K284" s="22"/>
      <c r="L284" s="24"/>
      <c r="M284" s="26">
        <f t="shared" si="9"/>
        <v>0.5</v>
      </c>
    </row>
    <row r="285" spans="1:13" x14ac:dyDescent="0.25">
      <c r="A285" s="12">
        <f t="shared" si="8"/>
        <v>42651</v>
      </c>
      <c r="B285" s="27"/>
      <c r="C285" s="27"/>
      <c r="D285" s="27"/>
      <c r="E285" s="27"/>
      <c r="F285" s="27"/>
      <c r="G285" s="27"/>
      <c r="H285" s="27"/>
      <c r="I285" s="27"/>
      <c r="J285" s="22"/>
      <c r="K285" s="22"/>
      <c r="L285" s="24"/>
      <c r="M285" s="26">
        <f t="shared" si="9"/>
        <v>0.5</v>
      </c>
    </row>
    <row r="286" spans="1:13" x14ac:dyDescent="0.25">
      <c r="A286" s="12">
        <f t="shared" si="8"/>
        <v>42652</v>
      </c>
      <c r="B286" s="27"/>
      <c r="C286" s="27"/>
      <c r="D286" s="27"/>
      <c r="E286" s="27"/>
      <c r="F286" s="27"/>
      <c r="G286" s="27"/>
      <c r="H286" s="27"/>
      <c r="I286" s="27"/>
      <c r="J286" s="22"/>
      <c r="K286" s="22"/>
      <c r="L286" s="24"/>
      <c r="M286" s="26">
        <f t="shared" si="9"/>
        <v>0.5</v>
      </c>
    </row>
    <row r="287" spans="1:13" x14ac:dyDescent="0.25">
      <c r="A287" s="12">
        <f t="shared" si="8"/>
        <v>42653</v>
      </c>
      <c r="B287" s="27"/>
      <c r="C287" s="27"/>
      <c r="D287" s="27"/>
      <c r="E287" s="27"/>
      <c r="F287" s="27"/>
      <c r="G287" s="27"/>
      <c r="H287" s="27"/>
      <c r="I287" s="27"/>
      <c r="J287" s="22"/>
      <c r="K287" s="22"/>
      <c r="L287" s="24"/>
      <c r="M287" s="26">
        <f t="shared" si="9"/>
        <v>0.5</v>
      </c>
    </row>
    <row r="288" spans="1:13" x14ac:dyDescent="0.25">
      <c r="A288" s="12">
        <f t="shared" si="8"/>
        <v>42654</v>
      </c>
      <c r="B288" s="27"/>
      <c r="C288" s="27"/>
      <c r="D288" s="27"/>
      <c r="E288" s="27"/>
      <c r="F288" s="27"/>
      <c r="G288" s="27"/>
      <c r="H288" s="27"/>
      <c r="I288" s="27"/>
      <c r="J288" s="22"/>
      <c r="K288" s="22"/>
      <c r="L288" s="24"/>
      <c r="M288" s="26">
        <f t="shared" si="9"/>
        <v>0.5</v>
      </c>
    </row>
    <row r="289" spans="1:13" x14ac:dyDescent="0.25">
      <c r="A289" s="12">
        <f t="shared" si="8"/>
        <v>42655</v>
      </c>
      <c r="B289" s="27"/>
      <c r="C289" s="27"/>
      <c r="D289" s="27"/>
      <c r="E289" s="27"/>
      <c r="F289" s="27"/>
      <c r="G289" s="27"/>
      <c r="H289" s="27"/>
      <c r="I289" s="27"/>
      <c r="J289" s="22"/>
      <c r="K289" s="22"/>
      <c r="L289" s="24"/>
      <c r="M289" s="26">
        <f t="shared" si="9"/>
        <v>0.5</v>
      </c>
    </row>
    <row r="290" spans="1:13" x14ac:dyDescent="0.25">
      <c r="A290" s="12">
        <f t="shared" si="8"/>
        <v>42656</v>
      </c>
      <c r="B290" s="27"/>
      <c r="C290" s="27"/>
      <c r="D290" s="27"/>
      <c r="E290" s="27"/>
      <c r="F290" s="27"/>
      <c r="G290" s="27"/>
      <c r="H290" s="27"/>
      <c r="I290" s="27"/>
      <c r="J290" s="22"/>
      <c r="K290" s="22"/>
      <c r="L290" s="24"/>
      <c r="M290" s="26">
        <f t="shared" si="9"/>
        <v>0.5</v>
      </c>
    </row>
    <row r="291" spans="1:13" x14ac:dyDescent="0.25">
      <c r="A291" s="12">
        <f t="shared" si="8"/>
        <v>42657</v>
      </c>
      <c r="B291" s="27"/>
      <c r="C291" s="27"/>
      <c r="D291" s="27"/>
      <c r="E291" s="27"/>
      <c r="F291" s="27"/>
      <c r="G291" s="27"/>
      <c r="H291" s="27"/>
      <c r="I291" s="27"/>
      <c r="J291" s="22"/>
      <c r="K291" s="22"/>
      <c r="L291" s="24"/>
      <c r="M291" s="26">
        <f t="shared" si="9"/>
        <v>0.5</v>
      </c>
    </row>
    <row r="292" spans="1:13" x14ac:dyDescent="0.25">
      <c r="A292" s="12">
        <f t="shared" si="8"/>
        <v>42658</v>
      </c>
      <c r="B292" s="27"/>
      <c r="C292" s="27"/>
      <c r="D292" s="27"/>
      <c r="E292" s="27"/>
      <c r="F292" s="27"/>
      <c r="G292" s="27"/>
      <c r="H292" s="27"/>
      <c r="I292" s="27"/>
      <c r="J292" s="22"/>
      <c r="K292" s="22"/>
      <c r="L292" s="24"/>
      <c r="M292" s="26">
        <f t="shared" si="9"/>
        <v>0.5</v>
      </c>
    </row>
    <row r="293" spans="1:13" x14ac:dyDescent="0.25">
      <c r="A293" s="12">
        <f t="shared" si="8"/>
        <v>42659</v>
      </c>
      <c r="B293" s="27"/>
      <c r="C293" s="27"/>
      <c r="D293" s="27"/>
      <c r="E293" s="27"/>
      <c r="F293" s="27"/>
      <c r="G293" s="27"/>
      <c r="H293" s="27"/>
      <c r="I293" s="27"/>
      <c r="J293" s="22"/>
      <c r="K293" s="22"/>
      <c r="L293" s="24"/>
      <c r="M293" s="26">
        <f t="shared" si="9"/>
        <v>0.5</v>
      </c>
    </row>
    <row r="294" spans="1:13" x14ac:dyDescent="0.25">
      <c r="A294" s="12">
        <f t="shared" si="8"/>
        <v>42660</v>
      </c>
      <c r="B294" s="27"/>
      <c r="C294" s="27"/>
      <c r="D294" s="27"/>
      <c r="E294" s="27"/>
      <c r="F294" s="27"/>
      <c r="G294" s="27"/>
      <c r="H294" s="27"/>
      <c r="I294" s="27"/>
      <c r="J294" s="22"/>
      <c r="K294" s="22"/>
      <c r="L294" s="24"/>
      <c r="M294" s="26">
        <f t="shared" si="9"/>
        <v>0.5</v>
      </c>
    </row>
    <row r="295" spans="1:13" x14ac:dyDescent="0.25">
      <c r="A295" s="12">
        <f t="shared" si="8"/>
        <v>42661</v>
      </c>
      <c r="B295" s="27"/>
      <c r="C295" s="27"/>
      <c r="D295" s="27"/>
      <c r="E295" s="27"/>
      <c r="F295" s="27"/>
      <c r="G295" s="27"/>
      <c r="H295" s="27"/>
      <c r="I295" s="27"/>
      <c r="J295" s="22"/>
      <c r="K295" s="22"/>
      <c r="L295" s="24"/>
      <c r="M295" s="26">
        <f t="shared" si="9"/>
        <v>0.5</v>
      </c>
    </row>
    <row r="296" spans="1:13" x14ac:dyDescent="0.25">
      <c r="A296" s="12">
        <f t="shared" si="8"/>
        <v>42662</v>
      </c>
      <c r="B296" s="27"/>
      <c r="C296" s="27"/>
      <c r="D296" s="27"/>
      <c r="E296" s="27"/>
      <c r="F296" s="27"/>
      <c r="G296" s="27"/>
      <c r="H296" s="27"/>
      <c r="I296" s="27"/>
      <c r="J296" s="22"/>
      <c r="K296" s="22"/>
      <c r="L296" s="24"/>
      <c r="M296" s="26">
        <f t="shared" si="9"/>
        <v>0.5</v>
      </c>
    </row>
    <row r="297" spans="1:13" x14ac:dyDescent="0.25">
      <c r="A297" s="12">
        <f t="shared" si="8"/>
        <v>42663</v>
      </c>
      <c r="B297" s="27"/>
      <c r="C297" s="27"/>
      <c r="D297" s="27"/>
      <c r="E297" s="27"/>
      <c r="F297" s="27"/>
      <c r="G297" s="27"/>
      <c r="H297" s="27"/>
      <c r="I297" s="27"/>
      <c r="J297" s="22"/>
      <c r="K297" s="22"/>
      <c r="L297" s="24"/>
      <c r="M297" s="26">
        <f t="shared" si="9"/>
        <v>0.5</v>
      </c>
    </row>
    <row r="298" spans="1:13" x14ac:dyDescent="0.25">
      <c r="A298" s="12">
        <f t="shared" si="8"/>
        <v>42664</v>
      </c>
      <c r="B298" s="27"/>
      <c r="C298" s="27"/>
      <c r="D298" s="27"/>
      <c r="E298" s="27"/>
      <c r="F298" s="27"/>
      <c r="G298" s="27"/>
      <c r="H298" s="27"/>
      <c r="I298" s="27"/>
      <c r="J298" s="22"/>
      <c r="K298" s="22"/>
      <c r="L298" s="24"/>
      <c r="M298" s="26">
        <f t="shared" si="9"/>
        <v>0.5</v>
      </c>
    </row>
    <row r="299" spans="1:13" x14ac:dyDescent="0.25">
      <c r="A299" s="12">
        <f t="shared" si="8"/>
        <v>42665</v>
      </c>
      <c r="B299" s="27"/>
      <c r="C299" s="27"/>
      <c r="D299" s="27"/>
      <c r="E299" s="27"/>
      <c r="F299" s="27"/>
      <c r="G299" s="27"/>
      <c r="H299" s="27"/>
      <c r="I299" s="27"/>
      <c r="J299" s="22"/>
      <c r="K299" s="22"/>
      <c r="L299" s="24"/>
      <c r="M299" s="26">
        <f t="shared" si="9"/>
        <v>0.5</v>
      </c>
    </row>
    <row r="300" spans="1:13" x14ac:dyDescent="0.25">
      <c r="A300" s="12">
        <f t="shared" si="8"/>
        <v>42666</v>
      </c>
      <c r="B300" s="27"/>
      <c r="C300" s="27"/>
      <c r="D300" s="27"/>
      <c r="E300" s="27"/>
      <c r="F300" s="27"/>
      <c r="G300" s="27"/>
      <c r="H300" s="27"/>
      <c r="I300" s="27"/>
      <c r="J300" s="22"/>
      <c r="K300" s="22"/>
      <c r="L300" s="24"/>
      <c r="M300" s="26">
        <f t="shared" si="9"/>
        <v>0.5</v>
      </c>
    </row>
    <row r="301" spans="1:13" x14ac:dyDescent="0.25">
      <c r="A301" s="12">
        <f t="shared" si="8"/>
        <v>42667</v>
      </c>
      <c r="B301" s="27"/>
      <c r="C301" s="27"/>
      <c r="D301" s="27"/>
      <c r="E301" s="27"/>
      <c r="F301" s="27"/>
      <c r="G301" s="27"/>
      <c r="H301" s="27"/>
      <c r="I301" s="27"/>
      <c r="J301" s="22"/>
      <c r="K301" s="22"/>
      <c r="L301" s="24"/>
      <c r="M301" s="26">
        <f t="shared" si="9"/>
        <v>0.5</v>
      </c>
    </row>
    <row r="302" spans="1:13" x14ac:dyDescent="0.25">
      <c r="A302" s="12">
        <f t="shared" si="8"/>
        <v>42668</v>
      </c>
      <c r="B302" s="27"/>
      <c r="C302" s="27"/>
      <c r="D302" s="27"/>
      <c r="E302" s="27"/>
      <c r="F302" s="27"/>
      <c r="G302" s="27"/>
      <c r="H302" s="27"/>
      <c r="I302" s="27"/>
      <c r="J302" s="22"/>
      <c r="K302" s="22"/>
      <c r="L302" s="24"/>
      <c r="M302" s="26">
        <f t="shared" si="9"/>
        <v>0.5</v>
      </c>
    </row>
    <row r="303" spans="1:13" x14ac:dyDescent="0.25">
      <c r="A303" s="12">
        <f t="shared" si="8"/>
        <v>42669</v>
      </c>
      <c r="B303" s="27"/>
      <c r="C303" s="27"/>
      <c r="D303" s="27"/>
      <c r="E303" s="27"/>
      <c r="F303" s="27"/>
      <c r="G303" s="27"/>
      <c r="H303" s="27"/>
      <c r="I303" s="27"/>
      <c r="J303" s="22"/>
      <c r="K303" s="22"/>
      <c r="L303" s="24"/>
      <c r="M303" s="26">
        <f t="shared" si="9"/>
        <v>0.5</v>
      </c>
    </row>
    <row r="304" spans="1:13" x14ac:dyDescent="0.25">
      <c r="A304" s="12">
        <f t="shared" si="8"/>
        <v>42670</v>
      </c>
      <c r="B304" s="27"/>
      <c r="C304" s="27"/>
      <c r="D304" s="27"/>
      <c r="E304" s="27"/>
      <c r="F304" s="27"/>
      <c r="G304" s="27"/>
      <c r="H304" s="27"/>
      <c r="I304" s="27"/>
      <c r="J304" s="22"/>
      <c r="K304" s="22"/>
      <c r="L304" s="24"/>
      <c r="M304" s="26">
        <f t="shared" si="9"/>
        <v>0.5</v>
      </c>
    </row>
    <row r="305" spans="1:13" x14ac:dyDescent="0.25">
      <c r="A305" s="12">
        <f t="shared" si="8"/>
        <v>42671</v>
      </c>
      <c r="B305" s="27"/>
      <c r="C305" s="27"/>
      <c r="D305" s="27"/>
      <c r="E305" s="27"/>
      <c r="F305" s="27"/>
      <c r="G305" s="27"/>
      <c r="H305" s="27"/>
      <c r="I305" s="27"/>
      <c r="J305" s="22"/>
      <c r="K305" s="22"/>
      <c r="L305" s="24"/>
      <c r="M305" s="26">
        <f t="shared" si="9"/>
        <v>0.5</v>
      </c>
    </row>
    <row r="306" spans="1:13" x14ac:dyDescent="0.25">
      <c r="A306" s="12">
        <f t="shared" si="8"/>
        <v>42672</v>
      </c>
      <c r="B306" s="27"/>
      <c r="C306" s="27"/>
      <c r="D306" s="27"/>
      <c r="E306" s="27"/>
      <c r="F306" s="27"/>
      <c r="G306" s="27"/>
      <c r="H306" s="27"/>
      <c r="I306" s="27"/>
      <c r="J306" s="22"/>
      <c r="K306" s="22"/>
      <c r="L306" s="24"/>
      <c r="M306" s="26">
        <f t="shared" si="9"/>
        <v>0.5</v>
      </c>
    </row>
    <row r="307" spans="1:13" x14ac:dyDescent="0.25">
      <c r="A307" s="12">
        <f t="shared" si="8"/>
        <v>42673</v>
      </c>
      <c r="B307" s="27"/>
      <c r="C307" s="27"/>
      <c r="D307" s="27"/>
      <c r="E307" s="27"/>
      <c r="F307" s="27"/>
      <c r="G307" s="27"/>
      <c r="H307" s="27"/>
      <c r="I307" s="27"/>
      <c r="J307" s="22"/>
      <c r="K307" s="22"/>
      <c r="L307" s="24"/>
      <c r="M307" s="26">
        <f t="shared" si="9"/>
        <v>0.5</v>
      </c>
    </row>
    <row r="308" spans="1:13" x14ac:dyDescent="0.25">
      <c r="A308" s="12">
        <f t="shared" si="8"/>
        <v>42674</v>
      </c>
      <c r="B308" s="27"/>
      <c r="C308" s="27"/>
      <c r="D308" s="27"/>
      <c r="E308" s="27"/>
      <c r="F308" s="27"/>
      <c r="G308" s="27"/>
      <c r="H308" s="27"/>
      <c r="I308" s="27"/>
      <c r="J308" s="22"/>
      <c r="K308" s="22"/>
      <c r="L308" s="24"/>
      <c r="M308" s="26">
        <f t="shared" si="9"/>
        <v>0.5</v>
      </c>
    </row>
    <row r="309" spans="1:13" x14ac:dyDescent="0.25">
      <c r="A309" s="12">
        <f t="shared" si="8"/>
        <v>42675</v>
      </c>
      <c r="B309" s="28"/>
      <c r="C309" s="28"/>
      <c r="D309" s="28"/>
      <c r="E309" s="28"/>
      <c r="F309" s="28"/>
      <c r="G309" s="28"/>
      <c r="H309" s="28"/>
      <c r="I309" s="28"/>
      <c r="J309" s="23"/>
      <c r="K309" s="23"/>
      <c r="L309" s="25"/>
      <c r="M309" s="26">
        <f t="shared" si="9"/>
        <v>0.5</v>
      </c>
    </row>
    <row r="310" spans="1:13" x14ac:dyDescent="0.25">
      <c r="A310" s="12">
        <f t="shared" si="8"/>
        <v>42676</v>
      </c>
      <c r="B310" s="28"/>
      <c r="C310" s="28"/>
      <c r="D310" s="28"/>
      <c r="E310" s="28"/>
      <c r="F310" s="28"/>
      <c r="G310" s="28"/>
      <c r="H310" s="28"/>
      <c r="I310" s="28"/>
      <c r="J310" s="23"/>
      <c r="K310" s="23"/>
      <c r="L310" s="25"/>
      <c r="M310" s="26">
        <f t="shared" si="9"/>
        <v>0.5</v>
      </c>
    </row>
    <row r="311" spans="1:13" x14ac:dyDescent="0.25">
      <c r="A311" s="12">
        <f t="shared" si="8"/>
        <v>42677</v>
      </c>
      <c r="B311" s="28"/>
      <c r="C311" s="28"/>
      <c r="D311" s="28"/>
      <c r="E311" s="28"/>
      <c r="F311" s="28"/>
      <c r="G311" s="28"/>
      <c r="H311" s="28"/>
      <c r="I311" s="28"/>
      <c r="J311" s="23"/>
      <c r="K311" s="23"/>
      <c r="L311" s="25"/>
      <c r="M311" s="26">
        <f t="shared" si="9"/>
        <v>0.5</v>
      </c>
    </row>
    <row r="312" spans="1:13" x14ac:dyDescent="0.25">
      <c r="A312" s="12">
        <f t="shared" si="8"/>
        <v>42678</v>
      </c>
      <c r="B312" s="28"/>
      <c r="C312" s="28"/>
      <c r="D312" s="28"/>
      <c r="E312" s="28"/>
      <c r="F312" s="28"/>
      <c r="G312" s="28"/>
      <c r="H312" s="28"/>
      <c r="I312" s="28"/>
      <c r="J312" s="23"/>
      <c r="K312" s="23"/>
      <c r="L312" s="25"/>
      <c r="M312" s="26">
        <f t="shared" si="9"/>
        <v>0.5</v>
      </c>
    </row>
    <row r="313" spans="1:13" x14ac:dyDescent="0.25">
      <c r="A313" s="12">
        <f t="shared" si="8"/>
        <v>42679</v>
      </c>
      <c r="B313" s="28"/>
      <c r="C313" s="28"/>
      <c r="D313" s="28"/>
      <c r="E313" s="28"/>
      <c r="F313" s="28"/>
      <c r="G313" s="28"/>
      <c r="H313" s="28"/>
      <c r="I313" s="28"/>
      <c r="J313" s="23"/>
      <c r="K313" s="23"/>
      <c r="L313" s="25"/>
      <c r="M313" s="26">
        <f t="shared" si="9"/>
        <v>0.5</v>
      </c>
    </row>
    <row r="314" spans="1:13" x14ac:dyDescent="0.25">
      <c r="A314" s="12">
        <f t="shared" si="8"/>
        <v>42680</v>
      </c>
      <c r="B314" s="28"/>
      <c r="C314" s="28"/>
      <c r="D314" s="28"/>
      <c r="E314" s="28"/>
      <c r="F314" s="28"/>
      <c r="G314" s="28"/>
      <c r="H314" s="28"/>
      <c r="I314" s="28"/>
      <c r="J314" s="23"/>
      <c r="K314" s="23"/>
      <c r="L314" s="25"/>
      <c r="M314" s="26">
        <f t="shared" si="9"/>
        <v>0.5</v>
      </c>
    </row>
    <row r="315" spans="1:13" x14ac:dyDescent="0.25">
      <c r="A315" s="12">
        <f t="shared" si="8"/>
        <v>42681</v>
      </c>
      <c r="B315" s="28"/>
      <c r="C315" s="28"/>
      <c r="D315" s="28"/>
      <c r="E315" s="28"/>
      <c r="F315" s="28"/>
      <c r="G315" s="28"/>
      <c r="H315" s="28"/>
      <c r="I315" s="28"/>
      <c r="J315" s="23"/>
      <c r="K315" s="23"/>
      <c r="L315" s="25"/>
      <c r="M315" s="26">
        <f t="shared" si="9"/>
        <v>0.5</v>
      </c>
    </row>
    <row r="316" spans="1:13" x14ac:dyDescent="0.25">
      <c r="A316" s="12">
        <f t="shared" si="8"/>
        <v>42682</v>
      </c>
      <c r="B316" s="28"/>
      <c r="C316" s="28"/>
      <c r="D316" s="28"/>
      <c r="E316" s="28"/>
      <c r="F316" s="28"/>
      <c r="G316" s="28"/>
      <c r="H316" s="28"/>
      <c r="I316" s="28"/>
      <c r="J316" s="23"/>
      <c r="K316" s="23"/>
      <c r="L316" s="25"/>
      <c r="M316" s="26">
        <f t="shared" si="9"/>
        <v>0.5</v>
      </c>
    </row>
    <row r="317" spans="1:13" x14ac:dyDescent="0.25">
      <c r="A317" s="12">
        <f t="shared" si="8"/>
        <v>42683</v>
      </c>
      <c r="B317" s="28"/>
      <c r="C317" s="28"/>
      <c r="D317" s="28"/>
      <c r="E317" s="28"/>
      <c r="F317" s="28"/>
      <c r="G317" s="28"/>
      <c r="H317" s="28"/>
      <c r="I317" s="28"/>
      <c r="J317" s="23"/>
      <c r="K317" s="23"/>
      <c r="L317" s="25"/>
      <c r="M317" s="26">
        <f t="shared" si="9"/>
        <v>0.5</v>
      </c>
    </row>
    <row r="318" spans="1:13" x14ac:dyDescent="0.25">
      <c r="A318" s="12">
        <f t="shared" si="8"/>
        <v>42684</v>
      </c>
      <c r="B318" s="28"/>
      <c r="C318" s="28"/>
      <c r="D318" s="28"/>
      <c r="E318" s="28"/>
      <c r="F318" s="28"/>
      <c r="G318" s="28"/>
      <c r="H318" s="28"/>
      <c r="I318" s="28"/>
      <c r="J318" s="23"/>
      <c r="K318" s="23"/>
      <c r="L318" s="25"/>
      <c r="M318" s="26">
        <f t="shared" si="9"/>
        <v>0.5</v>
      </c>
    </row>
    <row r="319" spans="1:13" x14ac:dyDescent="0.25">
      <c r="A319" s="12">
        <f t="shared" si="8"/>
        <v>42685</v>
      </c>
      <c r="B319" s="28"/>
      <c r="C319" s="28"/>
      <c r="D319" s="28"/>
      <c r="E319" s="28"/>
      <c r="F319" s="28"/>
      <c r="G319" s="28"/>
      <c r="H319" s="28"/>
      <c r="I319" s="28"/>
      <c r="J319" s="23"/>
      <c r="K319" s="23"/>
      <c r="L319" s="25"/>
      <c r="M319" s="26">
        <f t="shared" si="9"/>
        <v>0.5</v>
      </c>
    </row>
    <row r="320" spans="1:13" x14ac:dyDescent="0.25">
      <c r="A320" s="12">
        <f t="shared" si="8"/>
        <v>42686</v>
      </c>
      <c r="B320" s="28"/>
      <c r="C320" s="28"/>
      <c r="D320" s="28"/>
      <c r="E320" s="28"/>
      <c r="F320" s="28"/>
      <c r="G320" s="28"/>
      <c r="H320" s="28"/>
      <c r="I320" s="28"/>
      <c r="J320" s="23"/>
      <c r="K320" s="23"/>
      <c r="L320" s="25"/>
      <c r="M320" s="26">
        <f t="shared" si="9"/>
        <v>0.5</v>
      </c>
    </row>
    <row r="321" spans="1:13" x14ac:dyDescent="0.25">
      <c r="A321" s="12">
        <f t="shared" si="8"/>
        <v>42687</v>
      </c>
      <c r="B321" s="28"/>
      <c r="C321" s="28"/>
      <c r="D321" s="28"/>
      <c r="E321" s="28"/>
      <c r="F321" s="28"/>
      <c r="G321" s="28"/>
      <c r="H321" s="28"/>
      <c r="I321" s="28"/>
      <c r="J321" s="23"/>
      <c r="K321" s="23"/>
      <c r="L321" s="25"/>
      <c r="M321" s="26">
        <f t="shared" si="9"/>
        <v>0.5</v>
      </c>
    </row>
    <row r="322" spans="1:13" x14ac:dyDescent="0.25">
      <c r="A322" s="12">
        <f t="shared" si="8"/>
        <v>42688</v>
      </c>
      <c r="B322" s="28"/>
      <c r="C322" s="28"/>
      <c r="D322" s="28"/>
      <c r="E322" s="28"/>
      <c r="F322" s="28"/>
      <c r="G322" s="28"/>
      <c r="H322" s="28"/>
      <c r="I322" s="28"/>
      <c r="J322" s="23"/>
      <c r="K322" s="23"/>
      <c r="L322" s="25"/>
      <c r="M322" s="26">
        <f t="shared" si="9"/>
        <v>0.5</v>
      </c>
    </row>
    <row r="323" spans="1:13" x14ac:dyDescent="0.25">
      <c r="A323" s="12">
        <f t="shared" si="8"/>
        <v>42689</v>
      </c>
      <c r="B323" s="28"/>
      <c r="C323" s="28"/>
      <c r="D323" s="28"/>
      <c r="E323" s="28"/>
      <c r="F323" s="28"/>
      <c r="G323" s="28"/>
      <c r="H323" s="28"/>
      <c r="I323" s="28"/>
      <c r="J323" s="23"/>
      <c r="K323" s="23"/>
      <c r="L323" s="25"/>
      <c r="M323" s="26">
        <f t="shared" si="9"/>
        <v>0.5</v>
      </c>
    </row>
    <row r="324" spans="1:13" x14ac:dyDescent="0.25">
      <c r="A324" s="12">
        <f t="shared" si="8"/>
        <v>42690</v>
      </c>
      <c r="B324" s="28"/>
      <c r="C324" s="28"/>
      <c r="D324" s="28"/>
      <c r="E324" s="28"/>
      <c r="F324" s="28"/>
      <c r="G324" s="28"/>
      <c r="H324" s="28"/>
      <c r="I324" s="28"/>
      <c r="J324" s="23"/>
      <c r="K324" s="23"/>
      <c r="L324" s="25"/>
      <c r="M324" s="26">
        <f t="shared" si="9"/>
        <v>0.5</v>
      </c>
    </row>
    <row r="325" spans="1:13" x14ac:dyDescent="0.25">
      <c r="A325" s="12">
        <f t="shared" si="8"/>
        <v>42691</v>
      </c>
      <c r="B325" s="28"/>
      <c r="C325" s="28"/>
      <c r="D325" s="28"/>
      <c r="E325" s="28"/>
      <c r="F325" s="28"/>
      <c r="G325" s="28"/>
      <c r="H325" s="28"/>
      <c r="I325" s="28"/>
      <c r="J325" s="23"/>
      <c r="K325" s="23"/>
      <c r="L325" s="25"/>
      <c r="M325" s="26">
        <f t="shared" si="9"/>
        <v>0.5</v>
      </c>
    </row>
    <row r="326" spans="1:13" x14ac:dyDescent="0.25">
      <c r="A326" s="12">
        <f t="shared" ref="A326:A360" si="10">A325+1</f>
        <v>42692</v>
      </c>
      <c r="B326" s="28"/>
      <c r="C326" s="28"/>
      <c r="D326" s="28"/>
      <c r="E326" s="28"/>
      <c r="F326" s="28"/>
      <c r="G326" s="28"/>
      <c r="H326" s="28"/>
      <c r="I326" s="28"/>
      <c r="J326" s="23"/>
      <c r="K326" s="23"/>
      <c r="L326" s="25"/>
      <c r="M326" s="26">
        <f t="shared" ref="M326:M369" si="11">IF(L326&gt;L325,1,IF(L326=L325,0.5,0))</f>
        <v>0.5</v>
      </c>
    </row>
    <row r="327" spans="1:13" x14ac:dyDescent="0.25">
      <c r="A327" s="12">
        <f t="shared" si="10"/>
        <v>42693</v>
      </c>
      <c r="B327" s="28"/>
      <c r="C327" s="28"/>
      <c r="D327" s="28"/>
      <c r="E327" s="28"/>
      <c r="F327" s="28"/>
      <c r="G327" s="28"/>
      <c r="H327" s="28"/>
      <c r="I327" s="28"/>
      <c r="J327" s="23"/>
      <c r="K327" s="23"/>
      <c r="L327" s="25"/>
      <c r="M327" s="26">
        <f t="shared" si="11"/>
        <v>0.5</v>
      </c>
    </row>
    <row r="328" spans="1:13" x14ac:dyDescent="0.25">
      <c r="A328" s="12">
        <f t="shared" si="10"/>
        <v>42694</v>
      </c>
      <c r="B328" s="28"/>
      <c r="C328" s="28"/>
      <c r="D328" s="28"/>
      <c r="E328" s="28"/>
      <c r="F328" s="28"/>
      <c r="G328" s="28"/>
      <c r="H328" s="28"/>
      <c r="I328" s="28"/>
      <c r="J328" s="23"/>
      <c r="K328" s="23"/>
      <c r="L328" s="25"/>
      <c r="M328" s="26">
        <f t="shared" si="11"/>
        <v>0.5</v>
      </c>
    </row>
    <row r="329" spans="1:13" x14ac:dyDescent="0.25">
      <c r="A329" s="12">
        <f t="shared" si="10"/>
        <v>42695</v>
      </c>
      <c r="B329" s="28"/>
      <c r="C329" s="28"/>
      <c r="D329" s="28"/>
      <c r="E329" s="28"/>
      <c r="F329" s="28"/>
      <c r="G329" s="28"/>
      <c r="H329" s="28"/>
      <c r="I329" s="28"/>
      <c r="J329" s="23"/>
      <c r="K329" s="23"/>
      <c r="L329" s="25"/>
      <c r="M329" s="26">
        <f t="shared" si="11"/>
        <v>0.5</v>
      </c>
    </row>
    <row r="330" spans="1:13" x14ac:dyDescent="0.25">
      <c r="A330" s="12">
        <f t="shared" si="10"/>
        <v>42696</v>
      </c>
      <c r="B330" s="28"/>
      <c r="C330" s="28"/>
      <c r="D330" s="28"/>
      <c r="E330" s="28"/>
      <c r="F330" s="28"/>
      <c r="G330" s="28"/>
      <c r="H330" s="28"/>
      <c r="I330" s="28"/>
      <c r="J330" s="23"/>
      <c r="K330" s="23"/>
      <c r="L330" s="25"/>
      <c r="M330" s="26">
        <f t="shared" si="11"/>
        <v>0.5</v>
      </c>
    </row>
    <row r="331" spans="1:13" x14ac:dyDescent="0.25">
      <c r="A331" s="12">
        <f t="shared" si="10"/>
        <v>42697</v>
      </c>
      <c r="B331" s="28"/>
      <c r="C331" s="28"/>
      <c r="D331" s="28"/>
      <c r="E331" s="28"/>
      <c r="F331" s="28"/>
      <c r="G331" s="28"/>
      <c r="H331" s="28"/>
      <c r="I331" s="28"/>
      <c r="J331" s="23"/>
      <c r="K331" s="23"/>
      <c r="L331" s="25"/>
      <c r="M331" s="26">
        <f t="shared" si="11"/>
        <v>0.5</v>
      </c>
    </row>
    <row r="332" spans="1:13" x14ac:dyDescent="0.25">
      <c r="A332" s="12">
        <f t="shared" si="10"/>
        <v>42698</v>
      </c>
      <c r="B332" s="28"/>
      <c r="C332" s="28"/>
      <c r="D332" s="28"/>
      <c r="E332" s="28"/>
      <c r="F332" s="28"/>
      <c r="G332" s="28"/>
      <c r="H332" s="28"/>
      <c r="I332" s="28"/>
      <c r="J332" s="23"/>
      <c r="K332" s="23"/>
      <c r="L332" s="25"/>
      <c r="M332" s="26">
        <f t="shared" si="11"/>
        <v>0.5</v>
      </c>
    </row>
    <row r="333" spans="1:13" x14ac:dyDescent="0.25">
      <c r="A333" s="12">
        <f t="shared" si="10"/>
        <v>42699</v>
      </c>
      <c r="B333" s="28"/>
      <c r="C333" s="28"/>
      <c r="D333" s="28"/>
      <c r="E333" s="28"/>
      <c r="F333" s="28"/>
      <c r="G333" s="28"/>
      <c r="H333" s="28"/>
      <c r="I333" s="28"/>
      <c r="J333" s="23"/>
      <c r="K333" s="23"/>
      <c r="L333" s="25"/>
      <c r="M333" s="26">
        <f t="shared" si="11"/>
        <v>0.5</v>
      </c>
    </row>
    <row r="334" spans="1:13" x14ac:dyDescent="0.25">
      <c r="A334" s="12">
        <f t="shared" si="10"/>
        <v>42700</v>
      </c>
      <c r="B334" s="28"/>
      <c r="C334" s="28"/>
      <c r="D334" s="28"/>
      <c r="E334" s="28"/>
      <c r="F334" s="28"/>
      <c r="G334" s="28"/>
      <c r="H334" s="28"/>
      <c r="I334" s="28"/>
      <c r="J334" s="23"/>
      <c r="K334" s="23"/>
      <c r="L334" s="25"/>
      <c r="M334" s="26">
        <f t="shared" si="11"/>
        <v>0.5</v>
      </c>
    </row>
    <row r="335" spans="1:13" x14ac:dyDescent="0.25">
      <c r="A335" s="12">
        <f t="shared" si="10"/>
        <v>42701</v>
      </c>
      <c r="B335" s="28"/>
      <c r="C335" s="28"/>
      <c r="D335" s="28"/>
      <c r="E335" s="28"/>
      <c r="F335" s="28"/>
      <c r="G335" s="28"/>
      <c r="H335" s="28"/>
      <c r="I335" s="28"/>
      <c r="J335" s="23"/>
      <c r="K335" s="23"/>
      <c r="L335" s="25"/>
      <c r="M335" s="26">
        <f t="shared" si="11"/>
        <v>0.5</v>
      </c>
    </row>
    <row r="336" spans="1:13" x14ac:dyDescent="0.25">
      <c r="A336" s="12">
        <f t="shared" si="10"/>
        <v>42702</v>
      </c>
      <c r="B336" s="28"/>
      <c r="C336" s="28"/>
      <c r="D336" s="28"/>
      <c r="E336" s="28"/>
      <c r="F336" s="28"/>
      <c r="G336" s="28"/>
      <c r="H336" s="28"/>
      <c r="I336" s="28"/>
      <c r="J336" s="23"/>
      <c r="K336" s="23"/>
      <c r="L336" s="25"/>
      <c r="M336" s="26">
        <f t="shared" si="11"/>
        <v>0.5</v>
      </c>
    </row>
    <row r="337" spans="1:13" x14ac:dyDescent="0.25">
      <c r="A337" s="12">
        <f t="shared" si="10"/>
        <v>42703</v>
      </c>
      <c r="B337" s="28"/>
      <c r="C337" s="28"/>
      <c r="D337" s="28"/>
      <c r="E337" s="28"/>
      <c r="F337" s="28"/>
      <c r="G337" s="28"/>
      <c r="H337" s="28"/>
      <c r="I337" s="28"/>
      <c r="J337" s="23"/>
      <c r="K337" s="23"/>
      <c r="L337" s="25"/>
      <c r="M337" s="26">
        <f t="shared" si="11"/>
        <v>0.5</v>
      </c>
    </row>
    <row r="338" spans="1:13" x14ac:dyDescent="0.25">
      <c r="A338" s="12">
        <f t="shared" si="10"/>
        <v>42704</v>
      </c>
      <c r="B338" s="28"/>
      <c r="C338" s="28"/>
      <c r="D338" s="28"/>
      <c r="E338" s="28"/>
      <c r="F338" s="28"/>
      <c r="G338" s="28"/>
      <c r="H338" s="28"/>
      <c r="I338" s="28"/>
      <c r="J338" s="23"/>
      <c r="K338" s="23"/>
      <c r="L338" s="25"/>
      <c r="M338" s="26">
        <f t="shared" si="11"/>
        <v>0.5</v>
      </c>
    </row>
    <row r="339" spans="1:13" x14ac:dyDescent="0.25">
      <c r="A339" s="12">
        <f t="shared" si="10"/>
        <v>42705</v>
      </c>
      <c r="B339" s="28"/>
      <c r="C339" s="28"/>
      <c r="D339" s="28"/>
      <c r="E339" s="28"/>
      <c r="F339" s="28"/>
      <c r="G339" s="28"/>
      <c r="H339" s="28"/>
      <c r="I339" s="28"/>
      <c r="J339" s="23"/>
      <c r="K339" s="23"/>
      <c r="L339" s="25"/>
      <c r="M339" s="26">
        <f t="shared" si="11"/>
        <v>0.5</v>
      </c>
    </row>
    <row r="340" spans="1:13" x14ac:dyDescent="0.25">
      <c r="A340" s="12">
        <f t="shared" si="10"/>
        <v>42706</v>
      </c>
      <c r="B340" s="28"/>
      <c r="C340" s="28"/>
      <c r="D340" s="28"/>
      <c r="E340" s="28"/>
      <c r="F340" s="28"/>
      <c r="G340" s="28"/>
      <c r="H340" s="28"/>
      <c r="I340" s="28"/>
      <c r="J340" s="23"/>
      <c r="K340" s="23"/>
      <c r="L340" s="25"/>
      <c r="M340" s="26">
        <f t="shared" si="11"/>
        <v>0.5</v>
      </c>
    </row>
    <row r="341" spans="1:13" x14ac:dyDescent="0.25">
      <c r="A341" s="12">
        <f t="shared" si="10"/>
        <v>42707</v>
      </c>
      <c r="B341" s="28"/>
      <c r="C341" s="28"/>
      <c r="D341" s="28"/>
      <c r="E341" s="28"/>
      <c r="F341" s="28"/>
      <c r="G341" s="28"/>
      <c r="H341" s="28"/>
      <c r="I341" s="28"/>
      <c r="J341" s="23"/>
      <c r="K341" s="23"/>
      <c r="L341" s="25"/>
      <c r="M341" s="26">
        <f t="shared" si="11"/>
        <v>0.5</v>
      </c>
    </row>
    <row r="342" spans="1:13" x14ac:dyDescent="0.25">
      <c r="A342" s="12">
        <f t="shared" si="10"/>
        <v>42708</v>
      </c>
      <c r="B342" s="28"/>
      <c r="C342" s="28"/>
      <c r="D342" s="28"/>
      <c r="E342" s="28"/>
      <c r="F342" s="28"/>
      <c r="G342" s="28"/>
      <c r="H342" s="28"/>
      <c r="I342" s="28"/>
      <c r="J342" s="23"/>
      <c r="K342" s="23"/>
      <c r="L342" s="25"/>
      <c r="M342" s="26">
        <f t="shared" si="11"/>
        <v>0.5</v>
      </c>
    </row>
    <row r="343" spans="1:13" x14ac:dyDescent="0.25">
      <c r="A343" s="12">
        <f t="shared" si="10"/>
        <v>42709</v>
      </c>
      <c r="B343" s="28"/>
      <c r="C343" s="28"/>
      <c r="D343" s="28"/>
      <c r="E343" s="28"/>
      <c r="F343" s="28"/>
      <c r="G343" s="28"/>
      <c r="H343" s="28"/>
      <c r="I343" s="28"/>
      <c r="J343" s="23"/>
      <c r="K343" s="23"/>
      <c r="L343" s="25"/>
      <c r="M343" s="26">
        <f t="shared" si="11"/>
        <v>0.5</v>
      </c>
    </row>
    <row r="344" spans="1:13" x14ac:dyDescent="0.25">
      <c r="A344" s="12">
        <f t="shared" si="10"/>
        <v>42710</v>
      </c>
      <c r="B344" s="28"/>
      <c r="C344" s="28"/>
      <c r="D344" s="28"/>
      <c r="E344" s="28"/>
      <c r="F344" s="28"/>
      <c r="G344" s="28"/>
      <c r="H344" s="28"/>
      <c r="I344" s="28"/>
      <c r="J344" s="23"/>
      <c r="K344" s="23"/>
      <c r="L344" s="25"/>
      <c r="M344" s="26">
        <f t="shared" si="11"/>
        <v>0.5</v>
      </c>
    </row>
    <row r="345" spans="1:13" x14ac:dyDescent="0.25">
      <c r="A345" s="12">
        <f t="shared" si="10"/>
        <v>42711</v>
      </c>
      <c r="B345" s="28"/>
      <c r="C345" s="28"/>
      <c r="D345" s="28"/>
      <c r="E345" s="28"/>
      <c r="F345" s="28"/>
      <c r="G345" s="28"/>
      <c r="H345" s="28"/>
      <c r="I345" s="28"/>
      <c r="J345" s="23"/>
      <c r="K345" s="23"/>
      <c r="L345" s="25"/>
      <c r="M345" s="26">
        <f t="shared" si="11"/>
        <v>0.5</v>
      </c>
    </row>
    <row r="346" spans="1:13" x14ac:dyDescent="0.25">
      <c r="A346" s="12">
        <f t="shared" si="10"/>
        <v>42712</v>
      </c>
      <c r="B346" s="28"/>
      <c r="C346" s="28"/>
      <c r="D346" s="28"/>
      <c r="E346" s="28"/>
      <c r="F346" s="28"/>
      <c r="G346" s="28"/>
      <c r="H346" s="28"/>
      <c r="I346" s="28"/>
      <c r="J346" s="23"/>
      <c r="K346" s="23"/>
      <c r="L346" s="25"/>
      <c r="M346" s="26">
        <f t="shared" si="11"/>
        <v>0.5</v>
      </c>
    </row>
    <row r="347" spans="1:13" x14ac:dyDescent="0.25">
      <c r="A347" s="12">
        <f t="shared" si="10"/>
        <v>42713</v>
      </c>
      <c r="B347" s="28"/>
      <c r="C347" s="28"/>
      <c r="D347" s="28"/>
      <c r="E347" s="28"/>
      <c r="F347" s="28"/>
      <c r="G347" s="28"/>
      <c r="H347" s="28"/>
      <c r="I347" s="28"/>
      <c r="J347" s="23"/>
      <c r="K347" s="23"/>
      <c r="L347" s="25"/>
      <c r="M347" s="26">
        <f t="shared" si="11"/>
        <v>0.5</v>
      </c>
    </row>
    <row r="348" spans="1:13" x14ac:dyDescent="0.25">
      <c r="A348" s="12">
        <f t="shared" si="10"/>
        <v>42714</v>
      </c>
      <c r="B348" s="28"/>
      <c r="C348" s="28"/>
      <c r="D348" s="28"/>
      <c r="E348" s="28"/>
      <c r="F348" s="28"/>
      <c r="G348" s="28"/>
      <c r="H348" s="28"/>
      <c r="I348" s="28"/>
      <c r="J348" s="23"/>
      <c r="K348" s="23"/>
      <c r="L348" s="25"/>
      <c r="M348" s="26">
        <f t="shared" si="11"/>
        <v>0.5</v>
      </c>
    </row>
    <row r="349" spans="1:13" x14ac:dyDescent="0.25">
      <c r="A349" s="12">
        <f t="shared" si="10"/>
        <v>42715</v>
      </c>
      <c r="B349" s="28"/>
      <c r="C349" s="28"/>
      <c r="D349" s="28"/>
      <c r="E349" s="28"/>
      <c r="F349" s="28"/>
      <c r="G349" s="28"/>
      <c r="H349" s="28"/>
      <c r="I349" s="28"/>
      <c r="J349" s="23"/>
      <c r="K349" s="23"/>
      <c r="L349" s="25"/>
      <c r="M349" s="26">
        <f t="shared" si="11"/>
        <v>0.5</v>
      </c>
    </row>
    <row r="350" spans="1:13" x14ac:dyDescent="0.25">
      <c r="A350" s="12">
        <f t="shared" si="10"/>
        <v>42716</v>
      </c>
      <c r="B350" s="28"/>
      <c r="C350" s="28"/>
      <c r="D350" s="28"/>
      <c r="E350" s="28"/>
      <c r="F350" s="28"/>
      <c r="G350" s="28"/>
      <c r="H350" s="28"/>
      <c r="I350" s="28"/>
      <c r="J350" s="23"/>
      <c r="K350" s="23"/>
      <c r="L350" s="25"/>
      <c r="M350" s="26">
        <f t="shared" si="11"/>
        <v>0.5</v>
      </c>
    </row>
    <row r="351" spans="1:13" x14ac:dyDescent="0.25">
      <c r="A351" s="12">
        <f t="shared" si="10"/>
        <v>42717</v>
      </c>
      <c r="B351" s="28"/>
      <c r="C351" s="28"/>
      <c r="D351" s="28"/>
      <c r="E351" s="28"/>
      <c r="F351" s="28"/>
      <c r="G351" s="28"/>
      <c r="H351" s="28"/>
      <c r="I351" s="28"/>
      <c r="J351" s="23"/>
      <c r="K351" s="23"/>
      <c r="L351" s="25"/>
      <c r="M351" s="26">
        <f t="shared" si="11"/>
        <v>0.5</v>
      </c>
    </row>
    <row r="352" spans="1:13" x14ac:dyDescent="0.25">
      <c r="A352" s="12">
        <f t="shared" si="10"/>
        <v>42718</v>
      </c>
      <c r="B352" s="28"/>
      <c r="C352" s="28"/>
      <c r="D352" s="28"/>
      <c r="E352" s="28"/>
      <c r="F352" s="28"/>
      <c r="G352" s="28"/>
      <c r="H352" s="28"/>
      <c r="I352" s="28"/>
      <c r="J352" s="23"/>
      <c r="K352" s="23"/>
      <c r="L352" s="25"/>
      <c r="M352" s="26">
        <f t="shared" si="11"/>
        <v>0.5</v>
      </c>
    </row>
    <row r="353" spans="1:13" x14ac:dyDescent="0.25">
      <c r="A353" s="12">
        <f t="shared" si="10"/>
        <v>42719</v>
      </c>
      <c r="B353" s="28"/>
      <c r="C353" s="28"/>
      <c r="D353" s="28"/>
      <c r="E353" s="28"/>
      <c r="F353" s="28"/>
      <c r="G353" s="28"/>
      <c r="H353" s="28"/>
      <c r="I353" s="28"/>
      <c r="J353" s="23"/>
      <c r="K353" s="23"/>
      <c r="L353" s="25"/>
      <c r="M353" s="26">
        <f t="shared" si="11"/>
        <v>0.5</v>
      </c>
    </row>
    <row r="354" spans="1:13" x14ac:dyDescent="0.25">
      <c r="A354" s="12">
        <f t="shared" si="10"/>
        <v>42720</v>
      </c>
      <c r="B354" s="28"/>
      <c r="C354" s="28"/>
      <c r="D354" s="28"/>
      <c r="E354" s="28"/>
      <c r="F354" s="28"/>
      <c r="G354" s="28"/>
      <c r="H354" s="28"/>
      <c r="I354" s="28"/>
      <c r="J354" s="23"/>
      <c r="K354" s="23"/>
      <c r="L354" s="25"/>
      <c r="M354" s="26">
        <f t="shared" si="11"/>
        <v>0.5</v>
      </c>
    </row>
    <row r="355" spans="1:13" x14ac:dyDescent="0.25">
      <c r="A355" s="12">
        <f t="shared" si="10"/>
        <v>42721</v>
      </c>
      <c r="B355" s="28"/>
      <c r="C355" s="28"/>
      <c r="D355" s="28"/>
      <c r="E355" s="28"/>
      <c r="F355" s="28"/>
      <c r="G355" s="28"/>
      <c r="H355" s="28"/>
      <c r="I355" s="28"/>
      <c r="J355" s="23"/>
      <c r="K355" s="23"/>
      <c r="L355" s="25"/>
      <c r="M355" s="26">
        <f t="shared" si="11"/>
        <v>0.5</v>
      </c>
    </row>
    <row r="356" spans="1:13" x14ac:dyDescent="0.25">
      <c r="A356" s="12">
        <f t="shared" si="10"/>
        <v>42722</v>
      </c>
      <c r="B356" s="28"/>
      <c r="C356" s="28"/>
      <c r="D356" s="28"/>
      <c r="E356" s="28"/>
      <c r="F356" s="28"/>
      <c r="G356" s="28"/>
      <c r="H356" s="28"/>
      <c r="I356" s="28"/>
      <c r="J356" s="23"/>
      <c r="K356" s="23"/>
      <c r="L356" s="25"/>
      <c r="M356" s="26">
        <f t="shared" si="11"/>
        <v>0.5</v>
      </c>
    </row>
    <row r="357" spans="1:13" x14ac:dyDescent="0.25">
      <c r="A357" s="12">
        <f t="shared" si="10"/>
        <v>42723</v>
      </c>
      <c r="B357" s="28"/>
      <c r="C357" s="28"/>
      <c r="D357" s="28"/>
      <c r="E357" s="28"/>
      <c r="F357" s="28"/>
      <c r="G357" s="28"/>
      <c r="H357" s="28"/>
      <c r="I357" s="28"/>
      <c r="J357" s="23"/>
      <c r="K357" s="23"/>
      <c r="L357" s="25"/>
      <c r="M357" s="26">
        <f t="shared" si="11"/>
        <v>0.5</v>
      </c>
    </row>
    <row r="358" spans="1:13" x14ac:dyDescent="0.25">
      <c r="A358" s="12">
        <f t="shared" si="10"/>
        <v>42724</v>
      </c>
      <c r="B358" s="28"/>
      <c r="C358" s="28"/>
      <c r="D358" s="28"/>
      <c r="E358" s="28"/>
      <c r="F358" s="28"/>
      <c r="G358" s="28"/>
      <c r="H358" s="28"/>
      <c r="I358" s="28"/>
      <c r="J358" s="23"/>
      <c r="K358" s="23"/>
      <c r="L358" s="25"/>
      <c r="M358" s="26">
        <f t="shared" si="11"/>
        <v>0.5</v>
      </c>
    </row>
    <row r="359" spans="1:13" x14ac:dyDescent="0.25">
      <c r="A359" s="12">
        <f t="shared" si="10"/>
        <v>42725</v>
      </c>
      <c r="B359" s="28"/>
      <c r="C359" s="28"/>
      <c r="D359" s="28"/>
      <c r="E359" s="28"/>
      <c r="F359" s="28"/>
      <c r="G359" s="28"/>
      <c r="H359" s="28"/>
      <c r="I359" s="28"/>
      <c r="J359" s="23"/>
      <c r="K359" s="23"/>
      <c r="L359" s="25"/>
      <c r="M359" s="26">
        <f t="shared" si="11"/>
        <v>0.5</v>
      </c>
    </row>
    <row r="360" spans="1:13" x14ac:dyDescent="0.25">
      <c r="A360" s="12">
        <f t="shared" si="10"/>
        <v>42726</v>
      </c>
      <c r="B360" s="28"/>
      <c r="C360" s="28"/>
      <c r="D360" s="28"/>
      <c r="E360" s="28"/>
      <c r="F360" s="28"/>
      <c r="G360" s="28"/>
      <c r="H360" s="28"/>
      <c r="I360" s="28"/>
      <c r="J360" s="23"/>
      <c r="K360" s="23"/>
      <c r="L360" s="25"/>
      <c r="M360" s="26">
        <f t="shared" si="11"/>
        <v>0.5</v>
      </c>
    </row>
    <row r="361" spans="1:13" x14ac:dyDescent="0.25">
      <c r="A361" s="12">
        <f>A360+1</f>
        <v>42727</v>
      </c>
      <c r="B361" s="28"/>
      <c r="C361" s="28"/>
      <c r="D361" s="28"/>
      <c r="E361" s="28"/>
      <c r="F361" s="28"/>
      <c r="G361" s="28"/>
      <c r="H361" s="28"/>
      <c r="I361" s="28"/>
      <c r="J361" s="23"/>
      <c r="K361" s="23"/>
      <c r="L361" s="25"/>
      <c r="M361" s="26">
        <f t="shared" si="11"/>
        <v>0.5</v>
      </c>
    </row>
    <row r="362" spans="1:13" x14ac:dyDescent="0.25">
      <c r="A362" s="12">
        <f t="shared" ref="A362:A369" si="12">A361+1</f>
        <v>42728</v>
      </c>
      <c r="B362" s="28"/>
      <c r="C362" s="28"/>
      <c r="D362" s="28"/>
      <c r="E362" s="28"/>
      <c r="F362" s="28"/>
      <c r="G362" s="28"/>
      <c r="H362" s="28"/>
      <c r="I362" s="28"/>
      <c r="J362" s="23"/>
      <c r="K362" s="23"/>
      <c r="L362" s="25"/>
      <c r="M362" s="26">
        <f t="shared" si="11"/>
        <v>0.5</v>
      </c>
    </row>
    <row r="363" spans="1:13" x14ac:dyDescent="0.25">
      <c r="A363" s="12">
        <f t="shared" si="12"/>
        <v>42729</v>
      </c>
      <c r="B363" s="28"/>
      <c r="C363" s="28"/>
      <c r="D363" s="28"/>
      <c r="E363" s="28"/>
      <c r="F363" s="28"/>
      <c r="G363" s="28"/>
      <c r="H363" s="28"/>
      <c r="I363" s="28"/>
      <c r="J363" s="23"/>
      <c r="K363" s="23"/>
      <c r="L363" s="25"/>
      <c r="M363" s="26">
        <f t="shared" si="11"/>
        <v>0.5</v>
      </c>
    </row>
    <row r="364" spans="1:13" x14ac:dyDescent="0.25">
      <c r="A364" s="12">
        <f t="shared" si="12"/>
        <v>42730</v>
      </c>
      <c r="B364" s="28"/>
      <c r="C364" s="28"/>
      <c r="D364" s="28"/>
      <c r="E364" s="28"/>
      <c r="F364" s="28"/>
      <c r="G364" s="28"/>
      <c r="H364" s="28"/>
      <c r="I364" s="28"/>
      <c r="J364" s="23"/>
      <c r="K364" s="23"/>
      <c r="L364" s="25"/>
      <c r="M364" s="26">
        <f t="shared" si="11"/>
        <v>0.5</v>
      </c>
    </row>
    <row r="365" spans="1:13" x14ac:dyDescent="0.25">
      <c r="A365" s="12">
        <f t="shared" si="12"/>
        <v>42731</v>
      </c>
      <c r="B365" s="28"/>
      <c r="C365" s="28"/>
      <c r="D365" s="28"/>
      <c r="E365" s="28"/>
      <c r="F365" s="28"/>
      <c r="G365" s="28"/>
      <c r="H365" s="28"/>
      <c r="I365" s="28"/>
      <c r="J365" s="23"/>
      <c r="K365" s="23"/>
      <c r="L365" s="25"/>
      <c r="M365" s="26">
        <f t="shared" si="11"/>
        <v>0.5</v>
      </c>
    </row>
    <row r="366" spans="1:13" x14ac:dyDescent="0.25">
      <c r="A366" s="12">
        <f t="shared" si="12"/>
        <v>42732</v>
      </c>
      <c r="B366" s="28"/>
      <c r="C366" s="28"/>
      <c r="D366" s="28"/>
      <c r="E366" s="28"/>
      <c r="F366" s="28"/>
      <c r="G366" s="28"/>
      <c r="H366" s="28"/>
      <c r="I366" s="28"/>
      <c r="J366" s="23"/>
      <c r="K366" s="23"/>
      <c r="L366" s="25"/>
      <c r="M366" s="26">
        <f t="shared" si="11"/>
        <v>0.5</v>
      </c>
    </row>
    <row r="367" spans="1:13" x14ac:dyDescent="0.25">
      <c r="A367" s="12">
        <f t="shared" si="12"/>
        <v>42733</v>
      </c>
      <c r="B367" s="28"/>
      <c r="C367" s="28"/>
      <c r="D367" s="28"/>
      <c r="E367" s="28"/>
      <c r="F367" s="28"/>
      <c r="G367" s="28"/>
      <c r="H367" s="28"/>
      <c r="I367" s="28"/>
      <c r="J367" s="23"/>
      <c r="K367" s="23"/>
      <c r="L367" s="25"/>
      <c r="M367" s="26">
        <f t="shared" si="11"/>
        <v>0.5</v>
      </c>
    </row>
    <row r="368" spans="1:13" x14ac:dyDescent="0.25">
      <c r="A368" s="12">
        <f t="shared" si="12"/>
        <v>42734</v>
      </c>
      <c r="B368" s="28"/>
      <c r="C368" s="28"/>
      <c r="D368" s="28"/>
      <c r="E368" s="28"/>
      <c r="F368" s="28"/>
      <c r="G368" s="28"/>
      <c r="H368" s="28"/>
      <c r="I368" s="28"/>
      <c r="J368" s="23"/>
      <c r="K368" s="23"/>
      <c r="L368" s="25"/>
      <c r="M368" s="26">
        <f t="shared" si="11"/>
        <v>0.5</v>
      </c>
    </row>
    <row r="369" spans="1:13" x14ac:dyDescent="0.25">
      <c r="A369" s="12">
        <f t="shared" si="12"/>
        <v>42735</v>
      </c>
      <c r="B369" s="28"/>
      <c r="C369" s="28"/>
      <c r="D369" s="28"/>
      <c r="E369" s="28"/>
      <c r="F369" s="28"/>
      <c r="G369" s="28"/>
      <c r="H369" s="28"/>
      <c r="I369" s="28"/>
      <c r="J369" s="23"/>
      <c r="K369" s="23"/>
      <c r="L369" s="25"/>
      <c r="M369" s="26">
        <f t="shared" si="11"/>
        <v>0.5</v>
      </c>
    </row>
  </sheetData>
  <mergeCells count="6">
    <mergeCell ref="L2:L3"/>
    <mergeCell ref="A2:A3"/>
    <mergeCell ref="B2:D2"/>
    <mergeCell ref="E2:F2"/>
    <mergeCell ref="G2:I2"/>
    <mergeCell ref="K2:K3"/>
  </mergeCells>
  <conditionalFormatting sqref="B4:I6 B13:I34 I7:I12 B98:H103 F104 D105:D106 B104:B115">
    <cfRule type="colorScale" priority="4">
      <colorScale>
        <cfvo type="num" val="$J$10"/>
        <cfvo type="num" val="#REF!"/>
        <color theme="9" tint="0.39997558519241921"/>
        <color rgb="FFFF0000"/>
      </colorScale>
    </cfRule>
  </conditionalFormatting>
  <conditionalFormatting sqref="M4:M369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mai">
          <controlPr defaultSize="0" autoLine="0" r:id="rId5">
            <anchor moveWithCells="1">
              <from>
                <xdr:col>4</xdr:col>
                <xdr:colOff>180975</xdr:colOff>
                <xdr:row>0</xdr:row>
                <xdr:rowOff>142875</xdr:rowOff>
              </from>
              <to>
                <xdr:col>5</xdr:col>
                <xdr:colOff>238125</xdr:colOff>
                <xdr:row>0</xdr:row>
                <xdr:rowOff>428625</xdr:rowOff>
              </to>
            </anchor>
          </controlPr>
        </control>
      </mc:Choice>
      <mc:Fallback>
        <control shapeId="1029" r:id="rId4" name="mai"/>
      </mc:Fallback>
    </mc:AlternateContent>
    <mc:AlternateContent xmlns:mc="http://schemas.openxmlformats.org/markup-compatibility/2006">
      <mc:Choice Requires="x14">
        <control shapeId="1028" r:id="rId6" name="CommandButton4">
          <controlPr defaultSize="0" autoLine="0" r:id="rId7">
            <anchor moveWithCells="1">
              <from>
                <xdr:col>3</xdr:col>
                <xdr:colOff>66675</xdr:colOff>
                <xdr:row>0</xdr:row>
                <xdr:rowOff>142875</xdr:rowOff>
              </from>
              <to>
                <xdr:col>4</xdr:col>
                <xdr:colOff>123825</xdr:colOff>
                <xdr:row>0</xdr:row>
                <xdr:rowOff>428625</xdr:rowOff>
              </to>
            </anchor>
          </controlPr>
        </control>
      </mc:Choice>
      <mc:Fallback>
        <control shapeId="1028" r:id="rId6" name="CommandButton4"/>
      </mc:Fallback>
    </mc:AlternateContent>
    <mc:AlternateContent xmlns:mc="http://schemas.openxmlformats.org/markup-compatibility/2006">
      <mc:Choice Requires="x14">
        <control shapeId="1027" r:id="rId8" name="mars">
          <controlPr defaultSize="0" autoLine="0" r:id="rId9">
            <anchor moveWithCells="1">
              <from>
                <xdr:col>1</xdr:col>
                <xdr:colOff>657225</xdr:colOff>
                <xdr:row>0</xdr:row>
                <xdr:rowOff>142875</xdr:rowOff>
              </from>
              <to>
                <xdr:col>2</xdr:col>
                <xdr:colOff>714375</xdr:colOff>
                <xdr:row>0</xdr:row>
                <xdr:rowOff>428625</xdr:rowOff>
              </to>
            </anchor>
          </controlPr>
        </control>
      </mc:Choice>
      <mc:Fallback>
        <control shapeId="1027" r:id="rId8" name="mars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0</xdr:col>
                <xdr:colOff>1600200</xdr:colOff>
                <xdr:row>0</xdr:row>
                <xdr:rowOff>142875</xdr:rowOff>
              </from>
              <to>
                <xdr:col>1</xdr:col>
                <xdr:colOff>571500</xdr:colOff>
                <xdr:row>0</xdr:row>
                <xdr:rowOff>428625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25" r:id="rId12" name="CommandButton1">
          <controlPr defaultSize="0" autoLine="0" r:id="rId13">
            <anchor moveWithCells="1">
              <from>
                <xdr:col>0</xdr:col>
                <xdr:colOff>742950</xdr:colOff>
                <xdr:row>0</xdr:row>
                <xdr:rowOff>142875</xdr:rowOff>
              </from>
              <to>
                <xdr:col>0</xdr:col>
                <xdr:colOff>1524000</xdr:colOff>
                <xdr:row>0</xdr:row>
                <xdr:rowOff>428625</xdr:rowOff>
              </to>
            </anchor>
          </controlPr>
        </control>
      </mc:Choice>
      <mc:Fallback>
        <control shapeId="1025" r:id="rId12" name="CommandButton1"/>
      </mc:Fallback>
    </mc:AlternateContent>
    <mc:AlternateContent xmlns:mc="http://schemas.openxmlformats.org/markup-compatibility/2006">
      <mc:Choice Requires="x14">
        <control shapeId="1030" r:id="rId14" name="CommandButton3">
          <controlPr defaultSize="0" autoLine="0" r:id="rId15">
            <anchor moveWithCells="1">
              <from>
                <xdr:col>5</xdr:col>
                <xdr:colOff>295275</xdr:colOff>
                <xdr:row>0</xdr:row>
                <xdr:rowOff>142875</xdr:rowOff>
              </from>
              <to>
                <xdr:col>6</xdr:col>
                <xdr:colOff>352425</xdr:colOff>
                <xdr:row>0</xdr:row>
                <xdr:rowOff>428625</xdr:rowOff>
              </to>
            </anchor>
          </controlPr>
        </control>
      </mc:Choice>
      <mc:Fallback>
        <control shapeId="1030" r:id="rId14" name="CommandButton3"/>
      </mc:Fallback>
    </mc:AlternateContent>
    <mc:AlternateContent xmlns:mc="http://schemas.openxmlformats.org/markup-compatibility/2006">
      <mc:Choice Requires="x14">
        <control shapeId="1031" r:id="rId16" name="CommandButton5">
          <controlPr defaultSize="0" autoLine="0" r:id="rId17">
            <anchor moveWithCells="1">
              <from>
                <xdr:col>6</xdr:col>
                <xdr:colOff>409575</xdr:colOff>
                <xdr:row>0</xdr:row>
                <xdr:rowOff>142875</xdr:rowOff>
              </from>
              <to>
                <xdr:col>7</xdr:col>
                <xdr:colOff>466725</xdr:colOff>
                <xdr:row>0</xdr:row>
                <xdr:rowOff>428625</xdr:rowOff>
              </to>
            </anchor>
          </controlPr>
        </control>
      </mc:Choice>
      <mc:Fallback>
        <control shapeId="1031" r:id="rId16" name="CommandButton5"/>
      </mc:Fallback>
    </mc:AlternateContent>
    <mc:AlternateContent xmlns:mc="http://schemas.openxmlformats.org/markup-compatibility/2006">
      <mc:Choice Requires="x14">
        <control shapeId="1032" r:id="rId18" name="CommandButton6">
          <controlPr defaultSize="0" autoLine="0" r:id="rId19">
            <anchor moveWithCells="1">
              <from>
                <xdr:col>7</xdr:col>
                <xdr:colOff>485775</xdr:colOff>
                <xdr:row>0</xdr:row>
                <xdr:rowOff>142875</xdr:rowOff>
              </from>
              <to>
                <xdr:col>8</xdr:col>
                <xdr:colOff>542925</xdr:colOff>
                <xdr:row>0</xdr:row>
                <xdr:rowOff>428625</xdr:rowOff>
              </to>
            </anchor>
          </controlPr>
        </control>
      </mc:Choice>
      <mc:Fallback>
        <control shapeId="1032" r:id="rId18" name="CommandButton6"/>
      </mc:Fallback>
    </mc:AlternateContent>
    <mc:AlternateContent xmlns:mc="http://schemas.openxmlformats.org/markup-compatibility/2006">
      <mc:Choice Requires="x14">
        <control shapeId="1033" r:id="rId20" name="CommandButton7">
          <controlPr defaultSize="0" autoLine="0" r:id="rId21">
            <anchor moveWithCells="1">
              <from>
                <xdr:col>8</xdr:col>
                <xdr:colOff>571500</xdr:colOff>
                <xdr:row>0</xdr:row>
                <xdr:rowOff>142875</xdr:rowOff>
              </from>
              <to>
                <xdr:col>10</xdr:col>
                <xdr:colOff>628650</xdr:colOff>
                <xdr:row>0</xdr:row>
                <xdr:rowOff>428625</xdr:rowOff>
              </to>
            </anchor>
          </controlPr>
        </control>
      </mc:Choice>
      <mc:Fallback>
        <control shapeId="1033" r:id="rId20" name="CommandButton7"/>
      </mc:Fallback>
    </mc:AlternateContent>
    <mc:AlternateContent xmlns:mc="http://schemas.openxmlformats.org/markup-compatibility/2006">
      <mc:Choice Requires="x14">
        <control shapeId="1034" r:id="rId22" name="CommandButton8">
          <controlPr defaultSize="0" autoLine="0" r:id="rId23">
            <anchor moveWithCells="1">
              <from>
                <xdr:col>10</xdr:col>
                <xdr:colOff>685800</xdr:colOff>
                <xdr:row>0</xdr:row>
                <xdr:rowOff>142875</xdr:rowOff>
              </from>
              <to>
                <xdr:col>11</xdr:col>
                <xdr:colOff>742950</xdr:colOff>
                <xdr:row>0</xdr:row>
                <xdr:rowOff>428625</xdr:rowOff>
              </to>
            </anchor>
          </controlPr>
        </control>
      </mc:Choice>
      <mc:Fallback>
        <control shapeId="1034" r:id="rId22" name="CommandButton8"/>
      </mc:Fallback>
    </mc:AlternateContent>
    <mc:AlternateContent xmlns:mc="http://schemas.openxmlformats.org/markup-compatibility/2006">
      <mc:Choice Requires="x14">
        <control shapeId="1035" r:id="rId24" name="CommandButton9">
          <controlPr defaultSize="0" autoLine="0" r:id="rId25">
            <anchor moveWithCells="1">
              <from>
                <xdr:col>12</xdr:col>
                <xdr:colOff>85725</xdr:colOff>
                <xdr:row>0</xdr:row>
                <xdr:rowOff>142875</xdr:rowOff>
              </from>
              <to>
                <xdr:col>13</xdr:col>
                <xdr:colOff>600075</xdr:colOff>
                <xdr:row>0</xdr:row>
                <xdr:rowOff>428625</xdr:rowOff>
              </to>
            </anchor>
          </controlPr>
        </control>
      </mc:Choice>
      <mc:Fallback>
        <control shapeId="1035" r:id="rId24" name="CommandButton9"/>
      </mc:Fallback>
    </mc:AlternateContent>
    <mc:AlternateContent xmlns:mc="http://schemas.openxmlformats.org/markup-compatibility/2006">
      <mc:Choice Requires="x14">
        <control shapeId="1036" r:id="rId26" name="CommandButton10">
          <controlPr defaultSize="0" autoLine="0" r:id="rId27">
            <anchor moveWithCells="1">
              <from>
                <xdr:col>13</xdr:col>
                <xdr:colOff>704850</xdr:colOff>
                <xdr:row>0</xdr:row>
                <xdr:rowOff>123825</xdr:rowOff>
              </from>
              <to>
                <xdr:col>14</xdr:col>
                <xdr:colOff>723900</xdr:colOff>
                <xdr:row>0</xdr:row>
                <xdr:rowOff>409575</xdr:rowOff>
              </to>
            </anchor>
          </controlPr>
        </control>
      </mc:Choice>
      <mc:Fallback>
        <control shapeId="1036" r:id="rId26" name="CommandButton10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34"/>
  <sheetViews>
    <sheetView zoomScale="80" zoomScaleNormal="80" workbookViewId="0">
      <selection activeCell="K34" sqref="K34"/>
    </sheetView>
  </sheetViews>
  <sheetFormatPr baseColWidth="10" defaultRowHeight="15" x14ac:dyDescent="0.25"/>
  <cols>
    <col min="1" max="1" width="25.85546875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42370</v>
      </c>
      <c r="B3" s="4"/>
      <c r="C3" s="4"/>
      <c r="D3" s="4"/>
      <c r="E3" s="4"/>
      <c r="F3" s="4"/>
      <c r="G3" s="4"/>
      <c r="H3" s="4"/>
      <c r="I3" s="4"/>
      <c r="J3">
        <v>70</v>
      </c>
      <c r="K3" s="26"/>
      <c r="L3" s="3"/>
    </row>
    <row r="4" spans="1:12" x14ac:dyDescent="0.25">
      <c r="A4" s="5">
        <v>42371</v>
      </c>
      <c r="B4" s="4"/>
      <c r="C4" s="4"/>
      <c r="D4" s="4"/>
      <c r="E4" s="4"/>
      <c r="F4" s="4"/>
      <c r="G4" s="4"/>
      <c r="H4" s="4"/>
      <c r="I4" s="4"/>
      <c r="J4" t="s">
        <v>12</v>
      </c>
      <c r="K4" s="26"/>
      <c r="L4" s="3"/>
    </row>
    <row r="5" spans="1:12" x14ac:dyDescent="0.25">
      <c r="A5" s="5">
        <v>42372</v>
      </c>
      <c r="B5" s="4"/>
      <c r="C5" s="4"/>
      <c r="D5" s="4"/>
      <c r="E5" s="4"/>
      <c r="F5" s="4"/>
      <c r="G5" s="4"/>
      <c r="H5" s="4"/>
      <c r="I5" s="4"/>
      <c r="J5">
        <v>105</v>
      </c>
      <c r="K5" s="26"/>
      <c r="L5" s="3"/>
    </row>
    <row r="6" spans="1:12" x14ac:dyDescent="0.25">
      <c r="A6" s="5">
        <v>42373</v>
      </c>
      <c r="B6" s="4"/>
      <c r="C6" s="4"/>
      <c r="D6" s="4"/>
      <c r="E6" s="4"/>
      <c r="F6" s="4"/>
      <c r="G6" s="4"/>
      <c r="H6" s="4"/>
      <c r="I6" s="4"/>
      <c r="J6" t="s">
        <v>13</v>
      </c>
      <c r="K6" s="26"/>
      <c r="L6" s="3"/>
    </row>
    <row r="7" spans="1:12" x14ac:dyDescent="0.25">
      <c r="A7" s="5">
        <v>42374</v>
      </c>
      <c r="B7" s="4"/>
      <c r="C7" s="4"/>
      <c r="D7" s="4"/>
      <c r="E7" s="4"/>
      <c r="F7" s="4"/>
      <c r="G7" s="4"/>
      <c r="H7" s="4"/>
      <c r="I7" s="4"/>
      <c r="J7">
        <v>126</v>
      </c>
      <c r="K7" s="26"/>
      <c r="L7" s="3"/>
    </row>
    <row r="8" spans="1:12" x14ac:dyDescent="0.25">
      <c r="A8" s="5">
        <v>42375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42376</v>
      </c>
      <c r="B9" s="4"/>
      <c r="C9" s="4"/>
      <c r="D9" s="4"/>
      <c r="E9" s="4"/>
      <c r="F9" s="4"/>
      <c r="G9" s="4"/>
      <c r="H9" s="4"/>
      <c r="I9" s="4"/>
      <c r="J9" t="s">
        <v>19</v>
      </c>
      <c r="K9" s="26"/>
      <c r="L9" s="3"/>
    </row>
    <row r="10" spans="1:12" x14ac:dyDescent="0.25">
      <c r="A10" s="5">
        <v>42377</v>
      </c>
      <c r="B10" s="4"/>
      <c r="C10" s="4"/>
      <c r="D10" s="4"/>
      <c r="E10" s="4"/>
      <c r="F10" s="4"/>
      <c r="G10" s="4"/>
      <c r="H10" s="4"/>
      <c r="I10" s="4"/>
      <c r="J10">
        <v>106.1</v>
      </c>
      <c r="K10" s="26"/>
      <c r="L10" s="3"/>
    </row>
    <row r="11" spans="1:12" x14ac:dyDescent="0.25">
      <c r="A11" s="5">
        <v>42378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42379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42380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42381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42382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42383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42384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42385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42386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42387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42388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42389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42390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42391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42392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42393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42394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42395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42396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42397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42398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>
        <v>42399</v>
      </c>
      <c r="B32" s="4"/>
      <c r="C32" s="4"/>
      <c r="D32" s="4"/>
      <c r="E32" s="4"/>
      <c r="F32" s="4"/>
      <c r="G32" s="4"/>
      <c r="H32" s="4"/>
      <c r="I32" s="4"/>
      <c r="K32" s="26"/>
      <c r="L32" s="3"/>
    </row>
    <row r="33" spans="1:12" x14ac:dyDescent="0.25">
      <c r="A33" s="5">
        <v>42400</v>
      </c>
    </row>
    <row r="34" spans="1:12" x14ac:dyDescent="0.25">
      <c r="A34" t="s">
        <v>23</v>
      </c>
      <c r="B34" s="4" t="e">
        <f>AVERAGE(B3:B33)</f>
        <v>#DIV/0!</v>
      </c>
      <c r="C34" s="4" t="e">
        <f t="shared" ref="C34:L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>
        <f t="shared" si="0"/>
        <v>101.77500000000001</v>
      </c>
      <c r="K34" s="4"/>
      <c r="L34" s="4" t="e">
        <f t="shared" si="0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34"/>
  <sheetViews>
    <sheetView workbookViewId="0">
      <selection activeCell="A3" sqref="A3:L31"/>
    </sheetView>
  </sheetViews>
  <sheetFormatPr baseColWidth="10" defaultRowHeight="15" x14ac:dyDescent="0.25"/>
  <cols>
    <col min="1" max="1" width="23.28515625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42401</v>
      </c>
      <c r="B3" s="4"/>
      <c r="C3" s="4"/>
      <c r="D3" s="4"/>
      <c r="E3" s="4"/>
      <c r="F3" s="4"/>
      <c r="G3" s="4"/>
      <c r="H3" s="4"/>
      <c r="I3" s="4"/>
      <c r="K3" s="26"/>
      <c r="L3" s="3"/>
    </row>
    <row r="4" spans="1:12" x14ac:dyDescent="0.25">
      <c r="A4" s="5">
        <v>42402</v>
      </c>
      <c r="B4" s="4"/>
      <c r="C4" s="4"/>
      <c r="D4" s="4"/>
      <c r="E4" s="4"/>
      <c r="F4" s="4"/>
      <c r="G4" s="4"/>
      <c r="H4" s="4"/>
      <c r="I4" s="4"/>
      <c r="K4" s="26"/>
      <c r="L4" s="3"/>
    </row>
    <row r="5" spans="1:12" x14ac:dyDescent="0.25">
      <c r="A5" s="5">
        <v>42403</v>
      </c>
      <c r="B5" s="4"/>
      <c r="C5" s="4"/>
      <c r="D5" s="4"/>
      <c r="E5" s="4"/>
      <c r="F5" s="4"/>
      <c r="G5" s="4"/>
      <c r="H5" s="4"/>
      <c r="I5" s="4"/>
      <c r="K5" s="26"/>
      <c r="L5" s="3"/>
    </row>
    <row r="6" spans="1:12" x14ac:dyDescent="0.25">
      <c r="A6" s="5">
        <v>42404</v>
      </c>
      <c r="B6" s="4"/>
      <c r="C6" s="4"/>
      <c r="D6" s="4"/>
      <c r="E6" s="4"/>
      <c r="F6" s="4"/>
      <c r="G6" s="4"/>
      <c r="H6" s="4"/>
      <c r="I6" s="4"/>
      <c r="K6" s="26"/>
      <c r="L6" s="3"/>
    </row>
    <row r="7" spans="1:12" x14ac:dyDescent="0.25">
      <c r="A7" s="5">
        <v>42405</v>
      </c>
      <c r="B7" s="4"/>
      <c r="C7" s="4"/>
      <c r="D7" s="4"/>
      <c r="E7" s="4"/>
      <c r="F7" s="4"/>
      <c r="G7" s="4"/>
      <c r="H7" s="4"/>
      <c r="I7" s="4"/>
      <c r="K7" s="26"/>
      <c r="L7" s="3"/>
    </row>
    <row r="8" spans="1:12" x14ac:dyDescent="0.25">
      <c r="A8" s="5">
        <v>42406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42407</v>
      </c>
      <c r="B9" s="4"/>
      <c r="C9" s="4"/>
      <c r="D9" s="4"/>
      <c r="E9" s="4"/>
      <c r="F9" s="4"/>
      <c r="G9" s="4"/>
      <c r="H9" s="4"/>
      <c r="I9" s="4"/>
      <c r="K9" s="26"/>
      <c r="L9" s="3"/>
    </row>
    <row r="10" spans="1:12" x14ac:dyDescent="0.25">
      <c r="A10" s="5">
        <v>42408</v>
      </c>
      <c r="B10" s="4"/>
      <c r="C10" s="4"/>
      <c r="D10" s="4"/>
      <c r="E10" s="4"/>
      <c r="F10" s="4"/>
      <c r="G10" s="4"/>
      <c r="H10" s="4"/>
      <c r="I10" s="4"/>
      <c r="K10" s="26"/>
      <c r="L10" s="3"/>
    </row>
    <row r="11" spans="1:12" x14ac:dyDescent="0.25">
      <c r="A11" s="5">
        <v>42409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42410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42411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42412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42413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42414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42415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42416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42417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42418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42419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42420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42421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42422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42423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42424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42425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42426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42427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42428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42429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/>
      <c r="B32" s="4"/>
      <c r="C32" s="4"/>
      <c r="D32" s="4"/>
      <c r="E32" s="4"/>
      <c r="F32" s="4"/>
      <c r="G32" s="4"/>
      <c r="H32" s="4"/>
      <c r="I32" s="4"/>
      <c r="K32" s="26"/>
      <c r="L32" s="3"/>
    </row>
    <row r="34" spans="1:12" x14ac:dyDescent="0.25">
      <c r="A34" t="s">
        <v>23</v>
      </c>
      <c r="B34" s="4" t="e">
        <f>AVERAGE(B3:B32)</f>
        <v>#DIV/0!</v>
      </c>
      <c r="C34" s="4" t="e">
        <f t="shared" ref="C34:L34" si="0">AVERAGE(C3:C32)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>AVERAGE(J3:J32)</f>
        <v>#DIV/0!</v>
      </c>
      <c r="K34" s="4"/>
      <c r="L34" s="4" t="e">
        <f t="shared" si="0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4"/>
  <sheetViews>
    <sheetView topLeftCell="A13" workbookViewId="0">
      <selection activeCell="M33" sqref="M33"/>
    </sheetView>
  </sheetViews>
  <sheetFormatPr baseColWidth="10" defaultRowHeight="15" x14ac:dyDescent="0.25"/>
  <cols>
    <col min="1" max="1" width="21" bestFit="1" customWidth="1"/>
    <col min="10" max="10" width="0" hidden="1" customWidth="1"/>
    <col min="11" max="11" width="3.5703125" customWidth="1"/>
  </cols>
  <sheetData>
    <row r="1" spans="1:13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3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3" x14ac:dyDescent="0.25">
      <c r="A3" s="5">
        <v>42430</v>
      </c>
      <c r="B3" s="4"/>
      <c r="C3" s="4"/>
      <c r="D3" s="4"/>
      <c r="E3" s="4"/>
      <c r="F3" s="4"/>
      <c r="G3" s="4"/>
      <c r="H3" s="4"/>
      <c r="I3" s="4"/>
      <c r="K3" s="26"/>
      <c r="L3" s="3"/>
    </row>
    <row r="4" spans="1:13" x14ac:dyDescent="0.25">
      <c r="A4" s="5">
        <v>42431</v>
      </c>
      <c r="B4" s="4"/>
      <c r="C4" s="4"/>
      <c r="D4" s="4"/>
      <c r="E4" s="4"/>
      <c r="F4" s="4"/>
      <c r="G4" s="4"/>
      <c r="H4" s="4"/>
      <c r="I4" s="4"/>
      <c r="K4" s="26"/>
      <c r="L4" s="3"/>
      <c r="M4" s="26">
        <f>IF(L4&gt;L3,1,IF(L4=L6,0.5,0))</f>
        <v>0.5</v>
      </c>
    </row>
    <row r="5" spans="1:13" x14ac:dyDescent="0.25">
      <c r="A5" s="5">
        <v>42432</v>
      </c>
      <c r="B5" s="4"/>
      <c r="C5" s="4"/>
      <c r="D5" s="4"/>
      <c r="E5" s="4"/>
      <c r="F5" s="4"/>
      <c r="G5" s="4"/>
      <c r="H5" s="4"/>
      <c r="I5" s="4"/>
      <c r="K5" s="26"/>
      <c r="L5" s="3"/>
      <c r="M5" s="26">
        <f t="shared" ref="M5:M32" si="0">IF(L5&gt;L4,1,IF(L5=L7,0.5,0))</f>
        <v>0.5</v>
      </c>
    </row>
    <row r="6" spans="1:13" x14ac:dyDescent="0.25">
      <c r="A6" s="5">
        <v>42433</v>
      </c>
      <c r="B6" s="4"/>
      <c r="C6" s="4"/>
      <c r="D6" s="4"/>
      <c r="E6" s="4"/>
      <c r="F6" s="4"/>
      <c r="G6" s="4"/>
      <c r="H6" s="4"/>
      <c r="I6" s="4"/>
      <c r="K6" s="26"/>
      <c r="L6" s="3"/>
      <c r="M6" s="26">
        <f t="shared" si="0"/>
        <v>0.5</v>
      </c>
    </row>
    <row r="7" spans="1:13" x14ac:dyDescent="0.25">
      <c r="A7" s="5">
        <v>42434</v>
      </c>
      <c r="B7" s="4"/>
      <c r="C7" s="4"/>
      <c r="D7" s="4"/>
      <c r="E7" s="4"/>
      <c r="F7" s="4"/>
      <c r="G7" s="4"/>
      <c r="H7" s="4"/>
      <c r="I7" s="4"/>
      <c r="K7" s="26"/>
      <c r="L7" s="3"/>
      <c r="M7" s="26">
        <f t="shared" si="0"/>
        <v>0.5</v>
      </c>
    </row>
    <row r="8" spans="1:13" x14ac:dyDescent="0.25">
      <c r="A8" s="5">
        <v>42435</v>
      </c>
      <c r="B8" s="4"/>
      <c r="C8" s="4"/>
      <c r="D8" s="4"/>
      <c r="E8" s="4"/>
      <c r="F8" s="4"/>
      <c r="G8" s="4"/>
      <c r="H8" s="4"/>
      <c r="I8" s="4"/>
      <c r="K8" s="26"/>
      <c r="L8" s="3"/>
      <c r="M8" s="26">
        <f t="shared" si="0"/>
        <v>0.5</v>
      </c>
    </row>
    <row r="9" spans="1:13" x14ac:dyDescent="0.25">
      <c r="A9" s="5">
        <v>42436</v>
      </c>
      <c r="B9" s="4"/>
      <c r="C9" s="4"/>
      <c r="D9" s="4"/>
      <c r="E9" s="4"/>
      <c r="F9" s="4"/>
      <c r="G9" s="4"/>
      <c r="H9" s="4"/>
      <c r="I9" s="4"/>
      <c r="K9" s="26"/>
      <c r="L9" s="3"/>
      <c r="M9" s="26">
        <f t="shared" si="0"/>
        <v>0.5</v>
      </c>
    </row>
    <row r="10" spans="1:13" x14ac:dyDescent="0.25">
      <c r="A10" s="5">
        <v>42437</v>
      </c>
      <c r="B10" s="4"/>
      <c r="C10" s="4"/>
      <c r="D10" s="4"/>
      <c r="E10" s="4"/>
      <c r="F10" s="4"/>
      <c r="G10" s="4"/>
      <c r="H10" s="4"/>
      <c r="I10" s="4"/>
      <c r="K10" s="26"/>
      <c r="L10" s="3"/>
      <c r="M10" s="26">
        <f t="shared" si="0"/>
        <v>0.5</v>
      </c>
    </row>
    <row r="11" spans="1:13" x14ac:dyDescent="0.25">
      <c r="A11" s="5">
        <v>42438</v>
      </c>
      <c r="B11" s="4"/>
      <c r="C11" s="4"/>
      <c r="D11" s="4"/>
      <c r="E11" s="4"/>
      <c r="F11" s="4"/>
      <c r="G11" s="4"/>
      <c r="H11" s="4"/>
      <c r="I11" s="4"/>
      <c r="K11" s="26"/>
      <c r="L11" s="3"/>
      <c r="M11" s="26">
        <f t="shared" si="0"/>
        <v>0.5</v>
      </c>
    </row>
    <row r="12" spans="1:13" x14ac:dyDescent="0.25">
      <c r="A12" s="5">
        <v>42439</v>
      </c>
      <c r="B12" s="4"/>
      <c r="C12" s="4"/>
      <c r="D12" s="4"/>
      <c r="E12" s="4"/>
      <c r="F12" s="4"/>
      <c r="G12" s="4"/>
      <c r="H12" s="4"/>
      <c r="I12" s="4"/>
      <c r="K12" s="26"/>
      <c r="L12" s="3"/>
      <c r="M12" s="26">
        <f t="shared" si="0"/>
        <v>0.5</v>
      </c>
    </row>
    <row r="13" spans="1:13" x14ac:dyDescent="0.25">
      <c r="A13" s="5">
        <v>42440</v>
      </c>
      <c r="B13" s="4"/>
      <c r="C13" s="4"/>
      <c r="D13" s="4"/>
      <c r="E13" s="4"/>
      <c r="F13" s="4"/>
      <c r="G13" s="4"/>
      <c r="H13" s="4"/>
      <c r="I13" s="4"/>
      <c r="K13" s="26"/>
      <c r="L13" s="3"/>
      <c r="M13" s="26">
        <f t="shared" si="0"/>
        <v>0.5</v>
      </c>
    </row>
    <row r="14" spans="1:13" x14ac:dyDescent="0.25">
      <c r="A14" s="5">
        <v>42441</v>
      </c>
      <c r="B14" s="4"/>
      <c r="C14" s="4"/>
      <c r="D14" s="4"/>
      <c r="E14" s="4"/>
      <c r="F14" s="4"/>
      <c r="G14" s="4"/>
      <c r="H14" s="4"/>
      <c r="I14" s="4"/>
      <c r="K14" s="26"/>
      <c r="L14" s="3"/>
      <c r="M14" s="26">
        <f t="shared" si="0"/>
        <v>0.5</v>
      </c>
    </row>
    <row r="15" spans="1:13" x14ac:dyDescent="0.25">
      <c r="A15" s="5">
        <v>42442</v>
      </c>
      <c r="B15" s="4"/>
      <c r="C15" s="4"/>
      <c r="D15" s="4"/>
      <c r="E15" s="4"/>
      <c r="F15" s="4"/>
      <c r="G15" s="4"/>
      <c r="H15" s="4"/>
      <c r="I15" s="4"/>
      <c r="K15" s="26"/>
      <c r="L15" s="3"/>
      <c r="M15" s="26">
        <f t="shared" si="0"/>
        <v>0.5</v>
      </c>
    </row>
    <row r="16" spans="1:13" x14ac:dyDescent="0.25">
      <c r="A16" s="5">
        <v>42443</v>
      </c>
      <c r="B16" s="4"/>
      <c r="C16" s="4"/>
      <c r="D16" s="4"/>
      <c r="E16" s="4"/>
      <c r="F16" s="4"/>
      <c r="G16" s="4"/>
      <c r="H16" s="4"/>
      <c r="I16" s="4"/>
      <c r="K16" s="26"/>
      <c r="L16" s="3"/>
      <c r="M16" s="26">
        <f t="shared" si="0"/>
        <v>0.5</v>
      </c>
    </row>
    <row r="17" spans="1:13" x14ac:dyDescent="0.25">
      <c r="A17" s="5">
        <v>42444</v>
      </c>
      <c r="B17" s="4"/>
      <c r="C17" s="4"/>
      <c r="D17" s="4"/>
      <c r="E17" s="4"/>
      <c r="F17" s="4"/>
      <c r="G17" s="4"/>
      <c r="H17" s="4"/>
      <c r="I17" s="4"/>
      <c r="K17" s="26"/>
      <c r="L17" s="3"/>
      <c r="M17" s="26">
        <f t="shared" si="0"/>
        <v>0.5</v>
      </c>
    </row>
    <row r="18" spans="1:13" x14ac:dyDescent="0.25">
      <c r="A18" s="5">
        <v>42445</v>
      </c>
      <c r="B18" s="4"/>
      <c r="C18" s="4"/>
      <c r="D18" s="4"/>
      <c r="E18" s="4"/>
      <c r="F18" s="4"/>
      <c r="G18" s="4"/>
      <c r="H18" s="4"/>
      <c r="I18" s="4"/>
      <c r="K18" s="26"/>
      <c r="L18" s="3"/>
      <c r="M18" s="26">
        <f t="shared" si="0"/>
        <v>0.5</v>
      </c>
    </row>
    <row r="19" spans="1:13" x14ac:dyDescent="0.25">
      <c r="A19" s="5">
        <v>42446</v>
      </c>
      <c r="B19" s="4"/>
      <c r="C19" s="4"/>
      <c r="D19" s="4"/>
      <c r="E19" s="4"/>
      <c r="F19" s="4"/>
      <c r="G19" s="4"/>
      <c r="H19" s="4"/>
      <c r="I19" s="4"/>
      <c r="K19" s="26"/>
      <c r="L19" s="3"/>
      <c r="M19" s="26">
        <f t="shared" si="0"/>
        <v>0.5</v>
      </c>
    </row>
    <row r="20" spans="1:13" x14ac:dyDescent="0.25">
      <c r="A20" s="5">
        <v>42447</v>
      </c>
      <c r="B20" s="4"/>
      <c r="C20" s="4"/>
      <c r="D20" s="4"/>
      <c r="E20" s="4"/>
      <c r="F20" s="4"/>
      <c r="G20" s="4"/>
      <c r="H20" s="4"/>
      <c r="I20" s="4"/>
      <c r="K20" s="26"/>
      <c r="L20" s="3"/>
      <c r="M20" s="26">
        <f t="shared" si="0"/>
        <v>0.5</v>
      </c>
    </row>
    <row r="21" spans="1:13" x14ac:dyDescent="0.25">
      <c r="A21" s="5">
        <v>42448</v>
      </c>
      <c r="B21" s="4"/>
      <c r="C21" s="4"/>
      <c r="D21" s="4"/>
      <c r="E21" s="4"/>
      <c r="F21" s="4"/>
      <c r="G21" s="4"/>
      <c r="H21" s="4"/>
      <c r="I21" s="4"/>
      <c r="K21" s="26"/>
      <c r="L21" s="3"/>
      <c r="M21" s="26">
        <f t="shared" si="0"/>
        <v>0.5</v>
      </c>
    </row>
    <row r="22" spans="1:13" x14ac:dyDescent="0.25">
      <c r="A22" s="5">
        <v>42449</v>
      </c>
      <c r="B22" s="4"/>
      <c r="C22" s="4"/>
      <c r="D22" s="4"/>
      <c r="E22" s="4"/>
      <c r="F22" s="4"/>
      <c r="G22" s="4"/>
      <c r="H22" s="4"/>
      <c r="I22" s="4"/>
      <c r="K22" s="26"/>
      <c r="L22" s="3"/>
      <c r="M22" s="26">
        <f t="shared" si="0"/>
        <v>0.5</v>
      </c>
    </row>
    <row r="23" spans="1:13" x14ac:dyDescent="0.25">
      <c r="A23" s="5">
        <v>42450</v>
      </c>
      <c r="B23" s="4"/>
      <c r="C23" s="4"/>
      <c r="D23" s="4"/>
      <c r="E23" s="4"/>
      <c r="F23" s="4"/>
      <c r="G23" s="4"/>
      <c r="H23" s="4"/>
      <c r="I23" s="4"/>
      <c r="K23" s="26"/>
      <c r="L23" s="3"/>
      <c r="M23" s="26">
        <f t="shared" si="0"/>
        <v>0.5</v>
      </c>
    </row>
    <row r="24" spans="1:13" x14ac:dyDescent="0.25">
      <c r="A24" s="5">
        <v>42451</v>
      </c>
      <c r="B24" s="4"/>
      <c r="C24" s="4"/>
      <c r="D24" s="4"/>
      <c r="E24" s="4"/>
      <c r="F24" s="4"/>
      <c r="G24" s="4"/>
      <c r="H24" s="4"/>
      <c r="I24" s="4"/>
      <c r="K24" s="26"/>
      <c r="L24" s="3"/>
      <c r="M24" s="26">
        <f t="shared" si="0"/>
        <v>0.5</v>
      </c>
    </row>
    <row r="25" spans="1:13" x14ac:dyDescent="0.25">
      <c r="A25" s="5">
        <v>42452</v>
      </c>
      <c r="B25" s="4"/>
      <c r="C25" s="4"/>
      <c r="D25" s="4"/>
      <c r="E25" s="4"/>
      <c r="F25" s="4"/>
      <c r="G25" s="4"/>
      <c r="H25" s="4"/>
      <c r="I25" s="4"/>
      <c r="K25" s="26"/>
      <c r="L25" s="3"/>
      <c r="M25" s="26">
        <f t="shared" si="0"/>
        <v>0.5</v>
      </c>
    </row>
    <row r="26" spans="1:13" x14ac:dyDescent="0.25">
      <c r="A26" s="5">
        <v>42453</v>
      </c>
      <c r="B26" s="4"/>
      <c r="C26" s="4"/>
      <c r="D26" s="4"/>
      <c r="E26" s="4"/>
      <c r="F26" s="4"/>
      <c r="G26" s="4"/>
      <c r="H26" s="4"/>
      <c r="I26" s="4"/>
      <c r="K26" s="26"/>
      <c r="L26" s="3"/>
      <c r="M26" s="26">
        <f t="shared" si="0"/>
        <v>0.5</v>
      </c>
    </row>
    <row r="27" spans="1:13" x14ac:dyDescent="0.25">
      <c r="A27" s="5">
        <v>42454</v>
      </c>
      <c r="B27" s="4"/>
      <c r="C27" s="4"/>
      <c r="D27" s="4"/>
      <c r="E27" s="4"/>
      <c r="F27" s="4"/>
      <c r="G27" s="4"/>
      <c r="H27" s="4"/>
      <c r="I27" s="4"/>
      <c r="K27" s="26"/>
      <c r="L27" s="3"/>
      <c r="M27" s="26">
        <f t="shared" si="0"/>
        <v>0.5</v>
      </c>
    </row>
    <row r="28" spans="1:13" x14ac:dyDescent="0.25">
      <c r="A28" s="5">
        <v>42455</v>
      </c>
      <c r="B28" s="4"/>
      <c r="C28" s="4"/>
      <c r="D28" s="4"/>
      <c r="E28" s="4"/>
      <c r="F28" s="4"/>
      <c r="G28" s="4"/>
      <c r="H28" s="4"/>
      <c r="I28" s="4"/>
      <c r="K28" s="26"/>
      <c r="L28" s="3"/>
      <c r="M28" s="26">
        <f t="shared" si="0"/>
        <v>0.5</v>
      </c>
    </row>
    <row r="29" spans="1:13" x14ac:dyDescent="0.25">
      <c r="A29" s="5">
        <v>42456</v>
      </c>
      <c r="B29" s="4"/>
      <c r="C29" s="4"/>
      <c r="D29" s="4"/>
      <c r="E29" s="4"/>
      <c r="F29" s="4"/>
      <c r="G29" s="4"/>
      <c r="H29" s="4"/>
      <c r="I29" s="4"/>
      <c r="K29" s="26"/>
      <c r="L29" s="3"/>
      <c r="M29" s="26">
        <f t="shared" si="0"/>
        <v>0.5</v>
      </c>
    </row>
    <row r="30" spans="1:13" x14ac:dyDescent="0.25">
      <c r="A30" s="5">
        <v>42457</v>
      </c>
      <c r="B30" s="4"/>
      <c r="C30" s="4"/>
      <c r="D30" s="4"/>
      <c r="E30" s="4"/>
      <c r="F30" s="4"/>
      <c r="G30" s="4"/>
      <c r="H30" s="4"/>
      <c r="I30" s="4"/>
      <c r="K30" s="26"/>
      <c r="L30" s="3"/>
      <c r="M30" s="26">
        <f t="shared" si="0"/>
        <v>0.5</v>
      </c>
    </row>
    <row r="31" spans="1:13" x14ac:dyDescent="0.25">
      <c r="A31" s="5">
        <v>42458</v>
      </c>
      <c r="B31" s="4"/>
      <c r="C31" s="4"/>
      <c r="D31" s="4"/>
      <c r="E31" s="4"/>
      <c r="F31" s="4"/>
      <c r="G31" s="4"/>
      <c r="H31" s="4"/>
      <c r="I31" s="4"/>
      <c r="K31" s="26"/>
      <c r="L31" s="3"/>
      <c r="M31" s="26">
        <f t="shared" si="0"/>
        <v>0.5</v>
      </c>
    </row>
    <row r="32" spans="1:13" x14ac:dyDescent="0.25">
      <c r="A32" s="5">
        <v>42459</v>
      </c>
      <c r="B32" s="4"/>
      <c r="C32" s="4"/>
      <c r="D32" s="4"/>
      <c r="E32" s="4"/>
      <c r="F32" s="4"/>
      <c r="G32" s="4"/>
      <c r="H32" s="4"/>
      <c r="I32" s="4"/>
      <c r="K32" s="26"/>
      <c r="L32" s="3"/>
      <c r="M32" s="26" t="e">
        <f t="shared" si="0"/>
        <v>#DIV/0!</v>
      </c>
    </row>
    <row r="33" spans="1:12" x14ac:dyDescent="0.25">
      <c r="A33" s="5">
        <v>42460</v>
      </c>
    </row>
    <row r="34" spans="1:12" x14ac:dyDescent="0.25">
      <c r="A34" t="s">
        <v>23</v>
      </c>
      <c r="B34" s="4" t="e">
        <f>AVERAGE(B3:B32)</f>
        <v>#DIV/0!</v>
      </c>
      <c r="C34" s="4" t="e">
        <f t="shared" ref="C34:L34" si="1">AVERAGE(C3:C32)</f>
        <v>#DIV/0!</v>
      </c>
      <c r="D34" s="4" t="e">
        <f t="shared" si="1"/>
        <v>#DIV/0!</v>
      </c>
      <c r="E34" s="4" t="e">
        <f t="shared" si="1"/>
        <v>#DIV/0!</v>
      </c>
      <c r="F34" s="4" t="e">
        <f t="shared" si="1"/>
        <v>#DIV/0!</v>
      </c>
      <c r="G34" s="4" t="e">
        <f t="shared" si="1"/>
        <v>#DIV/0!</v>
      </c>
      <c r="H34" s="4" t="e">
        <f t="shared" si="1"/>
        <v>#DIV/0!</v>
      </c>
      <c r="I34" s="4" t="e">
        <f t="shared" si="1"/>
        <v>#DIV/0!</v>
      </c>
      <c r="J34" s="4" t="e">
        <f>AVERAGE(J3:J32)</f>
        <v>#DIV/0!</v>
      </c>
      <c r="K34" s="4"/>
      <c r="L34" s="4" t="e">
        <f t="shared" si="1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M4:M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4"/>
  <sheetViews>
    <sheetView topLeftCell="A19" workbookViewId="0">
      <selection activeCell="F20" sqref="F20"/>
    </sheetView>
  </sheetViews>
  <sheetFormatPr baseColWidth="10" defaultRowHeight="15" x14ac:dyDescent="0.25"/>
  <cols>
    <col min="1" max="1" width="21" bestFit="1" customWidth="1"/>
    <col min="10" max="10" width="0" hidden="1" customWidth="1"/>
    <col min="11" max="11" width="3.5703125" customWidth="1"/>
  </cols>
  <sheetData>
    <row r="1" spans="1:13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3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3" x14ac:dyDescent="0.25">
      <c r="A3" s="5">
        <v>42461</v>
      </c>
      <c r="B3" s="4"/>
      <c r="C3" s="4"/>
      <c r="D3" s="4"/>
      <c r="E3" s="4"/>
      <c r="F3" s="4"/>
      <c r="G3" s="4"/>
      <c r="H3" s="4"/>
      <c r="I3" s="4"/>
      <c r="K3" s="26"/>
      <c r="L3" s="3"/>
      <c r="M3" s="26"/>
    </row>
    <row r="4" spans="1:13" x14ac:dyDescent="0.25">
      <c r="A4" s="5">
        <v>42462</v>
      </c>
      <c r="B4" s="4"/>
      <c r="C4" s="4"/>
      <c r="D4" s="4"/>
      <c r="E4" s="4"/>
      <c r="F4" s="4"/>
      <c r="G4" s="4"/>
      <c r="H4" s="4"/>
      <c r="I4" s="4"/>
      <c r="K4" s="26"/>
      <c r="L4" s="3"/>
      <c r="M4" s="26">
        <f>IF(L4&gt;L3,1,IF(L4=L6,0.5,0))</f>
        <v>0</v>
      </c>
    </row>
    <row r="5" spans="1:13" x14ac:dyDescent="0.25">
      <c r="A5" s="5">
        <v>42463</v>
      </c>
      <c r="B5" s="4"/>
      <c r="C5" s="4"/>
      <c r="D5" s="4"/>
      <c r="E5" s="4"/>
      <c r="F5" s="4"/>
      <c r="G5" s="4"/>
      <c r="H5" s="4"/>
      <c r="I5" s="4"/>
      <c r="K5" s="26"/>
      <c r="L5" s="3"/>
      <c r="M5" s="26">
        <f t="shared" ref="M5:M32" si="0">IF(L5&gt;L4,1,IF(L5=L7,0.5,0))</f>
        <v>0.5</v>
      </c>
    </row>
    <row r="6" spans="1:13" x14ac:dyDescent="0.25">
      <c r="A6" s="5">
        <v>42464</v>
      </c>
      <c r="B6" s="4">
        <v>152</v>
      </c>
      <c r="C6" s="4">
        <v>203</v>
      </c>
      <c r="D6" s="4">
        <v>142</v>
      </c>
      <c r="E6" s="4">
        <v>120</v>
      </c>
      <c r="F6" s="4"/>
      <c r="G6" s="4">
        <v>120</v>
      </c>
      <c r="H6" s="4">
        <v>126</v>
      </c>
      <c r="I6" s="4"/>
      <c r="K6" s="26"/>
      <c r="L6" s="3">
        <v>106.1</v>
      </c>
      <c r="M6" s="26">
        <f t="shared" si="0"/>
        <v>1</v>
      </c>
    </row>
    <row r="7" spans="1:13" x14ac:dyDescent="0.25">
      <c r="A7" s="5">
        <v>42465</v>
      </c>
      <c r="B7" s="4">
        <v>146</v>
      </c>
      <c r="C7" s="4"/>
      <c r="D7" s="4"/>
      <c r="E7" s="4">
        <v>153</v>
      </c>
      <c r="F7" s="4">
        <v>155</v>
      </c>
      <c r="G7" s="4"/>
      <c r="H7" s="4">
        <v>174</v>
      </c>
      <c r="I7" s="4"/>
      <c r="K7" s="26"/>
      <c r="L7" s="3"/>
      <c r="M7" s="26">
        <f t="shared" si="0"/>
        <v>0.5</v>
      </c>
    </row>
    <row r="8" spans="1:13" x14ac:dyDescent="0.25">
      <c r="A8" s="5">
        <v>42466</v>
      </c>
      <c r="B8" s="4">
        <v>144</v>
      </c>
      <c r="C8" s="4"/>
      <c r="D8" s="4">
        <v>113</v>
      </c>
      <c r="E8" s="4"/>
      <c r="F8" s="4">
        <v>130</v>
      </c>
      <c r="G8" s="4"/>
      <c r="H8" s="4">
        <v>151</v>
      </c>
      <c r="I8" s="4"/>
      <c r="K8" s="26"/>
      <c r="L8" s="3"/>
      <c r="M8" s="26">
        <f t="shared" si="0"/>
        <v>0</v>
      </c>
    </row>
    <row r="9" spans="1:13" x14ac:dyDescent="0.25">
      <c r="A9" s="5">
        <v>42467</v>
      </c>
      <c r="B9" s="4">
        <v>137</v>
      </c>
      <c r="C9" s="4"/>
      <c r="D9" s="4">
        <v>109</v>
      </c>
      <c r="E9" s="4"/>
      <c r="F9" s="4"/>
      <c r="G9" s="4"/>
      <c r="H9" s="4"/>
      <c r="I9" s="4"/>
      <c r="K9" s="26"/>
      <c r="L9" s="3"/>
      <c r="M9" s="26">
        <f t="shared" si="0"/>
        <v>0.5</v>
      </c>
    </row>
    <row r="10" spans="1:13" x14ac:dyDescent="0.25">
      <c r="A10" s="5">
        <v>42468</v>
      </c>
      <c r="B10" s="4">
        <v>117</v>
      </c>
      <c r="C10" s="4"/>
      <c r="D10" s="4">
        <v>97</v>
      </c>
      <c r="E10" s="4"/>
      <c r="F10" s="4"/>
      <c r="G10" s="4"/>
      <c r="H10" s="4">
        <v>125</v>
      </c>
      <c r="I10" s="4"/>
      <c r="K10" s="26"/>
      <c r="L10" s="3">
        <v>104.5</v>
      </c>
      <c r="M10" s="26">
        <f t="shared" si="0"/>
        <v>1</v>
      </c>
    </row>
    <row r="11" spans="1:13" x14ac:dyDescent="0.25">
      <c r="A11" s="5">
        <v>42469</v>
      </c>
      <c r="B11" s="4">
        <v>121</v>
      </c>
      <c r="C11" s="4"/>
      <c r="D11" s="4">
        <v>111</v>
      </c>
      <c r="E11" s="4"/>
      <c r="F11" s="4">
        <v>71</v>
      </c>
      <c r="G11" s="4"/>
      <c r="H11" s="4"/>
      <c r="I11" s="4"/>
      <c r="K11" s="26"/>
      <c r="L11" s="3"/>
      <c r="M11" s="26">
        <f t="shared" si="0"/>
        <v>0.5</v>
      </c>
    </row>
    <row r="12" spans="1:13" x14ac:dyDescent="0.25">
      <c r="A12" s="5">
        <v>42470</v>
      </c>
      <c r="B12" s="4">
        <v>124</v>
      </c>
      <c r="C12" s="4"/>
      <c r="D12" s="4"/>
      <c r="E12" s="4"/>
      <c r="F12" s="4">
        <v>119</v>
      </c>
      <c r="G12" s="4">
        <v>117</v>
      </c>
      <c r="H12" s="4"/>
      <c r="I12" s="4"/>
      <c r="K12" s="26"/>
      <c r="L12" s="3">
        <v>104.6</v>
      </c>
      <c r="M12" s="26">
        <f t="shared" si="0"/>
        <v>1</v>
      </c>
    </row>
    <row r="13" spans="1:13" x14ac:dyDescent="0.25">
      <c r="A13" s="5">
        <v>42471</v>
      </c>
      <c r="B13" s="4">
        <v>124</v>
      </c>
      <c r="C13" s="4"/>
      <c r="D13" s="4">
        <v>112</v>
      </c>
      <c r="E13" s="4"/>
      <c r="F13" s="4"/>
      <c r="G13" s="4">
        <v>121</v>
      </c>
      <c r="H13" s="4"/>
      <c r="I13" s="4"/>
      <c r="K13" s="26"/>
      <c r="L13" s="3"/>
      <c r="M13" s="26">
        <f t="shared" si="0"/>
        <v>0.5</v>
      </c>
    </row>
    <row r="14" spans="1:13" x14ac:dyDescent="0.25">
      <c r="A14" s="5">
        <v>42472</v>
      </c>
      <c r="B14" s="4">
        <v>125</v>
      </c>
      <c r="C14" s="4"/>
      <c r="D14" s="4">
        <v>109</v>
      </c>
      <c r="E14" s="4"/>
      <c r="F14" s="4"/>
      <c r="G14" s="4">
        <v>117</v>
      </c>
      <c r="H14" s="4"/>
      <c r="I14" s="4"/>
      <c r="K14" s="26"/>
      <c r="L14" s="3">
        <v>103.9</v>
      </c>
      <c r="M14" s="26">
        <f t="shared" si="0"/>
        <v>1</v>
      </c>
    </row>
    <row r="15" spans="1:13" x14ac:dyDescent="0.25">
      <c r="A15" s="5">
        <v>42473</v>
      </c>
      <c r="B15" s="4">
        <v>108</v>
      </c>
      <c r="C15" s="4"/>
      <c r="D15" s="4"/>
      <c r="E15" s="4"/>
      <c r="F15" s="4"/>
      <c r="G15" s="4">
        <v>114</v>
      </c>
      <c r="H15" s="4"/>
      <c r="I15" s="4"/>
      <c r="K15" s="26"/>
      <c r="L15" s="3"/>
      <c r="M15" s="26">
        <f t="shared" si="0"/>
        <v>0</v>
      </c>
    </row>
    <row r="16" spans="1:13" x14ac:dyDescent="0.25">
      <c r="A16" s="5">
        <v>42474</v>
      </c>
      <c r="B16" s="4">
        <v>112</v>
      </c>
      <c r="C16" s="4"/>
      <c r="D16" s="4"/>
      <c r="E16" s="4"/>
      <c r="F16" s="4"/>
      <c r="G16" s="4">
        <v>123</v>
      </c>
      <c r="H16" s="4"/>
      <c r="I16" s="4"/>
      <c r="K16" s="26"/>
      <c r="L16" s="3"/>
      <c r="M16" s="26">
        <f t="shared" si="0"/>
        <v>0.5</v>
      </c>
    </row>
    <row r="17" spans="1:13" x14ac:dyDescent="0.25">
      <c r="A17" s="5">
        <v>42475</v>
      </c>
      <c r="B17" s="4">
        <v>114</v>
      </c>
      <c r="C17" s="4"/>
      <c r="D17" s="4"/>
      <c r="E17" s="4"/>
      <c r="F17" s="4"/>
      <c r="G17" s="4">
        <v>134</v>
      </c>
      <c r="H17" s="4"/>
      <c r="I17" s="4"/>
      <c r="K17" s="26"/>
      <c r="L17" s="3">
        <v>103.5</v>
      </c>
      <c r="M17" s="26">
        <f t="shared" si="0"/>
        <v>1</v>
      </c>
    </row>
    <row r="18" spans="1:13" x14ac:dyDescent="0.25">
      <c r="A18" s="5">
        <v>42476</v>
      </c>
      <c r="B18" s="4">
        <v>112</v>
      </c>
      <c r="C18" s="4"/>
      <c r="D18" s="4">
        <v>105</v>
      </c>
      <c r="E18" s="4"/>
      <c r="F18" s="4"/>
      <c r="G18" s="4"/>
      <c r="H18" s="4"/>
      <c r="I18" s="4"/>
      <c r="K18" s="26"/>
      <c r="L18" s="3"/>
      <c r="M18" s="26">
        <f t="shared" si="0"/>
        <v>0.5</v>
      </c>
    </row>
    <row r="19" spans="1:13" x14ac:dyDescent="0.25">
      <c r="A19" s="5">
        <v>42477</v>
      </c>
      <c r="B19" s="4">
        <v>120</v>
      </c>
      <c r="C19" s="4"/>
      <c r="D19" s="4"/>
      <c r="E19" s="4"/>
      <c r="F19" s="4">
        <v>95</v>
      </c>
      <c r="G19" s="4">
        <v>83</v>
      </c>
      <c r="H19" s="4"/>
      <c r="I19" s="4"/>
      <c r="K19" s="26"/>
      <c r="L19" s="3"/>
      <c r="M19" s="26">
        <f t="shared" si="0"/>
        <v>0.5</v>
      </c>
    </row>
    <row r="20" spans="1:13" x14ac:dyDescent="0.25">
      <c r="A20" s="5">
        <v>42478</v>
      </c>
      <c r="B20" s="4">
        <v>111</v>
      </c>
      <c r="C20" s="4"/>
      <c r="D20" s="4">
        <v>90</v>
      </c>
      <c r="E20" s="4">
        <v>140</v>
      </c>
      <c r="F20" s="4"/>
      <c r="G20" s="4">
        <v>120</v>
      </c>
      <c r="H20" s="4"/>
      <c r="I20" s="4"/>
      <c r="K20" s="26"/>
      <c r="L20" s="3"/>
      <c r="M20" s="26">
        <f t="shared" si="0"/>
        <v>0.5</v>
      </c>
    </row>
    <row r="21" spans="1:13" x14ac:dyDescent="0.25">
      <c r="A21" s="5">
        <v>42479</v>
      </c>
      <c r="B21" s="4">
        <v>120</v>
      </c>
      <c r="C21" s="4"/>
      <c r="D21" s="4">
        <v>93</v>
      </c>
      <c r="E21" s="4"/>
      <c r="F21" s="4"/>
      <c r="G21" s="4"/>
      <c r="H21" s="4"/>
      <c r="I21" s="4"/>
      <c r="K21" s="26"/>
      <c r="L21" s="3"/>
      <c r="M21" s="26">
        <f t="shared" si="0"/>
        <v>0</v>
      </c>
    </row>
    <row r="22" spans="1:13" x14ac:dyDescent="0.25">
      <c r="A22" s="5">
        <v>42480</v>
      </c>
      <c r="B22" s="4">
        <v>109</v>
      </c>
      <c r="C22" s="4"/>
      <c r="D22" s="4">
        <v>113</v>
      </c>
      <c r="E22" s="4">
        <v>109</v>
      </c>
      <c r="F22" s="4"/>
      <c r="G22" s="4">
        <v>123</v>
      </c>
      <c r="H22" s="4"/>
      <c r="I22" s="4"/>
      <c r="K22" s="26"/>
      <c r="L22" s="3"/>
      <c r="M22" s="26">
        <f t="shared" si="0"/>
        <v>0</v>
      </c>
    </row>
    <row r="23" spans="1:13" x14ac:dyDescent="0.25">
      <c r="A23" s="5">
        <v>42481</v>
      </c>
      <c r="B23" s="4">
        <v>114</v>
      </c>
      <c r="C23" s="4"/>
      <c r="D23" s="4"/>
      <c r="E23" s="4"/>
      <c r="F23" s="4"/>
      <c r="G23" s="4"/>
      <c r="H23" s="4"/>
      <c r="I23" s="4"/>
      <c r="K23" s="26"/>
      <c r="L23" s="3">
        <v>102.5</v>
      </c>
      <c r="M23" s="26">
        <f t="shared" si="0"/>
        <v>1</v>
      </c>
    </row>
    <row r="24" spans="1:13" x14ac:dyDescent="0.25">
      <c r="A24" s="5">
        <v>42482</v>
      </c>
      <c r="B24" s="4">
        <v>114</v>
      </c>
      <c r="C24" s="4"/>
      <c r="D24" s="4">
        <v>106</v>
      </c>
      <c r="E24" s="4"/>
      <c r="F24" s="4"/>
      <c r="G24" s="4"/>
      <c r="H24" s="4"/>
      <c r="I24" s="4"/>
      <c r="K24" s="26"/>
      <c r="L24" s="3">
        <v>102.5</v>
      </c>
      <c r="M24" s="26">
        <f t="shared" si="0"/>
        <v>0.5</v>
      </c>
    </row>
    <row r="25" spans="1:13" x14ac:dyDescent="0.25">
      <c r="A25" s="5">
        <v>42483</v>
      </c>
      <c r="B25" s="4">
        <v>107</v>
      </c>
      <c r="C25" s="4"/>
      <c r="D25" s="4">
        <v>99</v>
      </c>
      <c r="E25" s="4"/>
      <c r="F25" s="4"/>
      <c r="G25" s="4">
        <v>135</v>
      </c>
      <c r="H25" s="4"/>
      <c r="I25" s="4"/>
      <c r="K25" s="26"/>
      <c r="L25" s="3">
        <v>102.5</v>
      </c>
      <c r="M25" s="26">
        <f t="shared" si="0"/>
        <v>0.5</v>
      </c>
    </row>
    <row r="26" spans="1:13" x14ac:dyDescent="0.25">
      <c r="A26" s="5">
        <v>42484</v>
      </c>
      <c r="B26" s="4">
        <v>116</v>
      </c>
      <c r="C26" s="4"/>
      <c r="D26" s="4">
        <v>102</v>
      </c>
      <c r="E26" s="4">
        <v>117</v>
      </c>
      <c r="F26" s="4"/>
      <c r="G26" s="4">
        <v>114</v>
      </c>
      <c r="H26" s="4"/>
      <c r="I26" s="4"/>
      <c r="K26" s="26"/>
      <c r="L26" s="3">
        <v>102.5</v>
      </c>
      <c r="M26" s="26">
        <f t="shared" si="0"/>
        <v>0</v>
      </c>
    </row>
    <row r="27" spans="1:13" x14ac:dyDescent="0.25">
      <c r="A27" s="5">
        <v>42485</v>
      </c>
      <c r="B27" s="4"/>
      <c r="C27" s="4"/>
      <c r="D27" s="4">
        <v>101</v>
      </c>
      <c r="E27" s="4"/>
      <c r="F27" s="4"/>
      <c r="G27" s="4">
        <v>91</v>
      </c>
      <c r="H27" s="4">
        <v>99</v>
      </c>
      <c r="I27" s="4"/>
      <c r="K27" s="26"/>
      <c r="L27" s="3">
        <v>102.5</v>
      </c>
      <c r="M27" s="26">
        <f t="shared" si="0"/>
        <v>0</v>
      </c>
    </row>
    <row r="28" spans="1:13" x14ac:dyDescent="0.25">
      <c r="A28" s="5">
        <v>42486</v>
      </c>
      <c r="B28" s="4">
        <v>117</v>
      </c>
      <c r="C28" s="4"/>
      <c r="D28" s="4">
        <v>98</v>
      </c>
      <c r="E28" s="4"/>
      <c r="F28" s="4"/>
      <c r="G28" s="4"/>
      <c r="H28" s="4"/>
      <c r="I28" s="4"/>
      <c r="K28" s="26"/>
      <c r="L28" s="3">
        <v>102.7</v>
      </c>
      <c r="M28" s="26">
        <f t="shared" si="0"/>
        <v>1</v>
      </c>
    </row>
    <row r="29" spans="1:13" x14ac:dyDescent="0.25">
      <c r="A29" s="5">
        <v>42487</v>
      </c>
      <c r="B29" s="4">
        <v>115</v>
      </c>
      <c r="C29" s="4"/>
      <c r="D29" s="4">
        <v>98</v>
      </c>
      <c r="E29" s="4"/>
      <c r="F29" s="4"/>
      <c r="G29" s="4">
        <v>106</v>
      </c>
      <c r="H29" s="4"/>
      <c r="I29" s="4"/>
      <c r="K29" s="26"/>
      <c r="L29" s="3">
        <v>102.7</v>
      </c>
      <c r="M29" s="26">
        <f t="shared" si="0"/>
        <v>0.5</v>
      </c>
    </row>
    <row r="30" spans="1:13" x14ac:dyDescent="0.25">
      <c r="A30" s="5">
        <v>42488</v>
      </c>
      <c r="B30" s="4">
        <v>114</v>
      </c>
      <c r="C30" s="4"/>
      <c r="D30" s="4">
        <v>136</v>
      </c>
      <c r="E30" s="4"/>
      <c r="F30" s="4">
        <v>104</v>
      </c>
      <c r="G30" s="4"/>
      <c r="H30" s="4"/>
      <c r="I30" s="4"/>
      <c r="K30" s="26"/>
      <c r="L30" s="3">
        <v>102.7</v>
      </c>
      <c r="M30" s="26">
        <f t="shared" si="0"/>
        <v>0</v>
      </c>
    </row>
    <row r="31" spans="1:13" x14ac:dyDescent="0.25">
      <c r="A31" s="5">
        <v>42489</v>
      </c>
      <c r="B31" s="4">
        <v>111</v>
      </c>
      <c r="C31" s="4"/>
      <c r="D31" s="4">
        <v>101</v>
      </c>
      <c r="E31" s="4"/>
      <c r="F31" s="4"/>
      <c r="G31" s="4">
        <v>103</v>
      </c>
      <c r="H31" s="4"/>
      <c r="I31" s="4"/>
      <c r="K31" s="26"/>
      <c r="L31" s="3">
        <v>102.7</v>
      </c>
      <c r="M31" s="26">
        <f t="shared" si="0"/>
        <v>0</v>
      </c>
    </row>
    <row r="32" spans="1:13" x14ac:dyDescent="0.25">
      <c r="A32" s="5">
        <v>42490</v>
      </c>
      <c r="B32" s="4">
        <v>114</v>
      </c>
      <c r="C32" s="4"/>
      <c r="D32" s="4">
        <v>94</v>
      </c>
      <c r="E32" s="4"/>
      <c r="F32" s="4"/>
      <c r="G32" s="4">
        <v>100</v>
      </c>
      <c r="H32" s="4"/>
      <c r="I32" s="4"/>
      <c r="K32" s="26"/>
      <c r="L32" s="3">
        <v>102.1</v>
      </c>
      <c r="M32" s="26">
        <f t="shared" si="0"/>
        <v>0</v>
      </c>
    </row>
    <row r="34" spans="1:12" x14ac:dyDescent="0.25">
      <c r="A34" t="s">
        <v>23</v>
      </c>
      <c r="B34" s="4">
        <f>AVERAGE(B3:B32)</f>
        <v>119.92307692307692</v>
      </c>
      <c r="C34" s="4">
        <f t="shared" ref="C34:L34" si="1">AVERAGE(C3:C32)</f>
        <v>203</v>
      </c>
      <c r="D34" s="4">
        <f t="shared" si="1"/>
        <v>106.45</v>
      </c>
      <c r="E34" s="4">
        <f t="shared" si="1"/>
        <v>127.8</v>
      </c>
      <c r="F34" s="4">
        <f t="shared" si="1"/>
        <v>112.33333333333333</v>
      </c>
      <c r="G34" s="4">
        <f t="shared" si="1"/>
        <v>113.8125</v>
      </c>
      <c r="H34" s="4">
        <f t="shared" si="1"/>
        <v>135</v>
      </c>
      <c r="I34" s="4" t="e">
        <f t="shared" si="1"/>
        <v>#DIV/0!</v>
      </c>
      <c r="J34" s="4" t="e">
        <f>AVERAGE(J3:J32)</f>
        <v>#DIV/0!</v>
      </c>
      <c r="K34" s="4"/>
      <c r="L34" s="4">
        <f t="shared" si="1"/>
        <v>103.2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M3:M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3"/>
  <sheetViews>
    <sheetView zoomScale="70" zoomScaleNormal="70" workbookViewId="0">
      <selection activeCell="B40" sqref="B40"/>
    </sheetView>
  </sheetViews>
  <sheetFormatPr baseColWidth="10" defaultRowHeight="15" x14ac:dyDescent="0.25"/>
  <cols>
    <col min="1" max="1" width="23.28515625" bestFit="1" customWidth="1"/>
    <col min="10" max="10" width="0" hidden="1" customWidth="1"/>
    <col min="11" max="11" width="3.5703125" customWidth="1"/>
  </cols>
  <sheetData>
    <row r="1" spans="1:13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3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3" x14ac:dyDescent="0.25">
      <c r="A3" s="5">
        <v>42491</v>
      </c>
      <c r="B3" s="4">
        <v>114</v>
      </c>
      <c r="C3" s="4"/>
      <c r="D3" s="4">
        <v>95</v>
      </c>
      <c r="E3" s="4">
        <v>91</v>
      </c>
      <c r="F3" s="4"/>
      <c r="G3" s="4">
        <v>118</v>
      </c>
      <c r="H3" s="4"/>
      <c r="I3" s="4"/>
      <c r="K3" s="26"/>
      <c r="L3" s="3">
        <v>102.1</v>
      </c>
    </row>
    <row r="4" spans="1:13" x14ac:dyDescent="0.25">
      <c r="A4" s="5">
        <v>42492</v>
      </c>
      <c r="B4" s="4"/>
      <c r="C4" s="4"/>
      <c r="D4" s="4"/>
      <c r="E4" s="4"/>
      <c r="F4" s="4"/>
      <c r="G4" s="4"/>
      <c r="H4" s="4"/>
      <c r="I4" s="4"/>
      <c r="K4" s="26"/>
      <c r="L4" s="3"/>
      <c r="M4" s="26">
        <f>IF(L4&gt;L3,1,IF(L4=L6,0.5,0))</f>
        <v>0.5</v>
      </c>
    </row>
    <row r="5" spans="1:13" x14ac:dyDescent="0.25">
      <c r="A5" s="5">
        <v>42493</v>
      </c>
      <c r="B5" s="4"/>
      <c r="C5" s="4"/>
      <c r="D5" s="4"/>
      <c r="E5" s="4"/>
      <c r="F5" s="4"/>
      <c r="G5" s="4"/>
      <c r="H5" s="4"/>
      <c r="I5" s="4"/>
      <c r="K5" s="26"/>
      <c r="L5" s="3"/>
      <c r="M5" s="26">
        <f t="shared" ref="M5:M32" si="0">IF(L5&gt;L4,1,IF(L5=L7,0.5,0))</f>
        <v>0.5</v>
      </c>
    </row>
    <row r="6" spans="1:13" x14ac:dyDescent="0.25">
      <c r="A6" s="5">
        <v>42494</v>
      </c>
      <c r="B6" s="4"/>
      <c r="C6" s="4"/>
      <c r="D6" s="4"/>
      <c r="E6" s="4"/>
      <c r="F6" s="4"/>
      <c r="G6" s="4"/>
      <c r="H6" s="4"/>
      <c r="I6" s="4"/>
      <c r="K6" s="26"/>
      <c r="L6" s="3"/>
      <c r="M6" s="26">
        <f t="shared" si="0"/>
        <v>0.5</v>
      </c>
    </row>
    <row r="7" spans="1:13" x14ac:dyDescent="0.25">
      <c r="A7" s="5">
        <v>42495</v>
      </c>
      <c r="B7" s="4"/>
      <c r="C7" s="4"/>
      <c r="D7" s="4"/>
      <c r="E7" s="4"/>
      <c r="F7" s="4"/>
      <c r="G7" s="4"/>
      <c r="H7" s="4"/>
      <c r="I7" s="4"/>
      <c r="K7" s="26"/>
      <c r="L7" s="3"/>
      <c r="M7" s="26">
        <f t="shared" si="0"/>
        <v>0.5</v>
      </c>
    </row>
    <row r="8" spans="1:13" x14ac:dyDescent="0.25">
      <c r="A8" s="5">
        <v>42496</v>
      </c>
      <c r="B8" s="4"/>
      <c r="C8" s="4"/>
      <c r="D8" s="4"/>
      <c r="E8" s="4"/>
      <c r="F8" s="4"/>
      <c r="G8" s="4"/>
      <c r="H8" s="4"/>
      <c r="I8" s="4"/>
      <c r="K8" s="26"/>
      <c r="L8" s="3"/>
      <c r="M8" s="26">
        <f t="shared" si="0"/>
        <v>0.5</v>
      </c>
    </row>
    <row r="9" spans="1:13" x14ac:dyDescent="0.25">
      <c r="A9" s="5">
        <v>42497</v>
      </c>
      <c r="B9" s="4"/>
      <c r="C9" s="4"/>
      <c r="D9" s="4"/>
      <c r="E9" s="4"/>
      <c r="F9" s="4"/>
      <c r="G9" s="4"/>
      <c r="H9" s="4"/>
      <c r="I9" s="4"/>
      <c r="K9" s="26"/>
      <c r="L9" s="3"/>
      <c r="M9" s="26">
        <f t="shared" si="0"/>
        <v>0.5</v>
      </c>
    </row>
    <row r="10" spans="1:13" x14ac:dyDescent="0.25">
      <c r="A10" s="5">
        <v>42498</v>
      </c>
      <c r="B10" s="4"/>
      <c r="C10" s="4"/>
      <c r="D10" s="4"/>
      <c r="E10" s="4"/>
      <c r="F10" s="4"/>
      <c r="G10" s="4"/>
      <c r="H10" s="4"/>
      <c r="I10" s="4"/>
      <c r="K10" s="26"/>
      <c r="L10" s="3"/>
      <c r="M10" s="26">
        <f t="shared" si="0"/>
        <v>0.5</v>
      </c>
    </row>
    <row r="11" spans="1:13" x14ac:dyDescent="0.25">
      <c r="A11" s="5">
        <v>42499</v>
      </c>
      <c r="B11" s="4"/>
      <c r="C11" s="4"/>
      <c r="D11" s="4"/>
      <c r="E11" s="4"/>
      <c r="F11" s="4"/>
      <c r="G11" s="4"/>
      <c r="H11" s="4"/>
      <c r="I11" s="4"/>
      <c r="K11" s="26"/>
      <c r="L11" s="3"/>
      <c r="M11" s="26">
        <f t="shared" si="0"/>
        <v>0.5</v>
      </c>
    </row>
    <row r="12" spans="1:13" x14ac:dyDescent="0.25">
      <c r="A12" s="5">
        <v>42500</v>
      </c>
      <c r="B12" s="4"/>
      <c r="C12" s="4"/>
      <c r="D12" s="4"/>
      <c r="E12" s="4"/>
      <c r="F12" s="4"/>
      <c r="G12" s="4"/>
      <c r="H12" s="4"/>
      <c r="I12" s="4"/>
      <c r="K12" s="26"/>
      <c r="L12" s="3"/>
      <c r="M12" s="26">
        <f t="shared" si="0"/>
        <v>0.5</v>
      </c>
    </row>
    <row r="13" spans="1:13" x14ac:dyDescent="0.25">
      <c r="A13" s="5">
        <v>42501</v>
      </c>
      <c r="B13" s="4"/>
      <c r="C13" s="4"/>
      <c r="D13" s="4"/>
      <c r="E13" s="4"/>
      <c r="F13" s="4"/>
      <c r="G13" s="4"/>
      <c r="H13" s="4"/>
      <c r="I13" s="4"/>
      <c r="K13" s="26"/>
      <c r="L13" s="3"/>
      <c r="M13" s="26">
        <f t="shared" si="0"/>
        <v>0.5</v>
      </c>
    </row>
    <row r="14" spans="1:13" x14ac:dyDescent="0.25">
      <c r="A14" s="5">
        <v>42502</v>
      </c>
      <c r="B14" s="4"/>
      <c r="C14" s="4"/>
      <c r="D14" s="4"/>
      <c r="E14" s="4"/>
      <c r="F14" s="4"/>
      <c r="G14" s="4"/>
      <c r="H14" s="4"/>
      <c r="I14" s="4"/>
      <c r="K14" s="26"/>
      <c r="L14" s="3"/>
      <c r="M14" s="26">
        <f t="shared" si="0"/>
        <v>0.5</v>
      </c>
    </row>
    <row r="15" spans="1:13" x14ac:dyDescent="0.25">
      <c r="A15" s="5">
        <v>42503</v>
      </c>
      <c r="B15" s="4"/>
      <c r="C15" s="4"/>
      <c r="D15" s="4"/>
      <c r="E15" s="4"/>
      <c r="F15" s="4"/>
      <c r="G15" s="4"/>
      <c r="H15" s="4"/>
      <c r="I15" s="4"/>
      <c r="K15" s="26"/>
      <c r="L15" s="3"/>
      <c r="M15" s="26">
        <f t="shared" si="0"/>
        <v>0.5</v>
      </c>
    </row>
    <row r="16" spans="1:13" x14ac:dyDescent="0.25">
      <c r="A16" s="5">
        <v>42504</v>
      </c>
      <c r="B16" s="4"/>
      <c r="C16" s="4"/>
      <c r="D16" s="4"/>
      <c r="E16" s="4"/>
      <c r="F16" s="4"/>
      <c r="G16" s="4"/>
      <c r="H16" s="4"/>
      <c r="I16" s="4"/>
      <c r="K16" s="26"/>
      <c r="L16" s="3"/>
      <c r="M16" s="26">
        <f t="shared" si="0"/>
        <v>0.5</v>
      </c>
    </row>
    <row r="17" spans="1:13" x14ac:dyDescent="0.25">
      <c r="A17" s="5">
        <v>42505</v>
      </c>
      <c r="B17" s="4"/>
      <c r="C17" s="4"/>
      <c r="D17" s="4"/>
      <c r="E17" s="4"/>
      <c r="F17" s="4"/>
      <c r="G17" s="4"/>
      <c r="H17" s="4"/>
      <c r="I17" s="4"/>
      <c r="K17" s="26"/>
      <c r="L17" s="3"/>
      <c r="M17" s="26">
        <f t="shared" si="0"/>
        <v>0.5</v>
      </c>
    </row>
    <row r="18" spans="1:13" x14ac:dyDescent="0.25">
      <c r="A18" s="5">
        <v>42506</v>
      </c>
      <c r="B18" s="4"/>
      <c r="C18" s="4"/>
      <c r="D18" s="4"/>
      <c r="E18" s="4"/>
      <c r="F18" s="4"/>
      <c r="G18" s="4"/>
      <c r="H18" s="4"/>
      <c r="I18" s="4"/>
      <c r="K18" s="26"/>
      <c r="L18" s="3"/>
      <c r="M18" s="26">
        <f t="shared" si="0"/>
        <v>0.5</v>
      </c>
    </row>
    <row r="19" spans="1:13" x14ac:dyDescent="0.25">
      <c r="A19" s="5">
        <v>42507</v>
      </c>
      <c r="B19" s="4"/>
      <c r="C19" s="4"/>
      <c r="D19" s="4"/>
      <c r="E19" s="4"/>
      <c r="F19" s="4"/>
      <c r="G19" s="4"/>
      <c r="H19" s="4"/>
      <c r="I19" s="4"/>
      <c r="K19" s="26"/>
      <c r="L19" s="3"/>
      <c r="M19" s="26">
        <f t="shared" si="0"/>
        <v>0.5</v>
      </c>
    </row>
    <row r="20" spans="1:13" x14ac:dyDescent="0.25">
      <c r="A20" s="5">
        <v>42508</v>
      </c>
      <c r="B20" s="4"/>
      <c r="C20" s="4"/>
      <c r="D20" s="4"/>
      <c r="E20" s="4"/>
      <c r="F20" s="4"/>
      <c r="G20" s="4"/>
      <c r="H20" s="4"/>
      <c r="I20" s="4"/>
      <c r="K20" s="26"/>
      <c r="L20" s="3"/>
      <c r="M20" s="26">
        <f t="shared" si="0"/>
        <v>0.5</v>
      </c>
    </row>
    <row r="21" spans="1:13" x14ac:dyDescent="0.25">
      <c r="A21" s="5">
        <v>42509</v>
      </c>
      <c r="B21" s="4"/>
      <c r="C21" s="4"/>
      <c r="D21" s="4"/>
      <c r="E21" s="4"/>
      <c r="F21" s="4"/>
      <c r="G21" s="4"/>
      <c r="H21" s="4"/>
      <c r="I21" s="4"/>
      <c r="K21" s="26"/>
      <c r="L21" s="3"/>
      <c r="M21" s="26">
        <f t="shared" si="0"/>
        <v>0.5</v>
      </c>
    </row>
    <row r="22" spans="1:13" x14ac:dyDescent="0.25">
      <c r="A22" s="5">
        <v>42510</v>
      </c>
      <c r="B22" s="4"/>
      <c r="C22" s="4"/>
      <c r="D22" s="4"/>
      <c r="E22" s="4"/>
      <c r="F22" s="4"/>
      <c r="G22" s="4"/>
      <c r="H22" s="4"/>
      <c r="I22" s="4"/>
      <c r="K22" s="26"/>
      <c r="L22" s="3"/>
      <c r="M22" s="26">
        <f t="shared" si="0"/>
        <v>0.5</v>
      </c>
    </row>
    <row r="23" spans="1:13" x14ac:dyDescent="0.25">
      <c r="A23" s="5">
        <v>42511</v>
      </c>
      <c r="B23" s="4"/>
      <c r="C23" s="4"/>
      <c r="D23" s="4"/>
      <c r="E23" s="4"/>
      <c r="F23" s="4"/>
      <c r="G23" s="4"/>
      <c r="H23" s="4"/>
      <c r="I23" s="4"/>
      <c r="K23" s="26"/>
      <c r="L23" s="3"/>
      <c r="M23" s="26">
        <f t="shared" si="0"/>
        <v>0.5</v>
      </c>
    </row>
    <row r="24" spans="1:13" x14ac:dyDescent="0.25">
      <c r="A24" s="5">
        <v>42512</v>
      </c>
      <c r="B24" s="4"/>
      <c r="C24" s="4"/>
      <c r="D24" s="4"/>
      <c r="E24" s="4"/>
      <c r="F24" s="4"/>
      <c r="G24" s="4"/>
      <c r="H24" s="4"/>
      <c r="I24" s="4"/>
      <c r="K24" s="26"/>
      <c r="L24" s="3"/>
      <c r="M24" s="26">
        <f t="shared" si="0"/>
        <v>0.5</v>
      </c>
    </row>
    <row r="25" spans="1:13" x14ac:dyDescent="0.25">
      <c r="A25" s="5">
        <v>42513</v>
      </c>
      <c r="B25" s="4"/>
      <c r="C25" s="4"/>
      <c r="D25" s="4"/>
      <c r="E25" s="4"/>
      <c r="F25" s="4"/>
      <c r="G25" s="4"/>
      <c r="H25" s="4"/>
      <c r="I25" s="4"/>
      <c r="K25" s="26"/>
      <c r="L25" s="3"/>
      <c r="M25" s="26">
        <f t="shared" si="0"/>
        <v>0.5</v>
      </c>
    </row>
    <row r="26" spans="1:13" x14ac:dyDescent="0.25">
      <c r="A26" s="5">
        <v>42514</v>
      </c>
      <c r="B26" s="4"/>
      <c r="C26" s="4"/>
      <c r="D26" s="4"/>
      <c r="E26" s="4"/>
      <c r="F26" s="4"/>
      <c r="G26" s="4"/>
      <c r="H26" s="4"/>
      <c r="I26" s="4"/>
      <c r="K26" s="26"/>
      <c r="L26" s="3"/>
      <c r="M26" s="26">
        <f t="shared" si="0"/>
        <v>0.5</v>
      </c>
    </row>
    <row r="27" spans="1:13" x14ac:dyDescent="0.25">
      <c r="A27" s="5">
        <v>42515</v>
      </c>
      <c r="B27" s="4"/>
      <c r="C27" s="4"/>
      <c r="D27" s="4"/>
      <c r="E27" s="4"/>
      <c r="F27" s="4"/>
      <c r="G27" s="4"/>
      <c r="H27" s="4"/>
      <c r="I27" s="4"/>
      <c r="K27" s="26"/>
      <c r="L27" s="3"/>
      <c r="M27" s="26">
        <f t="shared" si="0"/>
        <v>0.5</v>
      </c>
    </row>
    <row r="28" spans="1:13" x14ac:dyDescent="0.25">
      <c r="A28" s="5">
        <v>42516</v>
      </c>
      <c r="B28" s="4"/>
      <c r="C28" s="4"/>
      <c r="D28" s="4"/>
      <c r="E28" s="4"/>
      <c r="F28" s="4"/>
      <c r="G28" s="4"/>
      <c r="H28" s="4"/>
      <c r="I28" s="4"/>
      <c r="K28" s="26"/>
      <c r="L28" s="3"/>
      <c r="M28" s="26">
        <f t="shared" si="0"/>
        <v>0.5</v>
      </c>
    </row>
    <row r="29" spans="1:13" x14ac:dyDescent="0.25">
      <c r="A29" s="5">
        <v>42517</v>
      </c>
      <c r="B29" s="4"/>
      <c r="C29" s="4"/>
      <c r="D29" s="4"/>
      <c r="E29" s="4"/>
      <c r="F29" s="4"/>
      <c r="G29" s="4"/>
      <c r="H29" s="4"/>
      <c r="I29" s="4"/>
      <c r="K29" s="26"/>
      <c r="L29" s="3"/>
      <c r="M29" s="26">
        <f t="shared" si="0"/>
        <v>0.5</v>
      </c>
    </row>
    <row r="30" spans="1:13" x14ac:dyDescent="0.25">
      <c r="A30" s="5">
        <v>42518</v>
      </c>
      <c r="B30" s="4"/>
      <c r="C30" s="4"/>
      <c r="D30" s="4"/>
      <c r="E30" s="4"/>
      <c r="F30" s="4"/>
      <c r="G30" s="4"/>
      <c r="H30" s="4"/>
      <c r="I30" s="4"/>
      <c r="K30" s="26"/>
      <c r="L30" s="3"/>
      <c r="M30" s="26">
        <f t="shared" si="0"/>
        <v>0.5</v>
      </c>
    </row>
    <row r="31" spans="1:13" x14ac:dyDescent="0.25">
      <c r="A31" s="5">
        <v>42519</v>
      </c>
      <c r="B31" s="4"/>
      <c r="C31" s="4"/>
      <c r="D31" s="4"/>
      <c r="E31" s="4"/>
      <c r="F31" s="4"/>
      <c r="G31" s="4"/>
      <c r="H31" s="4"/>
      <c r="I31" s="4"/>
      <c r="K31" s="26"/>
      <c r="L31" s="3"/>
      <c r="M31" s="26">
        <f t="shared" si="0"/>
        <v>0.5</v>
      </c>
    </row>
    <row r="32" spans="1:13" x14ac:dyDescent="0.25">
      <c r="A32" s="5">
        <v>42520</v>
      </c>
      <c r="B32" s="4"/>
      <c r="C32" s="4"/>
      <c r="D32" s="4"/>
      <c r="E32" s="4"/>
      <c r="F32" s="4"/>
      <c r="G32" s="4"/>
      <c r="H32" s="4"/>
      <c r="I32" s="4"/>
      <c r="K32" s="26"/>
      <c r="L32" s="3"/>
      <c r="M32" s="26">
        <f t="shared" si="0"/>
        <v>0</v>
      </c>
    </row>
    <row r="33" spans="1:12" x14ac:dyDescent="0.25">
      <c r="A33" s="5">
        <v>42521</v>
      </c>
    </row>
    <row r="34" spans="1:12" x14ac:dyDescent="0.25">
      <c r="A34" t="s">
        <v>23</v>
      </c>
      <c r="B34" s="4">
        <f>AVERAGE(B3:B33)</f>
        <v>114</v>
      </c>
      <c r="C34" s="4" t="e">
        <f t="shared" ref="C34:L34" si="1">AVERAGE(C3:C33)</f>
        <v>#DIV/0!</v>
      </c>
      <c r="D34" s="4">
        <f t="shared" si="1"/>
        <v>95</v>
      </c>
      <c r="E34" s="4">
        <f t="shared" si="1"/>
        <v>91</v>
      </c>
      <c r="F34" s="4" t="e">
        <f t="shared" si="1"/>
        <v>#DIV/0!</v>
      </c>
      <c r="G34" s="4">
        <f t="shared" si="1"/>
        <v>118</v>
      </c>
      <c r="H34" s="4" t="e">
        <f t="shared" si="1"/>
        <v>#DIV/0!</v>
      </c>
      <c r="I34" s="4" t="e">
        <f t="shared" si="1"/>
        <v>#DIV/0!</v>
      </c>
      <c r="J34" s="4" t="e">
        <f t="shared" si="1"/>
        <v>#DIV/0!</v>
      </c>
      <c r="K34" s="4"/>
      <c r="L34" s="4">
        <f t="shared" si="1"/>
        <v>102.1</v>
      </c>
    </row>
    <row r="73" spans="1:12" x14ac:dyDescent="0.25">
      <c r="A73" s="5"/>
      <c r="B73" s="4"/>
      <c r="C73" s="4"/>
      <c r="D73" s="4"/>
      <c r="E73" s="4"/>
      <c r="F73" s="4"/>
      <c r="G73" s="4"/>
      <c r="H73" s="4"/>
      <c r="I73" s="4"/>
      <c r="K73" s="26"/>
      <c r="L73" s="3"/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 K73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M4:M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4"/>
  <sheetViews>
    <sheetView workbookViewId="0">
      <selection activeCell="M7" sqref="M7"/>
    </sheetView>
  </sheetViews>
  <sheetFormatPr baseColWidth="10" defaultRowHeight="15" x14ac:dyDescent="0.25"/>
  <cols>
    <col min="1" max="1" width="15.42578125" bestFit="1" customWidth="1"/>
    <col min="14" max="14" width="12.140625" bestFit="1" customWidth="1"/>
  </cols>
  <sheetData>
    <row r="2" spans="1:14" ht="24" x14ac:dyDescent="0.25">
      <c r="B2" s="2" t="s">
        <v>16</v>
      </c>
      <c r="C2" s="2" t="s">
        <v>17</v>
      </c>
      <c r="D2" s="2" t="s">
        <v>18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/>
      <c r="N2" s="1" t="s">
        <v>15</v>
      </c>
    </row>
    <row r="3" spans="1:14" x14ac:dyDescent="0.25">
      <c r="A3" s="6">
        <f>BaseDeDonnees!A4</f>
        <v>42370</v>
      </c>
      <c r="B3" s="4" t="e">
        <f>AVERAGE(BaseDeDonnees!B4:D34)</f>
        <v>#DIV/0!</v>
      </c>
      <c r="C3" s="4" t="e">
        <f>AVERAGE(BaseDeDonnees!E4:F34)</f>
        <v>#DIV/0!</v>
      </c>
      <c r="D3" s="4" t="e">
        <f>AVERAGE(BaseDeDonnees!G4:I34)</f>
        <v>#DIV/0!</v>
      </c>
      <c r="E3" s="4" t="e">
        <f>AVERAGE(BaseDeDonnees!B4:B34)</f>
        <v>#DIV/0!</v>
      </c>
      <c r="F3" s="4" t="e">
        <f>AVERAGE(BaseDeDonnees!C4:C34)</f>
        <v>#DIV/0!</v>
      </c>
      <c r="G3" s="4" t="e">
        <f>AVERAGE(BaseDeDonnees!D4:D34)</f>
        <v>#DIV/0!</v>
      </c>
      <c r="H3" s="4" t="e">
        <f>AVERAGE(BaseDeDonnees!E4:E34)</f>
        <v>#DIV/0!</v>
      </c>
      <c r="I3" s="4" t="e">
        <f>AVERAGE(BaseDeDonnees!F4:F34)</f>
        <v>#DIV/0!</v>
      </c>
      <c r="J3" s="4" t="e">
        <f>AVERAGE(BaseDeDonnees!G4:G34)</f>
        <v>#DIV/0!</v>
      </c>
      <c r="K3" s="4" t="e">
        <f>AVERAGE(BaseDeDonnees!H4:H34)</f>
        <v>#DIV/0!</v>
      </c>
      <c r="L3" s="4" t="e">
        <f>AVERAGE(BaseDeDonnees!I4:I34)</f>
        <v>#DIV/0!</v>
      </c>
      <c r="M3" s="3"/>
      <c r="N3" s="3" t="e">
        <f>AVERAGE(BaseDeDonnees!L4:L34)</f>
        <v>#DIV/0!</v>
      </c>
    </row>
    <row r="4" spans="1:14" x14ac:dyDescent="0.25">
      <c r="A4" s="6">
        <f>BaseDeDonnees!A35</f>
        <v>42401</v>
      </c>
      <c r="B4" s="4" t="e">
        <f>AVERAGE(BaseDeDonnees!B35:D63)</f>
        <v>#DIV/0!</v>
      </c>
      <c r="C4" s="4" t="e">
        <f>AVERAGE(BaseDeDonnees!E35:F63)</f>
        <v>#DIV/0!</v>
      </c>
      <c r="D4" s="4" t="e">
        <f>AVERAGE(BaseDeDonnees!G35:I63)</f>
        <v>#DIV/0!</v>
      </c>
      <c r="E4" s="4" t="e">
        <f>AVERAGE(BaseDeDonnees!B35:B63)</f>
        <v>#DIV/0!</v>
      </c>
      <c r="F4" s="4" t="e">
        <f>AVERAGE(BaseDeDonnees!C35:C63)</f>
        <v>#DIV/0!</v>
      </c>
      <c r="G4" s="4" t="e">
        <f>AVERAGE(BaseDeDonnees!D35:D63)</f>
        <v>#DIV/0!</v>
      </c>
      <c r="H4" s="4" t="e">
        <f>AVERAGE(BaseDeDonnees!E35:E63)</f>
        <v>#DIV/0!</v>
      </c>
      <c r="I4" s="4" t="e">
        <f>AVERAGE(BaseDeDonnees!F35:F63)</f>
        <v>#DIV/0!</v>
      </c>
      <c r="J4" s="4" t="e">
        <f>AVERAGE(BaseDeDonnees!G35:G63)</f>
        <v>#DIV/0!</v>
      </c>
      <c r="K4" s="4" t="e">
        <f>AVERAGE(BaseDeDonnees!H35:H63)</f>
        <v>#DIV/0!</v>
      </c>
      <c r="L4" s="4" t="e">
        <f>AVERAGE(BaseDeDonnees!I35:I63)</f>
        <v>#DIV/0!</v>
      </c>
      <c r="M4" s="3" t="e">
        <f>IF(N4&gt;N3,1,IF(N4=N3,0.5,0))</f>
        <v>#DIV/0!</v>
      </c>
      <c r="N4" s="3" t="e">
        <f>AVERAGE(BaseDeDonnees!L35:L63)</f>
        <v>#DIV/0!</v>
      </c>
    </row>
    <row r="5" spans="1:14" x14ac:dyDescent="0.25">
      <c r="A5" s="6">
        <f>BaseDeDonnees!A64</f>
        <v>42430</v>
      </c>
      <c r="B5" s="4" t="e">
        <f>AVERAGE(BaseDeDonnees!B64:D94)</f>
        <v>#DIV/0!</v>
      </c>
      <c r="C5" s="4" t="e">
        <f>AVERAGE(BaseDeDonnees!E64:F94)</f>
        <v>#DIV/0!</v>
      </c>
      <c r="D5" s="4" t="e">
        <f>AVERAGE(BaseDeDonnees!G64:I94)</f>
        <v>#DIV/0!</v>
      </c>
      <c r="E5" s="4" t="e">
        <f>AVERAGE(BaseDeDonnees!B64:B94)</f>
        <v>#DIV/0!</v>
      </c>
      <c r="F5" s="4" t="e">
        <f>AVERAGE(BaseDeDonnees!C64)</f>
        <v>#DIV/0!</v>
      </c>
      <c r="G5" s="4" t="e">
        <f>AVERAGE(BaseDeDonnees!D64)</f>
        <v>#DIV/0!</v>
      </c>
      <c r="H5" s="4" t="e">
        <f>AVERAGE(BaseDeDonnees!E64)</f>
        <v>#DIV/0!</v>
      </c>
      <c r="I5" s="4" t="e">
        <f>AVERAGE(BaseDeDonnees!F64)</f>
        <v>#DIV/0!</v>
      </c>
      <c r="J5" s="4" t="e">
        <f>AVERAGE(BaseDeDonnees!G64)</f>
        <v>#DIV/0!</v>
      </c>
      <c r="K5" s="4" t="e">
        <f>AVERAGE(BaseDeDonnees!H64)</f>
        <v>#DIV/0!</v>
      </c>
      <c r="L5" s="4" t="e">
        <f>AVERAGE(BaseDeDonnees!I64)</f>
        <v>#DIV/0!</v>
      </c>
      <c r="M5" s="3" t="e">
        <f t="shared" ref="M5:M14" si="0">IF(N5&gt;N4,1,IF(N5=N4,0.5,0))</f>
        <v>#DIV/0!</v>
      </c>
      <c r="N5" s="3" t="e">
        <f>AVERAGE(BaseDeDonnees!L64:L94)</f>
        <v>#DIV/0!</v>
      </c>
    </row>
    <row r="6" spans="1:14" x14ac:dyDescent="0.25">
      <c r="A6" s="6">
        <f>BaseDeDonnees!A95</f>
        <v>42461</v>
      </c>
      <c r="B6" s="4">
        <f>AVERAGE(BaseDeDonnees!B95:D124)</f>
        <v>115.95744680851064</v>
      </c>
      <c r="C6" s="4">
        <f>AVERAGE(BaseDeDonnees!E95:F124)</f>
        <v>119.36363636363636</v>
      </c>
      <c r="D6" s="4">
        <f>AVERAGE(BaseDeDonnees!G95:I124)</f>
        <v>118.85714285714286</v>
      </c>
      <c r="E6" s="4">
        <f>AVERAGE(BaseDeDonnees!B95:B124)</f>
        <v>119.92307692307692</v>
      </c>
      <c r="F6" s="4">
        <f>AVERAGE(BaseDeDonnees!C95:C124)</f>
        <v>203</v>
      </c>
      <c r="G6" s="4">
        <f>AVERAGE(BaseDeDonnees!D95:D124)</f>
        <v>106.45</v>
      </c>
      <c r="H6" s="4">
        <f>AVERAGE(BaseDeDonnees!E95:E124)</f>
        <v>127.8</v>
      </c>
      <c r="I6" s="4">
        <f>AVERAGE(BaseDeDonnees!F95:F124)</f>
        <v>112.33333333333333</v>
      </c>
      <c r="J6" s="4">
        <f>AVERAGE(BaseDeDonnees!G95:G124)</f>
        <v>113.8125</v>
      </c>
      <c r="K6" s="4">
        <f>AVERAGE(BaseDeDonnees!H95:H124)</f>
        <v>135</v>
      </c>
      <c r="L6" s="4" t="e">
        <f>AVERAGE(BaseDeDonnees!I95:I124)</f>
        <v>#DIV/0!</v>
      </c>
      <c r="M6" s="3" t="e">
        <f t="shared" si="0"/>
        <v>#DIV/0!</v>
      </c>
      <c r="N6" s="3">
        <f>AVERAGE(BaseDeDonnees!L95:L124)</f>
        <v>103.2</v>
      </c>
    </row>
    <row r="7" spans="1:14" x14ac:dyDescent="0.25">
      <c r="A7" s="6">
        <f>BaseDeDonnees!A125</f>
        <v>42491</v>
      </c>
      <c r="B7" s="4">
        <f>AVERAGE(Mai!B3:B33)</f>
        <v>114</v>
      </c>
      <c r="C7" s="4" t="e">
        <f>AVERAGE(Mai!C3:C33)</f>
        <v>#DIV/0!</v>
      </c>
      <c r="D7" s="4">
        <f>AVERAGE(Mai!D3:D33)</f>
        <v>95</v>
      </c>
      <c r="E7" s="4">
        <f>AVERAGE(Mai!E3:E33)</f>
        <v>91</v>
      </c>
      <c r="F7" s="4" t="e">
        <f>AVERAGE(Mai!F3:F33)</f>
        <v>#DIV/0!</v>
      </c>
      <c r="G7" s="4">
        <f>AVERAGE(Mai!G3:G33)</f>
        <v>118</v>
      </c>
      <c r="H7" s="4" t="e">
        <f>AVERAGE(Mai!H3:H33)</f>
        <v>#DIV/0!</v>
      </c>
      <c r="I7" s="4" t="e">
        <f>AVERAGE(Mai!I3:I33)</f>
        <v>#DIV/0!</v>
      </c>
      <c r="J7" s="4" t="e">
        <f>AVERAGE(Mai!J3:J33)</f>
        <v>#DIV/0!</v>
      </c>
      <c r="K7" s="4" t="e">
        <f>AVERAGE(Mai!K3:K33)</f>
        <v>#DIV/0!</v>
      </c>
      <c r="L7" s="4">
        <f>AVERAGE(Mai!L3:L33)</f>
        <v>102.1</v>
      </c>
      <c r="M7" s="3">
        <f t="shared" si="0"/>
        <v>0</v>
      </c>
      <c r="N7" s="3">
        <f>AVERAGE(BaseDeDonnees!L125:L155)</f>
        <v>102.1</v>
      </c>
    </row>
    <row r="8" spans="1:14" x14ac:dyDescent="0.25">
      <c r="A8" s="6">
        <f>BaseDeDonnees!A156</f>
        <v>42522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3" t="e">
        <f t="shared" si="0"/>
        <v>#DIV/0!</v>
      </c>
      <c r="N8" s="3" t="e">
        <f>AVERAGE(BaseDeDonnees!L156:L185)</f>
        <v>#DIV/0!</v>
      </c>
    </row>
    <row r="9" spans="1:14" x14ac:dyDescent="0.25">
      <c r="A9" s="6">
        <f>BaseDeDonnees!A186</f>
        <v>42552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3" t="e">
        <f t="shared" si="0"/>
        <v>#DIV/0!</v>
      </c>
      <c r="N9" s="3" t="e">
        <f>AVERAGE(BaseDeDonnees!L186:L216)</f>
        <v>#DIV/0!</v>
      </c>
    </row>
    <row r="10" spans="1:14" x14ac:dyDescent="0.25">
      <c r="A10" s="6">
        <f>BaseDeDonnees!A217</f>
        <v>42583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3" t="e">
        <f t="shared" si="0"/>
        <v>#DIV/0!</v>
      </c>
      <c r="N10" s="3" t="e">
        <f>AVERAGE(BaseDeDonnees!L217:L247)</f>
        <v>#DIV/0!</v>
      </c>
    </row>
    <row r="11" spans="1:14" x14ac:dyDescent="0.25">
      <c r="A11" s="6">
        <f>BaseDeDonnees!A248</f>
        <v>42614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3" t="e">
        <f t="shared" si="0"/>
        <v>#DIV/0!</v>
      </c>
      <c r="N11" s="3" t="e">
        <f>AVERAGE(BaseDeDonnees!L248:L277)</f>
        <v>#DIV/0!</v>
      </c>
    </row>
    <row r="12" spans="1:14" x14ac:dyDescent="0.25">
      <c r="A12" s="6">
        <f>BaseDeDonnees!A278</f>
        <v>42644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3" t="e">
        <f t="shared" si="0"/>
        <v>#DIV/0!</v>
      </c>
      <c r="N12" s="3" t="e">
        <f>AVERAGE(BaseDeDonnees!L278:L308)</f>
        <v>#DIV/0!</v>
      </c>
    </row>
    <row r="13" spans="1:14" x14ac:dyDescent="0.25">
      <c r="A13" s="6">
        <f>BaseDeDonnees!A309</f>
        <v>42675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3" t="e">
        <f t="shared" si="0"/>
        <v>#DIV/0!</v>
      </c>
      <c r="N13" s="3" t="e">
        <f>AVERAGE(BaseDeDonnees!L309:L338)</f>
        <v>#DIV/0!</v>
      </c>
    </row>
    <row r="14" spans="1:14" x14ac:dyDescent="0.25">
      <c r="A14" s="6">
        <f>BaseDeDonnees!A339</f>
        <v>42705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3" t="e">
        <f t="shared" si="0"/>
        <v>#DIV/0!</v>
      </c>
      <c r="N14" s="3" t="e">
        <f>AVERAGE(BaseDeDonnees!L339:L369)</f>
        <v>#DIV/0!</v>
      </c>
    </row>
  </sheetData>
  <conditionalFormatting sqref="N4">
    <cfRule type="iconSet" priority="14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3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1">
      <iconSet iconSet="3Arrows">
        <cfvo type="percent" val="0"/>
        <cfvo type="num" val="$N$3"/>
        <cfvo type="num" val="$N$3"/>
      </iconSet>
    </cfRule>
  </conditionalFormatting>
  <conditionalFormatting sqref="N7">
    <cfRule type="iconSet" priority="10">
      <iconSet iconSet="3Arrows">
        <cfvo type="percent" val="0"/>
        <cfvo type="num" val="$N$3"/>
        <cfvo type="num" val="$N$3"/>
      </iconSet>
    </cfRule>
  </conditionalFormatting>
  <conditionalFormatting sqref="N8">
    <cfRule type="iconSet" priority="9">
      <iconSet iconSet="3Arrows">
        <cfvo type="percent" val="0"/>
        <cfvo type="num" val="$N$3"/>
        <cfvo type="num" val="$N$3"/>
      </iconSet>
    </cfRule>
  </conditionalFormatting>
  <conditionalFormatting sqref="N9">
    <cfRule type="iconSet" priority="8">
      <iconSet iconSet="3Arrows">
        <cfvo type="percent" val="0"/>
        <cfvo type="num" val="$N$3"/>
        <cfvo type="num" val="$N$3"/>
      </iconSet>
    </cfRule>
  </conditionalFormatting>
  <conditionalFormatting sqref="N10">
    <cfRule type="iconSet" priority="7">
      <iconSet iconSet="3Arrows">
        <cfvo type="percent" val="0"/>
        <cfvo type="num" val="$N$3"/>
        <cfvo type="num" val="$N$3"/>
      </iconSet>
    </cfRule>
  </conditionalFormatting>
  <conditionalFormatting sqref="N11">
    <cfRule type="iconSet" priority="6">
      <iconSet iconSet="3Arrows">
        <cfvo type="percent" val="0"/>
        <cfvo type="num" val="$N$3"/>
        <cfvo type="num" val="$N$3"/>
      </iconSet>
    </cfRule>
  </conditionalFormatting>
  <conditionalFormatting sqref="N12">
    <cfRule type="iconSet" priority="5">
      <iconSet iconSet="3Arrows">
        <cfvo type="percent" val="0"/>
        <cfvo type="num" val="$N$3"/>
        <cfvo type="num" val="$N$3"/>
      </iconSet>
    </cfRule>
  </conditionalFormatting>
  <conditionalFormatting sqref="N13">
    <cfRule type="iconSet" priority="4">
      <iconSet iconSet="3Arrows">
        <cfvo type="percent" val="0"/>
        <cfvo type="num" val="$N$3"/>
        <cfvo type="num" val="$N$3"/>
      </iconSet>
    </cfRule>
  </conditionalFormatting>
  <conditionalFormatting sqref="N14">
    <cfRule type="iconSet" priority="3">
      <iconSet iconSet="3Arrows">
        <cfvo type="percent" val="0"/>
        <cfvo type="num" val="$N$3"/>
        <cfvo type="num" val="$N$3"/>
      </iconSet>
    </cfRule>
  </conditionalFormatting>
  <conditionalFormatting sqref="N3:N14">
    <cfRule type="iconSet" priority="69">
      <iconSet iconSet="3Arrows">
        <cfvo type="percent" val="0"/>
        <cfvo type="num" val="106"/>
        <cfvo type="num" val="106"/>
      </iconSet>
    </cfRule>
  </conditionalFormatting>
  <conditionalFormatting sqref="N3:N14">
    <cfRule type="iconSet" priority="71">
      <iconSet iconSet="3Arrows">
        <cfvo type="percent" val="0"/>
        <cfvo type="num" val="$N$3"/>
        <cfvo type="num" val="$N$3"/>
      </iconSet>
    </cfRule>
  </conditionalFormatting>
  <conditionalFormatting sqref="M3:M14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8" id="{078F47E7-C9BC-4FAC-A8CB-0EDEBEDE31F2}">
            <x14:iconSet iconSet="3Arrows">
              <x14:cfvo type="percent">
                <xm:f>0</xm:f>
              </x14:cfvo>
              <x14:cfvo type="num">
                <xm:f>BaseDeDonnees!$J$11</xm:f>
              </x14:cfvo>
              <x14:cfvo type="num" gte="0">
                <xm:f>"106+BaseDeDonnees!$J$10"</xm:f>
              </x14:cfvo>
            </x14:iconSet>
          </x14:cfRule>
          <xm:sqref>O6</xm:sqref>
        </x14:conditionalFormatting>
        <x14:conditionalFormatting xmlns:xm="http://schemas.microsoft.com/office/excel/2006/main">
          <x14:cfRule type="iconSet" priority="16" id="{F7EB3AF1-92D8-4AD6-B180-47448A723293}">
            <x14:iconSet iconSet="3Arrows">
              <x14:cfvo type="percent">
                <xm:f>0</xm:f>
              </x14:cfvo>
              <x14:cfvo type="num">
                <xm:f>BaseDeDonnees!$J$11</xm:f>
              </x14:cfvo>
              <x14:cfvo type="num">
                <xm:f>BaseDeDonnees!$J$11</xm:f>
              </x14:cfvo>
            </x14:iconSet>
          </x14:cfRule>
          <xm:sqref>N3:N14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BaseDeDonnees</vt:lpstr>
      <vt:lpstr>Janv</vt:lpstr>
      <vt:lpstr>Fev</vt:lpstr>
      <vt:lpstr>Mars</vt:lpstr>
      <vt:lpstr>Avril</vt:lpstr>
      <vt:lpstr>Mai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 </cp:lastModifiedBy>
  <dcterms:created xsi:type="dcterms:W3CDTF">2016-04-09T06:15:20Z</dcterms:created>
  <dcterms:modified xsi:type="dcterms:W3CDTF">2016-05-02T19:57:19Z</dcterms:modified>
</cp:coreProperties>
</file>