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490" windowHeight="7530" firstSheet="2" activeTab="4"/>
  </bookViews>
  <sheets>
    <sheet name="CALC" sheetId="11" state="hidden" r:id="rId1"/>
    <sheet name="Param" sheetId="4" state="hidden" r:id="rId2"/>
    <sheet name="BDJSP" sheetId="7" r:id="rId3"/>
    <sheet name="BDMvts" sheetId="9" r:id="rId4"/>
    <sheet name="Stock" sheetId="10" r:id="rId5"/>
  </sheets>
  <definedNames>
    <definedName name="BDM">TMvts[#All]</definedName>
    <definedName name="ETATDESTOCK">CELL("contenu",INDIRECT(("CALC!D") &amp; 2*Stock!$A1))</definedName>
    <definedName name="FRMCALC">DSUM(BDM,CALC!XFC1048576,CALC!XFB1048576:XFC1)-DSUM(BDM,CALC!XFD1048576,CALC!XFB1048576:XFD1)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" i="11" l="1"/>
  <c r="D200" i="11"/>
  <c r="D198" i="11"/>
  <c r="D196" i="11"/>
  <c r="D194" i="11"/>
  <c r="D192" i="11"/>
  <c r="D190" i="11"/>
  <c r="D188" i="11"/>
  <c r="D186" i="11"/>
  <c r="D184" i="11"/>
  <c r="D182" i="11"/>
  <c r="D180" i="11"/>
  <c r="D178" i="11"/>
  <c r="D176" i="11"/>
  <c r="D174" i="11"/>
  <c r="D172" i="11"/>
  <c r="D170" i="11"/>
  <c r="D168" i="11"/>
  <c r="D166" i="11"/>
  <c r="D164" i="11"/>
  <c r="D162" i="11"/>
  <c r="D160" i="11"/>
  <c r="D158" i="11"/>
  <c r="D156" i="11"/>
  <c r="D154" i="11"/>
  <c r="D152" i="11"/>
  <c r="D150" i="11"/>
  <c r="D148" i="11"/>
  <c r="D146" i="11"/>
  <c r="D144" i="11"/>
  <c r="D142" i="11"/>
  <c r="D140" i="11"/>
  <c r="D138" i="11"/>
  <c r="D136" i="11"/>
  <c r="D134" i="11"/>
  <c r="D132" i="11"/>
  <c r="D130" i="11"/>
  <c r="D128" i="11"/>
  <c r="D126" i="11"/>
  <c r="D124" i="11"/>
  <c r="D122" i="11"/>
  <c r="D120" i="11"/>
  <c r="D118" i="11"/>
  <c r="D116" i="11"/>
  <c r="D114" i="11"/>
  <c r="D112" i="11"/>
  <c r="D110" i="11"/>
  <c r="D108" i="11"/>
  <c r="D106" i="11"/>
  <c r="D104" i="11"/>
  <c r="D102" i="11"/>
  <c r="D52" i="11"/>
  <c r="D50" i="11"/>
  <c r="D48" i="11"/>
  <c r="D46" i="11"/>
  <c r="D44" i="11"/>
  <c r="D42" i="11"/>
  <c r="D40" i="11"/>
  <c r="D38" i="11"/>
  <c r="D36" i="11"/>
  <c r="D34" i="11"/>
  <c r="D32" i="11"/>
  <c r="D30" i="11"/>
  <c r="D28" i="11"/>
  <c r="D26" i="11"/>
  <c r="D24" i="11"/>
  <c r="D22" i="11"/>
  <c r="D20" i="11"/>
  <c r="D18" i="11"/>
  <c r="D16" i="11"/>
  <c r="D14" i="11"/>
  <c r="D12" i="11"/>
  <c r="D10" i="11"/>
  <c r="D8" i="11"/>
  <c r="D6" i="11"/>
  <c r="D4" i="11"/>
  <c r="D100" i="11" l="1"/>
  <c r="D76" i="11"/>
  <c r="D2" i="10"/>
  <c r="D6" i="10"/>
  <c r="D3" i="10"/>
  <c r="D39" i="10"/>
  <c r="D51" i="10"/>
  <c r="D63" i="10"/>
  <c r="D71" i="10"/>
  <c r="D4" i="10"/>
  <c r="D12" i="10"/>
  <c r="D5" i="10"/>
  <c r="D9" i="10"/>
  <c r="D78" i="11" l="1"/>
  <c r="D54" i="11"/>
  <c r="D64" i="10"/>
  <c r="D40" i="10"/>
  <c r="D14" i="10"/>
  <c r="D16" i="10"/>
  <c r="D13" i="10"/>
  <c r="D7" i="10"/>
  <c r="D8" i="10"/>
  <c r="D52" i="10"/>
  <c r="D11" i="10"/>
  <c r="D27" i="10"/>
  <c r="D28" i="10"/>
  <c r="D15" i="10"/>
  <c r="D10" i="10"/>
  <c r="D80" i="11" l="1"/>
  <c r="D56" i="11"/>
  <c r="D41" i="10"/>
  <c r="D65" i="10"/>
  <c r="D17" i="10"/>
  <c r="D29" i="10"/>
  <c r="D53" i="10"/>
  <c r="D82" i="11" l="1"/>
  <c r="D58" i="11"/>
  <c r="D18" i="10"/>
  <c r="D42" i="10"/>
  <c r="D66" i="10"/>
  <c r="D54" i="10"/>
  <c r="D30" i="10"/>
  <c r="D84" i="11" l="1"/>
  <c r="D60" i="11"/>
  <c r="D43" i="10"/>
  <c r="D67" i="10"/>
  <c r="D19" i="10"/>
  <c r="D31" i="10"/>
  <c r="D55" i="10"/>
  <c r="D86" i="11" l="1"/>
  <c r="D62" i="11"/>
  <c r="D44" i="10"/>
  <c r="D32" i="10"/>
  <c r="D56" i="10"/>
  <c r="D68" i="10"/>
  <c r="D20" i="10"/>
  <c r="D88" i="11" l="1"/>
  <c r="D64" i="11"/>
  <c r="D70" i="10"/>
  <c r="D21" i="10"/>
  <c r="D69" i="10"/>
  <c r="D45" i="10"/>
  <c r="D33" i="10"/>
  <c r="D57" i="10"/>
  <c r="D90" i="11" l="1"/>
  <c r="D66" i="11"/>
  <c r="D34" i="10"/>
  <c r="D58" i="10"/>
  <c r="D22" i="10"/>
  <c r="D46" i="10"/>
  <c r="D92" i="11" l="1"/>
  <c r="D68" i="11"/>
  <c r="D35" i="10"/>
  <c r="D59" i="10"/>
  <c r="D23" i="10"/>
  <c r="D47" i="10"/>
  <c r="D94" i="11" l="1"/>
  <c r="D70" i="11"/>
  <c r="D36" i="10"/>
  <c r="D60" i="10"/>
  <c r="D24" i="10"/>
  <c r="D48" i="10"/>
  <c r="D98" i="11" l="1"/>
  <c r="D96" i="11"/>
  <c r="D74" i="11"/>
  <c r="D72" i="11"/>
  <c r="D62" i="10"/>
  <c r="D38" i="10"/>
  <c r="D61" i="10"/>
  <c r="D37" i="10"/>
  <c r="D50" i="10"/>
  <c r="D26" i="10"/>
  <c r="D49" i="10"/>
  <c r="D25" i="10"/>
</calcChain>
</file>

<file path=xl/sharedStrings.xml><?xml version="1.0" encoding="utf-8"?>
<sst xmlns="http://schemas.openxmlformats.org/spreadsheetml/2006/main" count="708" uniqueCount="95">
  <si>
    <t>Ref</t>
  </si>
  <si>
    <t>Entrées</t>
  </si>
  <si>
    <t>Sorties</t>
  </si>
  <si>
    <t>Article</t>
  </si>
  <si>
    <t xml:space="preserve">Pantalon </t>
  </si>
  <si>
    <t>Veste</t>
  </si>
  <si>
    <t xml:space="preserve">Veste </t>
  </si>
  <si>
    <t>Pantalon</t>
  </si>
  <si>
    <t xml:space="preserve">Echange Taille </t>
  </si>
  <si>
    <t>Abimer</t>
  </si>
  <si>
    <t>Décousu</t>
  </si>
  <si>
    <t xml:space="preserve">Déchirer </t>
  </si>
  <si>
    <t>Fin de période de JSP</t>
  </si>
  <si>
    <t xml:space="preserve">Démission </t>
  </si>
  <si>
    <t xml:space="preserve">Arret de la section </t>
  </si>
  <si>
    <t xml:space="preserve">Packtage </t>
  </si>
  <si>
    <t>00PA8M</t>
  </si>
  <si>
    <t>0PA10M</t>
  </si>
  <si>
    <t>0PA12M</t>
  </si>
  <si>
    <t>0PA14M</t>
  </si>
  <si>
    <t>0PA76M</t>
  </si>
  <si>
    <t>0PA80M</t>
  </si>
  <si>
    <t>0PA84M</t>
  </si>
  <si>
    <t>0PA88M</t>
  </si>
  <si>
    <t>0PA92M</t>
  </si>
  <si>
    <t>00VE8M</t>
  </si>
  <si>
    <t>00VE10M</t>
  </si>
  <si>
    <t>0VE12M</t>
  </si>
  <si>
    <t>0VE14M</t>
  </si>
  <si>
    <t>0VE88M</t>
  </si>
  <si>
    <t>0VE96M</t>
  </si>
  <si>
    <t>VE104M</t>
  </si>
  <si>
    <t>VE112M</t>
  </si>
  <si>
    <t xml:space="preserve">Parka </t>
  </si>
  <si>
    <t>000PKS</t>
  </si>
  <si>
    <t>000PKM</t>
  </si>
  <si>
    <t>000PKL</t>
  </si>
  <si>
    <t>00PK12</t>
  </si>
  <si>
    <t>000PKXS</t>
  </si>
  <si>
    <t>00PKXL</t>
  </si>
  <si>
    <t>Pantalon Survêt.</t>
  </si>
  <si>
    <t>XXS</t>
  </si>
  <si>
    <t>XS</t>
  </si>
  <si>
    <t>S</t>
  </si>
  <si>
    <t>M</t>
  </si>
  <si>
    <t>L</t>
  </si>
  <si>
    <t>XL</t>
  </si>
  <si>
    <t>XXL</t>
  </si>
  <si>
    <t>Veste survêt.</t>
  </si>
  <si>
    <t>Rangers</t>
  </si>
  <si>
    <t xml:space="preserve">Gants </t>
  </si>
  <si>
    <t xml:space="preserve">Tee-shirt </t>
  </si>
  <si>
    <t>Grade</t>
  </si>
  <si>
    <t>Niv. 1</t>
  </si>
  <si>
    <t>Niv. 2</t>
  </si>
  <si>
    <t>Niv. 3</t>
  </si>
  <si>
    <t>Niv. 4</t>
  </si>
  <si>
    <t xml:space="preserve">Casquette </t>
  </si>
  <si>
    <t xml:space="preserve">Plastron </t>
  </si>
  <si>
    <t>/</t>
  </si>
  <si>
    <t>Ceinturon</t>
  </si>
  <si>
    <t xml:space="preserve">Ceinture </t>
  </si>
  <si>
    <t xml:space="preserve">Casque </t>
  </si>
  <si>
    <t>JSP1</t>
  </si>
  <si>
    <t>JSP2</t>
  </si>
  <si>
    <t>JSP3</t>
  </si>
  <si>
    <t>JSP4</t>
  </si>
  <si>
    <t xml:space="preserve">DEMISSION OU EXCLUSION </t>
  </si>
  <si>
    <t>DATES</t>
  </si>
  <si>
    <t>X</t>
  </si>
  <si>
    <t>NOM /PRENOM</t>
  </si>
  <si>
    <t>JSP 1</t>
  </si>
  <si>
    <t>JSP 2</t>
  </si>
  <si>
    <t>JSP 3</t>
  </si>
  <si>
    <t>JSP 4</t>
  </si>
  <si>
    <t>Parka</t>
  </si>
  <si>
    <t>Pantalon Survêt</t>
  </si>
  <si>
    <t>Veste Survêt.</t>
  </si>
  <si>
    <t xml:space="preserve">Tee-Shirt </t>
  </si>
  <si>
    <t>Casquette</t>
  </si>
  <si>
    <t>Section</t>
  </si>
  <si>
    <t>Taille</t>
  </si>
  <si>
    <t>Vetement</t>
  </si>
  <si>
    <t>Motif</t>
  </si>
  <si>
    <t>MM</t>
  </si>
  <si>
    <t>DP</t>
  </si>
  <si>
    <t>iDJ</t>
  </si>
  <si>
    <t>Colonne1</t>
  </si>
  <si>
    <t>Dates</t>
  </si>
  <si>
    <t>iDJSP</t>
  </si>
  <si>
    <t>Autre</t>
  </si>
  <si>
    <t>Inventaire</t>
  </si>
  <si>
    <t>iDM</t>
  </si>
  <si>
    <t>IdS</t>
  </si>
  <si>
    <t>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</si>
</sst>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M00000"/>
    <numFmt numFmtId="165" formatCode="\J0000"/>
    <numFmt numFmtId="166" formatCode="\A0000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ont="1" applyFill="1" applyBorder="1"/>
    <xf numFmtId="14" fontId="0" fillId="0" borderId="0" xfId="0" applyNumberFormat="1" applyFill="1" applyBorder="1"/>
    <xf numFmtId="0" fontId="0" fillId="0" borderId="0" xfId="0" applyFill="1" applyBorder="1"/>
    <xf numFmtId="0" fontId="0" fillId="3" borderId="0" xfId="0" applyFill="1" applyBorder="1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0" fontId="0" fillId="0" borderId="0" xfId="0" applyFill="1" applyBorder="1" applyAlignment="1">
      <alignment horizontal="center" vertical="center"/>
    </xf>
    <xf numFmtId="165" fontId="0" fillId="0" borderId="0" xfId="0" applyNumberFormat="1" applyFill="1" applyBorder="1"/>
    <xf numFmtId="0" fontId="0" fillId="0" borderId="0" xfId="0" applyFill="1" applyBorder="1" applyAlignment="1">
      <alignment horizontal="center"/>
    </xf>
    <xf numFmtId="166" fontId="0" fillId="0" borderId="0" xfId="0" applyNumberFormat="1"/>
    <xf numFmtId="0" fontId="0" fillId="4" borderId="0" xfId="0" applyFill="1"/>
  </cellXfs>
  <cellStyles count="1">
    <cellStyle name="Normal" xfId="0" builtinId="0"/>
  </cellStyles>
  <dxfs count="17">
    <dxf>
      <numFmt numFmtId="0" formatCode="General"/>
    </dxf>
    <dxf>
      <numFmt numFmtId="166" formatCode="\A0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numFmt numFmtId="166" formatCode="\A0000"/>
    </dxf>
    <dxf>
      <numFmt numFmtId="165" formatCode="\J0000"/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164" formatCode="\M0000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\J0000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B4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85726</xdr:colOff>
      <xdr:row>3</xdr:row>
      <xdr:rowOff>142875</xdr:rowOff>
    </xdr:from>
    <xdr:to>
      <xdr:col>11</xdr:col>
      <xdr:colOff>381000</xdr:colOff>
      <xdr:row>11</xdr:row>
      <xdr:rowOff>133350</xdr:rowOff>
    </xdr:to>
    <xdr:sp macro="" textlink="">
      <xdr:nvSpPr>
        <xdr:cNvPr id="2" name="ZoneTexte 1"/>
        <xdr:cNvSpPr txBox="1"/>
      </xdr:nvSpPr>
      <xdr:spPr>
        <a:xfrm>
          <a:off x="3895726" y="714375"/>
          <a:ext cx="4867274" cy="1514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Cette feuille fait les calculs sur états de stocks en fonction des mouvements de la BDMvts.</a:t>
          </a:r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</a:t>
          </a:r>
          <a:r>
            <a:rPr lang="fr-FR" sz="1100"/>
            <a:t>a formule (incrémentable ) de la cellule</a:t>
          </a:r>
          <a:r>
            <a:rPr lang="fr-FR" sz="1100" baseline="0"/>
            <a:t> D2 est "nommée" : FRMCALC dans le Gestionnaire de Noms.</a:t>
          </a:r>
        </a:p>
        <a:p>
          <a:r>
            <a:rPr lang="fr-FR" sz="1100" baseline="0"/>
            <a:t>formule pour D2 :</a:t>
          </a:r>
        </a:p>
        <a:p>
          <a:endParaRPr lang="fr-FR" sz="1100" baseline="0"/>
        </a:p>
        <a:p>
          <a:r>
            <a:rPr lang="fr-FR" sz="1100"/>
            <a:t>=BDSOMME(BDM;CALC!B1;CALC!A1:B2)-BDSOMME(BDM;CALC!C1;CALC!A1:C2)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142875</xdr:colOff>
      <xdr:row>17</xdr:row>
      <xdr:rowOff>57149</xdr:rowOff>
    </xdr:from>
    <xdr:ext cx="6705600" cy="2266952"/>
    <xdr:sp macro="" textlink="">
      <xdr:nvSpPr>
        <xdr:cNvPr id="2" name="ZoneTexte 1"/>
        <xdr:cNvSpPr txBox="1"/>
      </xdr:nvSpPr>
      <xdr:spPr>
        <a:xfrm>
          <a:off x="2867025" y="3295649"/>
          <a:ext cx="6705600" cy="2266952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 baseline="0"/>
            <a:t>Cette feuille  ne sert pas à grand chose : elle comporte en fait une liste des paramètres utilisés dans ce classeur.</a:t>
          </a:r>
        </a:p>
        <a:p>
          <a:endParaRPr lang="fr-FR" sz="1100" baseline="0"/>
        </a:p>
        <a:p>
          <a:r>
            <a:rPr lang="fr-FR" sz="1100" baseline="0"/>
            <a:t>Bien qu'elle ne soit pas utilisé actuellement, on peut la conserver néanmoins à titre purement informatif.</a:t>
          </a:r>
        </a:p>
        <a:p>
          <a:endParaRPr lang="fr-FR" sz="1100" baseline="0"/>
        </a:p>
        <a:p>
          <a:r>
            <a:rPr lang="fr-FR" sz="1100" baseline="0"/>
            <a:t>Il est particulièrement recommander toutefois  d'assurer la concordance  des colonnes ABC avec la feuille de stock.</a:t>
          </a:r>
        </a:p>
        <a:p>
          <a:r>
            <a:rPr lang="fr-FR" sz="1100"/>
            <a:t>Les colonnes A (iD ne devant jamais être modifiées (sauf par ajout de +1)</a:t>
          </a:r>
        </a:p>
        <a:p>
          <a:endParaRPr lang="fr-FR" sz="1100"/>
        </a:p>
        <a:p>
          <a:r>
            <a:rPr lang="fr-FR" sz="1100" b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Important : Bien qu'ils apparaissent</a:t>
          </a:r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sous la forme :</a:t>
          </a:r>
          <a:endParaRPr lang="fr-FR">
            <a:effectLst/>
          </a:endParaRPr>
        </a:p>
        <a:p>
          <a:r>
            <a:rPr lang="fr-FR" sz="1100" b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A0001, A0002... les numéros  (dans la barre de formule ) sont en fait entrés sous la forme 1,2, 3...</a:t>
          </a:r>
          <a:endParaRPr lang="fr-FR">
            <a:effectLst/>
          </a:endParaRPr>
        </a:p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1238250</xdr:colOff>
      <xdr:row>4</xdr:row>
      <xdr:rowOff>19050</xdr:rowOff>
    </xdr:from>
    <xdr:to>
      <xdr:col>6</xdr:col>
      <xdr:colOff>819150</xdr:colOff>
      <xdr:row>14</xdr:row>
      <xdr:rowOff>161925</xdr:rowOff>
    </xdr:to>
    <xdr:sp macro="" textlink="">
      <xdr:nvSpPr>
        <xdr:cNvPr id="2" name="ZoneTexte 1"/>
        <xdr:cNvSpPr txBox="1"/>
      </xdr:nvSpPr>
      <xdr:spPr>
        <a:xfrm>
          <a:off x="1809750" y="781050"/>
          <a:ext cx="3314700" cy="204787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 b="0"/>
            <a:t>Dans cette feuille  les JSP sont identifiés par leurs </a:t>
          </a:r>
          <a:r>
            <a:rPr lang="fr-FR" sz="1100" b="1"/>
            <a:t>iDJ </a:t>
          </a:r>
          <a:r>
            <a:rPr lang="fr-FR" sz="1100" b="0"/>
            <a:t>qui </a:t>
          </a:r>
          <a:r>
            <a:rPr lang="fr-FR" sz="1100" b="1">
              <a:solidFill>
                <a:srgbClr val="FF0000"/>
              </a:solidFill>
            </a:rPr>
            <a:t>ne doivent jamais être modifiées </a:t>
          </a:r>
          <a:r>
            <a:rPr lang="fr-FR" sz="1100" b="0"/>
            <a:t>sauf en cas d'ajout par incrémentation de +1 </a:t>
          </a:r>
        </a:p>
        <a:p>
          <a:pPr algn="l"/>
          <a:endParaRPr lang="fr-FR" sz="1100" b="0"/>
        </a:p>
        <a:p>
          <a:pPr algn="l"/>
          <a:r>
            <a:rPr lang="fr-FR" sz="1100" b="0"/>
            <a:t>Important : Bien qu'ils apparaisse</a:t>
          </a:r>
          <a:r>
            <a:rPr lang="fr-FR" sz="1100" b="0" baseline="0"/>
            <a:t>nt sous la forme :</a:t>
          </a:r>
        </a:p>
        <a:p>
          <a:pPr algn="l"/>
          <a:r>
            <a:rPr lang="fr-FR" sz="1100" b="0" baseline="0"/>
            <a:t>J0001, J0002... les numéros  (dans la barre de formule ) sont en fait entrés sous la forme 1,2, 3...</a:t>
          </a:r>
          <a:endParaRPr lang="fr-FR" sz="1100" b="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171450</xdr:colOff>
      <xdr:row>59</xdr:row>
      <xdr:rowOff>9524</xdr:rowOff>
    </xdr:from>
    <xdr:to>
      <xdr:col>13</xdr:col>
      <xdr:colOff>438150</xdr:colOff>
      <xdr:row>80</xdr:row>
      <xdr:rowOff>95249</xdr:rowOff>
    </xdr:to>
    <xdr:sp macro="" textlink="">
      <xdr:nvSpPr>
        <xdr:cNvPr id="2" name="ZoneTexte 1"/>
        <xdr:cNvSpPr txBox="1"/>
      </xdr:nvSpPr>
      <xdr:spPr>
        <a:xfrm>
          <a:off x="6886575" y="11363324"/>
          <a:ext cx="3314700" cy="408622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 b="0"/>
            <a:t>Dans cette feuille  les Mouvements sont identifiés par leurs </a:t>
          </a:r>
          <a:r>
            <a:rPr lang="fr-FR" sz="1100" b="1"/>
            <a:t>iDM </a:t>
          </a:r>
          <a:r>
            <a:rPr lang="fr-FR" sz="1100" b="0"/>
            <a:t>qui </a:t>
          </a:r>
          <a:r>
            <a:rPr lang="fr-FR" sz="1100" b="1">
              <a:solidFill>
                <a:srgbClr val="FF0000"/>
              </a:solidFill>
            </a:rPr>
            <a:t>ne doivent jamais être modifiées </a:t>
          </a:r>
          <a:r>
            <a:rPr lang="fr-FR" sz="1100" b="0"/>
            <a:t>sauf en cas d'ajout par incrémentation de</a:t>
          </a:r>
          <a:r>
            <a:rPr lang="fr-FR" sz="1100" b="1" i="1"/>
            <a:t> </a:t>
          </a:r>
          <a:r>
            <a:rPr lang="fr-FR" sz="1100" b="1" i="0"/>
            <a:t>+1</a:t>
          </a:r>
          <a:r>
            <a:rPr lang="fr-FR" sz="1100" b="0" i="0"/>
            <a:t> </a:t>
          </a:r>
        </a:p>
        <a:p>
          <a:pPr algn="l"/>
          <a:endParaRPr lang="fr-FR" sz="1100" b="0"/>
        </a:p>
        <a:p>
          <a:pPr algn="l"/>
          <a:r>
            <a:rPr lang="fr-FR" sz="1100" b="0"/>
            <a:t>Important : Bien qu'ils apparaisse</a:t>
          </a:r>
          <a:r>
            <a:rPr lang="fr-FR" sz="1100" b="0" baseline="0"/>
            <a:t> ntsous la forme :</a:t>
          </a:r>
        </a:p>
        <a:p>
          <a:pPr algn="l"/>
          <a:r>
            <a:rPr lang="fr-FR" sz="1100" b="0" baseline="0"/>
            <a:t>M00001, M00002... les numéros  (dans la barre de formule ) sont en fait entrés sous la forme 1,2, 3...</a:t>
          </a:r>
        </a:p>
        <a:p>
          <a:pPr algn="l"/>
          <a:endParaRPr lang="fr-FR" sz="1100" b="0" baseline="0"/>
        </a:p>
        <a:p>
          <a:pPr algn="l"/>
          <a:r>
            <a:rPr lang="fr-FR" sz="1100" b="0" baseline="0"/>
            <a:t>Les JSP sont identifiés par leur </a:t>
          </a:r>
          <a:r>
            <a:rPr lang="fr-FR" sz="1100" b="1" baseline="0"/>
            <a:t>iDJSP</a:t>
          </a:r>
        </a:p>
        <a:p>
          <a:pPr algn="l"/>
          <a:endParaRPr lang="fr-FR" sz="1100" b="0" baseline="0"/>
        </a:p>
        <a:p>
          <a:pPr algn="l"/>
          <a:r>
            <a:rPr lang="fr-FR" sz="1100" b="0" baseline="0"/>
            <a:t>Les "vêtements" sont identifiés par leur </a:t>
          </a:r>
          <a:r>
            <a:rPr lang="fr-FR" sz="1100" b="1" baseline="0"/>
            <a:t>iDA</a:t>
          </a:r>
          <a:r>
            <a:rPr lang="fr-FR" sz="1100" b="0" baseline="0"/>
            <a:t> ce qui est suffisant pour la gestion de stock...</a:t>
          </a:r>
        </a:p>
        <a:p>
          <a:pPr algn="l"/>
          <a:endParaRPr lang="fr-FR" sz="1100" b="0" baseline="0"/>
        </a:p>
        <a:p>
          <a:pPr algn="l"/>
          <a:r>
            <a:rPr lang="fr-FR" sz="1100" b="0" baseline="0"/>
            <a:t>Les inventaires, approvisionnements et touts autres mouvements de stock  y sont consignés avec les dotations des SP.</a:t>
          </a:r>
        </a:p>
        <a:p>
          <a:pPr algn="l"/>
          <a:endParaRPr lang="fr-FR" sz="1100" b="0" baseline="0"/>
        </a:p>
        <a:p>
          <a:pPr algn="l"/>
          <a:endParaRPr lang="fr-FR" sz="1100" b="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609600</xdr:colOff>
      <xdr:row>1</xdr:row>
      <xdr:rowOff>95250</xdr:rowOff>
    </xdr:from>
    <xdr:to>
      <xdr:col>13</xdr:col>
      <xdr:colOff>685800</xdr:colOff>
      <xdr:row>19</xdr:row>
      <xdr:rowOff>0</xdr:rowOff>
    </xdr:to>
    <xdr:sp macro="" textlink="">
      <xdr:nvSpPr>
        <xdr:cNvPr id="2" name="ZoneTexte 1"/>
        <xdr:cNvSpPr txBox="1"/>
      </xdr:nvSpPr>
      <xdr:spPr>
        <a:xfrm>
          <a:off x="3752850" y="514350"/>
          <a:ext cx="6934200" cy="33337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cette feuille  les Vêtements sont identifiés par leurs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iDA 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qui </a:t>
          </a:r>
          <a:r>
            <a:rPr lang="fr-F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ne doivent jamais être modifiées 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sauf en cas d'ajout par incrémentation de</a:t>
          </a:r>
          <a:r>
            <a:rPr lang="fr-F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+1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Important : Bien qu'ils apparaisse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nt sous la forme :</a:t>
          </a:r>
          <a:endParaRPr lang="fr-FR">
            <a:effectLst/>
          </a:endParaRPr>
        </a:p>
        <a:p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A0001, A00002... les numéros  (dans la barre de formule ) sont en fait entrés sous la forme 1,2, 3...</a:t>
          </a:r>
        </a:p>
        <a:p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Ainsi vous rajoutez un nouvel article il portera le numéro iDA = 71 et il s'affichera comme A0071. </a:t>
          </a:r>
        </a:p>
        <a:p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ainsi de suite...</a:t>
          </a:r>
        </a:p>
        <a:p>
          <a:endParaRPr lang="fr-FR" sz="1100" b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calculs de cet Etats de Stock sont effectués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une feuille  cachée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appelée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"Calc" </a:t>
          </a:r>
        </a:p>
        <a:p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valeurs sont ramenées dans cette feuille par une formule  (incrémentable) nommée dans le Gestionnaire de Noms :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ETATDESTOCK</a:t>
          </a:r>
        </a:p>
        <a:p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Contenu de la formule pour </a:t>
          </a:r>
          <a:r>
            <a:rPr lang="fr-F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D2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: </a:t>
          </a:r>
        </a:p>
        <a:p>
          <a:r>
            <a:rPr lang="fr-FR" b="1">
              <a:effectLst/>
            </a:rPr>
            <a:t>=CELLULE("contenu";INDIRECT(("CALC!D") &amp; 2*Stock!$A2))</a:t>
          </a:r>
        </a:p>
        <a:p>
          <a:r>
            <a:rPr lang="fr-FR" b="0">
              <a:effectLst/>
            </a:rPr>
            <a:t>Pour visualiser la feuille "Calc", faites un </a:t>
          </a:r>
          <a:r>
            <a:rPr lang="fr-FR" b="1">
              <a:effectLst/>
            </a:rPr>
            <a:t>clic droit sur un des onglets </a:t>
          </a:r>
          <a:r>
            <a:rPr lang="fr-FR" b="0">
              <a:effectLst/>
            </a:rPr>
            <a:t>"en bas" + cliquez "</a:t>
          </a:r>
          <a:r>
            <a:rPr lang="fr-FR" b="1">
              <a:effectLst/>
            </a:rPr>
            <a:t>Afficher</a:t>
          </a:r>
          <a:r>
            <a:rPr lang="fr-FR" b="0">
              <a:effectLst/>
            </a:rPr>
            <a:t>" et sélectionner la feuille.</a:t>
          </a:r>
        </a:p>
        <a:p>
          <a:r>
            <a:rPr lang="fr-FR" b="0">
              <a:effectLst/>
            </a:rPr>
            <a:t>Il existe une autre feuille masquée, inutile pour le moment... (Appelée "Param")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Jsp" displayName="TJsp" ref="A1:H3" totalsRowShown="0" headerRowDxfId="16" dataDxfId="15">
  <autoFilter ref="A1:H3"/>
  <tableColumns count="8">
    <tableColumn id="1" name="iDJ" dataDxfId="14"/>
    <tableColumn id="2" name="NOM /PRENOM" dataDxfId="13"/>
    <tableColumn id="3" name="JSP1" dataDxfId="12"/>
    <tableColumn id="4" name="JSP2" dataDxfId="11"/>
    <tableColumn id="5" name="JSP3" dataDxfId="10"/>
    <tableColumn id="6" name="JSP4" dataDxfId="9"/>
    <tableColumn id="7" name="DEMISSION OU EXCLUSION " dataDxfId="8"/>
    <tableColumn id="8" name="DATES" dataDxfId="7"/>
  </tableColumns>
  <tableStyleInfo name="TableStyleLight17" showFirstColumn="0" showLastColumn="0" showRowStripes="1" showColumnStripes="0"/>
</table>
</file>

<file path=xl/tables/table2.xml><?xml version="1.0" encoding="utf-8"?>
<table xmlns="http://schemas.openxmlformats.org/spreadsheetml/2006/main" id="5" name="TMvts" displayName="TMvts" ref="A1:G99" totalsRowShown="0">
  <autoFilter ref="A1:G99"/>
  <sortState ref="A2:G99">
    <sortCondition ref="B18"/>
  </sortState>
  <tableColumns count="7">
    <tableColumn id="1" name="iDM" dataDxfId="6"/>
    <tableColumn id="2" name="Dates" dataDxfId="5"/>
    <tableColumn id="3" name="iDJSP" dataDxfId="4"/>
    <tableColumn id="4" name="Article" dataDxfId="3"/>
    <tableColumn id="5" name="Entrées"/>
    <tableColumn id="6" name="Sorties"/>
    <tableColumn id="7" name="Motif" dataDxfId="2"/>
  </tableColumns>
  <tableStyleInfo name="TableStyleMedium21" showFirstColumn="0" showLastColumn="0" showRowStripes="1" showColumnStripes="0"/>
</table>
</file>

<file path=xl/tables/table3.xml><?xml version="1.0" encoding="utf-8"?>
<table xmlns="http://schemas.openxmlformats.org/spreadsheetml/2006/main" id="4" name="TStock" displayName="TStock" ref="A1:D71" totalsRowShown="0">
  <autoFilter ref="A1:D71"/>
  <tableColumns count="4">
    <tableColumn id="1" name="IdA" dataDxfId="1"/>
    <tableColumn id="2" name="Article"/>
    <tableColumn id="3" name="Ref"/>
    <tableColumn id="4" name="Colonne1" dataDxfId="0">
      <calculatedColumnFormula>ETATDESTOCK</calculatedColumnFormula>
    </tableColumn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0"/>
  <sheetViews>
    <sheetView workbookViewId="0">
      <selection activeCell="H15" sqref="H15"/>
    </sheetView>
  </sheetViews>
  <sheetFormatPr baseColWidth="10" defaultRowHeight="15" x14ac:dyDescent="0.25"/>
  <sheetData>
    <row r="1" spans="1:4" x14ac:dyDescent="0.25">
      <c r="A1" t="s">
        <v>3</v>
      </c>
      <c r="B1" t="s">
        <v>1</v>
      </c>
      <c r="C1" t="s">
        <v>2</v>
      </c>
    </row>
    <row r="2" spans="1:4" x14ac:dyDescent="0.25">
      <c r="A2">
        <v>1</v>
      </c>
      <c r="D2">
        <f>FRMCALC</f>
        <v>10</v>
      </c>
    </row>
    <row r="3" spans="1:4" x14ac:dyDescent="0.25">
      <c r="A3" t="s">
        <v>3</v>
      </c>
      <c r="B3" t="s">
        <v>1</v>
      </c>
      <c r="C3" t="s">
        <v>2</v>
      </c>
    </row>
    <row r="4" spans="1:4" x14ac:dyDescent="0.25">
      <c r="A4">
        <v>2</v>
      </c>
      <c r="D4">
        <f>FRMCALC</f>
        <v>10</v>
      </c>
    </row>
    <row r="5" spans="1:4" x14ac:dyDescent="0.25">
      <c r="A5" t="s">
        <v>3</v>
      </c>
      <c r="B5" t="s">
        <v>1</v>
      </c>
      <c r="C5" t="s">
        <v>2</v>
      </c>
    </row>
    <row r="6" spans="1:4" x14ac:dyDescent="0.25">
      <c r="A6">
        <v>3</v>
      </c>
      <c r="D6">
        <f>FRMCALC</f>
        <v>9</v>
      </c>
    </row>
    <row r="7" spans="1:4" x14ac:dyDescent="0.25">
      <c r="A7" t="s">
        <v>3</v>
      </c>
      <c r="B7" t="s">
        <v>1</v>
      </c>
      <c r="C7" t="s">
        <v>2</v>
      </c>
    </row>
    <row r="8" spans="1:4" x14ac:dyDescent="0.25">
      <c r="A8">
        <v>4</v>
      </c>
      <c r="D8">
        <f>FRMCALC</f>
        <v>9</v>
      </c>
    </row>
    <row r="9" spans="1:4" x14ac:dyDescent="0.25">
      <c r="A9" t="s">
        <v>3</v>
      </c>
      <c r="B9" t="s">
        <v>1</v>
      </c>
      <c r="C9" t="s">
        <v>2</v>
      </c>
    </row>
    <row r="10" spans="1:4" x14ac:dyDescent="0.25">
      <c r="A10">
        <v>5</v>
      </c>
      <c r="D10">
        <f>FRMCALC</f>
        <v>10</v>
      </c>
    </row>
    <row r="11" spans="1:4" x14ac:dyDescent="0.25">
      <c r="A11" t="s">
        <v>3</v>
      </c>
      <c r="B11" t="s">
        <v>1</v>
      </c>
      <c r="C11" t="s">
        <v>2</v>
      </c>
    </row>
    <row r="12" spans="1:4" x14ac:dyDescent="0.25">
      <c r="A12">
        <v>6</v>
      </c>
      <c r="D12">
        <f>FRMCALC</f>
        <v>10</v>
      </c>
    </row>
    <row r="13" spans="1:4" x14ac:dyDescent="0.25">
      <c r="A13" t="s">
        <v>3</v>
      </c>
      <c r="B13" t="s">
        <v>1</v>
      </c>
      <c r="C13" t="s">
        <v>2</v>
      </c>
    </row>
    <row r="14" spans="1:4" x14ac:dyDescent="0.25">
      <c r="A14">
        <v>7</v>
      </c>
      <c r="D14">
        <f>FRMCALC</f>
        <v>10</v>
      </c>
    </row>
    <row r="15" spans="1:4" x14ac:dyDescent="0.25">
      <c r="A15" t="s">
        <v>3</v>
      </c>
      <c r="B15" t="s">
        <v>1</v>
      </c>
      <c r="C15" t="s">
        <v>2</v>
      </c>
    </row>
    <row r="16" spans="1:4" x14ac:dyDescent="0.25">
      <c r="A16">
        <v>8</v>
      </c>
      <c r="D16">
        <f>FRMCALC</f>
        <v>10</v>
      </c>
    </row>
    <row r="17" spans="1:4" x14ac:dyDescent="0.25">
      <c r="A17" t="s">
        <v>3</v>
      </c>
      <c r="B17" t="s">
        <v>1</v>
      </c>
      <c r="C17" t="s">
        <v>2</v>
      </c>
    </row>
    <row r="18" spans="1:4" x14ac:dyDescent="0.25">
      <c r="A18">
        <v>9</v>
      </c>
      <c r="D18">
        <f>FRMCALC</f>
        <v>10</v>
      </c>
    </row>
    <row r="19" spans="1:4" x14ac:dyDescent="0.25">
      <c r="A19" t="s">
        <v>3</v>
      </c>
      <c r="B19" t="s">
        <v>1</v>
      </c>
      <c r="C19" t="s">
        <v>2</v>
      </c>
    </row>
    <row r="20" spans="1:4" x14ac:dyDescent="0.25">
      <c r="A20">
        <v>10</v>
      </c>
      <c r="D20">
        <f>FRMCALC</f>
        <v>10</v>
      </c>
    </row>
    <row r="21" spans="1:4" x14ac:dyDescent="0.25">
      <c r="A21" t="s">
        <v>3</v>
      </c>
      <c r="B21" t="s">
        <v>1</v>
      </c>
      <c r="C21" t="s">
        <v>2</v>
      </c>
    </row>
    <row r="22" spans="1:4" x14ac:dyDescent="0.25">
      <c r="A22">
        <v>11</v>
      </c>
      <c r="D22">
        <f>FRMCALC</f>
        <v>10</v>
      </c>
    </row>
    <row r="23" spans="1:4" x14ac:dyDescent="0.25">
      <c r="A23" t="s">
        <v>3</v>
      </c>
      <c r="B23" t="s">
        <v>1</v>
      </c>
      <c r="C23" t="s">
        <v>2</v>
      </c>
    </row>
    <row r="24" spans="1:4" x14ac:dyDescent="0.25">
      <c r="A24">
        <v>12</v>
      </c>
      <c r="D24">
        <f>FRMCALC</f>
        <v>9</v>
      </c>
    </row>
    <row r="25" spans="1:4" x14ac:dyDescent="0.25">
      <c r="A25" t="s">
        <v>3</v>
      </c>
      <c r="B25" t="s">
        <v>1</v>
      </c>
      <c r="C25" t="s">
        <v>2</v>
      </c>
    </row>
    <row r="26" spans="1:4" x14ac:dyDescent="0.25">
      <c r="A26">
        <v>13</v>
      </c>
      <c r="D26">
        <f>FRMCALC</f>
        <v>9</v>
      </c>
    </row>
    <row r="27" spans="1:4" x14ac:dyDescent="0.25">
      <c r="A27" t="s">
        <v>3</v>
      </c>
      <c r="B27" t="s">
        <v>1</v>
      </c>
      <c r="C27" t="s">
        <v>2</v>
      </c>
    </row>
    <row r="28" spans="1:4" x14ac:dyDescent="0.25">
      <c r="A28">
        <v>14</v>
      </c>
      <c r="D28">
        <f>FRMCALC</f>
        <v>10</v>
      </c>
    </row>
    <row r="29" spans="1:4" x14ac:dyDescent="0.25">
      <c r="A29" t="s">
        <v>3</v>
      </c>
      <c r="B29" t="s">
        <v>1</v>
      </c>
      <c r="C29" t="s">
        <v>2</v>
      </c>
    </row>
    <row r="30" spans="1:4" x14ac:dyDescent="0.25">
      <c r="A30">
        <v>15</v>
      </c>
      <c r="D30">
        <f>FRMCALC</f>
        <v>10</v>
      </c>
    </row>
    <row r="31" spans="1:4" x14ac:dyDescent="0.25">
      <c r="A31" t="s">
        <v>3</v>
      </c>
      <c r="B31" t="s">
        <v>1</v>
      </c>
      <c r="C31" t="s">
        <v>2</v>
      </c>
    </row>
    <row r="32" spans="1:4" x14ac:dyDescent="0.25">
      <c r="A32">
        <v>16</v>
      </c>
      <c r="D32">
        <f>FRMCALC</f>
        <v>10</v>
      </c>
    </row>
    <row r="33" spans="1:4" x14ac:dyDescent="0.25">
      <c r="A33" t="s">
        <v>3</v>
      </c>
      <c r="B33" t="s">
        <v>1</v>
      </c>
      <c r="C33" t="s">
        <v>2</v>
      </c>
    </row>
    <row r="34" spans="1:4" x14ac:dyDescent="0.25">
      <c r="A34">
        <v>17</v>
      </c>
      <c r="D34">
        <f>FRMCALC</f>
        <v>10</v>
      </c>
    </row>
    <row r="35" spans="1:4" x14ac:dyDescent="0.25">
      <c r="A35" t="s">
        <v>3</v>
      </c>
      <c r="B35" t="s">
        <v>1</v>
      </c>
      <c r="C35" t="s">
        <v>2</v>
      </c>
    </row>
    <row r="36" spans="1:4" x14ac:dyDescent="0.25">
      <c r="A36">
        <v>18</v>
      </c>
      <c r="D36">
        <f>FRMCALC</f>
        <v>10</v>
      </c>
    </row>
    <row r="37" spans="1:4" x14ac:dyDescent="0.25">
      <c r="A37" t="s">
        <v>3</v>
      </c>
      <c r="B37" t="s">
        <v>1</v>
      </c>
      <c r="C37" t="s">
        <v>2</v>
      </c>
    </row>
    <row r="38" spans="1:4" x14ac:dyDescent="0.25">
      <c r="A38">
        <v>19</v>
      </c>
      <c r="D38">
        <f>FRMCALC</f>
        <v>9</v>
      </c>
    </row>
    <row r="39" spans="1:4" x14ac:dyDescent="0.25">
      <c r="A39" t="s">
        <v>3</v>
      </c>
      <c r="B39" t="s">
        <v>1</v>
      </c>
      <c r="C39" t="s">
        <v>2</v>
      </c>
    </row>
    <row r="40" spans="1:4" x14ac:dyDescent="0.25">
      <c r="A40">
        <v>20</v>
      </c>
      <c r="D40">
        <f>FRMCALC</f>
        <v>10</v>
      </c>
    </row>
    <row r="41" spans="1:4" x14ac:dyDescent="0.25">
      <c r="A41" t="s">
        <v>3</v>
      </c>
      <c r="B41" t="s">
        <v>1</v>
      </c>
      <c r="C41" t="s">
        <v>2</v>
      </c>
    </row>
    <row r="42" spans="1:4" x14ac:dyDescent="0.25">
      <c r="A42">
        <v>21</v>
      </c>
      <c r="D42">
        <f>FRMCALC</f>
        <v>9</v>
      </c>
    </row>
    <row r="43" spans="1:4" x14ac:dyDescent="0.25">
      <c r="A43" t="s">
        <v>3</v>
      </c>
      <c r="B43" t="s">
        <v>1</v>
      </c>
      <c r="C43" t="s">
        <v>2</v>
      </c>
    </row>
    <row r="44" spans="1:4" x14ac:dyDescent="0.25">
      <c r="A44">
        <v>22</v>
      </c>
      <c r="D44">
        <f>FRMCALC</f>
        <v>10</v>
      </c>
    </row>
    <row r="45" spans="1:4" x14ac:dyDescent="0.25">
      <c r="A45" t="s">
        <v>3</v>
      </c>
      <c r="B45" t="s">
        <v>1</v>
      </c>
      <c r="C45" t="s">
        <v>2</v>
      </c>
    </row>
    <row r="46" spans="1:4" x14ac:dyDescent="0.25">
      <c r="A46">
        <v>23</v>
      </c>
      <c r="D46">
        <f>FRMCALC</f>
        <v>10</v>
      </c>
    </row>
    <row r="47" spans="1:4" x14ac:dyDescent="0.25">
      <c r="A47" t="s">
        <v>3</v>
      </c>
      <c r="B47" t="s">
        <v>1</v>
      </c>
      <c r="C47" t="s">
        <v>2</v>
      </c>
    </row>
    <row r="48" spans="1:4" x14ac:dyDescent="0.25">
      <c r="A48">
        <v>24</v>
      </c>
      <c r="D48">
        <f>FRMCALC</f>
        <v>10</v>
      </c>
    </row>
    <row r="49" spans="1:4" x14ac:dyDescent="0.25">
      <c r="A49" t="s">
        <v>3</v>
      </c>
      <c r="B49" t="s">
        <v>1</v>
      </c>
      <c r="C49" t="s">
        <v>2</v>
      </c>
    </row>
    <row r="50" spans="1:4" x14ac:dyDescent="0.25">
      <c r="A50">
        <v>25</v>
      </c>
      <c r="D50">
        <f>FRMCALC</f>
        <v>10</v>
      </c>
    </row>
    <row r="51" spans="1:4" x14ac:dyDescent="0.25">
      <c r="A51" t="s">
        <v>3</v>
      </c>
      <c r="B51" t="s">
        <v>1</v>
      </c>
      <c r="C51" t="s">
        <v>2</v>
      </c>
    </row>
    <row r="52" spans="1:4" x14ac:dyDescent="0.25">
      <c r="A52">
        <v>26</v>
      </c>
      <c r="D52">
        <f>FRMCALC</f>
        <v>10</v>
      </c>
    </row>
    <row r="53" spans="1:4" x14ac:dyDescent="0.25">
      <c r="A53" t="s">
        <v>3</v>
      </c>
      <c r="B53" t="s">
        <v>1</v>
      </c>
      <c r="C53" t="s">
        <v>2</v>
      </c>
    </row>
    <row r="54" spans="1:4" x14ac:dyDescent="0.25">
      <c r="A54">
        <v>27</v>
      </c>
      <c r="D54">
        <f>DSUM(BDM,B53,A53:B54)-DSUM(BDM,C53,A53:C54)</f>
        <v>8</v>
      </c>
    </row>
    <row r="55" spans="1:4" x14ac:dyDescent="0.25">
      <c r="A55" t="s">
        <v>3</v>
      </c>
      <c r="B55" t="s">
        <v>1</v>
      </c>
      <c r="C55" t="s">
        <v>2</v>
      </c>
    </row>
    <row r="56" spans="1:4" x14ac:dyDescent="0.25">
      <c r="A56">
        <v>28</v>
      </c>
      <c r="D56">
        <f>DSUM(BDM,B55,A55:B56)-DSUM(BDM,C55,A55:C56)</f>
        <v>10</v>
      </c>
    </row>
    <row r="57" spans="1:4" x14ac:dyDescent="0.25">
      <c r="A57" t="s">
        <v>3</v>
      </c>
      <c r="B57" t="s">
        <v>1</v>
      </c>
      <c r="C57" t="s">
        <v>2</v>
      </c>
    </row>
    <row r="58" spans="1:4" x14ac:dyDescent="0.25">
      <c r="A58">
        <v>29</v>
      </c>
      <c r="D58">
        <f>DSUM(BDM,B57,A57:B58)-DSUM(BDM,C57,A57:C58)</f>
        <v>10</v>
      </c>
    </row>
    <row r="59" spans="1:4" x14ac:dyDescent="0.25">
      <c r="A59" t="s">
        <v>3</v>
      </c>
      <c r="B59" t="s">
        <v>1</v>
      </c>
      <c r="C59" t="s">
        <v>2</v>
      </c>
    </row>
    <row r="60" spans="1:4" x14ac:dyDescent="0.25">
      <c r="A60">
        <v>30</v>
      </c>
      <c r="D60">
        <f>DSUM(BDM,B59,A59:B60)-DSUM(BDM,C59,A59:C60)</f>
        <v>10</v>
      </c>
    </row>
    <row r="61" spans="1:4" x14ac:dyDescent="0.25">
      <c r="A61" t="s">
        <v>3</v>
      </c>
      <c r="B61" t="s">
        <v>1</v>
      </c>
      <c r="C61" t="s">
        <v>2</v>
      </c>
    </row>
    <row r="62" spans="1:4" x14ac:dyDescent="0.25">
      <c r="A62">
        <v>31</v>
      </c>
      <c r="D62">
        <f>DSUM(BDM,B61,A61:B62)-DSUM(BDM,C61,A61:C62)</f>
        <v>10</v>
      </c>
    </row>
    <row r="63" spans="1:4" x14ac:dyDescent="0.25">
      <c r="A63" t="s">
        <v>3</v>
      </c>
      <c r="B63" t="s">
        <v>1</v>
      </c>
      <c r="C63" t="s">
        <v>2</v>
      </c>
    </row>
    <row r="64" spans="1:4" x14ac:dyDescent="0.25">
      <c r="A64">
        <v>32</v>
      </c>
      <c r="D64">
        <f>DSUM(BDM,B63,A63:B64)-DSUM(BDM,C63,A63:C64)</f>
        <v>10</v>
      </c>
    </row>
    <row r="65" spans="1:4" x14ac:dyDescent="0.25">
      <c r="A65" t="s">
        <v>3</v>
      </c>
      <c r="B65" t="s">
        <v>1</v>
      </c>
      <c r="C65" t="s">
        <v>2</v>
      </c>
    </row>
    <row r="66" spans="1:4" x14ac:dyDescent="0.25">
      <c r="A66">
        <v>33</v>
      </c>
      <c r="D66">
        <f>DSUM(BDM,B65,A65:B66)-DSUM(BDM,C65,A65:C66)</f>
        <v>10</v>
      </c>
    </row>
    <row r="67" spans="1:4" x14ac:dyDescent="0.25">
      <c r="A67" t="s">
        <v>3</v>
      </c>
      <c r="B67" t="s">
        <v>1</v>
      </c>
      <c r="C67" t="s">
        <v>2</v>
      </c>
    </row>
    <row r="68" spans="1:4" x14ac:dyDescent="0.25">
      <c r="A68">
        <v>34</v>
      </c>
      <c r="D68">
        <f>DSUM(BDM,B67,A67:B68)-DSUM(BDM,C67,A67:C68)</f>
        <v>8</v>
      </c>
    </row>
    <row r="69" spans="1:4" x14ac:dyDescent="0.25">
      <c r="A69" t="s">
        <v>3</v>
      </c>
      <c r="B69" t="s">
        <v>1</v>
      </c>
      <c r="C69" t="s">
        <v>2</v>
      </c>
    </row>
    <row r="70" spans="1:4" x14ac:dyDescent="0.25">
      <c r="A70">
        <v>35</v>
      </c>
      <c r="D70">
        <f>DSUM(BDM,B69,A69:B70)-DSUM(BDM,C69,A69:C70)</f>
        <v>10</v>
      </c>
    </row>
    <row r="71" spans="1:4" x14ac:dyDescent="0.25">
      <c r="A71" t="s">
        <v>3</v>
      </c>
      <c r="B71" t="s">
        <v>1</v>
      </c>
      <c r="C71" t="s">
        <v>2</v>
      </c>
    </row>
    <row r="72" spans="1:4" x14ac:dyDescent="0.25">
      <c r="A72">
        <v>36</v>
      </c>
      <c r="D72">
        <f>DSUM(BDM,B71,A71:B72)-DSUM(BDM,C71,A71:C72)</f>
        <v>10</v>
      </c>
    </row>
    <row r="73" spans="1:4" x14ac:dyDescent="0.25">
      <c r="A73" t="s">
        <v>3</v>
      </c>
      <c r="B73" t="s">
        <v>1</v>
      </c>
      <c r="C73" t="s">
        <v>2</v>
      </c>
    </row>
    <row r="74" spans="1:4" x14ac:dyDescent="0.25">
      <c r="A74">
        <v>37</v>
      </c>
      <c r="D74">
        <f>DSUM(BDM,B73,A73:B74)-DSUM(BDM,C73,A73:C74)</f>
        <v>10</v>
      </c>
    </row>
    <row r="75" spans="1:4" x14ac:dyDescent="0.25">
      <c r="A75" t="s">
        <v>3</v>
      </c>
      <c r="B75" t="s">
        <v>1</v>
      </c>
      <c r="C75" t="s">
        <v>2</v>
      </c>
    </row>
    <row r="76" spans="1:4" x14ac:dyDescent="0.25">
      <c r="A76">
        <v>38</v>
      </c>
      <c r="D76">
        <f>DSUM(BDM,B75,A75:B76)-DSUM(BDM,C75,A75:C76)</f>
        <v>10</v>
      </c>
    </row>
    <row r="77" spans="1:4" x14ac:dyDescent="0.25">
      <c r="A77" t="s">
        <v>3</v>
      </c>
      <c r="B77" t="s">
        <v>1</v>
      </c>
      <c r="C77" t="s">
        <v>2</v>
      </c>
    </row>
    <row r="78" spans="1:4" x14ac:dyDescent="0.25">
      <c r="A78">
        <v>39</v>
      </c>
      <c r="D78">
        <f>DSUM(BDM,B77,A77:B78)-DSUM(BDM,C77,A77:C78)</f>
        <v>10</v>
      </c>
    </row>
    <row r="79" spans="1:4" x14ac:dyDescent="0.25">
      <c r="A79" t="s">
        <v>3</v>
      </c>
      <c r="B79" t="s">
        <v>1</v>
      </c>
      <c r="C79" t="s">
        <v>2</v>
      </c>
    </row>
    <row r="80" spans="1:4" x14ac:dyDescent="0.25">
      <c r="A80">
        <v>40</v>
      </c>
      <c r="D80">
        <f>DSUM(BDM,B79,A79:B80)-DSUM(BDM,C79,A79:C80)</f>
        <v>9</v>
      </c>
    </row>
    <row r="81" spans="1:4" x14ac:dyDescent="0.25">
      <c r="A81" t="s">
        <v>3</v>
      </c>
      <c r="B81" t="s">
        <v>1</v>
      </c>
      <c r="C81" t="s">
        <v>2</v>
      </c>
    </row>
    <row r="82" spans="1:4" x14ac:dyDescent="0.25">
      <c r="A82">
        <v>41</v>
      </c>
      <c r="D82">
        <f>DSUM(BDM,B81,A81:B82)-DSUM(BDM,C81,A81:C82)</f>
        <v>10</v>
      </c>
    </row>
    <row r="83" spans="1:4" x14ac:dyDescent="0.25">
      <c r="A83" t="s">
        <v>3</v>
      </c>
      <c r="B83" t="s">
        <v>1</v>
      </c>
      <c r="C83" t="s">
        <v>2</v>
      </c>
    </row>
    <row r="84" spans="1:4" x14ac:dyDescent="0.25">
      <c r="A84">
        <v>42</v>
      </c>
      <c r="D84">
        <f>DSUM(BDM,B83,A83:B84)-DSUM(BDM,C83,A83:C84)</f>
        <v>10</v>
      </c>
    </row>
    <row r="85" spans="1:4" x14ac:dyDescent="0.25">
      <c r="A85" t="s">
        <v>3</v>
      </c>
      <c r="B85" t="s">
        <v>1</v>
      </c>
      <c r="C85" t="s">
        <v>2</v>
      </c>
    </row>
    <row r="86" spans="1:4" x14ac:dyDescent="0.25">
      <c r="A86">
        <v>43</v>
      </c>
      <c r="D86">
        <f>DSUM(BDM,B85,A85:B86)-DSUM(BDM,C85,A85:C86)</f>
        <v>10</v>
      </c>
    </row>
    <row r="87" spans="1:4" x14ac:dyDescent="0.25">
      <c r="A87" t="s">
        <v>3</v>
      </c>
      <c r="B87" t="s">
        <v>1</v>
      </c>
      <c r="C87" t="s">
        <v>2</v>
      </c>
    </row>
    <row r="88" spans="1:4" x14ac:dyDescent="0.25">
      <c r="A88">
        <v>44</v>
      </c>
      <c r="D88">
        <f>DSUM(BDM,B87,A87:B88)-DSUM(BDM,C87,A87:C88)</f>
        <v>10</v>
      </c>
    </row>
    <row r="89" spans="1:4" x14ac:dyDescent="0.25">
      <c r="A89" t="s">
        <v>3</v>
      </c>
      <c r="B89" t="s">
        <v>1</v>
      </c>
      <c r="C89" t="s">
        <v>2</v>
      </c>
    </row>
    <row r="90" spans="1:4" x14ac:dyDescent="0.25">
      <c r="A90">
        <v>45</v>
      </c>
      <c r="D90">
        <f>DSUM(BDM,B89,A89:B90)-DSUM(BDM,C89,A89:C90)</f>
        <v>10</v>
      </c>
    </row>
    <row r="91" spans="1:4" x14ac:dyDescent="0.25">
      <c r="A91" t="s">
        <v>3</v>
      </c>
      <c r="B91" t="s">
        <v>1</v>
      </c>
      <c r="C91" t="s">
        <v>2</v>
      </c>
    </row>
    <row r="92" spans="1:4" x14ac:dyDescent="0.25">
      <c r="A92">
        <v>46</v>
      </c>
      <c r="D92">
        <f>DSUM(BDM,B91,A91:B92)-DSUM(BDM,C91,A91:C92)</f>
        <v>9</v>
      </c>
    </row>
    <row r="93" spans="1:4" x14ac:dyDescent="0.25">
      <c r="A93" t="s">
        <v>3</v>
      </c>
      <c r="B93" t="s">
        <v>1</v>
      </c>
      <c r="C93" t="s">
        <v>2</v>
      </c>
    </row>
    <row r="94" spans="1:4" x14ac:dyDescent="0.25">
      <c r="A94">
        <v>47</v>
      </c>
      <c r="D94">
        <f>DSUM(BDM,B93,A93:B94)-DSUM(BDM,C93,A93:C94)</f>
        <v>10</v>
      </c>
    </row>
    <row r="95" spans="1:4" x14ac:dyDescent="0.25">
      <c r="A95" t="s">
        <v>3</v>
      </c>
      <c r="B95" t="s">
        <v>1</v>
      </c>
      <c r="C95" t="s">
        <v>2</v>
      </c>
    </row>
    <row r="96" spans="1:4" x14ac:dyDescent="0.25">
      <c r="A96">
        <v>48</v>
      </c>
      <c r="D96">
        <f>DSUM(BDM,B95,A95:B96)-DSUM(BDM,C95,A95:C96)</f>
        <v>10</v>
      </c>
    </row>
    <row r="97" spans="1:4" x14ac:dyDescent="0.25">
      <c r="A97" t="s">
        <v>3</v>
      </c>
      <c r="B97" t="s">
        <v>1</v>
      </c>
      <c r="C97" t="s">
        <v>2</v>
      </c>
    </row>
    <row r="98" spans="1:4" x14ac:dyDescent="0.25">
      <c r="A98">
        <v>49</v>
      </c>
      <c r="D98">
        <f>DSUM(BDM,B97,A97:B98)-DSUM(BDM,C97,A97:C98)</f>
        <v>10</v>
      </c>
    </row>
    <row r="99" spans="1:4" x14ac:dyDescent="0.25">
      <c r="A99" t="s">
        <v>3</v>
      </c>
      <c r="B99" t="s">
        <v>1</v>
      </c>
      <c r="C99" t="s">
        <v>2</v>
      </c>
    </row>
    <row r="100" spans="1:4" x14ac:dyDescent="0.25">
      <c r="A100">
        <v>50</v>
      </c>
      <c r="D100">
        <f>DSUM(BDM,B99,A99:B100)-DSUM(BDM,C99,A99:C100)</f>
        <v>10</v>
      </c>
    </row>
    <row r="101" spans="1:4" x14ac:dyDescent="0.25">
      <c r="A101" t="s">
        <v>3</v>
      </c>
      <c r="B101" t="s">
        <v>1</v>
      </c>
      <c r="C101" t="s">
        <v>2</v>
      </c>
    </row>
    <row r="102" spans="1:4" x14ac:dyDescent="0.25">
      <c r="A102">
        <v>51</v>
      </c>
      <c r="D102">
        <f>FRMCALC</f>
        <v>10</v>
      </c>
    </row>
    <row r="103" spans="1:4" x14ac:dyDescent="0.25">
      <c r="A103" t="s">
        <v>3</v>
      </c>
      <c r="B103" t="s">
        <v>1</v>
      </c>
      <c r="C103" t="s">
        <v>2</v>
      </c>
    </row>
    <row r="104" spans="1:4" x14ac:dyDescent="0.25">
      <c r="A104">
        <v>52</v>
      </c>
      <c r="D104">
        <f>FRMCALC</f>
        <v>8</v>
      </c>
    </row>
    <row r="105" spans="1:4" x14ac:dyDescent="0.25">
      <c r="A105" t="s">
        <v>3</v>
      </c>
      <c r="B105" t="s">
        <v>1</v>
      </c>
      <c r="C105" t="s">
        <v>2</v>
      </c>
    </row>
    <row r="106" spans="1:4" x14ac:dyDescent="0.25">
      <c r="A106">
        <v>53</v>
      </c>
      <c r="D106">
        <f>FRMCALC</f>
        <v>10</v>
      </c>
    </row>
    <row r="107" spans="1:4" x14ac:dyDescent="0.25">
      <c r="A107" t="s">
        <v>3</v>
      </c>
      <c r="B107" t="s">
        <v>1</v>
      </c>
      <c r="C107" t="s">
        <v>2</v>
      </c>
    </row>
    <row r="108" spans="1:4" x14ac:dyDescent="0.25">
      <c r="A108">
        <v>54</v>
      </c>
      <c r="D108">
        <f>FRMCALC</f>
        <v>10</v>
      </c>
    </row>
    <row r="109" spans="1:4" x14ac:dyDescent="0.25">
      <c r="A109" t="s">
        <v>3</v>
      </c>
      <c r="B109" t="s">
        <v>1</v>
      </c>
      <c r="C109" t="s">
        <v>2</v>
      </c>
    </row>
    <row r="110" spans="1:4" x14ac:dyDescent="0.25">
      <c r="A110">
        <v>55</v>
      </c>
      <c r="D110">
        <f>FRMCALC</f>
        <v>10</v>
      </c>
    </row>
    <row r="111" spans="1:4" x14ac:dyDescent="0.25">
      <c r="A111" t="s">
        <v>3</v>
      </c>
      <c r="B111" t="s">
        <v>1</v>
      </c>
      <c r="C111" t="s">
        <v>2</v>
      </c>
    </row>
    <row r="112" spans="1:4" x14ac:dyDescent="0.25">
      <c r="A112">
        <v>56</v>
      </c>
      <c r="D112">
        <f>FRMCALC</f>
        <v>10</v>
      </c>
    </row>
    <row r="113" spans="1:4" x14ac:dyDescent="0.25">
      <c r="A113" t="s">
        <v>3</v>
      </c>
      <c r="B113" t="s">
        <v>1</v>
      </c>
      <c r="C113" t="s">
        <v>2</v>
      </c>
    </row>
    <row r="114" spans="1:4" x14ac:dyDescent="0.25">
      <c r="A114">
        <v>57</v>
      </c>
      <c r="D114">
        <f>FRMCALC</f>
        <v>10</v>
      </c>
    </row>
    <row r="115" spans="1:4" x14ac:dyDescent="0.25">
      <c r="A115" t="s">
        <v>3</v>
      </c>
      <c r="B115" t="s">
        <v>1</v>
      </c>
      <c r="C115" t="s">
        <v>2</v>
      </c>
    </row>
    <row r="116" spans="1:4" x14ac:dyDescent="0.25">
      <c r="A116">
        <v>58</v>
      </c>
      <c r="D116">
        <f>FRMCALC</f>
        <v>8</v>
      </c>
    </row>
    <row r="117" spans="1:4" x14ac:dyDescent="0.25">
      <c r="A117" t="s">
        <v>3</v>
      </c>
      <c r="B117" t="s">
        <v>1</v>
      </c>
      <c r="C117" t="s">
        <v>2</v>
      </c>
    </row>
    <row r="118" spans="1:4" x14ac:dyDescent="0.25">
      <c r="A118">
        <v>59</v>
      </c>
      <c r="D118">
        <f>FRMCALC</f>
        <v>10</v>
      </c>
    </row>
    <row r="119" spans="1:4" x14ac:dyDescent="0.25">
      <c r="A119" t="s">
        <v>3</v>
      </c>
      <c r="B119" t="s">
        <v>1</v>
      </c>
      <c r="C119" t="s">
        <v>2</v>
      </c>
    </row>
    <row r="120" spans="1:4" x14ac:dyDescent="0.25">
      <c r="A120">
        <v>60</v>
      </c>
      <c r="D120">
        <f>FRMCALC</f>
        <v>10</v>
      </c>
    </row>
    <row r="121" spans="1:4" x14ac:dyDescent="0.25">
      <c r="A121" t="s">
        <v>3</v>
      </c>
      <c r="B121" t="s">
        <v>1</v>
      </c>
      <c r="C121" t="s">
        <v>2</v>
      </c>
    </row>
    <row r="122" spans="1:4" x14ac:dyDescent="0.25">
      <c r="A122">
        <v>61</v>
      </c>
      <c r="D122">
        <f>FRMCALC</f>
        <v>10</v>
      </c>
    </row>
    <row r="123" spans="1:4" x14ac:dyDescent="0.25">
      <c r="A123" t="s">
        <v>3</v>
      </c>
      <c r="B123" t="s">
        <v>1</v>
      </c>
      <c r="C123" t="s">
        <v>2</v>
      </c>
    </row>
    <row r="124" spans="1:4" x14ac:dyDescent="0.25">
      <c r="A124">
        <v>62</v>
      </c>
      <c r="D124">
        <f>FRMCALC</f>
        <v>8</v>
      </c>
    </row>
    <row r="125" spans="1:4" x14ac:dyDescent="0.25">
      <c r="A125" t="s">
        <v>3</v>
      </c>
      <c r="B125" t="s">
        <v>1</v>
      </c>
      <c r="C125" t="s">
        <v>2</v>
      </c>
    </row>
    <row r="126" spans="1:4" x14ac:dyDescent="0.25">
      <c r="A126">
        <v>63</v>
      </c>
      <c r="D126">
        <f>FRMCALC</f>
        <v>10</v>
      </c>
    </row>
    <row r="127" spans="1:4" x14ac:dyDescent="0.25">
      <c r="A127" t="s">
        <v>3</v>
      </c>
      <c r="B127" t="s">
        <v>1</v>
      </c>
      <c r="C127" t="s">
        <v>2</v>
      </c>
    </row>
    <row r="128" spans="1:4" x14ac:dyDescent="0.25">
      <c r="A128">
        <v>64</v>
      </c>
      <c r="D128">
        <f>FRMCALC</f>
        <v>10</v>
      </c>
    </row>
    <row r="129" spans="1:4" x14ac:dyDescent="0.25">
      <c r="A129" t="s">
        <v>3</v>
      </c>
      <c r="B129" t="s">
        <v>1</v>
      </c>
      <c r="C129" t="s">
        <v>2</v>
      </c>
    </row>
    <row r="130" spans="1:4" x14ac:dyDescent="0.25">
      <c r="A130">
        <v>65</v>
      </c>
      <c r="D130">
        <f>FRMCALC</f>
        <v>8</v>
      </c>
    </row>
    <row r="131" spans="1:4" x14ac:dyDescent="0.25">
      <c r="A131" t="s">
        <v>3</v>
      </c>
      <c r="B131" t="s">
        <v>1</v>
      </c>
      <c r="C131" t="s">
        <v>2</v>
      </c>
    </row>
    <row r="132" spans="1:4" x14ac:dyDescent="0.25">
      <c r="A132">
        <v>66</v>
      </c>
      <c r="D132">
        <f>FRMCALC</f>
        <v>10</v>
      </c>
    </row>
    <row r="133" spans="1:4" x14ac:dyDescent="0.25">
      <c r="A133" t="s">
        <v>3</v>
      </c>
      <c r="B133" t="s">
        <v>1</v>
      </c>
      <c r="C133" t="s">
        <v>2</v>
      </c>
    </row>
    <row r="134" spans="1:4" x14ac:dyDescent="0.25">
      <c r="A134">
        <v>67</v>
      </c>
      <c r="D134">
        <f>FRMCALC</f>
        <v>8</v>
      </c>
    </row>
    <row r="135" spans="1:4" x14ac:dyDescent="0.25">
      <c r="A135" t="s">
        <v>3</v>
      </c>
      <c r="B135" t="s">
        <v>1</v>
      </c>
      <c r="C135" t="s">
        <v>2</v>
      </c>
    </row>
    <row r="136" spans="1:4" x14ac:dyDescent="0.25">
      <c r="A136">
        <v>68</v>
      </c>
      <c r="D136">
        <f>FRMCALC</f>
        <v>8</v>
      </c>
    </row>
    <row r="137" spans="1:4" x14ac:dyDescent="0.25">
      <c r="A137" t="s">
        <v>3</v>
      </c>
      <c r="B137" t="s">
        <v>1</v>
      </c>
      <c r="C137" t="s">
        <v>2</v>
      </c>
    </row>
    <row r="138" spans="1:4" x14ac:dyDescent="0.25">
      <c r="A138">
        <v>69</v>
      </c>
      <c r="D138">
        <f>FRMCALC</f>
        <v>8</v>
      </c>
    </row>
    <row r="139" spans="1:4" x14ac:dyDescent="0.25">
      <c r="A139" t="s">
        <v>3</v>
      </c>
      <c r="B139" t="s">
        <v>1</v>
      </c>
      <c r="C139" t="s">
        <v>2</v>
      </c>
    </row>
    <row r="140" spans="1:4" x14ac:dyDescent="0.25">
      <c r="A140">
        <v>70</v>
      </c>
      <c r="D140">
        <f>FRMCALC</f>
        <v>8</v>
      </c>
    </row>
    <row r="141" spans="1:4" x14ac:dyDescent="0.25">
      <c r="A141" t="s">
        <v>3</v>
      </c>
      <c r="B141" t="s">
        <v>1</v>
      </c>
      <c r="C141" t="s">
        <v>2</v>
      </c>
    </row>
    <row r="142" spans="1:4" x14ac:dyDescent="0.25">
      <c r="A142">
        <v>71</v>
      </c>
      <c r="D142">
        <f>FRMCALC</f>
        <v>0</v>
      </c>
    </row>
    <row r="143" spans="1:4" x14ac:dyDescent="0.25">
      <c r="A143" t="s">
        <v>3</v>
      </c>
      <c r="B143" t="s">
        <v>1</v>
      </c>
      <c r="C143" t="s">
        <v>2</v>
      </c>
    </row>
    <row r="144" spans="1:4" x14ac:dyDescent="0.25">
      <c r="A144">
        <v>72</v>
      </c>
      <c r="D144">
        <f>FRMCALC</f>
        <v>0</v>
      </c>
    </row>
    <row r="145" spans="1:4" x14ac:dyDescent="0.25">
      <c r="A145" t="s">
        <v>3</v>
      </c>
      <c r="B145" t="s">
        <v>1</v>
      </c>
      <c r="C145" t="s">
        <v>2</v>
      </c>
    </row>
    <row r="146" spans="1:4" x14ac:dyDescent="0.25">
      <c r="A146">
        <v>73</v>
      </c>
      <c r="D146">
        <f>FRMCALC</f>
        <v>0</v>
      </c>
    </row>
    <row r="147" spans="1:4" x14ac:dyDescent="0.25">
      <c r="A147" t="s">
        <v>3</v>
      </c>
      <c r="B147" t="s">
        <v>1</v>
      </c>
      <c r="C147" t="s">
        <v>2</v>
      </c>
    </row>
    <row r="148" spans="1:4" x14ac:dyDescent="0.25">
      <c r="A148">
        <v>74</v>
      </c>
      <c r="D148">
        <f>FRMCALC</f>
        <v>0</v>
      </c>
    </row>
    <row r="149" spans="1:4" x14ac:dyDescent="0.25">
      <c r="A149" t="s">
        <v>3</v>
      </c>
      <c r="B149" t="s">
        <v>1</v>
      </c>
      <c r="C149" t="s">
        <v>2</v>
      </c>
    </row>
    <row r="150" spans="1:4" x14ac:dyDescent="0.25">
      <c r="A150">
        <v>75</v>
      </c>
      <c r="D150">
        <f>FRMCALC</f>
        <v>0</v>
      </c>
    </row>
    <row r="151" spans="1:4" x14ac:dyDescent="0.25">
      <c r="A151" t="s">
        <v>3</v>
      </c>
      <c r="B151" t="s">
        <v>1</v>
      </c>
      <c r="C151" t="s">
        <v>2</v>
      </c>
    </row>
    <row r="152" spans="1:4" x14ac:dyDescent="0.25">
      <c r="A152">
        <v>76</v>
      </c>
      <c r="D152">
        <f>FRMCALC</f>
        <v>0</v>
      </c>
    </row>
    <row r="153" spans="1:4" x14ac:dyDescent="0.25">
      <c r="A153" t="s">
        <v>3</v>
      </c>
      <c r="B153" t="s">
        <v>1</v>
      </c>
      <c r="C153" t="s">
        <v>2</v>
      </c>
    </row>
    <row r="154" spans="1:4" x14ac:dyDescent="0.25">
      <c r="A154">
        <v>77</v>
      </c>
      <c r="D154">
        <f>DSUM(BDM,B153,A153:B154)-DSUM(BDM,C153,A153:C154)</f>
        <v>0</v>
      </c>
    </row>
    <row r="155" spans="1:4" x14ac:dyDescent="0.25">
      <c r="A155" t="s">
        <v>3</v>
      </c>
      <c r="B155" t="s">
        <v>1</v>
      </c>
      <c r="C155" t="s">
        <v>2</v>
      </c>
    </row>
    <row r="156" spans="1:4" x14ac:dyDescent="0.25">
      <c r="A156">
        <v>78</v>
      </c>
      <c r="D156">
        <f>DSUM(BDM,B155,A155:B156)-DSUM(BDM,C155,A155:C156)</f>
        <v>0</v>
      </c>
    </row>
    <row r="157" spans="1:4" x14ac:dyDescent="0.25">
      <c r="A157" t="s">
        <v>3</v>
      </c>
      <c r="B157" t="s">
        <v>1</v>
      </c>
      <c r="C157" t="s">
        <v>2</v>
      </c>
    </row>
    <row r="158" spans="1:4" x14ac:dyDescent="0.25">
      <c r="A158">
        <v>79</v>
      </c>
      <c r="D158">
        <f>DSUM(BDM,B157,A157:B158)-DSUM(BDM,C157,A157:C158)</f>
        <v>0</v>
      </c>
    </row>
    <row r="159" spans="1:4" x14ac:dyDescent="0.25">
      <c r="A159" t="s">
        <v>3</v>
      </c>
      <c r="B159" t="s">
        <v>1</v>
      </c>
      <c r="C159" t="s">
        <v>2</v>
      </c>
    </row>
    <row r="160" spans="1:4" x14ac:dyDescent="0.25">
      <c r="A160">
        <v>80</v>
      </c>
      <c r="D160">
        <f>DSUM(BDM,B159,A159:B160)-DSUM(BDM,C159,A159:C160)</f>
        <v>0</v>
      </c>
    </row>
    <row r="161" spans="1:4" x14ac:dyDescent="0.25">
      <c r="A161" t="s">
        <v>3</v>
      </c>
      <c r="B161" t="s">
        <v>1</v>
      </c>
      <c r="C161" t="s">
        <v>2</v>
      </c>
    </row>
    <row r="162" spans="1:4" x14ac:dyDescent="0.25">
      <c r="A162">
        <v>81</v>
      </c>
      <c r="D162">
        <f>DSUM(BDM,B161,A161:B162)-DSUM(BDM,C161,A161:C162)</f>
        <v>0</v>
      </c>
    </row>
    <row r="163" spans="1:4" x14ac:dyDescent="0.25">
      <c r="A163" t="s">
        <v>3</v>
      </c>
      <c r="B163" t="s">
        <v>1</v>
      </c>
      <c r="C163" t="s">
        <v>2</v>
      </c>
    </row>
    <row r="164" spans="1:4" x14ac:dyDescent="0.25">
      <c r="A164">
        <v>82</v>
      </c>
      <c r="D164">
        <f>DSUM(BDM,B163,A163:B164)-DSUM(BDM,C163,A163:C164)</f>
        <v>0</v>
      </c>
    </row>
    <row r="165" spans="1:4" x14ac:dyDescent="0.25">
      <c r="A165" t="s">
        <v>3</v>
      </c>
      <c r="B165" t="s">
        <v>1</v>
      </c>
      <c r="C165" t="s">
        <v>2</v>
      </c>
    </row>
    <row r="166" spans="1:4" x14ac:dyDescent="0.25">
      <c r="A166">
        <v>83</v>
      </c>
      <c r="D166">
        <f>DSUM(BDM,B165,A165:B166)-DSUM(BDM,C165,A165:C166)</f>
        <v>0</v>
      </c>
    </row>
    <row r="167" spans="1:4" x14ac:dyDescent="0.25">
      <c r="A167" t="s">
        <v>3</v>
      </c>
      <c r="B167" t="s">
        <v>1</v>
      </c>
      <c r="C167" t="s">
        <v>2</v>
      </c>
    </row>
    <row r="168" spans="1:4" x14ac:dyDescent="0.25">
      <c r="A168">
        <v>84</v>
      </c>
      <c r="D168">
        <f>DSUM(BDM,B167,A167:B168)-DSUM(BDM,C167,A167:C168)</f>
        <v>0</v>
      </c>
    </row>
    <row r="169" spans="1:4" x14ac:dyDescent="0.25">
      <c r="A169" t="s">
        <v>3</v>
      </c>
      <c r="B169" t="s">
        <v>1</v>
      </c>
      <c r="C169" t="s">
        <v>2</v>
      </c>
    </row>
    <row r="170" spans="1:4" x14ac:dyDescent="0.25">
      <c r="A170">
        <v>85</v>
      </c>
      <c r="D170">
        <f>DSUM(BDM,B169,A169:B170)-DSUM(BDM,C169,A169:C170)</f>
        <v>0</v>
      </c>
    </row>
    <row r="171" spans="1:4" x14ac:dyDescent="0.25">
      <c r="A171" t="s">
        <v>3</v>
      </c>
      <c r="B171" t="s">
        <v>1</v>
      </c>
      <c r="C171" t="s">
        <v>2</v>
      </c>
    </row>
    <row r="172" spans="1:4" x14ac:dyDescent="0.25">
      <c r="A172">
        <v>86</v>
      </c>
      <c r="D172">
        <f>DSUM(BDM,B171,A171:B172)-DSUM(BDM,C171,A171:C172)</f>
        <v>0</v>
      </c>
    </row>
    <row r="173" spans="1:4" x14ac:dyDescent="0.25">
      <c r="A173" t="s">
        <v>3</v>
      </c>
      <c r="B173" t="s">
        <v>1</v>
      </c>
      <c r="C173" t="s">
        <v>2</v>
      </c>
    </row>
    <row r="174" spans="1:4" x14ac:dyDescent="0.25">
      <c r="A174">
        <v>87</v>
      </c>
      <c r="D174">
        <f>DSUM(BDM,B173,A173:B174)-DSUM(BDM,C173,A173:C174)</f>
        <v>0</v>
      </c>
    </row>
    <row r="175" spans="1:4" x14ac:dyDescent="0.25">
      <c r="A175" t="s">
        <v>3</v>
      </c>
      <c r="B175" t="s">
        <v>1</v>
      </c>
      <c r="C175" t="s">
        <v>2</v>
      </c>
    </row>
    <row r="176" spans="1:4" x14ac:dyDescent="0.25">
      <c r="A176">
        <v>88</v>
      </c>
      <c r="D176">
        <f>DSUM(BDM,B175,A175:B176)-DSUM(BDM,C175,A175:C176)</f>
        <v>0</v>
      </c>
    </row>
    <row r="177" spans="1:4" x14ac:dyDescent="0.25">
      <c r="A177" t="s">
        <v>3</v>
      </c>
      <c r="B177" t="s">
        <v>1</v>
      </c>
      <c r="C177" t="s">
        <v>2</v>
      </c>
    </row>
    <row r="178" spans="1:4" x14ac:dyDescent="0.25">
      <c r="A178">
        <v>89</v>
      </c>
      <c r="D178">
        <f>DSUM(BDM,B177,A177:B178)-DSUM(BDM,C177,A177:C178)</f>
        <v>0</v>
      </c>
    </row>
    <row r="179" spans="1:4" x14ac:dyDescent="0.25">
      <c r="A179" t="s">
        <v>3</v>
      </c>
      <c r="B179" t="s">
        <v>1</v>
      </c>
      <c r="C179" t="s">
        <v>2</v>
      </c>
    </row>
    <row r="180" spans="1:4" x14ac:dyDescent="0.25">
      <c r="A180">
        <v>90</v>
      </c>
      <c r="D180">
        <f>DSUM(BDM,B179,A179:B180)-DSUM(BDM,C179,A179:C180)</f>
        <v>0</v>
      </c>
    </row>
    <row r="181" spans="1:4" x14ac:dyDescent="0.25">
      <c r="A181" t="s">
        <v>3</v>
      </c>
      <c r="B181" t="s">
        <v>1</v>
      </c>
      <c r="C181" t="s">
        <v>2</v>
      </c>
    </row>
    <row r="182" spans="1:4" x14ac:dyDescent="0.25">
      <c r="A182">
        <v>91</v>
      </c>
      <c r="D182">
        <f>DSUM(BDM,B181,A181:B182)-DSUM(BDM,C181,A181:C182)</f>
        <v>0</v>
      </c>
    </row>
    <row r="183" spans="1:4" x14ac:dyDescent="0.25">
      <c r="A183" t="s">
        <v>3</v>
      </c>
      <c r="B183" t="s">
        <v>1</v>
      </c>
      <c r="C183" t="s">
        <v>2</v>
      </c>
    </row>
    <row r="184" spans="1:4" x14ac:dyDescent="0.25">
      <c r="A184">
        <v>92</v>
      </c>
      <c r="D184">
        <f>DSUM(BDM,B183,A183:B184)-DSUM(BDM,C183,A183:C184)</f>
        <v>0</v>
      </c>
    </row>
    <row r="185" spans="1:4" x14ac:dyDescent="0.25">
      <c r="A185" t="s">
        <v>3</v>
      </c>
      <c r="B185" t="s">
        <v>1</v>
      </c>
      <c r="C185" t="s">
        <v>2</v>
      </c>
    </row>
    <row r="186" spans="1:4" x14ac:dyDescent="0.25">
      <c r="A186">
        <v>93</v>
      </c>
      <c r="D186">
        <f>DSUM(BDM,B185,A185:B186)-DSUM(BDM,C185,A185:C186)</f>
        <v>0</v>
      </c>
    </row>
    <row r="187" spans="1:4" x14ac:dyDescent="0.25">
      <c r="A187" t="s">
        <v>3</v>
      </c>
      <c r="B187" t="s">
        <v>1</v>
      </c>
      <c r="C187" t="s">
        <v>2</v>
      </c>
    </row>
    <row r="188" spans="1:4" x14ac:dyDescent="0.25">
      <c r="A188">
        <v>94</v>
      </c>
      <c r="D188">
        <f>DSUM(BDM,B187,A187:B188)-DSUM(BDM,C187,A187:C188)</f>
        <v>0</v>
      </c>
    </row>
    <row r="189" spans="1:4" x14ac:dyDescent="0.25">
      <c r="A189" t="s">
        <v>3</v>
      </c>
      <c r="B189" t="s">
        <v>1</v>
      </c>
      <c r="C189" t="s">
        <v>2</v>
      </c>
    </row>
    <row r="190" spans="1:4" x14ac:dyDescent="0.25">
      <c r="A190">
        <v>95</v>
      </c>
      <c r="D190">
        <f>DSUM(BDM,B189,A189:B190)-DSUM(BDM,C189,A189:C190)</f>
        <v>0</v>
      </c>
    </row>
    <row r="191" spans="1:4" x14ac:dyDescent="0.25">
      <c r="A191" t="s">
        <v>3</v>
      </c>
      <c r="B191" t="s">
        <v>1</v>
      </c>
      <c r="C191" t="s">
        <v>2</v>
      </c>
    </row>
    <row r="192" spans="1:4" x14ac:dyDescent="0.25">
      <c r="A192">
        <v>96</v>
      </c>
      <c r="D192">
        <f>DSUM(BDM,B191,A191:B192)-DSUM(BDM,C191,A191:C192)</f>
        <v>0</v>
      </c>
    </row>
    <row r="193" spans="1:4" x14ac:dyDescent="0.25">
      <c r="A193" t="s">
        <v>3</v>
      </c>
      <c r="B193" t="s">
        <v>1</v>
      </c>
      <c r="C193" t="s">
        <v>2</v>
      </c>
    </row>
    <row r="194" spans="1:4" x14ac:dyDescent="0.25">
      <c r="A194">
        <v>97</v>
      </c>
      <c r="D194">
        <f>DSUM(BDM,B193,A193:B194)-DSUM(BDM,C193,A193:C194)</f>
        <v>0</v>
      </c>
    </row>
    <row r="195" spans="1:4" x14ac:dyDescent="0.25">
      <c r="A195" t="s">
        <v>3</v>
      </c>
      <c r="B195" t="s">
        <v>1</v>
      </c>
      <c r="C195" t="s">
        <v>2</v>
      </c>
    </row>
    <row r="196" spans="1:4" x14ac:dyDescent="0.25">
      <c r="A196">
        <v>98</v>
      </c>
      <c r="D196">
        <f>DSUM(BDM,B195,A195:B196)-DSUM(BDM,C195,A195:C196)</f>
        <v>0</v>
      </c>
    </row>
    <row r="197" spans="1:4" x14ac:dyDescent="0.25">
      <c r="A197" t="s">
        <v>3</v>
      </c>
      <c r="B197" t="s">
        <v>1</v>
      </c>
      <c r="C197" t="s">
        <v>2</v>
      </c>
    </row>
    <row r="198" spans="1:4" x14ac:dyDescent="0.25">
      <c r="A198">
        <v>99</v>
      </c>
      <c r="D198">
        <f>DSUM(BDM,B197,A197:B198)-DSUM(BDM,C197,A197:C198)</f>
        <v>0</v>
      </c>
    </row>
    <row r="199" spans="1:4" x14ac:dyDescent="0.25">
      <c r="A199" t="s">
        <v>3</v>
      </c>
      <c r="B199" t="s">
        <v>1</v>
      </c>
      <c r="C199" t="s">
        <v>2</v>
      </c>
    </row>
    <row r="200" spans="1:4" x14ac:dyDescent="0.25">
      <c r="A200">
        <v>100</v>
      </c>
      <c r="D200">
        <f>DSUM(BDM,B199,A199:B200)-DSUM(BDM,C199,A199:C200)</f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71"/>
  <sheetViews>
    <sheetView workbookViewId="0">
      <selection activeCell="M12" sqref="M12"/>
    </sheetView>
  </sheetViews>
  <sheetFormatPr baseColWidth="10" defaultColWidth="11.42578125" defaultRowHeight="15" x14ac:dyDescent="0.25"/>
  <cols>
    <col min="1" max="1" width="11.42578125" style="10"/>
    <col min="2" max="2" width="16.28515625" customWidth="1"/>
    <col min="4" max="4" width="1.7109375" customWidth="1"/>
    <col min="6" max="6" width="1.7109375" customWidth="1"/>
    <col min="8" max="8" width="1.7109375" customWidth="1"/>
    <col min="9" max="9" width="19" customWidth="1"/>
    <col min="10" max="10" width="1.7109375" customWidth="1"/>
    <col min="11" max="11" width="20.140625" customWidth="1"/>
    <col min="12" max="12" width="2.28515625" customWidth="1"/>
    <col min="13" max="13" width="19.140625" customWidth="1"/>
  </cols>
  <sheetData>
    <row r="1" spans="1:12" x14ac:dyDescent="0.25">
      <c r="A1" s="10" t="s">
        <v>93</v>
      </c>
      <c r="B1" t="s">
        <v>3</v>
      </c>
      <c r="C1" t="s">
        <v>0</v>
      </c>
      <c r="D1" s="11"/>
      <c r="E1" t="s">
        <v>80</v>
      </c>
      <c r="F1" s="11"/>
      <c r="G1" t="s">
        <v>81</v>
      </c>
      <c r="H1" s="11"/>
      <c r="I1" t="s">
        <v>82</v>
      </c>
      <c r="J1" s="11"/>
      <c r="K1" t="s">
        <v>83</v>
      </c>
      <c r="L1" s="11"/>
    </row>
    <row r="2" spans="1:12" x14ac:dyDescent="0.25">
      <c r="A2" s="10">
        <v>1</v>
      </c>
      <c r="B2" t="s">
        <v>4</v>
      </c>
      <c r="C2" t="s">
        <v>16</v>
      </c>
      <c r="D2" s="11"/>
      <c r="E2" t="s">
        <v>71</v>
      </c>
      <c r="F2" s="11"/>
      <c r="G2" t="s">
        <v>41</v>
      </c>
      <c r="H2" s="11"/>
      <c r="I2" t="s">
        <v>7</v>
      </c>
      <c r="J2" s="11"/>
      <c r="K2" t="s">
        <v>8</v>
      </c>
      <c r="L2" s="11"/>
    </row>
    <row r="3" spans="1:12" x14ac:dyDescent="0.25">
      <c r="A3" s="10">
        <v>2</v>
      </c>
      <c r="B3" t="s">
        <v>4</v>
      </c>
      <c r="C3" t="s">
        <v>17</v>
      </c>
      <c r="D3" s="11"/>
      <c r="E3" t="s">
        <v>72</v>
      </c>
      <c r="F3" s="11"/>
      <c r="G3" t="s">
        <v>42</v>
      </c>
      <c r="H3" s="11"/>
      <c r="I3" t="s">
        <v>6</v>
      </c>
      <c r="J3" s="11"/>
      <c r="K3" t="s">
        <v>11</v>
      </c>
      <c r="L3" s="11"/>
    </row>
    <row r="4" spans="1:12" x14ac:dyDescent="0.25">
      <c r="A4" s="10">
        <v>3</v>
      </c>
      <c r="B4" t="s">
        <v>4</v>
      </c>
      <c r="C4" t="s">
        <v>18</v>
      </c>
      <c r="D4" s="11"/>
      <c r="E4" t="s">
        <v>73</v>
      </c>
      <c r="F4" s="11"/>
      <c r="G4" t="s">
        <v>43</v>
      </c>
      <c r="H4" s="11"/>
      <c r="I4" t="s">
        <v>75</v>
      </c>
      <c r="J4" s="11"/>
      <c r="K4" t="s">
        <v>10</v>
      </c>
      <c r="L4" s="11"/>
    </row>
    <row r="5" spans="1:12" x14ac:dyDescent="0.25">
      <c r="A5" s="10">
        <v>4</v>
      </c>
      <c r="B5" t="s">
        <v>4</v>
      </c>
      <c r="C5" t="s">
        <v>19</v>
      </c>
      <c r="D5" s="11"/>
      <c r="E5" t="s">
        <v>74</v>
      </c>
      <c r="F5" s="11"/>
      <c r="G5" t="s">
        <v>44</v>
      </c>
      <c r="H5" s="11"/>
      <c r="I5" t="s">
        <v>76</v>
      </c>
      <c r="J5" s="11"/>
      <c r="K5" t="s">
        <v>9</v>
      </c>
      <c r="L5" s="11"/>
    </row>
    <row r="6" spans="1:12" x14ac:dyDescent="0.25">
      <c r="A6" s="10">
        <v>5</v>
      </c>
      <c r="B6" t="s">
        <v>4</v>
      </c>
      <c r="C6" t="s">
        <v>20</v>
      </c>
      <c r="D6" s="11"/>
      <c r="F6" s="11"/>
      <c r="G6" t="s">
        <v>45</v>
      </c>
      <c r="H6" s="11"/>
      <c r="I6" t="s">
        <v>77</v>
      </c>
      <c r="J6" s="11"/>
      <c r="K6" t="s">
        <v>12</v>
      </c>
      <c r="L6" s="11"/>
    </row>
    <row r="7" spans="1:12" x14ac:dyDescent="0.25">
      <c r="A7" s="10">
        <v>6</v>
      </c>
      <c r="B7" t="s">
        <v>4</v>
      </c>
      <c r="C7" t="s">
        <v>21</v>
      </c>
      <c r="D7" s="11"/>
      <c r="F7" s="11"/>
      <c r="G7" t="s">
        <v>46</v>
      </c>
      <c r="H7" s="11"/>
      <c r="I7" t="s">
        <v>49</v>
      </c>
      <c r="J7" s="11"/>
      <c r="K7" t="s">
        <v>13</v>
      </c>
      <c r="L7" s="11"/>
    </row>
    <row r="8" spans="1:12" x14ac:dyDescent="0.25">
      <c r="A8" s="10">
        <v>7</v>
      </c>
      <c r="B8" t="s">
        <v>4</v>
      </c>
      <c r="C8" t="s">
        <v>22</v>
      </c>
      <c r="D8" s="11"/>
      <c r="F8" s="11"/>
      <c r="G8" t="s">
        <v>47</v>
      </c>
      <c r="H8" s="11"/>
      <c r="I8" t="s">
        <v>50</v>
      </c>
      <c r="J8" s="11"/>
      <c r="K8" t="s">
        <v>14</v>
      </c>
      <c r="L8" s="11"/>
    </row>
    <row r="9" spans="1:12" x14ac:dyDescent="0.25">
      <c r="A9" s="10">
        <v>8</v>
      </c>
      <c r="B9" t="s">
        <v>4</v>
      </c>
      <c r="C9" t="s">
        <v>23</v>
      </c>
      <c r="D9" s="11"/>
      <c r="F9" s="11"/>
      <c r="H9" s="11"/>
      <c r="I9" t="s">
        <v>78</v>
      </c>
      <c r="J9" s="11"/>
      <c r="K9" t="s">
        <v>15</v>
      </c>
      <c r="L9" s="11"/>
    </row>
    <row r="10" spans="1:12" x14ac:dyDescent="0.25">
      <c r="A10" s="10">
        <v>9</v>
      </c>
      <c r="B10" t="s">
        <v>4</v>
      </c>
      <c r="C10" t="s">
        <v>24</v>
      </c>
      <c r="D10" s="11"/>
      <c r="F10" s="11"/>
      <c r="H10" s="11"/>
      <c r="I10" t="s">
        <v>52</v>
      </c>
      <c r="J10" s="11"/>
      <c r="K10" t="s">
        <v>91</v>
      </c>
      <c r="L10" s="11"/>
    </row>
    <row r="11" spans="1:12" x14ac:dyDescent="0.25">
      <c r="A11" s="10">
        <v>10</v>
      </c>
      <c r="B11" t="s">
        <v>6</v>
      </c>
      <c r="C11" t="s">
        <v>25</v>
      </c>
      <c r="D11" s="11"/>
      <c r="F11" s="11"/>
      <c r="H11" s="11"/>
      <c r="I11" t="s">
        <v>79</v>
      </c>
      <c r="J11" s="11"/>
      <c r="K11" t="s">
        <v>90</v>
      </c>
      <c r="L11" s="11"/>
    </row>
    <row r="12" spans="1:12" x14ac:dyDescent="0.25">
      <c r="A12" s="10">
        <v>11</v>
      </c>
      <c r="B12" t="s">
        <v>5</v>
      </c>
      <c r="C12" t="s">
        <v>26</v>
      </c>
      <c r="D12" s="11"/>
      <c r="F12" s="11"/>
      <c r="H12" s="11"/>
      <c r="I12" t="s">
        <v>58</v>
      </c>
      <c r="J12" s="11"/>
      <c r="L12" s="11"/>
    </row>
    <row r="13" spans="1:12" x14ac:dyDescent="0.25">
      <c r="A13" s="10">
        <v>12</v>
      </c>
      <c r="B13" t="s">
        <v>5</v>
      </c>
      <c r="C13" t="s">
        <v>27</v>
      </c>
      <c r="D13" s="11"/>
      <c r="F13" s="11"/>
      <c r="H13" s="11"/>
      <c r="I13" t="s">
        <v>60</v>
      </c>
      <c r="J13" s="11"/>
      <c r="L13" s="11"/>
    </row>
    <row r="14" spans="1:12" x14ac:dyDescent="0.25">
      <c r="A14" s="10">
        <v>13</v>
      </c>
      <c r="B14" t="s">
        <v>5</v>
      </c>
      <c r="C14" t="s">
        <v>28</v>
      </c>
      <c r="D14" s="11"/>
      <c r="F14" s="11"/>
      <c r="H14" s="11"/>
      <c r="I14" t="s">
        <v>61</v>
      </c>
      <c r="J14" s="11"/>
      <c r="L14" s="11"/>
    </row>
    <row r="15" spans="1:12" x14ac:dyDescent="0.25">
      <c r="A15" s="10">
        <v>14</v>
      </c>
      <c r="B15" t="s">
        <v>5</v>
      </c>
      <c r="C15" t="s">
        <v>29</v>
      </c>
      <c r="D15" s="11"/>
      <c r="F15" s="11"/>
      <c r="H15" s="11"/>
      <c r="I15" t="s">
        <v>62</v>
      </c>
      <c r="J15" s="11"/>
      <c r="L15" s="11"/>
    </row>
    <row r="16" spans="1:12" x14ac:dyDescent="0.25">
      <c r="A16" s="10">
        <v>15</v>
      </c>
      <c r="B16" t="s">
        <v>5</v>
      </c>
      <c r="C16" t="s">
        <v>30</v>
      </c>
    </row>
    <row r="17" spans="1:3" x14ac:dyDescent="0.25">
      <c r="A17" s="10">
        <v>16</v>
      </c>
      <c r="B17" t="s">
        <v>5</v>
      </c>
      <c r="C17" t="s">
        <v>31</v>
      </c>
    </row>
    <row r="18" spans="1:3" x14ac:dyDescent="0.25">
      <c r="A18" s="10">
        <v>17</v>
      </c>
      <c r="B18" t="s">
        <v>5</v>
      </c>
      <c r="C18" t="s">
        <v>32</v>
      </c>
    </row>
    <row r="19" spans="1:3" x14ac:dyDescent="0.25">
      <c r="A19" s="10">
        <v>18</v>
      </c>
      <c r="B19" t="s">
        <v>33</v>
      </c>
      <c r="C19" t="s">
        <v>37</v>
      </c>
    </row>
    <row r="20" spans="1:3" x14ac:dyDescent="0.25">
      <c r="A20" s="10">
        <v>19</v>
      </c>
      <c r="B20" t="s">
        <v>33</v>
      </c>
      <c r="C20" t="s">
        <v>38</v>
      </c>
    </row>
    <row r="21" spans="1:3" x14ac:dyDescent="0.25">
      <c r="A21" s="10">
        <v>20</v>
      </c>
      <c r="B21" t="s">
        <v>33</v>
      </c>
      <c r="C21" t="s">
        <v>34</v>
      </c>
    </row>
    <row r="22" spans="1:3" x14ac:dyDescent="0.25">
      <c r="A22" s="10">
        <v>21</v>
      </c>
      <c r="B22" t="s">
        <v>33</v>
      </c>
      <c r="C22" t="s">
        <v>35</v>
      </c>
    </row>
    <row r="23" spans="1:3" x14ac:dyDescent="0.25">
      <c r="A23" s="10">
        <v>22</v>
      </c>
      <c r="B23" t="s">
        <v>33</v>
      </c>
      <c r="C23" t="s">
        <v>36</v>
      </c>
    </row>
    <row r="24" spans="1:3" x14ac:dyDescent="0.25">
      <c r="A24" s="10">
        <v>23</v>
      </c>
      <c r="B24" t="s">
        <v>33</v>
      </c>
      <c r="C24" t="s">
        <v>39</v>
      </c>
    </row>
    <row r="25" spans="1:3" x14ac:dyDescent="0.25">
      <c r="A25" s="10">
        <v>24</v>
      </c>
      <c r="B25" t="s">
        <v>40</v>
      </c>
      <c r="C25" t="s">
        <v>41</v>
      </c>
    </row>
    <row r="26" spans="1:3" x14ac:dyDescent="0.25">
      <c r="A26" s="10">
        <v>25</v>
      </c>
      <c r="B26" t="s">
        <v>40</v>
      </c>
      <c r="C26" t="s">
        <v>42</v>
      </c>
    </row>
    <row r="27" spans="1:3" x14ac:dyDescent="0.25">
      <c r="A27" s="10">
        <v>26</v>
      </c>
      <c r="B27" t="s">
        <v>40</v>
      </c>
      <c r="C27" t="s">
        <v>43</v>
      </c>
    </row>
    <row r="28" spans="1:3" x14ac:dyDescent="0.25">
      <c r="A28" s="10">
        <v>27</v>
      </c>
      <c r="B28" t="s">
        <v>40</v>
      </c>
      <c r="C28" t="s">
        <v>44</v>
      </c>
    </row>
    <row r="29" spans="1:3" x14ac:dyDescent="0.25">
      <c r="A29" s="10">
        <v>28</v>
      </c>
      <c r="B29" t="s">
        <v>40</v>
      </c>
      <c r="C29" t="s">
        <v>45</v>
      </c>
    </row>
    <row r="30" spans="1:3" x14ac:dyDescent="0.25">
      <c r="A30" s="10">
        <v>29</v>
      </c>
      <c r="B30" t="s">
        <v>40</v>
      </c>
      <c r="C30" t="s">
        <v>46</v>
      </c>
    </row>
    <row r="31" spans="1:3" x14ac:dyDescent="0.25">
      <c r="A31" s="10">
        <v>30</v>
      </c>
      <c r="B31" t="s">
        <v>40</v>
      </c>
      <c r="C31" t="s">
        <v>47</v>
      </c>
    </row>
    <row r="32" spans="1:3" x14ac:dyDescent="0.25">
      <c r="A32" s="10">
        <v>31</v>
      </c>
      <c r="B32" t="s">
        <v>48</v>
      </c>
      <c r="C32" t="s">
        <v>41</v>
      </c>
    </row>
    <row r="33" spans="1:3" x14ac:dyDescent="0.25">
      <c r="A33" s="10">
        <v>32</v>
      </c>
      <c r="B33" t="s">
        <v>48</v>
      </c>
      <c r="C33" t="s">
        <v>42</v>
      </c>
    </row>
    <row r="34" spans="1:3" x14ac:dyDescent="0.25">
      <c r="A34" s="10">
        <v>33</v>
      </c>
      <c r="B34" t="s">
        <v>48</v>
      </c>
      <c r="C34" t="s">
        <v>43</v>
      </c>
    </row>
    <row r="35" spans="1:3" x14ac:dyDescent="0.25">
      <c r="A35" s="10">
        <v>34</v>
      </c>
      <c r="B35" t="s">
        <v>48</v>
      </c>
      <c r="C35" t="s">
        <v>44</v>
      </c>
    </row>
    <row r="36" spans="1:3" x14ac:dyDescent="0.25">
      <c r="A36" s="10">
        <v>35</v>
      </c>
      <c r="B36" t="s">
        <v>48</v>
      </c>
      <c r="C36" t="s">
        <v>45</v>
      </c>
    </row>
    <row r="37" spans="1:3" x14ac:dyDescent="0.25">
      <c r="A37" s="10">
        <v>36</v>
      </c>
      <c r="B37" t="s">
        <v>48</v>
      </c>
      <c r="C37" t="s">
        <v>46</v>
      </c>
    </row>
    <row r="38" spans="1:3" x14ac:dyDescent="0.25">
      <c r="A38" s="10">
        <v>37</v>
      </c>
      <c r="B38" t="s">
        <v>48</v>
      </c>
      <c r="C38" t="s">
        <v>47</v>
      </c>
    </row>
    <row r="39" spans="1:3" x14ac:dyDescent="0.25">
      <c r="A39" s="10">
        <v>38</v>
      </c>
      <c r="B39" t="s">
        <v>49</v>
      </c>
      <c r="C39">
        <v>46</v>
      </c>
    </row>
    <row r="40" spans="1:3" x14ac:dyDescent="0.25">
      <c r="A40" s="10">
        <v>39</v>
      </c>
      <c r="B40" t="s">
        <v>49</v>
      </c>
      <c r="C40">
        <v>45</v>
      </c>
    </row>
    <row r="41" spans="1:3" x14ac:dyDescent="0.25">
      <c r="A41" s="10">
        <v>40</v>
      </c>
      <c r="B41" t="s">
        <v>49</v>
      </c>
      <c r="C41">
        <v>44</v>
      </c>
    </row>
    <row r="42" spans="1:3" x14ac:dyDescent="0.25">
      <c r="A42" s="10">
        <v>41</v>
      </c>
      <c r="B42" t="s">
        <v>49</v>
      </c>
      <c r="C42">
        <v>43</v>
      </c>
    </row>
    <row r="43" spans="1:3" x14ac:dyDescent="0.25">
      <c r="A43" s="10">
        <v>42</v>
      </c>
      <c r="B43" t="s">
        <v>49</v>
      </c>
      <c r="C43">
        <v>42</v>
      </c>
    </row>
    <row r="44" spans="1:3" x14ac:dyDescent="0.25">
      <c r="A44" s="10">
        <v>43</v>
      </c>
      <c r="B44" t="s">
        <v>49</v>
      </c>
      <c r="C44">
        <v>41</v>
      </c>
    </row>
    <row r="45" spans="1:3" x14ac:dyDescent="0.25">
      <c r="A45" s="10">
        <v>44</v>
      </c>
      <c r="B45" t="s">
        <v>49</v>
      </c>
      <c r="C45">
        <v>40</v>
      </c>
    </row>
    <row r="46" spans="1:3" x14ac:dyDescent="0.25">
      <c r="A46" s="10">
        <v>45</v>
      </c>
      <c r="B46" t="s">
        <v>49</v>
      </c>
      <c r="C46">
        <v>39</v>
      </c>
    </row>
    <row r="47" spans="1:3" x14ac:dyDescent="0.25">
      <c r="A47" s="10">
        <v>46</v>
      </c>
      <c r="B47" t="s">
        <v>49</v>
      </c>
      <c r="C47">
        <v>38</v>
      </c>
    </row>
    <row r="48" spans="1:3" x14ac:dyDescent="0.25">
      <c r="A48" s="10">
        <v>47</v>
      </c>
      <c r="B48" t="s">
        <v>49</v>
      </c>
      <c r="C48">
        <v>37</v>
      </c>
    </row>
    <row r="49" spans="1:3" x14ac:dyDescent="0.25">
      <c r="A49" s="10">
        <v>48</v>
      </c>
      <c r="B49" t="s">
        <v>49</v>
      </c>
      <c r="C49">
        <v>36</v>
      </c>
    </row>
    <row r="50" spans="1:3" x14ac:dyDescent="0.25">
      <c r="A50" s="10">
        <v>49</v>
      </c>
      <c r="B50" t="s">
        <v>49</v>
      </c>
      <c r="C50">
        <v>35</v>
      </c>
    </row>
    <row r="51" spans="1:3" x14ac:dyDescent="0.25">
      <c r="A51" s="10">
        <v>50</v>
      </c>
      <c r="B51" t="s">
        <v>50</v>
      </c>
      <c r="C51">
        <v>6</v>
      </c>
    </row>
    <row r="52" spans="1:3" x14ac:dyDescent="0.25">
      <c r="A52" s="10">
        <v>51</v>
      </c>
      <c r="B52" t="s">
        <v>50</v>
      </c>
      <c r="C52">
        <v>7</v>
      </c>
    </row>
    <row r="53" spans="1:3" x14ac:dyDescent="0.25">
      <c r="A53" s="10">
        <v>52</v>
      </c>
      <c r="B53" t="s">
        <v>50</v>
      </c>
      <c r="C53">
        <v>8</v>
      </c>
    </row>
    <row r="54" spans="1:3" x14ac:dyDescent="0.25">
      <c r="A54" s="10">
        <v>53</v>
      </c>
      <c r="B54" t="s">
        <v>50</v>
      </c>
      <c r="C54">
        <v>9</v>
      </c>
    </row>
    <row r="55" spans="1:3" x14ac:dyDescent="0.25">
      <c r="A55" s="10">
        <v>54</v>
      </c>
      <c r="B55" t="s">
        <v>50</v>
      </c>
      <c r="C55">
        <v>10</v>
      </c>
    </row>
    <row r="56" spans="1:3" x14ac:dyDescent="0.25">
      <c r="A56" s="10">
        <v>55</v>
      </c>
      <c r="B56" t="s">
        <v>51</v>
      </c>
      <c r="C56" t="s">
        <v>42</v>
      </c>
    </row>
    <row r="57" spans="1:3" x14ac:dyDescent="0.25">
      <c r="A57" s="10">
        <v>56</v>
      </c>
      <c r="B57" t="s">
        <v>51</v>
      </c>
      <c r="C57" t="s">
        <v>43</v>
      </c>
    </row>
    <row r="58" spans="1:3" x14ac:dyDescent="0.25">
      <c r="A58" s="10">
        <v>57</v>
      </c>
      <c r="B58" t="s">
        <v>51</v>
      </c>
      <c r="C58" t="s">
        <v>44</v>
      </c>
    </row>
    <row r="59" spans="1:3" x14ac:dyDescent="0.25">
      <c r="A59" s="10">
        <v>58</v>
      </c>
      <c r="B59" t="s">
        <v>51</v>
      </c>
      <c r="C59" t="s">
        <v>45</v>
      </c>
    </row>
    <row r="60" spans="1:3" x14ac:dyDescent="0.25">
      <c r="A60" s="10">
        <v>59</v>
      </c>
      <c r="B60" t="s">
        <v>51</v>
      </c>
      <c r="C60" t="s">
        <v>46</v>
      </c>
    </row>
    <row r="61" spans="1:3" x14ac:dyDescent="0.25">
      <c r="A61" s="10">
        <v>60</v>
      </c>
      <c r="B61" t="s">
        <v>52</v>
      </c>
      <c r="C61" t="s">
        <v>53</v>
      </c>
    </row>
    <row r="62" spans="1:3" x14ac:dyDescent="0.25">
      <c r="A62" s="10">
        <v>61</v>
      </c>
      <c r="B62" t="s">
        <v>52</v>
      </c>
      <c r="C62" t="s">
        <v>54</v>
      </c>
    </row>
    <row r="63" spans="1:3" x14ac:dyDescent="0.25">
      <c r="A63" s="10">
        <v>62</v>
      </c>
      <c r="B63" t="s">
        <v>52</v>
      </c>
      <c r="C63" t="s">
        <v>55</v>
      </c>
    </row>
    <row r="64" spans="1:3" x14ac:dyDescent="0.25">
      <c r="A64" s="10">
        <v>63</v>
      </c>
      <c r="B64" t="s">
        <v>52</v>
      </c>
      <c r="C64" t="s">
        <v>56</v>
      </c>
    </row>
    <row r="65" spans="1:3" x14ac:dyDescent="0.25">
      <c r="A65" s="10">
        <v>64</v>
      </c>
      <c r="B65" t="s">
        <v>57</v>
      </c>
      <c r="C65">
        <v>1</v>
      </c>
    </row>
    <row r="66" spans="1:3" x14ac:dyDescent="0.25">
      <c r="A66" s="10">
        <v>65</v>
      </c>
      <c r="B66" t="s">
        <v>57</v>
      </c>
      <c r="C66">
        <v>2</v>
      </c>
    </row>
    <row r="67" spans="1:3" x14ac:dyDescent="0.25">
      <c r="A67" s="10">
        <v>66</v>
      </c>
      <c r="B67" t="s">
        <v>57</v>
      </c>
      <c r="C67">
        <v>3</v>
      </c>
    </row>
    <row r="68" spans="1:3" x14ac:dyDescent="0.25">
      <c r="A68" s="10">
        <v>67</v>
      </c>
      <c r="B68" t="s">
        <v>58</v>
      </c>
      <c r="C68" t="s">
        <v>59</v>
      </c>
    </row>
    <row r="69" spans="1:3" x14ac:dyDescent="0.25">
      <c r="A69" s="10">
        <v>68</v>
      </c>
      <c r="B69" t="s">
        <v>60</v>
      </c>
      <c r="C69" t="s">
        <v>59</v>
      </c>
    </row>
    <row r="70" spans="1:3" x14ac:dyDescent="0.25">
      <c r="A70" s="10">
        <v>69</v>
      </c>
      <c r="B70" t="s">
        <v>61</v>
      </c>
      <c r="C70" t="s">
        <v>59</v>
      </c>
    </row>
    <row r="71" spans="1:3" x14ac:dyDescent="0.25">
      <c r="A71" s="10">
        <v>70</v>
      </c>
      <c r="B71" t="s">
        <v>62</v>
      </c>
      <c r="C71" t="s">
        <v>59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"/>
  <sheetViews>
    <sheetView workbookViewId="0">
      <selection activeCell="I9" sqref="I9"/>
    </sheetView>
  </sheetViews>
  <sheetFormatPr baseColWidth="10" defaultRowHeight="15" x14ac:dyDescent="0.25"/>
  <cols>
    <col min="1" max="1" width="8.5703125" style="8" customWidth="1"/>
    <col min="2" max="2" width="28" style="3" customWidth="1"/>
    <col min="3" max="6" width="7" style="3" customWidth="1"/>
    <col min="7" max="7" width="27.85546875" style="3" customWidth="1"/>
    <col min="8" max="16384" width="11.42578125" style="3"/>
  </cols>
  <sheetData>
    <row r="1" spans="1:8" s="7" customFormat="1" x14ac:dyDescent="0.25">
      <c r="A1" s="4" t="s">
        <v>86</v>
      </c>
      <c r="B1" s="4" t="s">
        <v>70</v>
      </c>
      <c r="C1" s="4" t="s">
        <v>63</v>
      </c>
      <c r="D1" s="4" t="s">
        <v>64</v>
      </c>
      <c r="E1" s="4" t="s">
        <v>65</v>
      </c>
      <c r="F1" s="4" t="s">
        <v>66</v>
      </c>
      <c r="G1" s="4" t="s">
        <v>67</v>
      </c>
      <c r="H1" s="4" t="s">
        <v>68</v>
      </c>
    </row>
    <row r="2" spans="1:8" x14ac:dyDescent="0.25">
      <c r="A2" s="8">
        <v>1</v>
      </c>
      <c r="B2" s="9" t="s">
        <v>85</v>
      </c>
      <c r="C2" s="3" t="s">
        <v>69</v>
      </c>
      <c r="D2" s="3" t="s">
        <v>69</v>
      </c>
      <c r="E2" s="3" t="s">
        <v>69</v>
      </c>
      <c r="F2" s="3" t="s">
        <v>69</v>
      </c>
    </row>
    <row r="3" spans="1:8" x14ac:dyDescent="0.25">
      <c r="A3" s="8">
        <v>2</v>
      </c>
      <c r="B3" s="9" t="s">
        <v>84</v>
      </c>
      <c r="C3" s="3" t="s">
        <v>69</v>
      </c>
      <c r="D3" s="3" t="s">
        <v>69</v>
      </c>
      <c r="E3" s="3" t="s">
        <v>69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"/>
  <sheetViews>
    <sheetView workbookViewId="0">
      <pane ySplit="1" topLeftCell="A55" activePane="bottomLeft" state="frozen"/>
      <selection pane="bottomLeft" activeCell="F69" sqref="F69"/>
    </sheetView>
  </sheetViews>
  <sheetFormatPr baseColWidth="10" defaultRowHeight="15" x14ac:dyDescent="0.25"/>
  <cols>
    <col min="1" max="1" width="11.42578125" style="5"/>
    <col min="3" max="3" width="9.28515625" style="6" customWidth="1"/>
    <col min="4" max="4" width="11.42578125" style="10"/>
  </cols>
  <sheetData>
    <row r="1" spans="1:7" ht="24" customHeight="1" x14ac:dyDescent="0.25">
      <c r="A1" s="5" t="s">
        <v>92</v>
      </c>
      <c r="B1" t="s">
        <v>88</v>
      </c>
      <c r="C1" s="6" t="s">
        <v>89</v>
      </c>
      <c r="D1" s="10" t="s">
        <v>3</v>
      </c>
      <c r="E1" t="s">
        <v>1</v>
      </c>
      <c r="F1" t="s">
        <v>2</v>
      </c>
      <c r="G1" t="s">
        <v>83</v>
      </c>
    </row>
    <row r="2" spans="1:7" x14ac:dyDescent="0.25">
      <c r="A2" s="5">
        <v>1</v>
      </c>
      <c r="B2" s="2">
        <v>42370</v>
      </c>
      <c r="D2" s="10">
        <v>1</v>
      </c>
      <c r="E2">
        <v>10</v>
      </c>
      <c r="G2" t="s">
        <v>91</v>
      </c>
    </row>
    <row r="3" spans="1:7" x14ac:dyDescent="0.25">
      <c r="A3" s="5">
        <v>2</v>
      </c>
      <c r="B3" s="2">
        <v>42370</v>
      </c>
      <c r="D3" s="10">
        <v>2</v>
      </c>
      <c r="E3">
        <v>10</v>
      </c>
      <c r="G3" t="s">
        <v>91</v>
      </c>
    </row>
    <row r="4" spans="1:7" x14ac:dyDescent="0.25">
      <c r="A4" s="5">
        <v>3</v>
      </c>
      <c r="B4" s="2">
        <v>42370</v>
      </c>
      <c r="D4" s="10">
        <v>3</v>
      </c>
      <c r="E4">
        <v>10</v>
      </c>
      <c r="G4" t="s">
        <v>91</v>
      </c>
    </row>
    <row r="5" spans="1:7" x14ac:dyDescent="0.25">
      <c r="A5" s="5">
        <v>4</v>
      </c>
      <c r="B5" s="2">
        <v>42370</v>
      </c>
      <c r="D5" s="10">
        <v>4</v>
      </c>
      <c r="E5">
        <v>10</v>
      </c>
      <c r="G5" t="s">
        <v>91</v>
      </c>
    </row>
    <row r="6" spans="1:7" x14ac:dyDescent="0.25">
      <c r="A6" s="5">
        <v>5</v>
      </c>
      <c r="B6" s="2">
        <v>42370</v>
      </c>
      <c r="D6" s="10">
        <v>5</v>
      </c>
      <c r="E6">
        <v>10</v>
      </c>
      <c r="G6" t="s">
        <v>91</v>
      </c>
    </row>
    <row r="7" spans="1:7" x14ac:dyDescent="0.25">
      <c r="A7" s="5">
        <v>6</v>
      </c>
      <c r="B7" s="2">
        <v>42370</v>
      </c>
      <c r="D7" s="10">
        <v>6</v>
      </c>
      <c r="E7">
        <v>10</v>
      </c>
      <c r="G7" t="s">
        <v>91</v>
      </c>
    </row>
    <row r="8" spans="1:7" x14ac:dyDescent="0.25">
      <c r="A8" s="5">
        <v>7</v>
      </c>
      <c r="B8" s="2">
        <v>42370</v>
      </c>
      <c r="D8" s="10">
        <v>7</v>
      </c>
      <c r="E8">
        <v>10</v>
      </c>
      <c r="G8" t="s">
        <v>91</v>
      </c>
    </row>
    <row r="9" spans="1:7" x14ac:dyDescent="0.25">
      <c r="A9" s="5">
        <v>8</v>
      </c>
      <c r="B9" s="2">
        <v>42370</v>
      </c>
      <c r="D9" s="10">
        <v>8</v>
      </c>
      <c r="E9">
        <v>10</v>
      </c>
      <c r="G9" t="s">
        <v>91</v>
      </c>
    </row>
    <row r="10" spans="1:7" x14ac:dyDescent="0.25">
      <c r="A10" s="5">
        <v>9</v>
      </c>
      <c r="B10" s="2">
        <v>42370</v>
      </c>
      <c r="D10" s="10">
        <v>9</v>
      </c>
      <c r="E10">
        <v>10</v>
      </c>
      <c r="G10" t="s">
        <v>91</v>
      </c>
    </row>
    <row r="11" spans="1:7" x14ac:dyDescent="0.25">
      <c r="A11" s="5">
        <v>10</v>
      </c>
      <c r="B11" s="2">
        <v>42370</v>
      </c>
      <c r="D11" s="10">
        <v>10</v>
      </c>
      <c r="E11">
        <v>10</v>
      </c>
      <c r="G11" t="s">
        <v>91</v>
      </c>
    </row>
    <row r="12" spans="1:7" x14ac:dyDescent="0.25">
      <c r="A12" s="5">
        <v>11</v>
      </c>
      <c r="B12" s="2">
        <v>42370</v>
      </c>
      <c r="D12" s="10">
        <v>11</v>
      </c>
      <c r="E12">
        <v>10</v>
      </c>
      <c r="G12" t="s">
        <v>91</v>
      </c>
    </row>
    <row r="13" spans="1:7" x14ac:dyDescent="0.25">
      <c r="A13" s="5">
        <v>12</v>
      </c>
      <c r="B13" s="2">
        <v>42370</v>
      </c>
      <c r="D13" s="10">
        <v>12</v>
      </c>
      <c r="E13">
        <v>10</v>
      </c>
      <c r="G13" t="s">
        <v>91</v>
      </c>
    </row>
    <row r="14" spans="1:7" x14ac:dyDescent="0.25">
      <c r="A14" s="5">
        <v>13</v>
      </c>
      <c r="B14" s="2">
        <v>42370</v>
      </c>
      <c r="D14" s="10">
        <v>13</v>
      </c>
      <c r="E14">
        <v>10</v>
      </c>
      <c r="G14" t="s">
        <v>91</v>
      </c>
    </row>
    <row r="15" spans="1:7" x14ac:dyDescent="0.25">
      <c r="A15" s="5">
        <v>14</v>
      </c>
      <c r="B15" s="2">
        <v>42370</v>
      </c>
      <c r="D15" s="10">
        <v>14</v>
      </c>
      <c r="E15">
        <v>10</v>
      </c>
      <c r="G15" t="s">
        <v>91</v>
      </c>
    </row>
    <row r="16" spans="1:7" x14ac:dyDescent="0.25">
      <c r="A16" s="5">
        <v>15</v>
      </c>
      <c r="B16" s="2">
        <v>42370</v>
      </c>
      <c r="D16" s="10">
        <v>15</v>
      </c>
      <c r="E16">
        <v>10</v>
      </c>
      <c r="G16" t="s">
        <v>91</v>
      </c>
    </row>
    <row r="17" spans="1:7" x14ac:dyDescent="0.25">
      <c r="A17" s="5">
        <v>16</v>
      </c>
      <c r="B17" s="2">
        <v>42370</v>
      </c>
      <c r="D17" s="10">
        <v>16</v>
      </c>
      <c r="E17">
        <v>10</v>
      </c>
      <c r="G17" t="s">
        <v>91</v>
      </c>
    </row>
    <row r="18" spans="1:7" x14ac:dyDescent="0.25">
      <c r="A18" s="5">
        <v>17</v>
      </c>
      <c r="B18" s="2">
        <v>42370</v>
      </c>
      <c r="D18" s="10">
        <v>17</v>
      </c>
      <c r="E18">
        <v>10</v>
      </c>
      <c r="G18" t="s">
        <v>91</v>
      </c>
    </row>
    <row r="19" spans="1:7" x14ac:dyDescent="0.25">
      <c r="A19" s="5">
        <v>18</v>
      </c>
      <c r="B19" s="2">
        <v>42370</v>
      </c>
      <c r="D19" s="10">
        <v>18</v>
      </c>
      <c r="E19">
        <v>10</v>
      </c>
      <c r="G19" t="s">
        <v>91</v>
      </c>
    </row>
    <row r="20" spans="1:7" x14ac:dyDescent="0.25">
      <c r="A20" s="5">
        <v>19</v>
      </c>
      <c r="B20" s="2">
        <v>42370</v>
      </c>
      <c r="D20" s="10">
        <v>19</v>
      </c>
      <c r="E20">
        <v>10</v>
      </c>
      <c r="G20" t="s">
        <v>91</v>
      </c>
    </row>
    <row r="21" spans="1:7" x14ac:dyDescent="0.25">
      <c r="A21" s="5">
        <v>20</v>
      </c>
      <c r="B21" s="2">
        <v>42370</v>
      </c>
      <c r="D21" s="10">
        <v>20</v>
      </c>
      <c r="E21">
        <v>10</v>
      </c>
      <c r="G21" t="s">
        <v>91</v>
      </c>
    </row>
    <row r="22" spans="1:7" x14ac:dyDescent="0.25">
      <c r="A22" s="5">
        <v>21</v>
      </c>
      <c r="B22" s="2">
        <v>42370</v>
      </c>
      <c r="D22" s="10">
        <v>21</v>
      </c>
      <c r="E22">
        <v>10</v>
      </c>
      <c r="G22" t="s">
        <v>91</v>
      </c>
    </row>
    <row r="23" spans="1:7" x14ac:dyDescent="0.25">
      <c r="A23" s="5">
        <v>22</v>
      </c>
      <c r="B23" s="2">
        <v>42370</v>
      </c>
      <c r="D23" s="10">
        <v>22</v>
      </c>
      <c r="E23">
        <v>10</v>
      </c>
      <c r="G23" t="s">
        <v>91</v>
      </c>
    </row>
    <row r="24" spans="1:7" x14ac:dyDescent="0.25">
      <c r="A24" s="5">
        <v>23</v>
      </c>
      <c r="B24" s="2">
        <v>42370</v>
      </c>
      <c r="D24" s="10">
        <v>23</v>
      </c>
      <c r="E24">
        <v>10</v>
      </c>
      <c r="G24" t="s">
        <v>91</v>
      </c>
    </row>
    <row r="25" spans="1:7" x14ac:dyDescent="0.25">
      <c r="A25" s="5">
        <v>24</v>
      </c>
      <c r="B25" s="2">
        <v>42370</v>
      </c>
      <c r="D25" s="10">
        <v>24</v>
      </c>
      <c r="E25">
        <v>10</v>
      </c>
      <c r="G25" t="s">
        <v>91</v>
      </c>
    </row>
    <row r="26" spans="1:7" x14ac:dyDescent="0.25">
      <c r="A26" s="5">
        <v>25</v>
      </c>
      <c r="B26" s="2">
        <v>42370</v>
      </c>
      <c r="D26" s="10">
        <v>25</v>
      </c>
      <c r="E26">
        <v>10</v>
      </c>
      <c r="G26" t="s">
        <v>91</v>
      </c>
    </row>
    <row r="27" spans="1:7" x14ac:dyDescent="0.25">
      <c r="A27" s="5">
        <v>26</v>
      </c>
      <c r="B27" s="2">
        <v>42370</v>
      </c>
      <c r="D27" s="10">
        <v>26</v>
      </c>
      <c r="E27">
        <v>10</v>
      </c>
      <c r="G27" t="s">
        <v>91</v>
      </c>
    </row>
    <row r="28" spans="1:7" x14ac:dyDescent="0.25">
      <c r="A28" s="5">
        <v>27</v>
      </c>
      <c r="B28" s="2">
        <v>42370</v>
      </c>
      <c r="D28" s="10">
        <v>27</v>
      </c>
      <c r="E28">
        <v>10</v>
      </c>
      <c r="G28" t="s">
        <v>91</v>
      </c>
    </row>
    <row r="29" spans="1:7" x14ac:dyDescent="0.25">
      <c r="A29" s="5">
        <v>28</v>
      </c>
      <c r="B29" s="2">
        <v>42370</v>
      </c>
      <c r="D29" s="10">
        <v>28</v>
      </c>
      <c r="E29">
        <v>10</v>
      </c>
      <c r="G29" t="s">
        <v>91</v>
      </c>
    </row>
    <row r="30" spans="1:7" x14ac:dyDescent="0.25">
      <c r="A30" s="5">
        <v>29</v>
      </c>
      <c r="B30" s="2">
        <v>42370</v>
      </c>
      <c r="D30" s="10">
        <v>29</v>
      </c>
      <c r="E30">
        <v>10</v>
      </c>
      <c r="G30" t="s">
        <v>91</v>
      </c>
    </row>
    <row r="31" spans="1:7" x14ac:dyDescent="0.25">
      <c r="A31" s="5">
        <v>30</v>
      </c>
      <c r="B31" s="2">
        <v>42370</v>
      </c>
      <c r="D31" s="10">
        <v>30</v>
      </c>
      <c r="E31">
        <v>10</v>
      </c>
      <c r="G31" t="s">
        <v>91</v>
      </c>
    </row>
    <row r="32" spans="1:7" x14ac:dyDescent="0.25">
      <c r="A32" s="5">
        <v>31</v>
      </c>
      <c r="B32" s="2">
        <v>42370</v>
      </c>
      <c r="D32" s="10">
        <v>31</v>
      </c>
      <c r="E32">
        <v>10</v>
      </c>
      <c r="G32" t="s">
        <v>91</v>
      </c>
    </row>
    <row r="33" spans="1:7" x14ac:dyDescent="0.25">
      <c r="A33" s="5">
        <v>32</v>
      </c>
      <c r="B33" s="2">
        <v>42370</v>
      </c>
      <c r="D33" s="10">
        <v>32</v>
      </c>
      <c r="E33">
        <v>10</v>
      </c>
      <c r="G33" t="s">
        <v>91</v>
      </c>
    </row>
    <row r="34" spans="1:7" x14ac:dyDescent="0.25">
      <c r="A34" s="5">
        <v>33</v>
      </c>
      <c r="B34" s="2">
        <v>42370</v>
      </c>
      <c r="D34" s="10">
        <v>33</v>
      </c>
      <c r="E34">
        <v>10</v>
      </c>
      <c r="G34" t="s">
        <v>91</v>
      </c>
    </row>
    <row r="35" spans="1:7" x14ac:dyDescent="0.25">
      <c r="A35" s="5">
        <v>34</v>
      </c>
      <c r="B35" s="2">
        <v>42370</v>
      </c>
      <c r="D35" s="10">
        <v>34</v>
      </c>
      <c r="E35">
        <v>10</v>
      </c>
      <c r="G35" t="s">
        <v>91</v>
      </c>
    </row>
    <row r="36" spans="1:7" x14ac:dyDescent="0.25">
      <c r="A36" s="5">
        <v>35</v>
      </c>
      <c r="B36" s="2">
        <v>42370</v>
      </c>
      <c r="D36" s="10">
        <v>35</v>
      </c>
      <c r="E36">
        <v>10</v>
      </c>
      <c r="G36" t="s">
        <v>91</v>
      </c>
    </row>
    <row r="37" spans="1:7" x14ac:dyDescent="0.25">
      <c r="A37" s="5">
        <v>36</v>
      </c>
      <c r="B37" s="2">
        <v>42370</v>
      </c>
      <c r="D37" s="10">
        <v>36</v>
      </c>
      <c r="E37">
        <v>10</v>
      </c>
      <c r="G37" t="s">
        <v>91</v>
      </c>
    </row>
    <row r="38" spans="1:7" x14ac:dyDescent="0.25">
      <c r="A38" s="5">
        <v>37</v>
      </c>
      <c r="B38" s="2">
        <v>42370</v>
      </c>
      <c r="D38" s="10">
        <v>37</v>
      </c>
      <c r="E38">
        <v>10</v>
      </c>
      <c r="G38" t="s">
        <v>91</v>
      </c>
    </row>
    <row r="39" spans="1:7" x14ac:dyDescent="0.25">
      <c r="A39" s="5">
        <v>38</v>
      </c>
      <c r="B39" s="2">
        <v>42370</v>
      </c>
      <c r="D39" s="10">
        <v>38</v>
      </c>
      <c r="E39">
        <v>10</v>
      </c>
      <c r="G39" t="s">
        <v>91</v>
      </c>
    </row>
    <row r="40" spans="1:7" x14ac:dyDescent="0.25">
      <c r="A40" s="5">
        <v>39</v>
      </c>
      <c r="B40" s="2">
        <v>42370</v>
      </c>
      <c r="D40" s="10">
        <v>39</v>
      </c>
      <c r="E40">
        <v>10</v>
      </c>
      <c r="G40" t="s">
        <v>91</v>
      </c>
    </row>
    <row r="41" spans="1:7" x14ac:dyDescent="0.25">
      <c r="A41" s="5">
        <v>40</v>
      </c>
      <c r="B41" s="2">
        <v>42370</v>
      </c>
      <c r="D41" s="10">
        <v>40</v>
      </c>
      <c r="E41">
        <v>10</v>
      </c>
      <c r="G41" t="s">
        <v>91</v>
      </c>
    </row>
    <row r="42" spans="1:7" x14ac:dyDescent="0.25">
      <c r="A42" s="5">
        <v>41</v>
      </c>
      <c r="B42" s="2">
        <v>42370</v>
      </c>
      <c r="D42" s="10">
        <v>41</v>
      </c>
      <c r="E42">
        <v>10</v>
      </c>
      <c r="G42" t="s">
        <v>91</v>
      </c>
    </row>
    <row r="43" spans="1:7" x14ac:dyDescent="0.25">
      <c r="A43" s="5">
        <v>42</v>
      </c>
      <c r="B43" s="2">
        <v>42370</v>
      </c>
      <c r="D43" s="10">
        <v>42</v>
      </c>
      <c r="E43">
        <v>10</v>
      </c>
      <c r="G43" t="s">
        <v>91</v>
      </c>
    </row>
    <row r="44" spans="1:7" x14ac:dyDescent="0.25">
      <c r="A44" s="5">
        <v>43</v>
      </c>
      <c r="B44" s="2">
        <v>42370</v>
      </c>
      <c r="D44" s="10">
        <v>43</v>
      </c>
      <c r="E44">
        <v>10</v>
      </c>
      <c r="G44" t="s">
        <v>91</v>
      </c>
    </row>
    <row r="45" spans="1:7" x14ac:dyDescent="0.25">
      <c r="A45" s="5">
        <v>44</v>
      </c>
      <c r="B45" s="2">
        <v>42370</v>
      </c>
      <c r="D45" s="10">
        <v>44</v>
      </c>
      <c r="E45">
        <v>10</v>
      </c>
      <c r="G45" t="s">
        <v>91</v>
      </c>
    </row>
    <row r="46" spans="1:7" x14ac:dyDescent="0.25">
      <c r="A46" s="5">
        <v>45</v>
      </c>
      <c r="B46" s="2">
        <v>42370</v>
      </c>
      <c r="D46" s="10">
        <v>45</v>
      </c>
      <c r="E46">
        <v>10</v>
      </c>
      <c r="G46" t="s">
        <v>91</v>
      </c>
    </row>
    <row r="47" spans="1:7" x14ac:dyDescent="0.25">
      <c r="A47" s="5">
        <v>46</v>
      </c>
      <c r="B47" s="2">
        <v>42370</v>
      </c>
      <c r="D47" s="10">
        <v>46</v>
      </c>
      <c r="E47">
        <v>10</v>
      </c>
      <c r="G47" t="s">
        <v>91</v>
      </c>
    </row>
    <row r="48" spans="1:7" x14ac:dyDescent="0.25">
      <c r="A48" s="5">
        <v>47</v>
      </c>
      <c r="B48" s="2">
        <v>42370</v>
      </c>
      <c r="D48" s="10">
        <v>47</v>
      </c>
      <c r="E48">
        <v>10</v>
      </c>
      <c r="G48" t="s">
        <v>91</v>
      </c>
    </row>
    <row r="49" spans="1:7" x14ac:dyDescent="0.25">
      <c r="A49" s="5">
        <v>48</v>
      </c>
      <c r="B49" s="2">
        <v>42370</v>
      </c>
      <c r="D49" s="10">
        <v>48</v>
      </c>
      <c r="E49">
        <v>10</v>
      </c>
      <c r="G49" t="s">
        <v>91</v>
      </c>
    </row>
    <row r="50" spans="1:7" x14ac:dyDescent="0.25">
      <c r="A50" s="5">
        <v>49</v>
      </c>
      <c r="B50" s="2">
        <v>42370</v>
      </c>
      <c r="D50" s="10">
        <v>49</v>
      </c>
      <c r="E50">
        <v>10</v>
      </c>
      <c r="G50" t="s">
        <v>91</v>
      </c>
    </row>
    <row r="51" spans="1:7" x14ac:dyDescent="0.25">
      <c r="A51" s="5">
        <v>50</v>
      </c>
      <c r="B51" s="2">
        <v>42370</v>
      </c>
      <c r="D51" s="10">
        <v>50</v>
      </c>
      <c r="E51">
        <v>10</v>
      </c>
      <c r="G51" t="s">
        <v>91</v>
      </c>
    </row>
    <row r="52" spans="1:7" x14ac:dyDescent="0.25">
      <c r="A52" s="5">
        <v>51</v>
      </c>
      <c r="B52" s="2">
        <v>42370</v>
      </c>
      <c r="D52" s="10">
        <v>51</v>
      </c>
      <c r="E52">
        <v>10</v>
      </c>
      <c r="G52" t="s">
        <v>91</v>
      </c>
    </row>
    <row r="53" spans="1:7" x14ac:dyDescent="0.25">
      <c r="A53" s="5">
        <v>52</v>
      </c>
      <c r="B53" s="2">
        <v>42370</v>
      </c>
      <c r="D53" s="10">
        <v>52</v>
      </c>
      <c r="E53">
        <v>10</v>
      </c>
      <c r="G53" t="s">
        <v>91</v>
      </c>
    </row>
    <row r="54" spans="1:7" x14ac:dyDescent="0.25">
      <c r="A54" s="5">
        <v>53</v>
      </c>
      <c r="B54" s="2">
        <v>42370</v>
      </c>
      <c r="D54" s="10">
        <v>53</v>
      </c>
      <c r="E54">
        <v>10</v>
      </c>
      <c r="G54" t="s">
        <v>91</v>
      </c>
    </row>
    <row r="55" spans="1:7" x14ac:dyDescent="0.25">
      <c r="A55" s="5">
        <v>54</v>
      </c>
      <c r="B55" s="2">
        <v>42370</v>
      </c>
      <c r="D55" s="10">
        <v>54</v>
      </c>
      <c r="E55">
        <v>10</v>
      </c>
      <c r="G55" t="s">
        <v>91</v>
      </c>
    </row>
    <row r="56" spans="1:7" x14ac:dyDescent="0.25">
      <c r="A56" s="5">
        <v>55</v>
      </c>
      <c r="B56" s="2">
        <v>42370</v>
      </c>
      <c r="D56" s="10">
        <v>55</v>
      </c>
      <c r="E56">
        <v>10</v>
      </c>
      <c r="G56" t="s">
        <v>91</v>
      </c>
    </row>
    <row r="57" spans="1:7" x14ac:dyDescent="0.25">
      <c r="A57" s="5">
        <v>56</v>
      </c>
      <c r="B57" s="2">
        <v>42370</v>
      </c>
      <c r="D57" s="10">
        <v>56</v>
      </c>
      <c r="E57">
        <v>10</v>
      </c>
      <c r="G57" t="s">
        <v>91</v>
      </c>
    </row>
    <row r="58" spans="1:7" x14ac:dyDescent="0.25">
      <c r="A58" s="5">
        <v>57</v>
      </c>
      <c r="B58" s="2">
        <v>42370</v>
      </c>
      <c r="D58" s="10">
        <v>57</v>
      </c>
      <c r="E58">
        <v>10</v>
      </c>
      <c r="G58" t="s">
        <v>91</v>
      </c>
    </row>
    <row r="59" spans="1:7" x14ac:dyDescent="0.25">
      <c r="A59" s="5">
        <v>58</v>
      </c>
      <c r="B59" s="2">
        <v>42370</v>
      </c>
      <c r="D59" s="10">
        <v>58</v>
      </c>
      <c r="E59">
        <v>10</v>
      </c>
      <c r="G59" t="s">
        <v>91</v>
      </c>
    </row>
    <row r="60" spans="1:7" x14ac:dyDescent="0.25">
      <c r="A60" s="5">
        <v>59</v>
      </c>
      <c r="B60" s="2">
        <v>42370</v>
      </c>
      <c r="D60" s="10">
        <v>59</v>
      </c>
      <c r="E60">
        <v>10</v>
      </c>
      <c r="G60" t="s">
        <v>91</v>
      </c>
    </row>
    <row r="61" spans="1:7" x14ac:dyDescent="0.25">
      <c r="A61" s="5">
        <v>60</v>
      </c>
      <c r="B61" s="2">
        <v>42370</v>
      </c>
      <c r="D61" s="10">
        <v>60</v>
      </c>
      <c r="E61">
        <v>10</v>
      </c>
      <c r="G61" t="s">
        <v>91</v>
      </c>
    </row>
    <row r="62" spans="1:7" x14ac:dyDescent="0.25">
      <c r="A62" s="5">
        <v>61</v>
      </c>
      <c r="B62" s="2">
        <v>42370</v>
      </c>
      <c r="D62" s="10">
        <v>61</v>
      </c>
      <c r="E62">
        <v>10</v>
      </c>
      <c r="G62" t="s">
        <v>91</v>
      </c>
    </row>
    <row r="63" spans="1:7" x14ac:dyDescent="0.25">
      <c r="A63" s="5">
        <v>62</v>
      </c>
      <c r="B63" s="2">
        <v>42370</v>
      </c>
      <c r="D63" s="10">
        <v>62</v>
      </c>
      <c r="E63">
        <v>10</v>
      </c>
      <c r="G63" t="s">
        <v>91</v>
      </c>
    </row>
    <row r="64" spans="1:7" x14ac:dyDescent="0.25">
      <c r="A64" s="5">
        <v>63</v>
      </c>
      <c r="B64" s="2">
        <v>42370</v>
      </c>
      <c r="D64" s="10">
        <v>63</v>
      </c>
      <c r="E64">
        <v>10</v>
      </c>
      <c r="G64" t="s">
        <v>91</v>
      </c>
    </row>
    <row r="65" spans="1:9" x14ac:dyDescent="0.25">
      <c r="A65" s="5">
        <v>64</v>
      </c>
      <c r="B65" s="2">
        <v>42370</v>
      </c>
      <c r="D65" s="10">
        <v>64</v>
      </c>
      <c r="E65">
        <v>10</v>
      </c>
      <c r="G65" t="s">
        <v>91</v>
      </c>
    </row>
    <row r="66" spans="1:9" x14ac:dyDescent="0.25">
      <c r="A66" s="5">
        <v>65</v>
      </c>
      <c r="B66" s="2">
        <v>42370</v>
      </c>
      <c r="D66" s="10">
        <v>65</v>
      </c>
      <c r="E66">
        <v>10</v>
      </c>
      <c r="G66" t="s">
        <v>91</v>
      </c>
    </row>
    <row r="67" spans="1:9" x14ac:dyDescent="0.25">
      <c r="A67" s="5">
        <v>66</v>
      </c>
      <c r="B67" s="2">
        <v>42370</v>
      </c>
      <c r="D67" s="10">
        <v>66</v>
      </c>
      <c r="E67">
        <v>10</v>
      </c>
      <c r="G67" t="s">
        <v>91</v>
      </c>
    </row>
    <row r="68" spans="1:9" x14ac:dyDescent="0.25">
      <c r="A68" s="5">
        <v>67</v>
      </c>
      <c r="B68" s="2">
        <v>42370</v>
      </c>
      <c r="D68" s="10">
        <v>67</v>
      </c>
      <c r="E68">
        <v>10</v>
      </c>
      <c r="G68" t="s">
        <v>91</v>
      </c>
    </row>
    <row r="69" spans="1:9" x14ac:dyDescent="0.25">
      <c r="A69" s="5">
        <v>68</v>
      </c>
      <c r="B69" s="2">
        <v>42370</v>
      </c>
      <c r="D69" s="10">
        <v>68</v>
      </c>
      <c r="E69">
        <v>10</v>
      </c>
      <c r="G69" t="s">
        <v>91</v>
      </c>
    </row>
    <row r="70" spans="1:9" x14ac:dyDescent="0.25">
      <c r="A70" s="5">
        <v>69</v>
      </c>
      <c r="B70" s="2">
        <v>42370</v>
      </c>
      <c r="D70" s="10">
        <v>69</v>
      </c>
      <c r="E70">
        <v>10</v>
      </c>
      <c r="G70" t="s">
        <v>91</v>
      </c>
    </row>
    <row r="71" spans="1:9" x14ac:dyDescent="0.25">
      <c r="A71" s="5">
        <v>70</v>
      </c>
      <c r="B71" s="2">
        <v>42370</v>
      </c>
      <c r="D71" s="10">
        <v>70</v>
      </c>
      <c r="E71">
        <v>10</v>
      </c>
      <c r="G71" t="s">
        <v>91</v>
      </c>
    </row>
    <row r="72" spans="1:9" x14ac:dyDescent="0.25">
      <c r="A72" s="5">
        <v>71</v>
      </c>
      <c r="B72" s="2">
        <v>42371</v>
      </c>
      <c r="C72" s="6">
        <v>1</v>
      </c>
      <c r="D72" s="10">
        <v>4</v>
      </c>
      <c r="F72">
        <v>1</v>
      </c>
      <c r="G72" t="s">
        <v>15</v>
      </c>
    </row>
    <row r="73" spans="1:9" x14ac:dyDescent="0.25">
      <c r="A73" s="5">
        <v>72</v>
      </c>
      <c r="B73" s="2">
        <v>42371</v>
      </c>
      <c r="C73" s="6">
        <v>1</v>
      </c>
      <c r="D73" s="10">
        <v>13</v>
      </c>
      <c r="F73">
        <v>1</v>
      </c>
      <c r="G73" t="s">
        <v>15</v>
      </c>
    </row>
    <row r="74" spans="1:9" x14ac:dyDescent="0.25">
      <c r="A74" s="5">
        <v>73</v>
      </c>
      <c r="B74" s="2">
        <v>42371</v>
      </c>
      <c r="C74" s="6">
        <v>1</v>
      </c>
      <c r="D74" s="10">
        <v>19</v>
      </c>
      <c r="F74">
        <v>1</v>
      </c>
      <c r="G74" t="s">
        <v>15</v>
      </c>
    </row>
    <row r="75" spans="1:9" x14ac:dyDescent="0.25">
      <c r="A75" s="5">
        <v>74</v>
      </c>
      <c r="B75" s="2">
        <v>42371</v>
      </c>
      <c r="C75" s="6">
        <v>1</v>
      </c>
      <c r="D75" s="10">
        <v>27</v>
      </c>
      <c r="F75">
        <v>1</v>
      </c>
      <c r="G75" t="s">
        <v>15</v>
      </c>
      <c r="I75" s="1"/>
    </row>
    <row r="76" spans="1:9" x14ac:dyDescent="0.25">
      <c r="A76" s="5">
        <v>75</v>
      </c>
      <c r="B76" s="2">
        <v>42371</v>
      </c>
      <c r="C76" s="6">
        <v>1</v>
      </c>
      <c r="D76" s="10">
        <v>34</v>
      </c>
      <c r="F76">
        <v>1</v>
      </c>
      <c r="G76" t="s">
        <v>15</v>
      </c>
    </row>
    <row r="77" spans="1:9" x14ac:dyDescent="0.25">
      <c r="A77" s="5">
        <v>76</v>
      </c>
      <c r="B77" s="2">
        <v>42371</v>
      </c>
      <c r="C77" s="6">
        <v>1</v>
      </c>
      <c r="D77" s="10">
        <v>40</v>
      </c>
      <c r="F77">
        <v>1</v>
      </c>
      <c r="G77" t="s">
        <v>15</v>
      </c>
    </row>
    <row r="78" spans="1:9" x14ac:dyDescent="0.25">
      <c r="A78" s="5">
        <v>77</v>
      </c>
      <c r="B78" s="2">
        <v>42371</v>
      </c>
      <c r="C78" s="6">
        <v>1</v>
      </c>
      <c r="D78" s="10">
        <v>52</v>
      </c>
      <c r="F78">
        <v>1</v>
      </c>
      <c r="G78" t="s">
        <v>15</v>
      </c>
    </row>
    <row r="79" spans="1:9" x14ac:dyDescent="0.25">
      <c r="A79" s="5">
        <v>78</v>
      </c>
      <c r="B79" s="2">
        <v>42371</v>
      </c>
      <c r="C79" s="6">
        <v>1</v>
      </c>
      <c r="D79" s="10">
        <v>58</v>
      </c>
      <c r="F79">
        <v>1</v>
      </c>
      <c r="G79" t="s">
        <v>15</v>
      </c>
    </row>
    <row r="80" spans="1:9" x14ac:dyDescent="0.25">
      <c r="A80" s="5">
        <v>79</v>
      </c>
      <c r="B80" s="2">
        <v>42371</v>
      </c>
      <c r="C80" s="6">
        <v>1</v>
      </c>
      <c r="D80" s="10">
        <v>62</v>
      </c>
      <c r="F80">
        <v>1</v>
      </c>
      <c r="G80" t="s">
        <v>15</v>
      </c>
    </row>
    <row r="81" spans="1:7" x14ac:dyDescent="0.25">
      <c r="A81" s="5">
        <v>80</v>
      </c>
      <c r="B81" s="2">
        <v>42371</v>
      </c>
      <c r="C81" s="6">
        <v>1</v>
      </c>
      <c r="D81" s="10">
        <v>65</v>
      </c>
      <c r="F81">
        <v>1</v>
      </c>
      <c r="G81" t="s">
        <v>15</v>
      </c>
    </row>
    <row r="82" spans="1:7" x14ac:dyDescent="0.25">
      <c r="A82" s="5">
        <v>81</v>
      </c>
      <c r="B82" s="2">
        <v>42371</v>
      </c>
      <c r="C82" s="6">
        <v>1</v>
      </c>
      <c r="D82" s="10">
        <v>67</v>
      </c>
      <c r="F82">
        <v>1</v>
      </c>
      <c r="G82" t="s">
        <v>15</v>
      </c>
    </row>
    <row r="83" spans="1:7" x14ac:dyDescent="0.25">
      <c r="A83" s="5">
        <v>82</v>
      </c>
      <c r="B83" s="2">
        <v>42371</v>
      </c>
      <c r="C83" s="6">
        <v>1</v>
      </c>
      <c r="D83" s="10">
        <v>68</v>
      </c>
      <c r="F83">
        <v>1</v>
      </c>
      <c r="G83" t="s">
        <v>15</v>
      </c>
    </row>
    <row r="84" spans="1:7" x14ac:dyDescent="0.25">
      <c r="A84" s="5">
        <v>83</v>
      </c>
      <c r="B84" s="2">
        <v>42371</v>
      </c>
      <c r="C84" s="6">
        <v>1</v>
      </c>
      <c r="D84" s="10">
        <v>69</v>
      </c>
      <c r="F84">
        <v>1</v>
      </c>
      <c r="G84" t="s">
        <v>15</v>
      </c>
    </row>
    <row r="85" spans="1:7" x14ac:dyDescent="0.25">
      <c r="A85" s="5">
        <v>84</v>
      </c>
      <c r="B85" s="2">
        <v>42371</v>
      </c>
      <c r="C85" s="6">
        <v>1</v>
      </c>
      <c r="D85" s="10">
        <v>70</v>
      </c>
      <c r="F85">
        <v>1</v>
      </c>
      <c r="G85" t="s">
        <v>15</v>
      </c>
    </row>
    <row r="86" spans="1:7" x14ac:dyDescent="0.25">
      <c r="A86" s="5">
        <v>85</v>
      </c>
      <c r="B86" s="2">
        <v>42371</v>
      </c>
      <c r="C86" s="6">
        <v>2</v>
      </c>
      <c r="D86" s="10">
        <v>3</v>
      </c>
      <c r="F86">
        <v>1</v>
      </c>
      <c r="G86" t="s">
        <v>15</v>
      </c>
    </row>
    <row r="87" spans="1:7" x14ac:dyDescent="0.25">
      <c r="A87" s="5">
        <v>86</v>
      </c>
      <c r="B87" s="2">
        <v>42371</v>
      </c>
      <c r="C87" s="6">
        <v>2</v>
      </c>
      <c r="D87" s="10">
        <v>12</v>
      </c>
      <c r="F87">
        <v>1</v>
      </c>
      <c r="G87" t="s">
        <v>15</v>
      </c>
    </row>
    <row r="88" spans="1:7" x14ac:dyDescent="0.25">
      <c r="A88" s="5">
        <v>87</v>
      </c>
      <c r="B88" s="2">
        <v>42371</v>
      </c>
      <c r="C88" s="6">
        <v>2</v>
      </c>
      <c r="D88" s="10">
        <v>21</v>
      </c>
      <c r="F88">
        <v>1</v>
      </c>
      <c r="G88" t="s">
        <v>15</v>
      </c>
    </row>
    <row r="89" spans="1:7" x14ac:dyDescent="0.25">
      <c r="A89" s="5">
        <v>88</v>
      </c>
      <c r="B89" s="2">
        <v>42371</v>
      </c>
      <c r="C89" s="6">
        <v>2</v>
      </c>
      <c r="D89" s="10">
        <v>27</v>
      </c>
      <c r="F89">
        <v>1</v>
      </c>
      <c r="G89" t="s">
        <v>15</v>
      </c>
    </row>
    <row r="90" spans="1:7" x14ac:dyDescent="0.25">
      <c r="A90" s="5">
        <v>89</v>
      </c>
      <c r="B90" s="2">
        <v>42371</v>
      </c>
      <c r="C90" s="6">
        <v>2</v>
      </c>
      <c r="D90" s="10">
        <v>34</v>
      </c>
      <c r="F90">
        <v>1</v>
      </c>
      <c r="G90" t="s">
        <v>15</v>
      </c>
    </row>
    <row r="91" spans="1:7" x14ac:dyDescent="0.25">
      <c r="A91" s="5">
        <v>90</v>
      </c>
      <c r="B91" s="2">
        <v>42371</v>
      </c>
      <c r="C91" s="6">
        <v>2</v>
      </c>
      <c r="D91" s="10">
        <v>46</v>
      </c>
      <c r="F91">
        <v>1</v>
      </c>
      <c r="G91" t="s">
        <v>15</v>
      </c>
    </row>
    <row r="92" spans="1:7" x14ac:dyDescent="0.25">
      <c r="A92" s="5">
        <v>91</v>
      </c>
      <c r="B92" s="2">
        <v>42371</v>
      </c>
      <c r="C92" s="6">
        <v>2</v>
      </c>
      <c r="D92" s="10">
        <v>52</v>
      </c>
      <c r="F92">
        <v>1</v>
      </c>
      <c r="G92" t="s">
        <v>15</v>
      </c>
    </row>
    <row r="93" spans="1:7" x14ac:dyDescent="0.25">
      <c r="A93" s="5">
        <v>92</v>
      </c>
      <c r="B93" s="2">
        <v>42371</v>
      </c>
      <c r="C93" s="6">
        <v>2</v>
      </c>
      <c r="D93" s="10">
        <v>58</v>
      </c>
      <c r="F93">
        <v>1</v>
      </c>
      <c r="G93" t="s">
        <v>15</v>
      </c>
    </row>
    <row r="94" spans="1:7" x14ac:dyDescent="0.25">
      <c r="A94" s="5">
        <v>93</v>
      </c>
      <c r="B94" s="2">
        <v>42371</v>
      </c>
      <c r="C94" s="6">
        <v>2</v>
      </c>
      <c r="D94" s="10">
        <v>62</v>
      </c>
      <c r="F94">
        <v>1</v>
      </c>
      <c r="G94" t="s">
        <v>15</v>
      </c>
    </row>
    <row r="95" spans="1:7" x14ac:dyDescent="0.25">
      <c r="A95" s="5">
        <v>94</v>
      </c>
      <c r="B95" s="2">
        <v>42371</v>
      </c>
      <c r="C95" s="6">
        <v>2</v>
      </c>
      <c r="D95" s="10">
        <v>65</v>
      </c>
      <c r="F95">
        <v>1</v>
      </c>
      <c r="G95" t="s">
        <v>15</v>
      </c>
    </row>
    <row r="96" spans="1:7" x14ac:dyDescent="0.25">
      <c r="A96" s="5">
        <v>95</v>
      </c>
      <c r="B96" s="2">
        <v>42371</v>
      </c>
      <c r="C96" s="6">
        <v>2</v>
      </c>
      <c r="D96" s="10">
        <v>67</v>
      </c>
      <c r="F96">
        <v>1</v>
      </c>
      <c r="G96" t="s">
        <v>15</v>
      </c>
    </row>
    <row r="97" spans="1:7" x14ac:dyDescent="0.25">
      <c r="A97" s="5">
        <v>96</v>
      </c>
      <c r="B97" s="2">
        <v>42371</v>
      </c>
      <c r="C97" s="6">
        <v>2</v>
      </c>
      <c r="D97" s="10">
        <v>68</v>
      </c>
      <c r="F97">
        <v>1</v>
      </c>
      <c r="G97" t="s">
        <v>15</v>
      </c>
    </row>
    <row r="98" spans="1:7" x14ac:dyDescent="0.25">
      <c r="A98" s="5">
        <v>97</v>
      </c>
      <c r="B98" s="2">
        <v>42371</v>
      </c>
      <c r="C98" s="6">
        <v>2</v>
      </c>
      <c r="D98" s="10">
        <v>69</v>
      </c>
      <c r="F98">
        <v>1</v>
      </c>
      <c r="G98" t="s">
        <v>15</v>
      </c>
    </row>
    <row r="99" spans="1:7" x14ac:dyDescent="0.25">
      <c r="A99" s="5">
        <v>98</v>
      </c>
      <c r="B99" s="2">
        <v>42371</v>
      </c>
      <c r="C99" s="6">
        <v>2</v>
      </c>
      <c r="D99" s="10">
        <v>70</v>
      </c>
      <c r="F99">
        <v>1</v>
      </c>
      <c r="G99" t="s">
        <v>15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"/>
  <sheetViews>
    <sheetView tabSelected="1" workbookViewId="0">
      <pane ySplit="1" topLeftCell="A2" activePane="bottomLeft" state="frozen"/>
      <selection pane="bottomLeft" activeCell="I25" sqref="I25"/>
    </sheetView>
  </sheetViews>
  <sheetFormatPr baseColWidth="10" defaultRowHeight="15" x14ac:dyDescent="0.25"/>
  <cols>
    <col min="1" max="1" width="8" style="10" customWidth="1"/>
    <col min="2" max="2" width="16.28515625" customWidth="1"/>
  </cols>
  <sheetData>
    <row r="1" spans="1:4" ht="33" customHeight="1" x14ac:dyDescent="0.25">
      <c r="A1" s="10" t="s">
        <v>94</v>
      </c>
      <c r="B1" t="s">
        <v>3</v>
      </c>
      <c r="C1" t="s">
        <v>0</v>
      </c>
      <c r="D1" t="s">
        <v>87</v>
      </c>
    </row>
    <row r="2" spans="1:4" x14ac:dyDescent="0.25">
      <c r="A2" s="10">
        <v>1</v>
      </c>
      <c r="B2" t="s">
        <v>4</v>
      </c>
      <c r="C2" t="s">
        <v>16</v>
      </c>
      <c r="D2">
        <f ca="1">ETATDESTOCK</f>
        <v>10</v>
      </c>
    </row>
    <row r="3" spans="1:4" x14ac:dyDescent="0.25">
      <c r="A3" s="10">
        <v>2</v>
      </c>
      <c r="B3" t="s">
        <v>4</v>
      </c>
      <c r="C3" t="s">
        <v>17</v>
      </c>
      <c r="D3">
        <f ca="1">ETATDESTOCK</f>
        <v>10</v>
      </c>
    </row>
    <row r="4" spans="1:4" x14ac:dyDescent="0.25">
      <c r="A4" s="10">
        <v>3</v>
      </c>
      <c r="B4" t="s">
        <v>4</v>
      </c>
      <c r="C4" t="s">
        <v>18</v>
      </c>
      <c r="D4">
        <f ca="1">ETATDESTOCK</f>
        <v>9</v>
      </c>
    </row>
    <row r="5" spans="1:4" x14ac:dyDescent="0.25">
      <c r="A5" s="10">
        <v>4</v>
      </c>
      <c r="B5" t="s">
        <v>4</v>
      </c>
      <c r="C5" t="s">
        <v>19</v>
      </c>
      <c r="D5">
        <f ca="1">ETATDESTOCK</f>
        <v>9</v>
      </c>
    </row>
    <row r="6" spans="1:4" x14ac:dyDescent="0.25">
      <c r="A6" s="10">
        <v>5</v>
      </c>
      <c r="B6" t="s">
        <v>4</v>
      </c>
      <c r="C6" t="s">
        <v>20</v>
      </c>
      <c r="D6">
        <f ca="1">ETATDESTOCK</f>
        <v>10</v>
      </c>
    </row>
    <row r="7" spans="1:4" x14ac:dyDescent="0.25">
      <c r="A7" s="10">
        <v>6</v>
      </c>
      <c r="B7" t="s">
        <v>4</v>
      </c>
      <c r="C7" t="s">
        <v>21</v>
      </c>
      <c r="D7">
        <f ca="1">ETATDESTOCK</f>
        <v>10</v>
      </c>
    </row>
    <row r="8" spans="1:4" x14ac:dyDescent="0.25">
      <c r="A8" s="10">
        <v>7</v>
      </c>
      <c r="B8" t="s">
        <v>4</v>
      </c>
      <c r="C8" t="s">
        <v>22</v>
      </c>
      <c r="D8">
        <f ca="1">ETATDESTOCK</f>
        <v>10</v>
      </c>
    </row>
    <row r="9" spans="1:4" x14ac:dyDescent="0.25">
      <c r="A9" s="10">
        <v>8</v>
      </c>
      <c r="B9" t="s">
        <v>4</v>
      </c>
      <c r="C9" t="s">
        <v>23</v>
      </c>
      <c r="D9">
        <f ca="1">ETATDESTOCK</f>
        <v>10</v>
      </c>
    </row>
    <row r="10" spans="1:4" x14ac:dyDescent="0.25">
      <c r="A10" s="10">
        <v>9</v>
      </c>
      <c r="B10" t="s">
        <v>4</v>
      </c>
      <c r="C10" t="s">
        <v>24</v>
      </c>
      <c r="D10">
        <f ca="1">ETATDESTOCK</f>
        <v>10</v>
      </c>
    </row>
    <row r="11" spans="1:4" x14ac:dyDescent="0.25">
      <c r="A11" s="10">
        <v>10</v>
      </c>
      <c r="B11" t="s">
        <v>6</v>
      </c>
      <c r="C11" t="s">
        <v>25</v>
      </c>
      <c r="D11">
        <f ca="1">ETATDESTOCK</f>
        <v>10</v>
      </c>
    </row>
    <row r="12" spans="1:4" x14ac:dyDescent="0.25">
      <c r="A12" s="10">
        <v>11</v>
      </c>
      <c r="B12" t="s">
        <v>5</v>
      </c>
      <c r="C12" t="s">
        <v>26</v>
      </c>
      <c r="D12">
        <f ca="1">ETATDESTOCK</f>
        <v>10</v>
      </c>
    </row>
    <row r="13" spans="1:4" x14ac:dyDescent="0.25">
      <c r="A13" s="10">
        <v>12</v>
      </c>
      <c r="B13" t="s">
        <v>5</v>
      </c>
      <c r="C13" t="s">
        <v>27</v>
      </c>
      <c r="D13">
        <f ca="1">ETATDESTOCK</f>
        <v>9</v>
      </c>
    </row>
    <row r="14" spans="1:4" x14ac:dyDescent="0.25">
      <c r="A14" s="10">
        <v>13</v>
      </c>
      <c r="B14" t="s">
        <v>5</v>
      </c>
      <c r="C14" t="s">
        <v>28</v>
      </c>
      <c r="D14">
        <f ca="1">ETATDESTOCK</f>
        <v>9</v>
      </c>
    </row>
    <row r="15" spans="1:4" x14ac:dyDescent="0.25">
      <c r="A15" s="10">
        <v>14</v>
      </c>
      <c r="B15" t="s">
        <v>5</v>
      </c>
      <c r="C15" t="s">
        <v>29</v>
      </c>
      <c r="D15">
        <f ca="1">ETATDESTOCK</f>
        <v>10</v>
      </c>
    </row>
    <row r="16" spans="1:4" x14ac:dyDescent="0.25">
      <c r="A16" s="10">
        <v>15</v>
      </c>
      <c r="B16" t="s">
        <v>5</v>
      </c>
      <c r="C16" t="s">
        <v>30</v>
      </c>
      <c r="D16">
        <f ca="1">ETATDESTOCK</f>
        <v>10</v>
      </c>
    </row>
    <row r="17" spans="1:4" x14ac:dyDescent="0.25">
      <c r="A17" s="10">
        <v>16</v>
      </c>
      <c r="B17" t="s">
        <v>5</v>
      </c>
      <c r="C17" t="s">
        <v>31</v>
      </c>
      <c r="D17">
        <f ca="1">ETATDESTOCK</f>
        <v>10</v>
      </c>
    </row>
    <row r="18" spans="1:4" x14ac:dyDescent="0.25">
      <c r="A18" s="10">
        <v>17</v>
      </c>
      <c r="B18" t="s">
        <v>5</v>
      </c>
      <c r="C18" t="s">
        <v>32</v>
      </c>
      <c r="D18">
        <f ca="1">ETATDESTOCK</f>
        <v>10</v>
      </c>
    </row>
    <row r="19" spans="1:4" x14ac:dyDescent="0.25">
      <c r="A19" s="10">
        <v>18</v>
      </c>
      <c r="B19" t="s">
        <v>33</v>
      </c>
      <c r="C19" t="s">
        <v>37</v>
      </c>
      <c r="D19">
        <f ca="1">ETATDESTOCK</f>
        <v>10</v>
      </c>
    </row>
    <row r="20" spans="1:4" x14ac:dyDescent="0.25">
      <c r="A20" s="10">
        <v>19</v>
      </c>
      <c r="B20" t="s">
        <v>33</v>
      </c>
      <c r="C20" t="s">
        <v>38</v>
      </c>
      <c r="D20">
        <f ca="1">ETATDESTOCK</f>
        <v>9</v>
      </c>
    </row>
    <row r="21" spans="1:4" x14ac:dyDescent="0.25">
      <c r="A21" s="10">
        <v>20</v>
      </c>
      <c r="B21" t="s">
        <v>33</v>
      </c>
      <c r="C21" t="s">
        <v>34</v>
      </c>
      <c r="D21">
        <f ca="1">ETATDESTOCK</f>
        <v>10</v>
      </c>
    </row>
    <row r="22" spans="1:4" x14ac:dyDescent="0.25">
      <c r="A22" s="10">
        <v>21</v>
      </c>
      <c r="B22" t="s">
        <v>33</v>
      </c>
      <c r="C22" t="s">
        <v>35</v>
      </c>
      <c r="D22">
        <f ca="1">ETATDESTOCK</f>
        <v>9</v>
      </c>
    </row>
    <row r="23" spans="1:4" x14ac:dyDescent="0.25">
      <c r="A23" s="10">
        <v>22</v>
      </c>
      <c r="B23" t="s">
        <v>33</v>
      </c>
      <c r="C23" t="s">
        <v>36</v>
      </c>
      <c r="D23">
        <f ca="1">ETATDESTOCK</f>
        <v>10</v>
      </c>
    </row>
    <row r="24" spans="1:4" x14ac:dyDescent="0.25">
      <c r="A24" s="10">
        <v>23</v>
      </c>
      <c r="B24" t="s">
        <v>33</v>
      </c>
      <c r="C24" t="s">
        <v>39</v>
      </c>
      <c r="D24">
        <f ca="1">ETATDESTOCK</f>
        <v>10</v>
      </c>
    </row>
    <row r="25" spans="1:4" x14ac:dyDescent="0.25">
      <c r="A25" s="10">
        <v>24</v>
      </c>
      <c r="B25" t="s">
        <v>40</v>
      </c>
      <c r="C25" t="s">
        <v>41</v>
      </c>
      <c r="D25">
        <f ca="1">ETATDESTOCK</f>
        <v>10</v>
      </c>
    </row>
    <row r="26" spans="1:4" x14ac:dyDescent="0.25">
      <c r="A26" s="10">
        <v>25</v>
      </c>
      <c r="B26" t="s">
        <v>40</v>
      </c>
      <c r="C26" t="s">
        <v>42</v>
      </c>
      <c r="D26">
        <f ca="1">ETATDESTOCK</f>
        <v>10</v>
      </c>
    </row>
    <row r="27" spans="1:4" x14ac:dyDescent="0.25">
      <c r="A27" s="10">
        <v>26</v>
      </c>
      <c r="B27" t="s">
        <v>40</v>
      </c>
      <c r="C27" t="s">
        <v>43</v>
      </c>
      <c r="D27">
        <f ca="1">ETATDESTOCK</f>
        <v>10</v>
      </c>
    </row>
    <row r="28" spans="1:4" x14ac:dyDescent="0.25">
      <c r="A28" s="10">
        <v>27</v>
      </c>
      <c r="B28" t="s">
        <v>40</v>
      </c>
      <c r="C28" t="s">
        <v>44</v>
      </c>
      <c r="D28">
        <f ca="1">ETATDESTOCK</f>
        <v>8</v>
      </c>
    </row>
    <row r="29" spans="1:4" x14ac:dyDescent="0.25">
      <c r="A29" s="10">
        <v>28</v>
      </c>
      <c r="B29" t="s">
        <v>40</v>
      </c>
      <c r="C29" t="s">
        <v>45</v>
      </c>
      <c r="D29">
        <f ca="1">ETATDESTOCK</f>
        <v>10</v>
      </c>
    </row>
    <row r="30" spans="1:4" x14ac:dyDescent="0.25">
      <c r="A30" s="10">
        <v>29</v>
      </c>
      <c r="B30" t="s">
        <v>40</v>
      </c>
      <c r="C30" t="s">
        <v>46</v>
      </c>
      <c r="D30">
        <f ca="1">ETATDESTOCK</f>
        <v>10</v>
      </c>
    </row>
    <row r="31" spans="1:4" x14ac:dyDescent="0.25">
      <c r="A31" s="10">
        <v>30</v>
      </c>
      <c r="B31" t="s">
        <v>40</v>
      </c>
      <c r="C31" t="s">
        <v>47</v>
      </c>
      <c r="D31">
        <f ca="1">ETATDESTOCK</f>
        <v>10</v>
      </c>
    </row>
    <row r="32" spans="1:4" x14ac:dyDescent="0.25">
      <c r="A32" s="10">
        <v>31</v>
      </c>
      <c r="B32" t="s">
        <v>48</v>
      </c>
      <c r="C32" t="s">
        <v>41</v>
      </c>
      <c r="D32">
        <f ca="1">ETATDESTOCK</f>
        <v>10</v>
      </c>
    </row>
    <row r="33" spans="1:4" x14ac:dyDescent="0.25">
      <c r="A33" s="10">
        <v>32</v>
      </c>
      <c r="B33" t="s">
        <v>48</v>
      </c>
      <c r="C33" t="s">
        <v>42</v>
      </c>
      <c r="D33">
        <f ca="1">ETATDESTOCK</f>
        <v>10</v>
      </c>
    </row>
    <row r="34" spans="1:4" x14ac:dyDescent="0.25">
      <c r="A34" s="10">
        <v>33</v>
      </c>
      <c r="B34" t="s">
        <v>48</v>
      </c>
      <c r="C34" t="s">
        <v>43</v>
      </c>
      <c r="D34">
        <f ca="1">ETATDESTOCK</f>
        <v>10</v>
      </c>
    </row>
    <row r="35" spans="1:4" x14ac:dyDescent="0.25">
      <c r="A35" s="10">
        <v>34</v>
      </c>
      <c r="B35" t="s">
        <v>48</v>
      </c>
      <c r="C35" t="s">
        <v>44</v>
      </c>
      <c r="D35">
        <f ca="1">ETATDESTOCK</f>
        <v>8</v>
      </c>
    </row>
    <row r="36" spans="1:4" x14ac:dyDescent="0.25">
      <c r="A36" s="10">
        <v>35</v>
      </c>
      <c r="B36" t="s">
        <v>48</v>
      </c>
      <c r="C36" t="s">
        <v>45</v>
      </c>
      <c r="D36">
        <f ca="1">ETATDESTOCK</f>
        <v>10</v>
      </c>
    </row>
    <row r="37" spans="1:4" x14ac:dyDescent="0.25">
      <c r="A37" s="10">
        <v>36</v>
      </c>
      <c r="B37" t="s">
        <v>48</v>
      </c>
      <c r="C37" t="s">
        <v>46</v>
      </c>
      <c r="D37">
        <f ca="1">ETATDESTOCK</f>
        <v>10</v>
      </c>
    </row>
    <row r="38" spans="1:4" x14ac:dyDescent="0.25">
      <c r="A38" s="10">
        <v>37</v>
      </c>
      <c r="B38" t="s">
        <v>48</v>
      </c>
      <c r="C38" t="s">
        <v>47</v>
      </c>
      <c r="D38">
        <f ca="1">ETATDESTOCK</f>
        <v>10</v>
      </c>
    </row>
    <row r="39" spans="1:4" x14ac:dyDescent="0.25">
      <c r="A39" s="10">
        <v>38</v>
      </c>
      <c r="B39" t="s">
        <v>49</v>
      </c>
      <c r="C39">
        <v>46</v>
      </c>
      <c r="D39">
        <f ca="1">ETATDESTOCK</f>
        <v>10</v>
      </c>
    </row>
    <row r="40" spans="1:4" x14ac:dyDescent="0.25">
      <c r="A40" s="10">
        <v>39</v>
      </c>
      <c r="B40" t="s">
        <v>49</v>
      </c>
      <c r="C40">
        <v>45</v>
      </c>
      <c r="D40">
        <f ca="1">ETATDESTOCK</f>
        <v>10</v>
      </c>
    </row>
    <row r="41" spans="1:4" x14ac:dyDescent="0.25">
      <c r="A41" s="10">
        <v>40</v>
      </c>
      <c r="B41" t="s">
        <v>49</v>
      </c>
      <c r="C41">
        <v>44</v>
      </c>
      <c r="D41">
        <f ca="1">ETATDESTOCK</f>
        <v>9</v>
      </c>
    </row>
    <row r="42" spans="1:4" x14ac:dyDescent="0.25">
      <c r="A42" s="10">
        <v>41</v>
      </c>
      <c r="B42" t="s">
        <v>49</v>
      </c>
      <c r="C42">
        <v>43</v>
      </c>
      <c r="D42">
        <f ca="1">ETATDESTOCK</f>
        <v>10</v>
      </c>
    </row>
    <row r="43" spans="1:4" x14ac:dyDescent="0.25">
      <c r="A43" s="10">
        <v>42</v>
      </c>
      <c r="B43" t="s">
        <v>49</v>
      </c>
      <c r="C43">
        <v>42</v>
      </c>
      <c r="D43">
        <f ca="1">ETATDESTOCK</f>
        <v>10</v>
      </c>
    </row>
    <row r="44" spans="1:4" x14ac:dyDescent="0.25">
      <c r="A44" s="10">
        <v>43</v>
      </c>
      <c r="B44" t="s">
        <v>49</v>
      </c>
      <c r="C44">
        <v>41</v>
      </c>
      <c r="D44">
        <f ca="1">ETATDESTOCK</f>
        <v>10</v>
      </c>
    </row>
    <row r="45" spans="1:4" x14ac:dyDescent="0.25">
      <c r="A45" s="10">
        <v>44</v>
      </c>
      <c r="B45" t="s">
        <v>49</v>
      </c>
      <c r="C45">
        <v>40</v>
      </c>
      <c r="D45">
        <f ca="1">ETATDESTOCK</f>
        <v>10</v>
      </c>
    </row>
    <row r="46" spans="1:4" x14ac:dyDescent="0.25">
      <c r="A46" s="10">
        <v>45</v>
      </c>
      <c r="B46" t="s">
        <v>49</v>
      </c>
      <c r="C46">
        <v>39</v>
      </c>
      <c r="D46">
        <f ca="1">ETATDESTOCK</f>
        <v>10</v>
      </c>
    </row>
    <row r="47" spans="1:4" x14ac:dyDescent="0.25">
      <c r="A47" s="10">
        <v>46</v>
      </c>
      <c r="B47" t="s">
        <v>49</v>
      </c>
      <c r="C47">
        <v>38</v>
      </c>
      <c r="D47">
        <f ca="1">ETATDESTOCK</f>
        <v>9</v>
      </c>
    </row>
    <row r="48" spans="1:4" x14ac:dyDescent="0.25">
      <c r="A48" s="10">
        <v>47</v>
      </c>
      <c r="B48" t="s">
        <v>49</v>
      </c>
      <c r="C48">
        <v>37</v>
      </c>
      <c r="D48">
        <f ca="1">ETATDESTOCK</f>
        <v>10</v>
      </c>
    </row>
    <row r="49" spans="1:4" x14ac:dyDescent="0.25">
      <c r="A49" s="10">
        <v>48</v>
      </c>
      <c r="B49" t="s">
        <v>49</v>
      </c>
      <c r="C49">
        <v>36</v>
      </c>
      <c r="D49">
        <f ca="1">ETATDESTOCK</f>
        <v>10</v>
      </c>
    </row>
    <row r="50" spans="1:4" x14ac:dyDescent="0.25">
      <c r="A50" s="10">
        <v>49</v>
      </c>
      <c r="B50" t="s">
        <v>49</v>
      </c>
      <c r="C50">
        <v>35</v>
      </c>
      <c r="D50">
        <f ca="1">ETATDESTOCK</f>
        <v>10</v>
      </c>
    </row>
    <row r="51" spans="1:4" x14ac:dyDescent="0.25">
      <c r="A51" s="10">
        <v>50</v>
      </c>
      <c r="B51" t="s">
        <v>50</v>
      </c>
      <c r="C51">
        <v>6</v>
      </c>
      <c r="D51">
        <f ca="1">ETATDESTOCK</f>
        <v>10</v>
      </c>
    </row>
    <row r="52" spans="1:4" x14ac:dyDescent="0.25">
      <c r="A52" s="10">
        <v>51</v>
      </c>
      <c r="B52" t="s">
        <v>50</v>
      </c>
      <c r="C52">
        <v>7</v>
      </c>
      <c r="D52">
        <f ca="1">ETATDESTOCK</f>
        <v>10</v>
      </c>
    </row>
    <row r="53" spans="1:4" x14ac:dyDescent="0.25">
      <c r="A53" s="10">
        <v>52</v>
      </c>
      <c r="B53" t="s">
        <v>50</v>
      </c>
      <c r="C53">
        <v>8</v>
      </c>
      <c r="D53">
        <f ca="1">ETATDESTOCK</f>
        <v>8</v>
      </c>
    </row>
    <row r="54" spans="1:4" x14ac:dyDescent="0.25">
      <c r="A54" s="10">
        <v>53</v>
      </c>
      <c r="B54" t="s">
        <v>50</v>
      </c>
      <c r="C54">
        <v>9</v>
      </c>
      <c r="D54">
        <f ca="1">ETATDESTOCK</f>
        <v>10</v>
      </c>
    </row>
    <row r="55" spans="1:4" x14ac:dyDescent="0.25">
      <c r="A55" s="10">
        <v>54</v>
      </c>
      <c r="B55" t="s">
        <v>50</v>
      </c>
      <c r="C55">
        <v>10</v>
      </c>
      <c r="D55">
        <f ca="1">ETATDESTOCK</f>
        <v>10</v>
      </c>
    </row>
    <row r="56" spans="1:4" x14ac:dyDescent="0.25">
      <c r="A56" s="10">
        <v>55</v>
      </c>
      <c r="B56" t="s">
        <v>51</v>
      </c>
      <c r="C56" t="s">
        <v>42</v>
      </c>
      <c r="D56">
        <f ca="1">ETATDESTOCK</f>
        <v>10</v>
      </c>
    </row>
    <row r="57" spans="1:4" x14ac:dyDescent="0.25">
      <c r="A57" s="10">
        <v>56</v>
      </c>
      <c r="B57" t="s">
        <v>51</v>
      </c>
      <c r="C57" t="s">
        <v>43</v>
      </c>
      <c r="D57">
        <f ca="1">ETATDESTOCK</f>
        <v>10</v>
      </c>
    </row>
    <row r="58" spans="1:4" x14ac:dyDescent="0.25">
      <c r="A58" s="10">
        <v>57</v>
      </c>
      <c r="B58" t="s">
        <v>51</v>
      </c>
      <c r="C58" t="s">
        <v>44</v>
      </c>
      <c r="D58">
        <f ca="1">ETATDESTOCK</f>
        <v>10</v>
      </c>
    </row>
    <row r="59" spans="1:4" x14ac:dyDescent="0.25">
      <c r="A59" s="10">
        <v>58</v>
      </c>
      <c r="B59" t="s">
        <v>51</v>
      </c>
      <c r="C59" t="s">
        <v>45</v>
      </c>
      <c r="D59">
        <f ca="1">ETATDESTOCK</f>
        <v>8</v>
      </c>
    </row>
    <row r="60" spans="1:4" x14ac:dyDescent="0.25">
      <c r="A60" s="10">
        <v>59</v>
      </c>
      <c r="B60" t="s">
        <v>51</v>
      </c>
      <c r="C60" t="s">
        <v>46</v>
      </c>
      <c r="D60">
        <f ca="1">ETATDESTOCK</f>
        <v>10</v>
      </c>
    </row>
    <row r="61" spans="1:4" x14ac:dyDescent="0.25">
      <c r="A61" s="10">
        <v>60</v>
      </c>
      <c r="B61" t="s">
        <v>52</v>
      </c>
      <c r="C61" t="s">
        <v>53</v>
      </c>
      <c r="D61">
        <f ca="1">ETATDESTOCK</f>
        <v>10</v>
      </c>
    </row>
    <row r="62" spans="1:4" x14ac:dyDescent="0.25">
      <c r="A62" s="10">
        <v>61</v>
      </c>
      <c r="B62" t="s">
        <v>52</v>
      </c>
      <c r="C62" t="s">
        <v>54</v>
      </c>
      <c r="D62">
        <f ca="1">ETATDESTOCK</f>
        <v>10</v>
      </c>
    </row>
    <row r="63" spans="1:4" x14ac:dyDescent="0.25">
      <c r="A63" s="10">
        <v>62</v>
      </c>
      <c r="B63" t="s">
        <v>52</v>
      </c>
      <c r="C63" t="s">
        <v>55</v>
      </c>
      <c r="D63">
        <f ca="1">ETATDESTOCK</f>
        <v>8</v>
      </c>
    </row>
    <row r="64" spans="1:4" x14ac:dyDescent="0.25">
      <c r="A64" s="10">
        <v>63</v>
      </c>
      <c r="B64" t="s">
        <v>52</v>
      </c>
      <c r="C64" t="s">
        <v>56</v>
      </c>
      <c r="D64">
        <f ca="1">ETATDESTOCK</f>
        <v>10</v>
      </c>
    </row>
    <row r="65" spans="1:4" x14ac:dyDescent="0.25">
      <c r="A65" s="10">
        <v>64</v>
      </c>
      <c r="B65" t="s">
        <v>57</v>
      </c>
      <c r="C65">
        <v>1</v>
      </c>
      <c r="D65">
        <f ca="1">ETATDESTOCK</f>
        <v>10</v>
      </c>
    </row>
    <row r="66" spans="1:4" x14ac:dyDescent="0.25">
      <c r="A66" s="10">
        <v>65</v>
      </c>
      <c r="B66" t="s">
        <v>57</v>
      </c>
      <c r="C66">
        <v>2</v>
      </c>
      <c r="D66">
        <f ca="1">ETATDESTOCK</f>
        <v>8</v>
      </c>
    </row>
    <row r="67" spans="1:4" x14ac:dyDescent="0.25">
      <c r="A67" s="10">
        <v>66</v>
      </c>
      <c r="B67" t="s">
        <v>57</v>
      </c>
      <c r="C67">
        <v>3</v>
      </c>
      <c r="D67">
        <f ca="1">ETATDESTOCK</f>
        <v>10</v>
      </c>
    </row>
    <row r="68" spans="1:4" x14ac:dyDescent="0.25">
      <c r="A68" s="10">
        <v>67</v>
      </c>
      <c r="B68" t="s">
        <v>58</v>
      </c>
      <c r="C68" t="s">
        <v>59</v>
      </c>
      <c r="D68">
        <f ca="1">ETATDESTOCK</f>
        <v>8</v>
      </c>
    </row>
    <row r="69" spans="1:4" x14ac:dyDescent="0.25">
      <c r="A69" s="10">
        <v>68</v>
      </c>
      <c r="B69" t="s">
        <v>60</v>
      </c>
      <c r="C69" t="s">
        <v>59</v>
      </c>
      <c r="D69">
        <f ca="1">ETATDESTOCK</f>
        <v>8</v>
      </c>
    </row>
    <row r="70" spans="1:4" x14ac:dyDescent="0.25">
      <c r="A70" s="10">
        <v>69</v>
      </c>
      <c r="B70" t="s">
        <v>61</v>
      </c>
      <c r="C70" t="s">
        <v>59</v>
      </c>
      <c r="D70">
        <f ca="1">ETATDESTOCK</f>
        <v>8</v>
      </c>
    </row>
    <row r="71" spans="1:4" x14ac:dyDescent="0.25">
      <c r="A71" s="10">
        <v>70</v>
      </c>
      <c r="B71" t="s">
        <v>62</v>
      </c>
      <c r="C71" t="s">
        <v>59</v>
      </c>
      <c r="D71">
        <f ca="1">ETATDESTOCK</f>
        <v>8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CALC</vt:lpstr>
      <vt:lpstr>Param</vt:lpstr>
      <vt:lpstr>BDJSP</vt:lpstr>
      <vt:lpstr>BDMvts</vt:lpstr>
      <vt:lpstr>Stock</vt:lpstr>
      <vt:lpstr>BDM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roger mazurczak</cp:lastModifiedBy>
  <cp:lastPrinted>2017-09-15T21:31:56Z</cp:lastPrinted>
  <dcterms:created xsi:type="dcterms:W3CDTF">2015-08-05T11:02:55Z</dcterms:created>
  <dcterms:modified xsi:type="dcterms:W3CDTF">2017-09-17T11:45:06Z</dcterms:modified>
</cp:coreProperties>
</file>