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10D83F36-5253-42FC-83D6-428E5B31813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Base" sheetId="1" r:id="rId1"/>
    <sheet name="Listes" sheetId="2" r:id="rId2"/>
  </sheets>
  <functionGroups builtInGroupCount="19"/>
  <definedNames>
    <definedName name="THeader">TBD[#Headers]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1" l="1"/>
  <c r="H4" i="1"/>
  <c r="H3" i="1"/>
  <c r="H10" i="1" l="1"/>
  <c r="H5" i="1"/>
  <c r="H8" i="1"/>
  <c r="H9" i="1"/>
  <c r="H2" i="1"/>
  <c r="H6" i="1"/>
</calcChain>
</file>

<file path=xl/sharedStrings.xml><?xml version="1.0" encoding="utf-8"?>
<sst xmlns="http://schemas.openxmlformats.org/spreadsheetml/2006/main" count="53" uniqueCount="47">
  <si>
    <t>Projet</t>
  </si>
  <si>
    <t>Range 300</t>
  </si>
  <si>
    <t>Range 400</t>
  </si>
  <si>
    <t>Range 500</t>
  </si>
  <si>
    <t>Range 600</t>
  </si>
  <si>
    <t>Range 700</t>
  </si>
  <si>
    <t>Range 800</t>
  </si>
  <si>
    <t>ALL</t>
  </si>
  <si>
    <t>Range 900</t>
  </si>
  <si>
    <t>Nom</t>
  </si>
  <si>
    <t>Prenom</t>
  </si>
  <si>
    <t>Projets</t>
  </si>
  <si>
    <t>Valeur</t>
  </si>
  <si>
    <t>SOP date</t>
  </si>
  <si>
    <t>Total</t>
  </si>
  <si>
    <t>50</t>
  </si>
  <si>
    <t>01/08/2020</t>
  </si>
  <si>
    <t>21/06/2020</t>
  </si>
  <si>
    <t>20/06/2020</t>
  </si>
  <si>
    <t>80%</t>
  </si>
  <si>
    <t>25/06/2020</t>
  </si>
  <si>
    <t>40</t>
  </si>
  <si>
    <t>70%</t>
  </si>
  <si>
    <t>26/06/2020</t>
  </si>
  <si>
    <t>lien</t>
  </si>
  <si>
    <t>ID</t>
  </si>
  <si>
    <t>Achev.</t>
  </si>
  <si>
    <t>VEFOUR</t>
  </si>
  <si>
    <t>Emile</t>
  </si>
  <si>
    <t>NODET</t>
  </si>
  <si>
    <t>SAYER</t>
  </si>
  <si>
    <t>Emeric</t>
  </si>
  <si>
    <t>VEDIE</t>
  </si>
  <si>
    <t>Laurence</t>
  </si>
  <si>
    <t>BAUM</t>
  </si>
  <si>
    <t>Elodie</t>
  </si>
  <si>
    <t>POCHET</t>
  </si>
  <si>
    <t>Tessa</t>
  </si>
  <si>
    <t>CAMBET</t>
  </si>
  <si>
    <t>Loren</t>
  </si>
  <si>
    <t>Anne-Laure</t>
  </si>
  <si>
    <t>GALOPIN</t>
  </si>
  <si>
    <t>Roger</t>
  </si>
  <si>
    <t>SALA</t>
  </si>
  <si>
    <t>Malek</t>
  </si>
  <si>
    <t>Range 500,Range 600</t>
  </si>
  <si>
    <t>Range 600,Range 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</si>
</sst>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i\D####0"/>
  </numFmts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NumberFormat="1" applyAlignment="1">
      <alignment horizontal="right"/>
    </xf>
    <xf numFmtId="1" fontId="0" fillId="0" borderId="0" xfId="0" applyNumberFormat="1"/>
    <xf numFmtId="0" fontId="1" fillId="0" borderId="0" xfId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15">
    <dxf>
      <numFmt numFmtId="19" formatCode="dd/mm/yyyy"/>
      <alignment horizontal="right" vertical="bottom" textRotation="0" wrapText="0" justifyLastLine="0" shrinkToFit="0" readingOrder="0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left" vertical="center" textRotation="0" wrapText="0" indent="0" justifyLastLine="0" shrinkToFit="0" readingOrder="0"/>
    </dxf>
    <dxf>
      <numFmt numFmtId="165" formatCode="\i\D####0"/>
    </dxf>
    <dxf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3" formatCode="0%"/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574675</xdr:colOff>
          <xdr:row>8</xdr:row>
          <xdr:rowOff>111125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304800</xdr:colOff>
      <xdr:row>0</xdr:row>
      <xdr:rowOff>0</xdr:rowOff>
    </xdr:from>
    <xdr:to>
      <xdr:col>2</xdr:col>
      <xdr:colOff>219075</xdr:colOff>
      <xdr:row>0</xdr:row>
      <xdr:rowOff>238125</xdr:rowOff>
    </xdr:to>
    <xdr:sp macro="[0]!ShowSais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4968890-0ECC-462C-9425-0DB060EF249F}"/>
            </a:ext>
          </a:extLst>
        </xdr:cNvPr>
        <xdr:cNvSpPr/>
      </xdr:nvSpPr>
      <xdr:spPr>
        <a:xfrm>
          <a:off x="304800" y="0"/>
          <a:ext cx="1285875" cy="238125"/>
        </a:xfrm>
        <a:prstGeom prst="roundRect">
          <a:avLst/>
        </a:prstGeom>
        <a:solidFill>
          <a:schemeClr val="bg1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  <xdr:twoCellAnchor>
    <xdr:from>
      <xdr:col>7</xdr:col>
      <xdr:colOff>695325</xdr:colOff>
      <xdr:row>8</xdr:row>
      <xdr:rowOff>161925</xdr:rowOff>
    </xdr:from>
    <xdr:to>
      <xdr:col>13</xdr:col>
      <xdr:colOff>76200</xdr:colOff>
      <xdr:row>14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E637641-9CBB-4168-9F54-809877425C8F}"/>
            </a:ext>
          </a:extLst>
        </xdr:cNvPr>
        <xdr:cNvSpPr txBox="1"/>
      </xdr:nvSpPr>
      <xdr:spPr>
        <a:xfrm>
          <a:off x="5886450" y="2019300"/>
          <a:ext cx="4295775" cy="9239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rentrer directement dans le Userform par double clic sur une ligne</a:t>
          </a:r>
          <a:r>
            <a:rPr lang="fr-FR" sz="1100" baseline="0"/>
            <a:t> ou en utilisant le bouton.</a:t>
          </a:r>
        </a:p>
        <a:p>
          <a:r>
            <a:rPr lang="fr-FR" sz="1100" baseline="0"/>
            <a:t>Dans le cas du Double clic le USF s'ouvre directement sur l'enregistrement concerné.</a:t>
          </a:r>
        </a:p>
        <a:p>
          <a:r>
            <a:rPr lang="fr-FR" sz="1100" baseline="0"/>
            <a:t>Cliquer sur la première ligne permet de trier la colonne.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D" displayName="TBD" ref="A1:H10" headerRowDxfId="7" dataDxfId="14">
  <autoFilter ref="A1:H10" xr:uid="{00000000-0009-0000-0100-000003000000}"/>
  <tableColumns count="8">
    <tableColumn id="9" xr3:uid="{00000000-0010-0000-0000-000009000000}" name="ID" totalsRowFunction="count" dataDxfId="6"/>
    <tableColumn id="1" xr3:uid="{00000000-0010-0000-0000-000001000000}" name="Nom" totalsRowLabel="Total" dataDxfId="5" totalsRowDxfId="13"/>
    <tableColumn id="2" xr3:uid="{00000000-0010-0000-0000-000002000000}" name="Prenom" dataDxfId="3" totalsRowDxfId="12"/>
    <tableColumn id="4" xr3:uid="{00000000-0010-0000-0000-000004000000}" name="Projets" dataDxfId="4"/>
    <tableColumn id="5" xr3:uid="{00000000-0010-0000-0000-000005000000}" name="Achev." dataDxfId="11" totalsRowDxfId="10"/>
    <tableColumn id="6" xr3:uid="{00000000-0010-0000-0000-000006000000}" name="Valeur" totalsRowFunction="sum" dataDxfId="2" totalsRowDxfId="9"/>
    <tableColumn id="7" xr3:uid="{00000000-0010-0000-0000-000007000000}" name="SOP date" dataDxfId="0" totalsRowDxfId="8"/>
    <tableColumn id="8" xr3:uid="{00000000-0010-0000-0000-000008000000}" name="Total" totalsRowFunction="sum" dataDxfId="1">
      <calculatedColumnFormula>TBD[Valeur]*TBD[Achev.]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Proj" displayName="TProj" ref="A1:A9" totalsRowShown="0">
  <autoFilter ref="A1:A9" xr:uid="{00000000-0009-0000-0100-000002000000}"/>
  <tableColumns count="1">
    <tableColumn id="1" xr3:uid="{00000000-0010-0000-0200-000001000000}" name="Projet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CLAAS">
  <a:themeElements>
    <a:clrScheme name="CLAAS">
      <a:dk1>
        <a:srgbClr val="000000"/>
      </a:dk1>
      <a:lt1>
        <a:srgbClr val="FFFFFF"/>
      </a:lt1>
      <a:dk2>
        <a:srgbClr val="FF5A00"/>
      </a:dk2>
      <a:lt2>
        <a:srgbClr val="81A4BC"/>
      </a:lt2>
      <a:accent1>
        <a:srgbClr val="D7D7D7"/>
      </a:accent1>
      <a:accent2>
        <a:srgbClr val="B3C618"/>
      </a:accent2>
      <a:accent3>
        <a:srgbClr val="696969"/>
      </a:accent3>
      <a:accent4>
        <a:srgbClr val="778410"/>
      </a:accent4>
      <a:accent5>
        <a:srgbClr val="999999"/>
      </a:accent5>
      <a:accent6>
        <a:srgbClr val="C6A81B"/>
      </a:accent6>
      <a:hlink>
        <a:srgbClr val="696969"/>
      </a:hlink>
      <a:folHlink>
        <a:srgbClr val="999999"/>
      </a:folHlink>
    </a:clrScheme>
    <a:fontScheme name="Standarddesign">
      <a:majorFont>
        <a:latin typeface="Arial"/>
        <a:ea typeface=""/>
        <a:cs typeface="Arial"/>
      </a:majorFont>
      <a:minorFont>
        <a:latin typeface="Arial"/>
        <a:ea typeface=""/>
        <a:cs typeface="Arial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3200" rIns="90000" bIns="43200" numCol="1" anchor="ctr" anchorCtr="0" compatLnSpc="1">
        <a:prstTxWarp prst="textNoShape">
          <a:avLst/>
        </a:prstTxWarp>
      </a:bodyPr>
      <a:lstStyle>
        <a:defPPr marL="0" marR="0" indent="0" algn="ctr" defTabSz="914400" rtl="0" eaLnBrk="1" fontAlgn="base" latinLnBrk="0" hangingPunct="1">
          <a:lnSpc>
            <a:spcPct val="100000"/>
          </a:lnSpc>
          <a:spcBef>
            <a:spcPct val="20000"/>
          </a:spcBef>
          <a:spcAft>
            <a:spcPct val="0"/>
          </a:spcAft>
          <a:buClrTx/>
          <a:buSzTx/>
          <a:buFontTx/>
          <a:buNone/>
          <a:tabLst/>
          <a:defRPr kumimoji="0" lang="de-DE" sz="16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anose="020B0604020202020204" pitchFamily="34" charset="0"/>
            <a:cs typeface="Arial" panose="020B0604020202020204" pitchFamily="34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3200" rIns="90000" bIns="43200" numCol="1" anchor="ctr" anchorCtr="0" compatLnSpc="1">
        <a:prstTxWarp prst="textNoShape">
          <a:avLst/>
        </a:prstTxWarp>
      </a:bodyPr>
      <a:lstStyle>
        <a:defPPr marL="0" marR="0" indent="0" algn="ctr" defTabSz="914400" rtl="0" eaLnBrk="1" fontAlgn="base" latinLnBrk="0" hangingPunct="1">
          <a:lnSpc>
            <a:spcPct val="100000"/>
          </a:lnSpc>
          <a:spcBef>
            <a:spcPct val="20000"/>
          </a:spcBef>
          <a:spcAft>
            <a:spcPct val="0"/>
          </a:spcAft>
          <a:buClrTx/>
          <a:buSzTx/>
          <a:buFontTx/>
          <a:buNone/>
          <a:tabLst/>
          <a:defRPr kumimoji="0" lang="de-DE" sz="16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anose="020B0604020202020204" pitchFamily="34" charset="0"/>
            <a:cs typeface="Arial" panose="020B0604020202020204" pitchFamily="34" charset="0"/>
          </a:defRPr>
        </a:defPPr>
      </a:lstStyle>
    </a:lnDef>
  </a:objectDefaults>
  <a:extraClrSchemeLst>
    <a:extraClrScheme>
      <a:clrScheme name="Standarddesign 1">
        <a:dk1>
          <a:srgbClr val="000000"/>
        </a:dk1>
        <a:lt1>
          <a:srgbClr val="FFFFFF"/>
        </a:lt1>
        <a:dk2>
          <a:srgbClr val="E27036"/>
        </a:dk2>
        <a:lt2>
          <a:srgbClr val="666666"/>
        </a:lt2>
        <a:accent1>
          <a:srgbClr val="D4D4D4"/>
        </a:accent1>
        <a:accent2>
          <a:srgbClr val="B3C618"/>
        </a:accent2>
        <a:accent3>
          <a:srgbClr val="FFFFFF"/>
        </a:accent3>
        <a:accent4>
          <a:srgbClr val="000000"/>
        </a:accent4>
        <a:accent5>
          <a:srgbClr val="E6E6E6"/>
        </a:accent5>
        <a:accent6>
          <a:srgbClr val="A2B315"/>
        </a:accent6>
        <a:hlink>
          <a:srgbClr val="999999"/>
        </a:hlink>
        <a:folHlink>
          <a:srgbClr val="778410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CLAAS" id="{DFA6B719-778D-42DE-ACF4-F951A4A26B30}" vid="{A8553C6B-E79D-4A1E-8297-D9AD71BF6FFC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viewtopic.php?f=2&amp;t=1431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B"/>
  <dimension ref="A1:H10"/>
  <sheetViews>
    <sheetView tabSelected="1" workbookViewId="0">
      <selection activeCell="D16" sqref="D16"/>
    </sheetView>
  </sheetViews>
  <sheetFormatPr baseColWidth="10" defaultRowHeight="14.25" x14ac:dyDescent="0.2"/>
  <cols>
    <col min="1" max="1" width="7" customWidth="1"/>
    <col min="2" max="2" width="11" style="12"/>
    <col min="3" max="3" width="11" style="14"/>
    <col min="4" max="4" width="11" style="1"/>
    <col min="5" max="5" width="9.125" style="1" customWidth="1"/>
    <col min="6" max="6" width="8" style="5" customWidth="1"/>
    <col min="7" max="7" width="11" style="16"/>
    <col min="8" max="8" width="9.5" customWidth="1"/>
  </cols>
  <sheetData>
    <row r="1" spans="1:8" s="2" customFormat="1" ht="46.5" customHeight="1" x14ac:dyDescent="0.2">
      <c r="A1" s="11" t="s">
        <v>25</v>
      </c>
      <c r="B1" s="2" t="s">
        <v>9</v>
      </c>
      <c r="C1" s="2" t="s">
        <v>10</v>
      </c>
      <c r="D1" s="2" t="s">
        <v>11</v>
      </c>
      <c r="E1" s="4" t="s">
        <v>26</v>
      </c>
      <c r="F1" s="3" t="s">
        <v>12</v>
      </c>
      <c r="G1" s="15" t="s">
        <v>13</v>
      </c>
      <c r="H1" s="11" t="s">
        <v>14</v>
      </c>
    </row>
    <row r="2" spans="1:8" x14ac:dyDescent="0.2">
      <c r="A2" s="10">
        <v>7</v>
      </c>
      <c r="B2" s="13" t="s">
        <v>34</v>
      </c>
      <c r="C2" s="13" t="s">
        <v>35</v>
      </c>
      <c r="D2" s="7"/>
      <c r="E2" s="1" t="s">
        <v>19</v>
      </c>
      <c r="F2" s="7" t="s">
        <v>21</v>
      </c>
      <c r="G2" s="5" t="s">
        <v>18</v>
      </c>
      <c r="H2" s="6">
        <f>TBD[Valeur]*TBD[Achev.]</f>
        <v>32</v>
      </c>
    </row>
    <row r="3" spans="1:8" x14ac:dyDescent="0.2">
      <c r="A3" s="10">
        <v>1</v>
      </c>
      <c r="B3" s="13" t="s">
        <v>38</v>
      </c>
      <c r="C3" s="13" t="s">
        <v>39</v>
      </c>
      <c r="D3" s="6" t="s">
        <v>45</v>
      </c>
      <c r="E3" s="1">
        <v>0.5</v>
      </c>
      <c r="F3" s="7">
        <v>70</v>
      </c>
      <c r="G3" s="5" t="s">
        <v>18</v>
      </c>
      <c r="H3" s="6">
        <f>TBD[Valeur]*TBD[Achev.]</f>
        <v>35</v>
      </c>
    </row>
    <row r="4" spans="1:8" x14ac:dyDescent="0.2">
      <c r="A4" s="10">
        <v>9</v>
      </c>
      <c r="B4" s="13" t="s">
        <v>41</v>
      </c>
      <c r="C4" s="13" t="s">
        <v>42</v>
      </c>
      <c r="D4" s="6" t="s">
        <v>3</v>
      </c>
      <c r="E4" s="1">
        <v>0.8</v>
      </c>
      <c r="F4" s="7">
        <v>100</v>
      </c>
      <c r="G4" s="5">
        <v>43999</v>
      </c>
      <c r="H4" s="6">
        <f>TBD[Valeur]*TBD[Achev.]</f>
        <v>80</v>
      </c>
    </row>
    <row r="5" spans="1:8" x14ac:dyDescent="0.2">
      <c r="A5" s="10">
        <v>3</v>
      </c>
      <c r="B5" s="13" t="s">
        <v>29</v>
      </c>
      <c r="C5" s="13" t="s">
        <v>40</v>
      </c>
      <c r="D5" s="6"/>
      <c r="E5" s="1">
        <v>0.5</v>
      </c>
      <c r="F5" s="7">
        <v>50</v>
      </c>
      <c r="G5" s="5" t="s">
        <v>16</v>
      </c>
      <c r="H5" s="6">
        <f>TBD[Valeur]*TBD[Achev.]</f>
        <v>25</v>
      </c>
    </row>
    <row r="6" spans="1:8" x14ac:dyDescent="0.2">
      <c r="A6" s="10">
        <v>8</v>
      </c>
      <c r="B6" s="13" t="s">
        <v>36</v>
      </c>
      <c r="C6" s="13" t="s">
        <v>37</v>
      </c>
      <c r="D6" s="7"/>
      <c r="E6" s="1" t="s">
        <v>22</v>
      </c>
      <c r="F6" s="7" t="s">
        <v>21</v>
      </c>
      <c r="G6" s="5" t="s">
        <v>23</v>
      </c>
      <c r="H6" s="6">
        <f>TBD[Valeur]*TBD[Achev.]</f>
        <v>28</v>
      </c>
    </row>
    <row r="7" spans="1:8" x14ac:dyDescent="0.2">
      <c r="A7" s="10">
        <v>10</v>
      </c>
      <c r="B7" s="13" t="s">
        <v>43</v>
      </c>
      <c r="C7" s="13" t="s">
        <v>44</v>
      </c>
      <c r="D7" s="6" t="s">
        <v>46</v>
      </c>
      <c r="E7" s="1">
        <v>0.1</v>
      </c>
      <c r="F7" s="7">
        <v>0</v>
      </c>
      <c r="G7" s="5">
        <v>43999</v>
      </c>
      <c r="H7" s="6">
        <f>TBD[Valeur]*TBD[Achev.]</f>
        <v>0</v>
      </c>
    </row>
    <row r="8" spans="1:8" x14ac:dyDescent="0.2">
      <c r="A8" s="10">
        <v>5</v>
      </c>
      <c r="B8" s="13" t="s">
        <v>30</v>
      </c>
      <c r="C8" s="13" t="s">
        <v>31</v>
      </c>
      <c r="D8" s="7"/>
      <c r="E8" s="1">
        <v>0.5</v>
      </c>
      <c r="F8" s="7">
        <v>80</v>
      </c>
      <c r="G8" s="5" t="s">
        <v>17</v>
      </c>
      <c r="H8" s="6">
        <f>TBD[Valeur]*TBD[Achev.]</f>
        <v>40</v>
      </c>
    </row>
    <row r="9" spans="1:8" x14ac:dyDescent="0.2">
      <c r="A9" s="10">
        <v>6</v>
      </c>
      <c r="B9" s="13" t="s">
        <v>32</v>
      </c>
      <c r="C9" s="13" t="s">
        <v>33</v>
      </c>
      <c r="D9" s="7"/>
      <c r="E9" s="1" t="s">
        <v>19</v>
      </c>
      <c r="F9" s="7" t="s">
        <v>15</v>
      </c>
      <c r="G9" s="5" t="s">
        <v>20</v>
      </c>
      <c r="H9" s="6">
        <f>TBD[Valeur]*TBD[Achev.]</f>
        <v>40</v>
      </c>
    </row>
    <row r="10" spans="1:8" x14ac:dyDescent="0.2">
      <c r="A10" s="10">
        <v>2</v>
      </c>
      <c r="B10" s="13" t="s">
        <v>27</v>
      </c>
      <c r="C10" s="13" t="s">
        <v>28</v>
      </c>
      <c r="D10" s="6" t="s">
        <v>5</v>
      </c>
      <c r="E10" s="1">
        <v>0.5</v>
      </c>
      <c r="F10" s="7">
        <v>50</v>
      </c>
      <c r="G10" s="5" t="s">
        <v>16</v>
      </c>
      <c r="H10" s="6">
        <f>TBD[Valeur]*TBD[Achev.]</f>
        <v>25</v>
      </c>
    </row>
  </sheetData>
  <sortState xmlns:xlrd2="http://schemas.microsoft.com/office/spreadsheetml/2017/richdata2" ref="A2:H10">
    <sortCondition ref="B1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5</xdr:col>
                <xdr:colOff>571500</xdr:colOff>
                <xdr:row>8</xdr:row>
                <xdr:rowOff>114300</xdr:rowOff>
              </to>
            </anchor>
          </controlPr>
        </control>
      </mc:Choice>
      <mc:Fallback>
        <control shapeId="1026" r:id="rId4" name="Lis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P"/>
  <dimension ref="A1:E9"/>
  <sheetViews>
    <sheetView workbookViewId="0">
      <selection activeCell="A9" sqref="A9"/>
    </sheetView>
  </sheetViews>
  <sheetFormatPr baseColWidth="10" defaultRowHeight="14.25" x14ac:dyDescent="0.2"/>
  <sheetData>
    <row r="1" spans="1:5" x14ac:dyDescent="0.2">
      <c r="A1" t="s">
        <v>0</v>
      </c>
    </row>
    <row r="2" spans="1:5" x14ac:dyDescent="0.2">
      <c r="A2" t="s">
        <v>1</v>
      </c>
      <c r="C2" s="8"/>
    </row>
    <row r="3" spans="1:5" x14ac:dyDescent="0.2">
      <c r="A3" t="s">
        <v>2</v>
      </c>
    </row>
    <row r="4" spans="1:5" x14ac:dyDescent="0.2">
      <c r="A4" t="s">
        <v>3</v>
      </c>
    </row>
    <row r="5" spans="1:5" x14ac:dyDescent="0.2">
      <c r="A5" t="s">
        <v>4</v>
      </c>
    </row>
    <row r="6" spans="1:5" x14ac:dyDescent="0.2">
      <c r="A6" t="s">
        <v>5</v>
      </c>
      <c r="E6" s="9" t="s">
        <v>24</v>
      </c>
    </row>
    <row r="7" spans="1:5" x14ac:dyDescent="0.2">
      <c r="A7" t="s">
        <v>6</v>
      </c>
    </row>
    <row r="8" spans="1:5" x14ac:dyDescent="0.2">
      <c r="A8" t="s">
        <v>8</v>
      </c>
    </row>
    <row r="9" spans="1:5" x14ac:dyDescent="0.2">
      <c r="A9" t="s">
        <v>7</v>
      </c>
    </row>
  </sheetData>
  <hyperlinks>
    <hyperlink ref="E6" r:id="rId1" xr:uid="{E2EDF9E1-6E45-4364-881D-18A01920388C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Listes</vt:lpstr>
      <vt:lpstr>THeader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Lafond, Mathieu</dc:creator>
  <cp:lastModifiedBy>Roger</cp:lastModifiedBy>
  <dcterms:created xsi:type="dcterms:W3CDTF">2020-05-26T08:34:55Z</dcterms:created>
  <dcterms:modified xsi:type="dcterms:W3CDTF">2020-06-17T09:52:45Z</dcterms:modified>
</cp:coreProperties>
</file>