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2C294019-D721-4C40-9DFA-872424586EC4}" xr6:coauthVersionLast="36" xr6:coauthVersionMax="36" xr10:uidLastSave="{00000000-0000-0000-0000-000000000000}"/>
  <bookViews>
    <workbookView xWindow="0" yWindow="0" windowWidth="24000" windowHeight="9675" xr2:uid="{00000000-000D-0000-FFFF-FFFF00000000}"/>
  </bookViews>
  <sheets>
    <sheet name="Feuil1" sheetId="1" r:id="rId1"/>
  </sheets>
  <externalReferences>
    <externalReference r:id="rId2"/>
  </externalReferences>
  <definedNames>
    <definedName name="Segment_Canal_de_Vente">#N/A</definedName>
    <definedName name="Segment_Equipé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 l="1"/>
  <c r="E22" i="1" s="1"/>
  <c r="A21" i="1"/>
  <c r="E21" i="1" s="1"/>
  <c r="A20" i="1"/>
  <c r="E20" i="1" s="1"/>
  <c r="A19" i="1"/>
  <c r="E19" i="1" s="1"/>
  <c r="A18" i="1"/>
  <c r="E18" i="1" s="1"/>
  <c r="A17" i="1"/>
  <c r="E17" i="1" s="1"/>
  <c r="A16" i="1"/>
  <c r="A15" i="1"/>
  <c r="E15" i="1" s="1"/>
  <c r="A14" i="1"/>
  <c r="E14" i="1" s="1"/>
  <c r="A13" i="1"/>
  <c r="E13" i="1" s="1"/>
  <c r="A12" i="1"/>
  <c r="E12" i="1" s="1"/>
  <c r="A11" i="1"/>
  <c r="E11" i="1" s="1"/>
  <c r="A10" i="1"/>
  <c r="D10" i="1" s="1"/>
  <c r="A9" i="1"/>
  <c r="E9" i="1" s="1"/>
  <c r="B15" i="1" l="1"/>
  <c r="B11" i="1"/>
  <c r="B19" i="1"/>
  <c r="B9" i="1"/>
  <c r="B13" i="1"/>
  <c r="B17" i="1"/>
  <c r="B21" i="1"/>
  <c r="D9" i="1"/>
  <c r="D11" i="1"/>
  <c r="D13" i="1"/>
  <c r="D15" i="1"/>
  <c r="D17" i="1"/>
  <c r="D19" i="1"/>
  <c r="D21" i="1"/>
  <c r="E10" i="1"/>
  <c r="E16" i="1"/>
  <c r="C9" i="1"/>
  <c r="B10" i="1"/>
  <c r="B12" i="1"/>
  <c r="D12" i="1"/>
  <c r="C13" i="1"/>
  <c r="B14" i="1"/>
  <c r="D14" i="1"/>
  <c r="C15" i="1"/>
  <c r="B16" i="1"/>
  <c r="D16" i="1"/>
  <c r="C17" i="1"/>
  <c r="B18" i="1"/>
  <c r="D18" i="1"/>
  <c r="C19" i="1"/>
  <c r="B20" i="1"/>
  <c r="D20" i="1"/>
  <c r="B22" i="1"/>
  <c r="C18" i="1"/>
  <c r="C20" i="1"/>
</calcChain>
</file>

<file path=xl/sharedStrings.xml><?xml version="1.0" encoding="utf-8"?>
<sst xmlns="http://schemas.openxmlformats.org/spreadsheetml/2006/main" count="13" uniqueCount="7">
  <si>
    <t>N° Client</t>
  </si>
  <si>
    <t>Code Implant</t>
  </si>
  <si>
    <t>Canal de Vente</t>
  </si>
  <si>
    <t>Equipé</t>
  </si>
  <si>
    <t>Correspondant FHC</t>
  </si>
  <si>
    <t>DODO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</si>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</sst>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0</xdr:row>
      <xdr:rowOff>57150</xdr:rowOff>
    </xdr:from>
    <xdr:to>
      <xdr:col>1</xdr:col>
      <xdr:colOff>571500</xdr:colOff>
      <xdr:row>4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anal de Vente">
              <a:extLst>
                <a:ext uri="{FF2B5EF4-FFF2-40B4-BE49-F238E27FC236}">
                  <a16:creationId xmlns:a16="http://schemas.microsoft.com/office/drawing/2014/main" id="{E0A1ACD7-7B07-4902-BFA0-413EADDCEDF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nal de Ven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" y="57150"/>
              <a:ext cx="1200150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914400</xdr:colOff>
      <xdr:row>0</xdr:row>
      <xdr:rowOff>66675</xdr:rowOff>
    </xdr:from>
    <xdr:to>
      <xdr:col>2</xdr:col>
      <xdr:colOff>838200</xdr:colOff>
      <xdr:row>5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Equipé">
              <a:extLst>
                <a:ext uri="{FF2B5EF4-FFF2-40B4-BE49-F238E27FC236}">
                  <a16:creationId xmlns:a16="http://schemas.microsoft.com/office/drawing/2014/main" id="{43305A62-81D7-49A2-ACBE-50FAB46226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6400" y="66675"/>
              <a:ext cx="923925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Entity\MKE_FR_RES_SGE_Flux_Financiers\FLUX%20Hors%20carburants\FORMATION\Guillaume%20.%20A\Test\Travaux%20reporting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 CLIENT"/>
      <sheetName val="JANVIER"/>
      <sheetName val="FÉVRIER"/>
      <sheetName val="MARS"/>
      <sheetName val="AVRIL"/>
      <sheetName val="MAI"/>
      <sheetName val="Vue Multiple Lavage"/>
      <sheetName val="CALENDRIER"/>
      <sheetName val="JUIN"/>
      <sheetName val="JUILLET"/>
      <sheetName val="AOÛT"/>
      <sheetName val="SEPTEMBRE"/>
      <sheetName val="OCTOBRE"/>
      <sheetName val="NOVEMBRE"/>
      <sheetName val="DECEMBRE"/>
      <sheetName val="BD CAL"/>
      <sheetName val="Paramètre"/>
      <sheetName val="Filtre VML"/>
      <sheetName val="Filtre VMC"/>
      <sheetName val="Travaux reporting3"/>
    </sheetNames>
    <sheetDataSet>
      <sheetData sheetId="0"/>
      <sheetData sheetId="1">
        <row r="4">
          <cell r="C4">
            <v>841832</v>
          </cell>
        </row>
        <row r="5">
          <cell r="C5">
            <v>226941</v>
          </cell>
        </row>
        <row r="6">
          <cell r="C6">
            <v>540752</v>
          </cell>
        </row>
        <row r="7">
          <cell r="C7">
            <v>222954</v>
          </cell>
        </row>
        <row r="8">
          <cell r="C8">
            <v>352794</v>
          </cell>
        </row>
        <row r="9">
          <cell r="C9">
            <v>226764</v>
          </cell>
        </row>
        <row r="10">
          <cell r="C10">
            <v>722978</v>
          </cell>
        </row>
        <row r="11">
          <cell r="C11">
            <v>613569</v>
          </cell>
        </row>
        <row r="12">
          <cell r="C12">
            <v>219816</v>
          </cell>
        </row>
        <row r="13">
          <cell r="C13">
            <v>791073</v>
          </cell>
        </row>
        <row r="14">
          <cell r="C14">
            <v>592201</v>
          </cell>
        </row>
        <row r="15">
          <cell r="C15">
            <v>611248</v>
          </cell>
        </row>
        <row r="16">
          <cell r="C16">
            <v>227266</v>
          </cell>
        </row>
        <row r="17">
          <cell r="C17">
            <v>236989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nal_de_Vente" xr10:uid="{E499CA93-09B4-43F3-B094-EB4B924086CB}" sourceName="Canal de Vent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quipé" xr10:uid="{A2B38520-354D-48BF-9417-D7AE55B08CDD}" sourceName="Equipé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nal de Vente" xr10:uid="{9FC808D8-673F-45B3-ADBA-DA28235FB043}" cache="Segment_Canal_de_Vente" caption="Canal de Vente" rowHeight="241300"/>
  <slicer name="Equipé" xr10:uid="{C3317B5D-553F-4716-B50F-5100A5901AD6}" cache="Segment_Equipé" caption="Equip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E22" totalsRowShown="0">
  <autoFilter ref="A8:E22" xr:uid="{00000000-0009-0000-0100-000001000000}"/>
  <tableColumns count="5">
    <tableColumn id="1" xr3:uid="{00000000-0010-0000-0000-000001000000}" name="N° Client">
      <calculatedColumnFormula>IF('[1]BD CLIENT'!$C4="","",'[1]BD CLIENT'!$C4)</calculatedColumnFormula>
    </tableColumn>
    <tableColumn id="2" xr3:uid="{00000000-0010-0000-0000-000002000000}" name="Code Implant">
      <calculatedColumnFormula>INDEX([1]!BD_CLIENT[#Data],MATCH($A9,[1]!BD_CLIENT[Code Client],0),2)</calculatedColumnFormula>
    </tableColumn>
    <tableColumn id="3" xr3:uid="{00000000-0010-0000-0000-000003000000}" name="Canal de Vente">
      <calculatedColumnFormula>INDEX([1]!BD_CLIENT[#Data],MATCH($A9,[1]!BD_CLIENT[Code Client],0),4)</calculatedColumnFormula>
    </tableColumn>
    <tableColumn id="4" xr3:uid="{00000000-0010-0000-0000-000004000000}" name="Equipé">
      <calculatedColumnFormula>INDEX([1]!BD_CLIENT[#Data],MATCH($A9,[1]!BD_CLIENT[Code Client],0),5)</calculatedColumnFormula>
    </tableColumn>
    <tableColumn id="5" xr3:uid="{00000000-0010-0000-0000-000005000000}" name="Correspondant FHC">
      <calculatedColumnFormula>INDEX([1]!BD_CLIENT[#Data],MATCH($A9,[1]!BD_CLIENT[Code Client],0),10)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8:E22"/>
  <sheetViews>
    <sheetView tabSelected="1" workbookViewId="0">
      <selection activeCell="I8" sqref="I8"/>
    </sheetView>
  </sheetViews>
  <sheetFormatPr baseColWidth="10" defaultRowHeight="15" x14ac:dyDescent="0.25"/>
  <cols>
    <col min="2" max="2" width="15" customWidth="1"/>
    <col min="3" max="3" width="16.5703125" customWidth="1"/>
    <col min="5" max="5" width="20.140625" customWidth="1"/>
  </cols>
  <sheetData>
    <row r="8" spans="1:5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</row>
    <row r="9" spans="1:5" x14ac:dyDescent="0.25">
      <c r="A9">
        <f>IF('[1]BD CLIENT'!$C4="","",'[1]BD CLIENT'!$C4)</f>
        <v>841832</v>
      </c>
      <c r="B9" t="e">
        <f>INDEX([1]!BD_CLIENT[#Data],MATCH($A9,[1]!BD_CLIENT[Code Client],0),2)</f>
        <v>#REF!</v>
      </c>
      <c r="C9" t="e">
        <f>INDEX([1]!BD_CLIENT[#Data],MATCH($A9,[1]!BD_CLIENT[Code Client],0),4)</f>
        <v>#REF!</v>
      </c>
      <c r="D9" t="e">
        <f>INDEX([1]!BD_CLIENT[#Data],MATCH($A9,[1]!BD_CLIENT[Code Client],0),5)</f>
        <v>#REF!</v>
      </c>
      <c r="E9" t="e">
        <f>INDEX([1]!BD_CLIENT[#Data],MATCH($A9,[1]!BD_CLIENT[Code Client],0),10)</f>
        <v>#REF!</v>
      </c>
    </row>
    <row r="10" spans="1:5" x14ac:dyDescent="0.25">
      <c r="A10">
        <f>IF('[1]BD CLIENT'!$C5="","",'[1]BD CLIENT'!$C5)</f>
        <v>226941</v>
      </c>
      <c r="B10" t="e">
        <f>INDEX([1]!BD_CLIENT[#Data],MATCH($A10,[1]!BD_CLIENT[Code Client],0),2)</f>
        <v>#REF!</v>
      </c>
      <c r="C10" t="s">
        <v>5</v>
      </c>
      <c r="D10" t="e">
        <f>INDEX([1]!BD_CLIENT[#Data],MATCH($A10,[1]!BD_CLIENT[Code Client],0),5)</f>
        <v>#REF!</v>
      </c>
      <c r="E10" t="e">
        <f>INDEX([1]!BD_CLIENT[#Data],MATCH($A10,[1]!BD_CLIENT[Code Client],0),10)</f>
        <v>#REF!</v>
      </c>
    </row>
    <row r="11" spans="1:5" x14ac:dyDescent="0.25">
      <c r="A11">
        <f>IF('[1]BD CLIENT'!$C6="","",'[1]BD CLIENT'!$C6)</f>
        <v>540752</v>
      </c>
      <c r="B11" t="e">
        <f>INDEX([1]!BD_CLIENT[#Data],MATCH($A11,[1]!BD_CLIENT[Code Client],0),2)</f>
        <v>#REF!</v>
      </c>
      <c r="C11" t="s">
        <v>5</v>
      </c>
      <c r="D11" t="e">
        <f>INDEX([1]!BD_CLIENT[#Data],MATCH($A11,[1]!BD_CLIENT[Code Client],0),5)</f>
        <v>#REF!</v>
      </c>
      <c r="E11" t="e">
        <f>INDEX([1]!BD_CLIENT[#Data],MATCH($A11,[1]!BD_CLIENT[Code Client],0),10)</f>
        <v>#REF!</v>
      </c>
    </row>
    <row r="12" spans="1:5" x14ac:dyDescent="0.25">
      <c r="A12">
        <f>IF('[1]BD CLIENT'!$C7="","",'[1]BD CLIENT'!$C7)</f>
        <v>222954</v>
      </c>
      <c r="B12" t="e">
        <f>INDEX([1]!BD_CLIENT[#Data],MATCH($A12,[1]!BD_CLIENT[Code Client],0),2)</f>
        <v>#REF!</v>
      </c>
      <c r="C12" t="s">
        <v>5</v>
      </c>
      <c r="D12" t="e">
        <f>INDEX([1]!BD_CLIENT[#Data],MATCH($A12,[1]!BD_CLIENT[Code Client],0),5)</f>
        <v>#REF!</v>
      </c>
      <c r="E12" t="e">
        <f>INDEX([1]!BD_CLIENT[#Data],MATCH($A12,[1]!BD_CLIENT[Code Client],0),10)</f>
        <v>#REF!</v>
      </c>
    </row>
    <row r="13" spans="1:5" x14ac:dyDescent="0.25">
      <c r="A13">
        <f>IF('[1]BD CLIENT'!$C8="","",'[1]BD CLIENT'!$C8)</f>
        <v>352794</v>
      </c>
      <c r="B13" t="e">
        <f>INDEX([1]!BD_CLIENT[#Data],MATCH($A13,[1]!BD_CLIENT[Code Client],0),2)</f>
        <v>#REF!</v>
      </c>
      <c r="C13" t="e">
        <f>INDEX([1]!BD_CLIENT[#Data],MATCH($A13,[1]!BD_CLIENT[Code Client],0),4)</f>
        <v>#REF!</v>
      </c>
      <c r="D13" t="e">
        <f>INDEX([1]!BD_CLIENT[#Data],MATCH($A13,[1]!BD_CLIENT[Code Client],0),5)</f>
        <v>#REF!</v>
      </c>
      <c r="E13" t="e">
        <f>INDEX([1]!BD_CLIENT[#Data],MATCH($A13,[1]!BD_CLIENT[Code Client],0),10)</f>
        <v>#REF!</v>
      </c>
    </row>
    <row r="14" spans="1:5" x14ac:dyDescent="0.25">
      <c r="A14">
        <f>IF('[1]BD CLIENT'!$C9="","",'[1]BD CLIENT'!$C9)</f>
        <v>226764</v>
      </c>
      <c r="B14" t="e">
        <f>INDEX([1]!BD_CLIENT[#Data],MATCH($A14,[1]!BD_CLIENT[Code Client],0),2)</f>
        <v>#REF!</v>
      </c>
      <c r="C14" t="s">
        <v>5</v>
      </c>
      <c r="D14" t="e">
        <f>INDEX([1]!BD_CLIENT[#Data],MATCH($A14,[1]!BD_CLIENT[Code Client],0),5)</f>
        <v>#REF!</v>
      </c>
      <c r="E14" t="e">
        <f>INDEX([1]!BD_CLIENT[#Data],MATCH($A14,[1]!BD_CLIENT[Code Client],0),10)</f>
        <v>#REF!</v>
      </c>
    </row>
    <row r="15" spans="1:5" x14ac:dyDescent="0.25">
      <c r="A15">
        <f>IF('[1]BD CLIENT'!$C10="","",'[1]BD CLIENT'!$C10)</f>
        <v>722978</v>
      </c>
      <c r="B15" t="e">
        <f>INDEX([1]!BD_CLIENT[#Data],MATCH($A15,[1]!BD_CLIENT[Code Client],0),2)</f>
        <v>#REF!</v>
      </c>
      <c r="C15" t="e">
        <f>INDEX([1]!BD_CLIENT[#Data],MATCH($A15,[1]!BD_CLIENT[Code Client],0),4)</f>
        <v>#REF!</v>
      </c>
      <c r="D15" t="e">
        <f>INDEX([1]!BD_CLIENT[#Data],MATCH($A15,[1]!BD_CLIENT[Code Client],0),5)</f>
        <v>#REF!</v>
      </c>
      <c r="E15" t="e">
        <f>INDEX([1]!BD_CLIENT[#Data],MATCH($A15,[1]!BD_CLIENT[Code Client],0),10)</f>
        <v>#REF!</v>
      </c>
    </row>
    <row r="16" spans="1:5" x14ac:dyDescent="0.25">
      <c r="A16">
        <f>IF('[1]BD CLIENT'!$C11="","",'[1]BD CLIENT'!$C11)</f>
        <v>613569</v>
      </c>
      <c r="B16" t="e">
        <f>INDEX([1]!BD_CLIENT[#Data],MATCH($A16,[1]!BD_CLIENT[Code Client],0),2)</f>
        <v>#REF!</v>
      </c>
      <c r="C16" t="s">
        <v>5</v>
      </c>
      <c r="D16" t="e">
        <f>INDEX([1]!BD_CLIENT[#Data],MATCH($A16,[1]!BD_CLIENT[Code Client],0),5)</f>
        <v>#REF!</v>
      </c>
      <c r="E16" t="e">
        <f>INDEX([1]!BD_CLIENT[#Data],MATCH($A16,[1]!BD_CLIENT[Code Client],0),10)</f>
        <v>#REF!</v>
      </c>
    </row>
    <row r="17" spans="1:5" x14ac:dyDescent="0.25">
      <c r="A17">
        <f>IF('[1]BD CLIENT'!$C12="","",'[1]BD CLIENT'!$C12)</f>
        <v>219816</v>
      </c>
      <c r="B17" t="e">
        <f>INDEX([1]!BD_CLIENT[#Data],MATCH($A17,[1]!BD_CLIENT[Code Client],0),2)</f>
        <v>#REF!</v>
      </c>
      <c r="C17" t="e">
        <f>INDEX([1]!BD_CLIENT[#Data],MATCH($A17,[1]!BD_CLIENT[Code Client],0),4)</f>
        <v>#REF!</v>
      </c>
      <c r="D17" t="e">
        <f>INDEX([1]!BD_CLIENT[#Data],MATCH($A17,[1]!BD_CLIENT[Code Client],0),5)</f>
        <v>#REF!</v>
      </c>
      <c r="E17" t="e">
        <f>INDEX([1]!BD_CLIENT[#Data],MATCH($A17,[1]!BD_CLIENT[Code Client],0),10)</f>
        <v>#REF!</v>
      </c>
    </row>
    <row r="18" spans="1:5" x14ac:dyDescent="0.25">
      <c r="A18">
        <f>IF('[1]BD CLIENT'!$C13="","",'[1]BD CLIENT'!$C13)</f>
        <v>791073</v>
      </c>
      <c r="B18" t="e">
        <f>INDEX([1]!BD_CLIENT[#Data],MATCH($A18,[1]!BD_CLIENT[Code Client],0),2)</f>
        <v>#REF!</v>
      </c>
      <c r="C18" t="e">
        <f>INDEX([1]!BD_CLIENT[#Data],MATCH($A18,[1]!BD_CLIENT[Code Client],0),4)</f>
        <v>#REF!</v>
      </c>
      <c r="D18" t="e">
        <f>INDEX([1]!BD_CLIENT[#Data],MATCH($A18,[1]!BD_CLIENT[Code Client],0),5)</f>
        <v>#REF!</v>
      </c>
      <c r="E18" t="e">
        <f>INDEX([1]!BD_CLIENT[#Data],MATCH($A18,[1]!BD_CLIENT[Code Client],0),10)</f>
        <v>#REF!</v>
      </c>
    </row>
    <row r="19" spans="1:5" x14ac:dyDescent="0.25">
      <c r="A19">
        <f>IF('[1]BD CLIENT'!$C14="","",'[1]BD CLIENT'!$C14)</f>
        <v>592201</v>
      </c>
      <c r="B19" t="e">
        <f>INDEX([1]!BD_CLIENT[#Data],MATCH($A19,[1]!BD_CLIENT[Code Client],0),2)</f>
        <v>#REF!</v>
      </c>
      <c r="C19" t="e">
        <f>INDEX([1]!BD_CLIENT[#Data],MATCH($A19,[1]!BD_CLIENT[Code Client],0),4)</f>
        <v>#REF!</v>
      </c>
      <c r="D19" t="e">
        <f>INDEX([1]!BD_CLIENT[#Data],MATCH($A19,[1]!BD_CLIENT[Code Client],0),5)</f>
        <v>#REF!</v>
      </c>
      <c r="E19" t="e">
        <f>INDEX([1]!BD_CLIENT[#Data],MATCH($A19,[1]!BD_CLIENT[Code Client],0),10)</f>
        <v>#REF!</v>
      </c>
    </row>
    <row r="20" spans="1:5" x14ac:dyDescent="0.25">
      <c r="A20">
        <f>IF('[1]BD CLIENT'!$C15="","",'[1]BD CLIENT'!$C15)</f>
        <v>611248</v>
      </c>
      <c r="B20" t="e">
        <f>INDEX([1]!BD_CLIENT[#Data],MATCH($A20,[1]!BD_CLIENT[Code Client],0),2)</f>
        <v>#REF!</v>
      </c>
      <c r="C20" t="e">
        <f>INDEX([1]!BD_CLIENT[#Data],MATCH($A20,[1]!BD_CLIENT[Code Client],0),4)</f>
        <v>#REF!</v>
      </c>
      <c r="D20" t="e">
        <f>INDEX([1]!BD_CLIENT[#Data],MATCH($A20,[1]!BD_CLIENT[Code Client],0),5)</f>
        <v>#REF!</v>
      </c>
      <c r="E20" t="e">
        <f>INDEX([1]!BD_CLIENT[#Data],MATCH($A20,[1]!BD_CLIENT[Code Client],0),10)</f>
        <v>#REF!</v>
      </c>
    </row>
    <row r="21" spans="1:5" x14ac:dyDescent="0.25">
      <c r="A21">
        <f>IF('[1]BD CLIENT'!$C16="","",'[1]BD CLIENT'!$C16)</f>
        <v>227266</v>
      </c>
      <c r="B21" t="e">
        <f>INDEX([1]!BD_CLIENT[#Data],MATCH($A21,[1]!BD_CLIENT[Code Client],0),2)</f>
        <v>#REF!</v>
      </c>
      <c r="C21" t="s">
        <v>5</v>
      </c>
      <c r="D21" t="e">
        <f>INDEX([1]!BD_CLIENT[#Data],MATCH($A21,[1]!BD_CLIENT[Code Client],0),5)</f>
        <v>#REF!</v>
      </c>
      <c r="E21" t="e">
        <f>INDEX([1]!BD_CLIENT[#Data],MATCH($A21,[1]!BD_CLIENT[Code Client],0),10)</f>
        <v>#REF!</v>
      </c>
    </row>
    <row r="22" spans="1:5" x14ac:dyDescent="0.25">
      <c r="A22">
        <f>IF('[1]BD CLIENT'!$C17="","",'[1]BD CLIENT'!$C17)</f>
        <v>236989</v>
      </c>
      <c r="B22" t="e">
        <f>INDEX([1]!BD_CLIENT[#Data],MATCH($A22,[1]!BD_CLIENT[Code Client],0),2)</f>
        <v>#REF!</v>
      </c>
      <c r="C22" t="s">
        <v>5</v>
      </c>
      <c r="D22" t="s">
        <v>6</v>
      </c>
      <c r="E22" t="e">
        <f>INDEX([1]!BD_CLIENT[#Data],MATCH($A22,[1]!BD_CLIENT[Code Client],0),10)</f>
        <v>#REF!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Roger</cp:lastModifiedBy>
  <dcterms:created xsi:type="dcterms:W3CDTF">2018-10-03T07:25:16Z</dcterms:created>
  <dcterms:modified xsi:type="dcterms:W3CDTF">2018-10-03T08:00:26Z</dcterms:modified>
</cp:coreProperties>
</file>