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1280" windowHeight="8010"/>
  </bookViews>
  <sheets>
    <sheet name="Planning" sheetId="7" r:id="rId1"/>
    <sheet name="lots" sheetId="4" r:id="rId2"/>
    <sheet name="Bdd artisans" sheetId="5" r:id="rId3"/>
    <sheet name="Feuil1" sheetId="8" r:id="rId4"/>
  </sheets>
  <externalReferences>
    <externalReference r:id="rId5"/>
  </externalReferences>
  <definedNames>
    <definedName name="_xlnm._FilterDatabase" localSheetId="2" hidden="1">'Bdd artisans'!$A$1:$H$10</definedName>
    <definedName name="artisans" localSheetId="0">#REF!</definedName>
    <definedName name="artisans">#REF!</definedName>
    <definedName name="BddArtisan">Tableau4[#All]</definedName>
    <definedName name="_xlnm.Criteria" localSheetId="2">'Bdd artisans'!#REF!</definedName>
    <definedName name="Extraction">#REF!</definedName>
    <definedName name="_xlnm.Extract" localSheetId="2">'Bdd artisans'!#REF!</definedName>
    <definedName name="lots">Tableau2[[#All],[Lots]]</definedName>
    <definedName name="mat_date" localSheetId="0">[1]!tab_saisie[#Data]</definedName>
    <definedName name="mat_date">#REF!</definedName>
    <definedName name="mois" localSheetId="0">#REF!</definedName>
    <definedName name="mois">#REF!</definedName>
    <definedName name="nomchantier">Tableau3[[#All],[Nom de chantier]]</definedName>
    <definedName name="qui" localSheetId="0">#REF!</definedName>
    <definedName name="qui">#REF!</definedName>
    <definedName name="semaine" localSheetId="0">#REF!</definedName>
    <definedName name="semaine">#REF!</definedName>
    <definedName name="tache">#REF!</definedName>
  </definedNames>
  <calcPr calcId="145621"/>
</workbook>
</file>

<file path=xl/calcChain.xml><?xml version="1.0" encoding="utf-8"?>
<calcChain xmlns="http://schemas.openxmlformats.org/spreadsheetml/2006/main">
  <c r="B5" i="7" l="1"/>
  <c r="C5" i="7" l="1"/>
  <c r="A5" i="7"/>
  <c r="C2" i="7"/>
  <c r="B2" i="7"/>
  <c r="A2" i="7"/>
  <c r="E6" i="7" l="1"/>
  <c r="D7" i="7"/>
  <c r="E7" i="7" l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AE7" i="7" s="1"/>
  <c r="AF7" i="7" s="1"/>
  <c r="AG7" i="7" s="1"/>
  <c r="AH7" i="7" s="1"/>
  <c r="AI7" i="7" s="1"/>
  <c r="AJ7" i="7" s="1"/>
  <c r="AK7" i="7" s="1"/>
  <c r="AL7" i="7" s="1"/>
  <c r="AM7" i="7" s="1"/>
  <c r="AN7" i="7" s="1"/>
  <c r="AO7" i="7" s="1"/>
  <c r="AP7" i="7" s="1"/>
  <c r="AQ7" i="7" s="1"/>
  <c r="AR7" i="7" s="1"/>
  <c r="AS7" i="7" s="1"/>
  <c r="AT7" i="7" s="1"/>
  <c r="AU7" i="7" s="1"/>
  <c r="AV7" i="7" s="1"/>
  <c r="AW7" i="7" s="1"/>
  <c r="AX7" i="7" s="1"/>
  <c r="AY7" i="7" s="1"/>
  <c r="AZ7" i="7" s="1"/>
  <c r="BA7" i="7" s="1"/>
  <c r="BB7" i="7" s="1"/>
  <c r="BC7" i="7" s="1"/>
  <c r="BD7" i="7" s="1"/>
  <c r="BE7" i="7" s="1"/>
  <c r="BF7" i="7" s="1"/>
  <c r="BG7" i="7" s="1"/>
  <c r="BH7" i="7" s="1"/>
  <c r="BI7" i="7" s="1"/>
  <c r="BJ7" i="7" s="1"/>
  <c r="BK7" i="7" s="1"/>
  <c r="BL7" i="7" s="1"/>
  <c r="BM7" i="7" s="1"/>
  <c r="BN7" i="7" s="1"/>
  <c r="BO7" i="7" s="1"/>
  <c r="BP7" i="7" s="1"/>
  <c r="BQ7" i="7" s="1"/>
  <c r="BR7" i="7" s="1"/>
  <c r="BS7" i="7" s="1"/>
  <c r="BT7" i="7" s="1"/>
  <c r="BU7" i="7" s="1"/>
  <c r="BV7" i="7" s="1"/>
  <c r="BW7" i="7" s="1"/>
  <c r="BX7" i="7" s="1"/>
  <c r="BY7" i="7" s="1"/>
  <c r="BZ7" i="7" s="1"/>
  <c r="CA7" i="7" s="1"/>
  <c r="CB7" i="7" s="1"/>
  <c r="CC7" i="7" s="1"/>
  <c r="CD7" i="7" s="1"/>
  <c r="CE7" i="7" s="1"/>
  <c r="CF7" i="7" s="1"/>
  <c r="CG7" i="7" s="1"/>
  <c r="CH7" i="7" s="1"/>
  <c r="CI7" i="7" s="1"/>
  <c r="CJ7" i="7" s="1"/>
  <c r="CK7" i="7" s="1"/>
  <c r="CL7" i="7" s="1"/>
  <c r="CM7" i="7" s="1"/>
  <c r="CN7" i="7" s="1"/>
  <c r="CO7" i="7" s="1"/>
  <c r="CP7" i="7" s="1"/>
  <c r="CQ7" i="7" s="1"/>
  <c r="CR7" i="7" s="1"/>
  <c r="CS7" i="7" s="1"/>
  <c r="CT7" i="7" s="1"/>
  <c r="CU7" i="7" s="1"/>
  <c r="CV7" i="7" s="1"/>
  <c r="CW7" i="7" s="1"/>
  <c r="CX7" i="7" s="1"/>
  <c r="CY7" i="7" s="1"/>
  <c r="CZ7" i="7" s="1"/>
  <c r="DA7" i="7" s="1"/>
  <c r="DB7" i="7" s="1"/>
  <c r="DC7" i="7" s="1"/>
  <c r="DD7" i="7" s="1"/>
  <c r="DE7" i="7" s="1"/>
  <c r="DF7" i="7" s="1"/>
  <c r="DG7" i="7" s="1"/>
  <c r="DH7" i="7" s="1"/>
  <c r="DI7" i="7" s="1"/>
  <c r="DJ7" i="7" s="1"/>
  <c r="DK7" i="7" s="1"/>
  <c r="DL7" i="7" s="1"/>
  <c r="DM7" i="7" s="1"/>
  <c r="DN7" i="7" s="1"/>
  <c r="DO7" i="7" s="1"/>
  <c r="DP7" i="7" s="1"/>
  <c r="DQ7" i="7" s="1"/>
  <c r="DR7" i="7" s="1"/>
  <c r="DS7" i="7" s="1"/>
  <c r="DT7" i="7" s="1"/>
  <c r="DU7" i="7" s="1"/>
  <c r="DV7" i="7" s="1"/>
  <c r="DW7" i="7" s="1"/>
  <c r="DX7" i="7" s="1"/>
  <c r="DY7" i="7" s="1"/>
  <c r="DZ7" i="7" s="1"/>
  <c r="EA7" i="7" s="1"/>
  <c r="EB7" i="7" s="1"/>
  <c r="EC7" i="7" s="1"/>
  <c r="ED7" i="7" s="1"/>
  <c r="EE7" i="7" s="1"/>
  <c r="EF7" i="7" s="1"/>
  <c r="EG7" i="7" s="1"/>
  <c r="EH7" i="7" s="1"/>
  <c r="EI7" i="7" s="1"/>
  <c r="EJ7" i="7" s="1"/>
  <c r="EK7" i="7" s="1"/>
  <c r="EL7" i="7" s="1"/>
  <c r="EM7" i="7" s="1"/>
  <c r="EN7" i="7" s="1"/>
  <c r="EO7" i="7" s="1"/>
  <c r="EP7" i="7" s="1"/>
  <c r="EQ7" i="7" s="1"/>
  <c r="ER7" i="7" s="1"/>
  <c r="ES7" i="7" s="1"/>
  <c r="ET7" i="7" s="1"/>
  <c r="EU7" i="7" s="1"/>
  <c r="EV7" i="7" s="1"/>
  <c r="EW7" i="7" s="1"/>
  <c r="EX7" i="7" s="1"/>
  <c r="EY7" i="7" s="1"/>
  <c r="EZ7" i="7" s="1"/>
  <c r="FA7" i="7" s="1"/>
  <c r="FB7" i="7" s="1"/>
  <c r="FC7" i="7" s="1"/>
  <c r="FD7" i="7" s="1"/>
  <c r="FE7" i="7" s="1"/>
  <c r="FF7" i="7" s="1"/>
  <c r="FG7" i="7" s="1"/>
  <c r="FH7" i="7" s="1"/>
  <c r="FI7" i="7" s="1"/>
  <c r="FJ7" i="7" s="1"/>
  <c r="FK7" i="7" s="1"/>
  <c r="FL7" i="7" s="1"/>
  <c r="FM7" i="7" s="1"/>
  <c r="FN7" i="7" s="1"/>
  <c r="FO7" i="7" s="1"/>
  <c r="FP7" i="7" s="1"/>
  <c r="FQ7" i="7" s="1"/>
  <c r="FR7" i="7" s="1"/>
  <c r="FS7" i="7" s="1"/>
  <c r="FT7" i="7" s="1"/>
  <c r="FU7" i="7" s="1"/>
  <c r="FV7" i="7" s="1"/>
  <c r="FW7" i="7" s="1"/>
  <c r="FX7" i="7" s="1"/>
  <c r="FY7" i="7" s="1"/>
  <c r="FZ7" i="7" s="1"/>
  <c r="GA7" i="7" s="1"/>
  <c r="GB7" i="7" s="1"/>
  <c r="GC7" i="7" s="1"/>
  <c r="GD7" i="7" s="1"/>
  <c r="GE7" i="7" s="1"/>
  <c r="GF7" i="7" s="1"/>
  <c r="GG7" i="7" s="1"/>
  <c r="GH7" i="7" s="1"/>
  <c r="GI7" i="7" s="1"/>
  <c r="GJ7" i="7" s="1"/>
  <c r="GK7" i="7" s="1"/>
  <c r="GL7" i="7" s="1"/>
  <c r="GM7" i="7" s="1"/>
  <c r="GN7" i="7" s="1"/>
  <c r="GO7" i="7" s="1"/>
  <c r="GP7" i="7" s="1"/>
  <c r="GQ7" i="7" s="1"/>
  <c r="GR7" i="7" s="1"/>
  <c r="GS7" i="7" s="1"/>
  <c r="GT7" i="7" s="1"/>
  <c r="GU7" i="7" s="1"/>
  <c r="GV7" i="7" s="1"/>
  <c r="GW7" i="7" s="1"/>
  <c r="GX7" i="7" s="1"/>
  <c r="GY7" i="7" s="1"/>
  <c r="GZ7" i="7" s="1"/>
  <c r="HA7" i="7" s="1"/>
  <c r="HB7" i="7" s="1"/>
  <c r="HC7" i="7" s="1"/>
  <c r="HD7" i="7" s="1"/>
  <c r="HE7" i="7" s="1"/>
  <c r="HF7" i="7" s="1"/>
  <c r="HG7" i="7" s="1"/>
  <c r="HH7" i="7" s="1"/>
  <c r="HI7" i="7" s="1"/>
  <c r="HJ7" i="7" s="1"/>
  <c r="HK7" i="7" s="1"/>
  <c r="HL7" i="7" s="1"/>
  <c r="HM7" i="7" s="1"/>
  <c r="HN7" i="7" s="1"/>
  <c r="HO7" i="7" s="1"/>
  <c r="HP7" i="7" s="1"/>
  <c r="HQ7" i="7" s="1"/>
  <c r="HR7" i="7" s="1"/>
  <c r="HS7" i="7" s="1"/>
  <c r="HT7" i="7" s="1"/>
  <c r="HU7" i="7" s="1"/>
  <c r="HV7" i="7" s="1"/>
  <c r="HW7" i="7" s="1"/>
  <c r="HX7" i="7" s="1"/>
  <c r="HY7" i="7" s="1"/>
  <c r="HZ7" i="7" s="1"/>
  <c r="IA7" i="7" s="1"/>
  <c r="IB7" i="7" s="1"/>
  <c r="IC7" i="7" s="1"/>
  <c r="ID7" i="7" s="1"/>
  <c r="IE7" i="7" s="1"/>
  <c r="IF7" i="7" s="1"/>
  <c r="IG7" i="7" s="1"/>
  <c r="IH7" i="7" s="1"/>
  <c r="II7" i="7" s="1"/>
  <c r="IJ7" i="7" s="1"/>
  <c r="IK7" i="7" s="1"/>
  <c r="IL7" i="7" s="1"/>
  <c r="IM7" i="7" s="1"/>
  <c r="IN7" i="7" s="1"/>
  <c r="IO7" i="7" s="1"/>
  <c r="IP7" i="7" s="1"/>
  <c r="IQ7" i="7" s="1"/>
  <c r="IR7" i="7" s="1"/>
  <c r="IS7" i="7" s="1"/>
  <c r="IT7" i="7" s="1"/>
  <c r="IU7" i="7" s="1"/>
  <c r="IV7" i="7" s="1"/>
  <c r="IW7" i="7" s="1"/>
  <c r="IX7" i="7" s="1"/>
  <c r="IY7" i="7" s="1"/>
  <c r="IZ7" i="7" s="1"/>
  <c r="JA7" i="7" s="1"/>
  <c r="JB7" i="7" s="1"/>
  <c r="JC7" i="7" s="1"/>
  <c r="JD7" i="7" s="1"/>
  <c r="JE7" i="7" s="1"/>
  <c r="JF7" i="7" s="1"/>
  <c r="JG7" i="7" s="1"/>
  <c r="JH7" i="7" s="1"/>
  <c r="JI7" i="7" s="1"/>
  <c r="JJ7" i="7" s="1"/>
  <c r="JK7" i="7" s="1"/>
  <c r="JL7" i="7" s="1"/>
  <c r="JM7" i="7" s="1"/>
  <c r="JN7" i="7" s="1"/>
  <c r="JO7" i="7" s="1"/>
  <c r="JP7" i="7" s="1"/>
  <c r="JQ7" i="7" s="1"/>
  <c r="JR7" i="7" s="1"/>
  <c r="JS7" i="7" s="1"/>
  <c r="JT7" i="7" s="1"/>
  <c r="JU7" i="7" s="1"/>
  <c r="JV7" i="7" s="1"/>
  <c r="JW7" i="7" s="1"/>
  <c r="JX7" i="7" s="1"/>
  <c r="JY7" i="7" s="1"/>
  <c r="JZ7" i="7" s="1"/>
  <c r="KA7" i="7" s="1"/>
  <c r="KB7" i="7" s="1"/>
  <c r="KC7" i="7" s="1"/>
  <c r="KD7" i="7" s="1"/>
  <c r="KE7" i="7" s="1"/>
  <c r="KF7" i="7" s="1"/>
  <c r="KG7" i="7" s="1"/>
  <c r="KH7" i="7" s="1"/>
  <c r="KI7" i="7" s="1"/>
  <c r="KJ7" i="7" s="1"/>
  <c r="KK7" i="7" s="1"/>
  <c r="KL7" i="7" s="1"/>
  <c r="KM7" i="7" s="1"/>
  <c r="KN7" i="7" s="1"/>
  <c r="KO7" i="7" s="1"/>
  <c r="KP7" i="7" s="1"/>
  <c r="KQ7" i="7" s="1"/>
  <c r="KR7" i="7" s="1"/>
  <c r="KS7" i="7" s="1"/>
  <c r="KT7" i="7" s="1"/>
  <c r="KU7" i="7" s="1"/>
  <c r="KV7" i="7" s="1"/>
  <c r="KW7" i="7" s="1"/>
  <c r="KX7" i="7" s="1"/>
  <c r="KY7" i="7" s="1"/>
  <c r="KZ7" i="7" s="1"/>
  <c r="LA7" i="7" s="1"/>
  <c r="LB7" i="7" s="1"/>
  <c r="LC7" i="7" s="1"/>
  <c r="LD7" i="7" s="1"/>
  <c r="LE7" i="7" s="1"/>
  <c r="LF7" i="7" s="1"/>
  <c r="LG7" i="7" s="1"/>
  <c r="LH7" i="7" s="1"/>
  <c r="LI7" i="7" s="1"/>
  <c r="LJ7" i="7" s="1"/>
  <c r="LK7" i="7" s="1"/>
  <c r="LL7" i="7" s="1"/>
  <c r="LM7" i="7" s="1"/>
  <c r="LN7" i="7" s="1"/>
  <c r="LO7" i="7" s="1"/>
  <c r="LP7" i="7" s="1"/>
  <c r="LQ7" i="7" s="1"/>
  <c r="LR7" i="7" s="1"/>
  <c r="LS7" i="7" s="1"/>
  <c r="LT7" i="7" s="1"/>
  <c r="LU7" i="7" s="1"/>
  <c r="LV7" i="7" s="1"/>
  <c r="LW7" i="7" s="1"/>
  <c r="LX7" i="7" s="1"/>
  <c r="LY7" i="7" s="1"/>
  <c r="LZ7" i="7" s="1"/>
  <c r="MA7" i="7" s="1"/>
  <c r="MB7" i="7" s="1"/>
  <c r="MC7" i="7" s="1"/>
  <c r="MD7" i="7" s="1"/>
  <c r="ME7" i="7" s="1"/>
  <c r="MF7" i="7" s="1"/>
  <c r="MG7" i="7" s="1"/>
  <c r="MH7" i="7" s="1"/>
  <c r="MI7" i="7" s="1"/>
  <c r="MJ7" i="7" s="1"/>
  <c r="MK7" i="7" s="1"/>
  <c r="ML7" i="7" s="1"/>
  <c r="MM7" i="7" s="1"/>
  <c r="MN7" i="7" s="1"/>
  <c r="MO7" i="7" s="1"/>
  <c r="MP7" i="7" s="1"/>
  <c r="MQ7" i="7" s="1"/>
  <c r="MR7" i="7" s="1"/>
  <c r="MS7" i="7" s="1"/>
  <c r="MT7" i="7" s="1"/>
  <c r="MU7" i="7" s="1"/>
  <c r="MV7" i="7" s="1"/>
  <c r="MW7" i="7" s="1"/>
  <c r="MX7" i="7" s="1"/>
  <c r="MY7" i="7" s="1"/>
  <c r="MZ7" i="7" s="1"/>
  <c r="NA7" i="7" s="1"/>
  <c r="NB7" i="7" s="1"/>
  <c r="NC7" i="7" s="1"/>
  <c r="ND7" i="7" s="1"/>
  <c r="NE7" i="7" s="1"/>
  <c r="NF7" i="7" s="1"/>
  <c r="NG7" i="7" s="1"/>
  <c r="NH7" i="7" s="1"/>
  <c r="NI7" i="7" s="1"/>
  <c r="NJ7" i="7" s="1"/>
  <c r="NK7" i="7" s="1"/>
  <c r="NL7" i="7" s="1"/>
  <c r="NM7" i="7" s="1"/>
  <c r="NN7" i="7" s="1"/>
  <c r="NO7" i="7" s="1"/>
  <c r="NP7" i="7" s="1"/>
  <c r="NQ7" i="7" s="1"/>
  <c r="NR7" i="7" s="1"/>
  <c r="NS7" i="7" s="1"/>
  <c r="NT7" i="7" s="1"/>
  <c r="NU7" i="7" s="1"/>
  <c r="NV7" i="7" s="1"/>
  <c r="NW7" i="7" s="1"/>
  <c r="NX7" i="7" s="1"/>
  <c r="NY7" i="7" s="1"/>
  <c r="NZ7" i="7" s="1"/>
  <c r="OA7" i="7" s="1"/>
  <c r="OB7" i="7" s="1"/>
  <c r="OC7" i="7" s="1"/>
  <c r="OD7" i="7" s="1"/>
  <c r="OE7" i="7" s="1"/>
  <c r="OF7" i="7" s="1"/>
  <c r="OG7" i="7" s="1"/>
  <c r="OH7" i="7" s="1"/>
  <c r="OI7" i="7" s="1"/>
  <c r="OJ7" i="7" s="1"/>
  <c r="OK7" i="7" s="1"/>
  <c r="OL7" i="7" s="1"/>
  <c r="OM7" i="7" s="1"/>
  <c r="ON7" i="7" s="1"/>
  <c r="OO7" i="7" s="1"/>
  <c r="OP7" i="7" s="1"/>
  <c r="OQ7" i="7" s="1"/>
  <c r="OR7" i="7" s="1"/>
  <c r="OS7" i="7" s="1"/>
  <c r="OT7" i="7" s="1"/>
  <c r="OU7" i="7" s="1"/>
  <c r="OV7" i="7" s="1"/>
  <c r="OW7" i="7" s="1"/>
  <c r="OX7" i="7" s="1"/>
  <c r="OY7" i="7" s="1"/>
  <c r="OZ7" i="7" s="1"/>
  <c r="PA7" i="7" s="1"/>
  <c r="PB7" i="7" s="1"/>
  <c r="PC7" i="7" s="1"/>
  <c r="PD7" i="7" s="1"/>
  <c r="PE7" i="7" s="1"/>
  <c r="PF7" i="7" s="1"/>
  <c r="PG7" i="7" s="1"/>
  <c r="PH7" i="7" s="1"/>
  <c r="PI7" i="7" s="1"/>
  <c r="PJ7" i="7" s="1"/>
  <c r="PK7" i="7" s="1"/>
  <c r="PL7" i="7" s="1"/>
  <c r="PM7" i="7" s="1"/>
  <c r="PN7" i="7" s="1"/>
  <c r="PO7" i="7" s="1"/>
  <c r="PP7" i="7" s="1"/>
  <c r="PQ7" i="7" s="1"/>
  <c r="PR7" i="7" s="1"/>
  <c r="PS7" i="7" s="1"/>
  <c r="PT7" i="7" s="1"/>
  <c r="PU7" i="7" s="1"/>
  <c r="PV7" i="7" s="1"/>
  <c r="PW7" i="7" s="1"/>
  <c r="PX7" i="7" s="1"/>
  <c r="PY7" i="7" s="1"/>
  <c r="PZ7" i="7" s="1"/>
  <c r="QA7" i="7" s="1"/>
  <c r="QB7" i="7" s="1"/>
  <c r="QC7" i="7" s="1"/>
  <c r="QD7" i="7" s="1"/>
  <c r="QE7" i="7" s="1"/>
  <c r="QF7" i="7" s="1"/>
  <c r="QG7" i="7" s="1"/>
  <c r="QH7" i="7" s="1"/>
  <c r="QI7" i="7" s="1"/>
  <c r="QJ7" i="7" s="1"/>
  <c r="QK7" i="7" s="1"/>
  <c r="QL7" i="7" s="1"/>
  <c r="QM7" i="7" s="1"/>
  <c r="QN7" i="7" s="1"/>
  <c r="QO7" i="7" s="1"/>
  <c r="QP7" i="7" s="1"/>
  <c r="QQ7" i="7" s="1"/>
  <c r="QR7" i="7" s="1"/>
  <c r="QS7" i="7" s="1"/>
  <c r="QT7" i="7" s="1"/>
  <c r="QU7" i="7" s="1"/>
  <c r="QV7" i="7" s="1"/>
  <c r="QW7" i="7" s="1"/>
  <c r="QX7" i="7" s="1"/>
  <c r="QY7" i="7" s="1"/>
  <c r="QZ7" i="7" s="1"/>
  <c r="RA7" i="7" s="1"/>
  <c r="RB7" i="7" s="1"/>
  <c r="RC7" i="7" s="1"/>
  <c r="RD7" i="7" s="1"/>
  <c r="RE7" i="7" s="1"/>
  <c r="RF7" i="7" s="1"/>
  <c r="RG7" i="7" s="1"/>
  <c r="RH7" i="7" s="1"/>
  <c r="RI7" i="7" s="1"/>
  <c r="RJ7" i="7" s="1"/>
  <c r="RK7" i="7" s="1"/>
  <c r="RL7" i="7" s="1"/>
  <c r="RM7" i="7" s="1"/>
  <c r="RN7" i="7" s="1"/>
  <c r="RO7" i="7" s="1"/>
  <c r="RP7" i="7" s="1"/>
  <c r="RQ7" i="7" s="1"/>
  <c r="RR7" i="7" s="1"/>
  <c r="RS7" i="7" s="1"/>
  <c r="RT7" i="7" s="1"/>
  <c r="RU7" i="7" s="1"/>
  <c r="RV7" i="7" s="1"/>
  <c r="RW7" i="7" s="1"/>
  <c r="RX7" i="7" s="1"/>
  <c r="RY7" i="7" s="1"/>
  <c r="RZ7" i="7" s="1"/>
  <c r="SA7" i="7" s="1"/>
  <c r="SB7" i="7" s="1"/>
  <c r="SC7" i="7" s="1"/>
  <c r="SD7" i="7" s="1"/>
  <c r="SE7" i="7" s="1"/>
  <c r="SF7" i="7" s="1"/>
  <c r="SG7" i="7" s="1"/>
  <c r="SH7" i="7" s="1"/>
  <c r="SI7" i="7" s="1"/>
  <c r="SJ7" i="7" s="1"/>
  <c r="SK7" i="7" s="1"/>
  <c r="SL7" i="7" s="1"/>
  <c r="SM7" i="7" s="1"/>
  <c r="SN7" i="7" s="1"/>
  <c r="SO7" i="7" s="1"/>
  <c r="SP7" i="7" s="1"/>
  <c r="SQ7" i="7" s="1"/>
  <c r="SR7" i="7" s="1"/>
  <c r="SS7" i="7" s="1"/>
  <c r="ST7" i="7" s="1"/>
  <c r="SU7" i="7" s="1"/>
  <c r="SV7" i="7" s="1"/>
  <c r="SW7" i="7" s="1"/>
  <c r="SX7" i="7" s="1"/>
  <c r="SY7" i="7" s="1"/>
  <c r="SZ7" i="7" s="1"/>
  <c r="TA7" i="7" s="1"/>
  <c r="TB7" i="7" s="1"/>
  <c r="TC7" i="7" s="1"/>
  <c r="TD7" i="7" s="1"/>
  <c r="TE7" i="7" s="1"/>
  <c r="TF7" i="7" s="1"/>
  <c r="TG7" i="7" s="1"/>
  <c r="TH7" i="7" s="1"/>
  <c r="TI7" i="7" s="1"/>
  <c r="TJ7" i="7" s="1"/>
  <c r="TK7" i="7" s="1"/>
  <c r="TL7" i="7" s="1"/>
  <c r="TM7" i="7" s="1"/>
  <c r="TN7" i="7" s="1"/>
  <c r="TO7" i="7" s="1"/>
  <c r="TP7" i="7" s="1"/>
  <c r="TQ7" i="7" s="1"/>
  <c r="TR7" i="7" s="1"/>
  <c r="TS7" i="7" s="1"/>
  <c r="TT7" i="7" s="1"/>
  <c r="TU7" i="7" s="1"/>
  <c r="TV7" i="7" s="1"/>
  <c r="TW7" i="7" s="1"/>
  <c r="TX7" i="7" s="1"/>
  <c r="TY7" i="7" s="1"/>
  <c r="TZ7" i="7" s="1"/>
  <c r="UA7" i="7" s="1"/>
  <c r="UB7" i="7" s="1"/>
  <c r="D8" i="7"/>
  <c r="D11" i="7" a="1"/>
  <c r="D11" i="7" s="1"/>
  <c r="D9" i="7" a="1"/>
  <c r="D9" i="7" s="1"/>
  <c r="D13" i="7" a="1"/>
  <c r="D13" i="7" s="1"/>
  <c r="D12" i="7" a="1"/>
  <c r="D12" i="7" s="1"/>
  <c r="D10" i="7" a="1"/>
  <c r="D10" i="7" s="1"/>
  <c r="E11" i="7" l="1" a="1"/>
  <c r="E11" i="7" s="1"/>
  <c r="E9" i="7" a="1"/>
  <c r="E9" i="7" s="1"/>
  <c r="E10" i="7" a="1"/>
  <c r="E10" i="7" s="1"/>
  <c r="F12" i="7" a="1"/>
  <c r="F12" i="7" s="1"/>
  <c r="E13" i="7" a="1"/>
  <c r="E13" i="7" s="1"/>
  <c r="E8" i="7" a="1"/>
  <c r="E8" i="7" s="1"/>
  <c r="E12" i="7" a="1"/>
  <c r="E12" i="7" s="1"/>
  <c r="F13" i="7" a="1"/>
  <c r="F13" i="7" s="1"/>
  <c r="F11" i="7" l="1" a="1"/>
  <c r="F11" i="7" s="1"/>
  <c r="F8" i="7" a="1"/>
  <c r="F8" i="7" s="1"/>
  <c r="F10" i="7" a="1"/>
  <c r="F10" i="7" s="1"/>
  <c r="F9" i="7" a="1"/>
  <c r="F9" i="7" s="1"/>
  <c r="G12" i="7" a="1"/>
  <c r="G12" i="7" s="1"/>
  <c r="H12" i="7" l="1" a="1"/>
  <c r="H12" i="7" s="1"/>
  <c r="G10" i="7" a="1"/>
  <c r="G10" i="7" s="1"/>
  <c r="G13" i="7" a="1"/>
  <c r="G13" i="7" s="1"/>
  <c r="G9" i="7" a="1"/>
  <c r="G9" i="7" s="1"/>
  <c r="G8" i="7" a="1"/>
  <c r="G8" i="7" s="1"/>
  <c r="G11" i="7" a="1"/>
  <c r="G11" i="7" s="1"/>
  <c r="H13" i="7" a="1"/>
  <c r="H13" i="7" s="1"/>
  <c r="H10" i="7" a="1"/>
  <c r="H10" i="7" s="1"/>
  <c r="H11" i="7" a="1"/>
  <c r="H11" i="7" s="1"/>
  <c r="H8" i="7" a="1"/>
  <c r="H8" i="7" s="1"/>
  <c r="H9" i="7" l="1" a="1"/>
  <c r="H9" i="7" s="1"/>
  <c r="I12" i="7" a="1"/>
  <c r="I12" i="7" s="1"/>
  <c r="I13" i="7" a="1"/>
  <c r="I13" i="7" s="1"/>
  <c r="I10" i="7" a="1"/>
  <c r="I10" i="7" s="1"/>
  <c r="I9" i="7" l="1" a="1"/>
  <c r="I9" i="7" s="1"/>
  <c r="I8" i="7" a="1"/>
  <c r="I8" i="7" s="1"/>
  <c r="I11" i="7" a="1"/>
  <c r="I11" i="7" s="1"/>
  <c r="J13" i="7" a="1"/>
  <c r="J13" i="7" s="1"/>
  <c r="J12" i="7" a="1"/>
  <c r="J12" i="7" s="1"/>
  <c r="J10" i="7" a="1"/>
  <c r="J10" i="7" s="1"/>
  <c r="J11" i="7" a="1"/>
  <c r="J11" i="7" s="1"/>
  <c r="J9" i="7" a="1"/>
  <c r="J9" i="7" s="1"/>
  <c r="J8" i="7" a="1"/>
  <c r="J8" i="7" s="1"/>
  <c r="K12" i="7" l="1" a="1"/>
  <c r="K12" i="7" s="1"/>
  <c r="K13" i="7" a="1"/>
  <c r="K13" i="7" s="1"/>
  <c r="K11" i="7" a="1"/>
  <c r="K11" i="7" s="1"/>
  <c r="K8" i="7" a="1"/>
  <c r="K8" i="7" s="1"/>
  <c r="K10" i="7" a="1"/>
  <c r="K10" i="7" s="1"/>
  <c r="K9" i="7" a="1"/>
  <c r="K9" i="7" s="1"/>
  <c r="L13" i="7" l="1" a="1"/>
  <c r="L13" i="7" s="1"/>
  <c r="L11" i="7" a="1"/>
  <c r="L11" i="7" s="1"/>
  <c r="L12" i="7" a="1"/>
  <c r="L12" i="7" s="1"/>
  <c r="L10" i="7" a="1"/>
  <c r="L10" i="7" s="1"/>
  <c r="L9" i="7" a="1"/>
  <c r="L9" i="7" s="1"/>
  <c r="L8" i="7" a="1"/>
  <c r="L8" i="7" s="1"/>
  <c r="M12" i="7" l="1" a="1"/>
  <c r="M12" i="7" s="1"/>
  <c r="M13" i="7" a="1"/>
  <c r="M13" i="7" s="1"/>
  <c r="M11" i="7" a="1"/>
  <c r="M11" i="7" s="1"/>
  <c r="M8" i="7" a="1"/>
  <c r="M8" i="7" s="1"/>
  <c r="M10" i="7" a="1"/>
  <c r="M10" i="7" s="1"/>
  <c r="M9" i="7" a="1"/>
  <c r="M9" i="7" s="1"/>
  <c r="N13" i="7" l="1" a="1"/>
  <c r="N13" i="7" s="1"/>
  <c r="N11" i="7" a="1"/>
  <c r="N11" i="7" s="1"/>
  <c r="N12" i="7" a="1"/>
  <c r="N12" i="7" s="1"/>
  <c r="N10" i="7" a="1"/>
  <c r="N10" i="7" s="1"/>
  <c r="N9" i="7" a="1"/>
  <c r="N9" i="7" s="1"/>
  <c r="N8" i="7" a="1"/>
  <c r="N8" i="7" s="1"/>
  <c r="O12" i="7" l="1" a="1"/>
  <c r="O12" i="7" s="1"/>
  <c r="O13" i="7" a="1"/>
  <c r="O13" i="7" s="1"/>
  <c r="O11" i="7" a="1"/>
  <c r="O11" i="7" s="1"/>
  <c r="O8" i="7" a="1"/>
  <c r="O8" i="7" s="1"/>
  <c r="O10" i="7" a="1"/>
  <c r="O10" i="7" s="1"/>
  <c r="O9" i="7" a="1"/>
  <c r="O9" i="7" s="1"/>
  <c r="P13" i="7" l="1" a="1"/>
  <c r="P13" i="7" s="1"/>
  <c r="P11" i="7" a="1"/>
  <c r="P11" i="7" s="1"/>
  <c r="P12" i="7" a="1"/>
  <c r="P12" i="7" s="1"/>
  <c r="P10" i="7" a="1"/>
  <c r="P10" i="7" s="1"/>
  <c r="P9" i="7" a="1"/>
  <c r="P9" i="7" s="1"/>
  <c r="P8" i="7" a="1"/>
  <c r="P8" i="7" s="1"/>
  <c r="Q12" i="7" l="1" a="1"/>
  <c r="Q12" i="7" s="1"/>
  <c r="Q13" i="7" a="1"/>
  <c r="Q13" i="7" s="1"/>
  <c r="Q11" i="7" a="1"/>
  <c r="Q11" i="7" s="1"/>
  <c r="Q8" i="7" a="1"/>
  <c r="Q8" i="7" s="1"/>
  <c r="Q10" i="7" a="1"/>
  <c r="Q10" i="7" s="1"/>
  <c r="Q9" i="7" a="1"/>
  <c r="Q9" i="7" s="1"/>
  <c r="R13" i="7" l="1" a="1"/>
  <c r="R13" i="7" s="1"/>
  <c r="R11" i="7" a="1"/>
  <c r="R11" i="7" s="1"/>
  <c r="R12" i="7" a="1"/>
  <c r="R12" i="7" s="1"/>
  <c r="R10" i="7" a="1"/>
  <c r="R10" i="7" s="1"/>
  <c r="R9" i="7" a="1"/>
  <c r="R9" i="7" s="1"/>
  <c r="R8" i="7" a="1"/>
  <c r="R8" i="7" s="1"/>
  <c r="S12" i="7" l="1" a="1"/>
  <c r="S12" i="7" s="1"/>
  <c r="S13" i="7" a="1"/>
  <c r="S13" i="7" s="1"/>
  <c r="S11" i="7" a="1"/>
  <c r="S11" i="7" s="1"/>
  <c r="S8" i="7" a="1"/>
  <c r="S8" i="7" s="1"/>
  <c r="S10" i="7" a="1"/>
  <c r="S10" i="7" s="1"/>
  <c r="S9" i="7" a="1"/>
  <c r="S9" i="7" s="1"/>
  <c r="T13" i="7" l="1" a="1"/>
  <c r="T13" i="7" s="1"/>
  <c r="T11" i="7" a="1"/>
  <c r="T11" i="7" s="1"/>
  <c r="T12" i="7" a="1"/>
  <c r="T12" i="7" s="1"/>
  <c r="T10" i="7" a="1"/>
  <c r="T10" i="7" s="1"/>
  <c r="T9" i="7" a="1"/>
  <c r="T9" i="7" s="1"/>
  <c r="T8" i="7" a="1"/>
  <c r="T8" i="7" s="1"/>
  <c r="U13" i="7" l="1" a="1"/>
  <c r="U13" i="7" s="1"/>
  <c r="U12" i="7" a="1"/>
  <c r="U12" i="7" s="1"/>
  <c r="U11" i="7" a="1"/>
  <c r="U11" i="7" s="1"/>
  <c r="U8" i="7" a="1"/>
  <c r="U8" i="7" s="1"/>
  <c r="U10" i="7" a="1"/>
  <c r="U10" i="7" s="1"/>
  <c r="U9" i="7" a="1"/>
  <c r="U9" i="7" s="1"/>
  <c r="V13" i="7" l="1" a="1"/>
  <c r="V13" i="7" s="1"/>
  <c r="V11" i="7" a="1"/>
  <c r="V11" i="7" s="1"/>
  <c r="V12" i="7" a="1"/>
  <c r="V12" i="7" s="1"/>
  <c r="V10" i="7" a="1"/>
  <c r="V10" i="7" s="1"/>
  <c r="V9" i="7" a="1"/>
  <c r="V9" i="7" s="1"/>
  <c r="V8" i="7" a="1"/>
  <c r="V8" i="7" s="1"/>
  <c r="W13" i="7" l="1" a="1"/>
  <c r="W13" i="7" s="1"/>
  <c r="W12" i="7" a="1"/>
  <c r="W12" i="7" s="1"/>
  <c r="W11" i="7" a="1"/>
  <c r="W11" i="7" s="1"/>
  <c r="W8" i="7" a="1"/>
  <c r="W8" i="7" s="1"/>
  <c r="W10" i="7" a="1"/>
  <c r="W10" i="7" s="1"/>
  <c r="W9" i="7" a="1"/>
  <c r="W9" i="7" s="1"/>
  <c r="X13" i="7" l="1" a="1"/>
  <c r="X13" i="7" s="1"/>
  <c r="X11" i="7" a="1"/>
  <c r="X11" i="7" s="1"/>
  <c r="X12" i="7" a="1"/>
  <c r="X12" i="7" s="1"/>
  <c r="X10" i="7" a="1"/>
  <c r="X10" i="7" s="1"/>
  <c r="X9" i="7" a="1"/>
  <c r="X9" i="7" s="1"/>
  <c r="X8" i="7" a="1"/>
  <c r="X8" i="7" s="1"/>
  <c r="Y13" i="7" l="1" a="1"/>
  <c r="Y13" i="7" s="1"/>
  <c r="Y12" i="7" a="1"/>
  <c r="Y12" i="7" s="1"/>
  <c r="Y11" i="7" a="1"/>
  <c r="Y11" i="7" s="1"/>
  <c r="Y9" i="7" a="1"/>
  <c r="Y9" i="7" s="1"/>
  <c r="Y8" i="7" a="1"/>
  <c r="Y8" i="7" s="1"/>
  <c r="Y10" i="7" a="1"/>
  <c r="Y10" i="7" s="1"/>
  <c r="Z13" i="7" l="1" a="1"/>
  <c r="Z13" i="7" s="1"/>
  <c r="Z11" i="7" a="1"/>
  <c r="Z11" i="7" s="1"/>
  <c r="Z12" i="7" a="1"/>
  <c r="Z12" i="7" s="1"/>
  <c r="Z10" i="7" a="1"/>
  <c r="Z10" i="7" s="1"/>
  <c r="Z9" i="7" a="1"/>
  <c r="Z9" i="7" s="1"/>
  <c r="Z8" i="7" a="1"/>
  <c r="Z8" i="7" s="1"/>
  <c r="AA13" i="7" l="1" a="1"/>
  <c r="AA13" i="7" s="1"/>
  <c r="AA12" i="7" a="1"/>
  <c r="AA12" i="7" s="1"/>
  <c r="AA11" i="7" a="1"/>
  <c r="AA11" i="7" s="1"/>
  <c r="AA9" i="7" a="1"/>
  <c r="AA9" i="7" s="1"/>
  <c r="AA8" i="7" a="1"/>
  <c r="AA8" i="7" s="1"/>
  <c r="AA10" i="7" a="1"/>
  <c r="AA10" i="7" s="1"/>
  <c r="AB13" i="7" l="1" a="1"/>
  <c r="AB13" i="7" s="1"/>
  <c r="AB11" i="7" a="1"/>
  <c r="AB11" i="7" s="1"/>
  <c r="AB12" i="7" a="1"/>
  <c r="AB12" i="7" s="1"/>
  <c r="AB10" i="7" a="1"/>
  <c r="AB10" i="7" s="1"/>
  <c r="AB9" i="7" a="1"/>
  <c r="AB9" i="7" s="1"/>
  <c r="AB8" i="7" a="1"/>
  <c r="AB8" i="7" s="1"/>
  <c r="AC13" i="7" l="1" a="1"/>
  <c r="AC13" i="7" s="1"/>
  <c r="AC12" i="7" a="1"/>
  <c r="AC12" i="7" s="1"/>
  <c r="AC11" i="7" a="1"/>
  <c r="AC11" i="7" s="1"/>
  <c r="AC9" i="7" a="1"/>
  <c r="AC9" i="7" s="1"/>
  <c r="AC8" i="7" a="1"/>
  <c r="AC8" i="7" s="1"/>
  <c r="AC10" i="7" a="1"/>
  <c r="AC10" i="7" s="1"/>
  <c r="AD13" i="7" l="1" a="1"/>
  <c r="AD13" i="7" s="1"/>
  <c r="AD11" i="7" a="1"/>
  <c r="AD11" i="7" s="1"/>
  <c r="AD12" i="7" a="1"/>
  <c r="AD12" i="7" s="1"/>
  <c r="AD10" i="7" a="1"/>
  <c r="AD10" i="7" s="1"/>
  <c r="AD9" i="7" a="1"/>
  <c r="AD9" i="7" s="1"/>
  <c r="AD8" i="7" a="1"/>
  <c r="AD8" i="7" s="1"/>
  <c r="AE13" i="7" l="1" a="1"/>
  <c r="AE13" i="7" s="1"/>
  <c r="AE12" i="7" a="1"/>
  <c r="AE12" i="7" s="1"/>
  <c r="AE11" i="7" a="1"/>
  <c r="AE11" i="7" s="1"/>
  <c r="AE9" i="7" a="1"/>
  <c r="AE9" i="7" s="1"/>
  <c r="AE10" i="7" a="1"/>
  <c r="AE10" i="7" s="1"/>
  <c r="AE8" i="7" a="1"/>
  <c r="AE8" i="7" s="1"/>
  <c r="AF13" i="7" l="1" a="1"/>
  <c r="AF13" i="7" s="1"/>
  <c r="AF11" i="7" a="1"/>
  <c r="AF11" i="7" s="1"/>
  <c r="AF12" i="7" a="1"/>
  <c r="AF12" i="7" s="1"/>
  <c r="AF10" i="7" a="1"/>
  <c r="AF10" i="7" s="1"/>
  <c r="AF8" i="7" a="1"/>
  <c r="AF8" i="7" s="1"/>
  <c r="AF9" i="7" a="1"/>
  <c r="AF9" i="7" s="1"/>
  <c r="AG13" i="7" l="1" a="1"/>
  <c r="AG13" i="7" s="1"/>
  <c r="AG12" i="7" a="1"/>
  <c r="AG12" i="7" s="1"/>
  <c r="AG11" i="7" a="1"/>
  <c r="AG11" i="7" s="1"/>
  <c r="AG9" i="7" a="1"/>
  <c r="AG9" i="7" s="1"/>
  <c r="AG10" i="7" a="1"/>
  <c r="AG10" i="7" s="1"/>
  <c r="AG8" i="7" a="1"/>
  <c r="AG8" i="7" s="1"/>
  <c r="AH13" i="7" l="1" a="1"/>
  <c r="AH13" i="7" s="1"/>
  <c r="AH11" i="7" a="1"/>
  <c r="AH11" i="7" s="1"/>
  <c r="AH12" i="7" a="1"/>
  <c r="AH12" i="7" s="1"/>
  <c r="AH10" i="7" a="1"/>
  <c r="AH10" i="7" s="1"/>
  <c r="AH9" i="7" a="1"/>
  <c r="AH9" i="7" s="1"/>
  <c r="AH8" i="7" a="1"/>
  <c r="AH8" i="7" s="1"/>
</calcChain>
</file>

<file path=xl/sharedStrings.xml><?xml version="1.0" encoding="utf-8"?>
<sst xmlns="http://schemas.openxmlformats.org/spreadsheetml/2006/main" count="76" uniqueCount="48">
  <si>
    <t>Jour fériés</t>
  </si>
  <si>
    <t>Lots</t>
  </si>
  <si>
    <t>dbf</t>
  </si>
  <si>
    <t>fd</t>
  </si>
  <si>
    <t>gfd</t>
  </si>
  <si>
    <t>fdb</t>
  </si>
  <si>
    <t>vgfd</t>
  </si>
  <si>
    <t>bvfd</t>
  </si>
  <si>
    <t>Nom artisan</t>
  </si>
  <si>
    <t>Début d'intervention sur le chantier</t>
  </si>
  <si>
    <t>Fin d'intervention sur le chantier</t>
  </si>
  <si>
    <t>Remarques</t>
  </si>
  <si>
    <t>charpente</t>
  </si>
  <si>
    <t>Gros œuvre</t>
  </si>
  <si>
    <t>Fenetre</t>
  </si>
  <si>
    <t>toiture</t>
  </si>
  <si>
    <t>Terassement</t>
  </si>
  <si>
    <t>Nom chantier</t>
  </si>
  <si>
    <t>Date début chantier</t>
  </si>
  <si>
    <t>Date fin chantier</t>
  </si>
  <si>
    <t>coucou</t>
  </si>
  <si>
    <t>christian</t>
  </si>
  <si>
    <t>pas propre</t>
  </si>
  <si>
    <t>Date début</t>
  </si>
  <si>
    <t>Date fin</t>
  </si>
  <si>
    <t>jamais la</t>
  </si>
  <si>
    <t>Jean Paul</t>
  </si>
  <si>
    <t>Nom de chantier</t>
  </si>
  <si>
    <t>Mende</t>
  </si>
  <si>
    <t>Montpellier</t>
  </si>
  <si>
    <t>paul</t>
  </si>
  <si>
    <t>fragile</t>
  </si>
  <si>
    <t>valoch</t>
  </si>
  <si>
    <t>trop bo</t>
  </si>
  <si>
    <t>Nom du chantier</t>
  </si>
  <si>
    <t>margaux</t>
  </si>
  <si>
    <t>Megi</t>
  </si>
  <si>
    <t/>
  </si>
  <si>
    <t>youpi</t>
  </si>
  <si>
    <t>je sais pas</t>
  </si>
  <si>
    <t>julie</t>
  </si>
  <si>
    <t>Nom artisan et lot</t>
  </si>
  <si>
    <t>trop relou</t>
  </si>
  <si>
    <t>Chastel-1</t>
  </si>
  <si>
    <t>Chastel-2</t>
  </si>
  <si>
    <t>Marseille-1</t>
  </si>
  <si>
    <t>Marseille-2</t>
  </si>
  <si>
    <t>Chastel-3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</si>
</sst>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"/>
    <numFmt numFmtId="165" formatCode="ddd\ dd"/>
    <numFmt numFmtId="166" formatCode="dd\ mmm\ 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3" xfId="0" applyFill="1" applyBorder="1"/>
    <xf numFmtId="0" fontId="0" fillId="5" borderId="1" xfId="0" applyFill="1" applyBorder="1" applyAlignment="1">
      <alignment horizontal="centerContinuous" vertical="center"/>
    </xf>
    <xf numFmtId="0" fontId="5" fillId="0" borderId="1" xfId="0" applyFont="1" applyBorder="1"/>
    <xf numFmtId="165" fontId="0" fillId="0" borderId="0" xfId="0" applyNumberFormat="1"/>
    <xf numFmtId="0" fontId="0" fillId="0" borderId="1" xfId="0" applyBorder="1" applyAlignment="1"/>
    <xf numFmtId="164" fontId="0" fillId="0" borderId="5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Continuous"/>
    </xf>
    <xf numFmtId="0" fontId="6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1" xfId="0" applyNumberFormat="1" applyBorder="1"/>
    <xf numFmtId="166" fontId="5" fillId="0" borderId="1" xfId="0" applyNumberFormat="1" applyFont="1" applyBorder="1" applyAlignment="1">
      <alignment textRotation="90"/>
    </xf>
    <xf numFmtId="166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right"/>
    </xf>
    <xf numFmtId="14" fontId="5" fillId="0" borderId="1" xfId="0" applyNumberFormat="1" applyFont="1" applyBorder="1"/>
    <xf numFmtId="1" fontId="0" fillId="0" borderId="0" xfId="0" applyNumberFormat="1"/>
  </cellXfs>
  <cellStyles count="1">
    <cellStyle name="Normal" xfId="0" builtinId="0"/>
  </cellStyles>
  <dxfs count="28"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numFmt numFmtId="19" formatCode="dd/mm/yyyy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\ mmm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352425</xdr:colOff>
      <xdr:row>0</xdr:row>
      <xdr:rowOff>419100</xdr:rowOff>
    </xdr:from>
    <xdr:to>
      <xdr:col>11</xdr:col>
      <xdr:colOff>104775</xdr:colOff>
      <xdr:row>2</xdr:row>
      <xdr:rowOff>114300</xdr:rowOff>
    </xdr:to>
    <xdr:sp macro="[0]!ExtractionNomArtisan" textlink="">
      <xdr:nvSpPr>
        <xdr:cNvPr id="2" name="Ellipse 1"/>
        <xdr:cNvSpPr/>
      </xdr:nvSpPr>
      <xdr:spPr>
        <a:xfrm>
          <a:off x="10172700" y="1181100"/>
          <a:ext cx="51435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in/AppData/Local/Temp/Nouveau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onnées"/>
      <sheetName val="lots"/>
      <sheetName val="Feuil3"/>
      <sheetName val="Nouveau planning"/>
    </sheetNames>
    <sheetDataSet>
      <sheetData sheetId="0" refreshError="1"/>
      <sheetData sheetId="1" refreshError="1">
        <row r="7">
          <cell r="A7" t="str">
            <v>Juin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17" totalsRowShown="0" headerRowDxfId="27" dataDxfId="25" headerRowBorderDxfId="26" tableBorderDxfId="24" totalsRowBorderDxfId="23">
  <autoFilter ref="A1:A17"/>
  <tableColumns count="1">
    <tableColumn id="1" name="Lots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8" totalsRowShown="0" headerRowDxfId="21" dataDxfId="19" headerRowBorderDxfId="20" tableBorderDxfId="18" totalsRowBorderDxfId="17">
  <autoFilter ref="E1:E8"/>
  <tableColumns count="1">
    <tableColumn id="1" name="Nom de chantier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H10" totalsRowShown="0" headerRowDxfId="15" headerRowBorderDxfId="14" tableBorderDxfId="13">
  <tableColumns count="8">
    <tableColumn id="1" name="Nom chantier"/>
    <tableColumn id="2" name="Date début chantier" dataDxfId="12"/>
    <tableColumn id="3" name="Date fin chantier" dataDxfId="11"/>
    <tableColumn id="4" name="Nom artisan"/>
    <tableColumn id="5" name="Début d'intervention sur le chantier"/>
    <tableColumn id="6" name="Fin d'intervention sur le chantier"/>
    <tableColumn id="7" name="Lots"/>
    <tableColumn id="8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F13"/>
  <sheetViews>
    <sheetView tabSelected="1" zoomScale="70" zoomScaleNormal="70" workbookViewId="0">
      <selection activeCell="C23" sqref="C23"/>
    </sheetView>
  </sheetViews>
  <sheetFormatPr baseColWidth="10" defaultRowHeight="15" x14ac:dyDescent="0.25"/>
  <cols>
    <col min="1" max="1" width="22.5703125" bestFit="1" customWidth="1"/>
    <col min="2" max="3" width="20.140625" customWidth="1"/>
    <col min="4" max="147" width="3.140625" customWidth="1"/>
    <col min="148" max="548" width="3.140625" hidden="1" customWidth="1"/>
    <col min="549" max="550" width="3.140625" customWidth="1"/>
  </cols>
  <sheetData>
    <row r="1" spans="1:552" ht="20.25" customHeight="1" x14ac:dyDescent="0.35">
      <c r="A1" s="16" t="s">
        <v>34</v>
      </c>
      <c r="B1" s="16"/>
      <c r="C1" s="14" t="s">
        <v>44</v>
      </c>
    </row>
    <row r="2" spans="1:552" ht="18.75" x14ac:dyDescent="0.3">
      <c r="A2" s="24">
        <f>DAY(B4)</f>
        <v>18</v>
      </c>
      <c r="B2">
        <f>MONTH(B4)</f>
        <v>9</v>
      </c>
      <c r="C2">
        <f>YEAR(B4)</f>
        <v>2015</v>
      </c>
    </row>
    <row r="3" spans="1:552" ht="21" x14ac:dyDescent="0.35">
      <c r="B3" s="17" t="s">
        <v>23</v>
      </c>
      <c r="C3" s="17" t="s">
        <v>24</v>
      </c>
    </row>
    <row r="4" spans="1:552" x14ac:dyDescent="0.25">
      <c r="B4" s="20">
        <v>42265</v>
      </c>
      <c r="C4" s="20">
        <v>42408</v>
      </c>
    </row>
    <row r="5" spans="1:552" x14ac:dyDescent="0.25">
      <c r="A5">
        <f>DAY(C4)</f>
        <v>8</v>
      </c>
      <c r="B5" s="26">
        <f>MONTH(C4)</f>
        <v>2</v>
      </c>
      <c r="C5">
        <f>YEAR($C$4)</f>
        <v>2016</v>
      </c>
      <c r="AH5" s="9"/>
    </row>
    <row r="6" spans="1:552" ht="23.25" x14ac:dyDescent="0.25">
      <c r="A6" s="19" t="s">
        <v>41</v>
      </c>
      <c r="B6" s="19"/>
      <c r="C6" s="19"/>
      <c r="D6" s="7"/>
      <c r="E6" s="18" t="str">
        <f>"Période du "&amp;TEXT(DATE($C$2,$B$2,$A$2),"jj mmmm aaaa")&amp;" au "&amp;TEXT(DATE($C$5,$B$5,$A$5)-1,"jj mmmm aaaa")</f>
        <v>Période du 18 septembre 2015 au 07 février 2016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18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18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18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18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18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18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18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18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18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18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18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18"/>
      <c r="NN6" s="7"/>
      <c r="NO6" s="7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18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  <c r="PH6" s="7"/>
      <c r="PI6" s="7"/>
      <c r="PJ6" s="7"/>
      <c r="PK6" s="7"/>
      <c r="PL6" s="7"/>
      <c r="PM6" s="7"/>
      <c r="PN6" s="7"/>
      <c r="PO6" s="7"/>
      <c r="PP6" s="7"/>
      <c r="PQ6" s="7"/>
      <c r="PR6" s="7"/>
      <c r="PS6" s="7"/>
      <c r="PT6" s="7"/>
      <c r="PU6" s="7"/>
      <c r="PV6" s="7"/>
      <c r="PW6" s="18"/>
      <c r="PX6" s="7"/>
      <c r="PY6" s="7"/>
      <c r="PZ6" s="7"/>
      <c r="QA6" s="7"/>
      <c r="QB6" s="7"/>
      <c r="QC6" s="7"/>
      <c r="QD6" s="7"/>
      <c r="QE6" s="7"/>
      <c r="QF6" s="7"/>
      <c r="QG6" s="7"/>
      <c r="QH6" s="7"/>
      <c r="QI6" s="7"/>
      <c r="QJ6" s="7"/>
      <c r="QK6" s="7"/>
      <c r="QL6" s="7"/>
      <c r="QM6" s="7"/>
      <c r="QN6" s="7"/>
      <c r="QO6" s="7"/>
      <c r="QP6" s="7"/>
      <c r="QQ6" s="7"/>
      <c r="QR6" s="7"/>
      <c r="QS6" s="7"/>
      <c r="QT6" s="7"/>
      <c r="QU6" s="7"/>
      <c r="QV6" s="7"/>
      <c r="QW6" s="7"/>
      <c r="QX6" s="7"/>
      <c r="QY6" s="7"/>
      <c r="QZ6" s="7"/>
      <c r="RA6" s="7"/>
      <c r="RB6" s="18"/>
      <c r="RC6" s="7"/>
      <c r="RD6" s="7"/>
      <c r="RE6" s="7"/>
      <c r="RF6" s="7"/>
      <c r="RG6" s="7"/>
      <c r="RH6" s="7"/>
      <c r="RI6" s="7"/>
      <c r="RJ6" s="7"/>
      <c r="RK6" s="7"/>
      <c r="RL6" s="7"/>
      <c r="RM6" s="7"/>
      <c r="RN6" s="7"/>
      <c r="RO6" s="7"/>
      <c r="RP6" s="7"/>
      <c r="RQ6" s="7"/>
      <c r="RR6" s="7"/>
      <c r="RS6" s="7"/>
      <c r="RT6" s="7"/>
      <c r="RU6" s="7"/>
      <c r="RV6" s="7"/>
      <c r="RW6" s="7"/>
      <c r="RX6" s="7"/>
      <c r="RY6" s="7"/>
      <c r="RZ6" s="7"/>
      <c r="SA6" s="7"/>
      <c r="SB6" s="7"/>
      <c r="SC6" s="7"/>
      <c r="SD6" s="7"/>
      <c r="SE6" s="7"/>
      <c r="SF6" s="7"/>
      <c r="SG6" s="18"/>
      <c r="SH6" s="7"/>
      <c r="SI6" s="7"/>
      <c r="SJ6" s="7"/>
      <c r="SK6" s="7"/>
      <c r="SL6" s="7"/>
      <c r="SM6" s="7"/>
      <c r="SN6" s="7"/>
      <c r="SO6" s="7"/>
      <c r="SP6" s="7"/>
      <c r="SQ6" s="7"/>
      <c r="SR6" s="7"/>
      <c r="SS6" s="7"/>
      <c r="ST6" s="7"/>
      <c r="SU6" s="7"/>
      <c r="SV6" s="7"/>
      <c r="SW6" s="7"/>
      <c r="SX6" s="7"/>
      <c r="SY6" s="7"/>
      <c r="SZ6" s="7"/>
      <c r="TA6" s="7"/>
      <c r="TB6" s="7"/>
      <c r="TC6" s="7"/>
      <c r="TD6" s="7"/>
      <c r="TE6" s="7"/>
      <c r="TF6" s="7"/>
      <c r="TG6" s="7"/>
      <c r="TH6" s="7"/>
      <c r="TI6" s="7"/>
      <c r="TJ6" s="7"/>
      <c r="TK6" s="7"/>
      <c r="TL6" s="18"/>
      <c r="TM6" s="7"/>
      <c r="TN6" s="7"/>
      <c r="TO6" s="7"/>
      <c r="TP6" s="7"/>
      <c r="TQ6" s="7"/>
      <c r="TR6" s="7"/>
      <c r="TS6" s="7"/>
      <c r="TT6" s="7"/>
      <c r="TU6" s="7"/>
      <c r="TV6" s="7"/>
      <c r="TW6" s="7"/>
      <c r="TX6" s="7"/>
      <c r="TY6" s="7"/>
      <c r="TZ6" s="7"/>
      <c r="UA6" s="7"/>
      <c r="UB6" s="7"/>
    </row>
    <row r="7" spans="1:552" ht="77.25" customHeight="1" x14ac:dyDescent="0.25">
      <c r="A7" s="8"/>
      <c r="B7" s="25"/>
      <c r="C7" s="25"/>
      <c r="D7" s="21">
        <f>B4</f>
        <v>42265</v>
      </c>
      <c r="E7" s="21">
        <f t="shared" ref="E7:BP7" si="0">IF($C$4&gt;D7,D7+1,"")</f>
        <v>42266</v>
      </c>
      <c r="F7" s="21">
        <f t="shared" si="0"/>
        <v>42267</v>
      </c>
      <c r="G7" s="21">
        <f t="shared" si="0"/>
        <v>42268</v>
      </c>
      <c r="H7" s="21">
        <f t="shared" si="0"/>
        <v>42269</v>
      </c>
      <c r="I7" s="21">
        <f t="shared" si="0"/>
        <v>42270</v>
      </c>
      <c r="J7" s="21">
        <f t="shared" si="0"/>
        <v>42271</v>
      </c>
      <c r="K7" s="21">
        <f t="shared" si="0"/>
        <v>42272</v>
      </c>
      <c r="L7" s="21">
        <f t="shared" si="0"/>
        <v>42273</v>
      </c>
      <c r="M7" s="21">
        <f t="shared" si="0"/>
        <v>42274</v>
      </c>
      <c r="N7" s="21">
        <f t="shared" si="0"/>
        <v>42275</v>
      </c>
      <c r="O7" s="21">
        <f t="shared" si="0"/>
        <v>42276</v>
      </c>
      <c r="P7" s="21">
        <f t="shared" si="0"/>
        <v>42277</v>
      </c>
      <c r="Q7" s="21">
        <f t="shared" si="0"/>
        <v>42278</v>
      </c>
      <c r="R7" s="21">
        <f t="shared" si="0"/>
        <v>42279</v>
      </c>
      <c r="S7" s="21">
        <f t="shared" si="0"/>
        <v>42280</v>
      </c>
      <c r="T7" s="21">
        <f t="shared" si="0"/>
        <v>42281</v>
      </c>
      <c r="U7" s="21">
        <f t="shared" si="0"/>
        <v>42282</v>
      </c>
      <c r="V7" s="21">
        <f t="shared" si="0"/>
        <v>42283</v>
      </c>
      <c r="W7" s="21">
        <f t="shared" si="0"/>
        <v>42284</v>
      </c>
      <c r="X7" s="21">
        <f t="shared" si="0"/>
        <v>42285</v>
      </c>
      <c r="Y7" s="21">
        <f t="shared" si="0"/>
        <v>42286</v>
      </c>
      <c r="Z7" s="21">
        <f t="shared" si="0"/>
        <v>42287</v>
      </c>
      <c r="AA7" s="21">
        <f t="shared" si="0"/>
        <v>42288</v>
      </c>
      <c r="AB7" s="21">
        <f t="shared" si="0"/>
        <v>42289</v>
      </c>
      <c r="AC7" s="21">
        <f t="shared" si="0"/>
        <v>42290</v>
      </c>
      <c r="AD7" s="21">
        <f t="shared" si="0"/>
        <v>42291</v>
      </c>
      <c r="AE7" s="21">
        <f t="shared" si="0"/>
        <v>42292</v>
      </c>
      <c r="AF7" s="21">
        <f t="shared" si="0"/>
        <v>42293</v>
      </c>
      <c r="AG7" s="21">
        <f t="shared" si="0"/>
        <v>42294</v>
      </c>
      <c r="AH7" s="21">
        <f t="shared" si="0"/>
        <v>42295</v>
      </c>
      <c r="AI7" s="21">
        <f t="shared" si="0"/>
        <v>42296</v>
      </c>
      <c r="AJ7" s="21">
        <f t="shared" si="0"/>
        <v>42297</v>
      </c>
      <c r="AK7" s="21">
        <f t="shared" si="0"/>
        <v>42298</v>
      </c>
      <c r="AL7" s="21">
        <f t="shared" si="0"/>
        <v>42299</v>
      </c>
      <c r="AM7" s="21">
        <f t="shared" si="0"/>
        <v>42300</v>
      </c>
      <c r="AN7" s="21">
        <f t="shared" si="0"/>
        <v>42301</v>
      </c>
      <c r="AO7" s="21">
        <f t="shared" si="0"/>
        <v>42302</v>
      </c>
      <c r="AP7" s="21">
        <f t="shared" si="0"/>
        <v>42303</v>
      </c>
      <c r="AQ7" s="21">
        <f t="shared" si="0"/>
        <v>42304</v>
      </c>
      <c r="AR7" s="21">
        <f t="shared" si="0"/>
        <v>42305</v>
      </c>
      <c r="AS7" s="21">
        <f t="shared" si="0"/>
        <v>42306</v>
      </c>
      <c r="AT7" s="21">
        <f t="shared" si="0"/>
        <v>42307</v>
      </c>
      <c r="AU7" s="21">
        <f t="shared" si="0"/>
        <v>42308</v>
      </c>
      <c r="AV7" s="21">
        <f t="shared" si="0"/>
        <v>42309</v>
      </c>
      <c r="AW7" s="21">
        <f t="shared" si="0"/>
        <v>42310</v>
      </c>
      <c r="AX7" s="21">
        <f t="shared" si="0"/>
        <v>42311</v>
      </c>
      <c r="AY7" s="21">
        <f t="shared" si="0"/>
        <v>42312</v>
      </c>
      <c r="AZ7" s="21">
        <f t="shared" si="0"/>
        <v>42313</v>
      </c>
      <c r="BA7" s="21">
        <f t="shared" si="0"/>
        <v>42314</v>
      </c>
      <c r="BB7" s="21">
        <f t="shared" si="0"/>
        <v>42315</v>
      </c>
      <c r="BC7" s="21">
        <f t="shared" si="0"/>
        <v>42316</v>
      </c>
      <c r="BD7" s="21">
        <f t="shared" si="0"/>
        <v>42317</v>
      </c>
      <c r="BE7" s="21">
        <f t="shared" si="0"/>
        <v>42318</v>
      </c>
      <c r="BF7" s="21">
        <f t="shared" si="0"/>
        <v>42319</v>
      </c>
      <c r="BG7" s="21">
        <f t="shared" si="0"/>
        <v>42320</v>
      </c>
      <c r="BH7" s="21">
        <f t="shared" si="0"/>
        <v>42321</v>
      </c>
      <c r="BI7" s="21">
        <f t="shared" si="0"/>
        <v>42322</v>
      </c>
      <c r="BJ7" s="21">
        <f t="shared" si="0"/>
        <v>42323</v>
      </c>
      <c r="BK7" s="21">
        <f t="shared" si="0"/>
        <v>42324</v>
      </c>
      <c r="BL7" s="21">
        <f t="shared" si="0"/>
        <v>42325</v>
      </c>
      <c r="BM7" s="21">
        <f t="shared" si="0"/>
        <v>42326</v>
      </c>
      <c r="BN7" s="21">
        <f t="shared" si="0"/>
        <v>42327</v>
      </c>
      <c r="BO7" s="21">
        <f t="shared" si="0"/>
        <v>42328</v>
      </c>
      <c r="BP7" s="21">
        <f t="shared" si="0"/>
        <v>42329</v>
      </c>
      <c r="BQ7" s="21">
        <f t="shared" ref="BQ7:EB7" si="1">IF($C$4&gt;BP7,BP7+1,"")</f>
        <v>42330</v>
      </c>
      <c r="BR7" s="21">
        <f t="shared" si="1"/>
        <v>42331</v>
      </c>
      <c r="BS7" s="21">
        <f t="shared" si="1"/>
        <v>42332</v>
      </c>
      <c r="BT7" s="21">
        <f t="shared" si="1"/>
        <v>42333</v>
      </c>
      <c r="BU7" s="21">
        <f t="shared" si="1"/>
        <v>42334</v>
      </c>
      <c r="BV7" s="21">
        <f t="shared" si="1"/>
        <v>42335</v>
      </c>
      <c r="BW7" s="21">
        <f t="shared" si="1"/>
        <v>42336</v>
      </c>
      <c r="BX7" s="21">
        <f t="shared" si="1"/>
        <v>42337</v>
      </c>
      <c r="BY7" s="21">
        <f t="shared" si="1"/>
        <v>42338</v>
      </c>
      <c r="BZ7" s="21">
        <f t="shared" si="1"/>
        <v>42339</v>
      </c>
      <c r="CA7" s="21">
        <f t="shared" si="1"/>
        <v>42340</v>
      </c>
      <c r="CB7" s="21">
        <f t="shared" si="1"/>
        <v>42341</v>
      </c>
      <c r="CC7" s="21">
        <f t="shared" si="1"/>
        <v>42342</v>
      </c>
      <c r="CD7" s="21">
        <f t="shared" si="1"/>
        <v>42343</v>
      </c>
      <c r="CE7" s="21">
        <f t="shared" si="1"/>
        <v>42344</v>
      </c>
      <c r="CF7" s="21">
        <f t="shared" si="1"/>
        <v>42345</v>
      </c>
      <c r="CG7" s="21">
        <f t="shared" si="1"/>
        <v>42346</v>
      </c>
      <c r="CH7" s="21">
        <f t="shared" si="1"/>
        <v>42347</v>
      </c>
      <c r="CI7" s="21">
        <f t="shared" si="1"/>
        <v>42348</v>
      </c>
      <c r="CJ7" s="21">
        <f t="shared" si="1"/>
        <v>42349</v>
      </c>
      <c r="CK7" s="21">
        <f t="shared" si="1"/>
        <v>42350</v>
      </c>
      <c r="CL7" s="21">
        <f t="shared" si="1"/>
        <v>42351</v>
      </c>
      <c r="CM7" s="21">
        <f t="shared" si="1"/>
        <v>42352</v>
      </c>
      <c r="CN7" s="21">
        <f t="shared" si="1"/>
        <v>42353</v>
      </c>
      <c r="CO7" s="21">
        <f t="shared" si="1"/>
        <v>42354</v>
      </c>
      <c r="CP7" s="21">
        <f t="shared" si="1"/>
        <v>42355</v>
      </c>
      <c r="CQ7" s="21">
        <f t="shared" si="1"/>
        <v>42356</v>
      </c>
      <c r="CR7" s="21">
        <f t="shared" si="1"/>
        <v>42357</v>
      </c>
      <c r="CS7" s="21">
        <f t="shared" si="1"/>
        <v>42358</v>
      </c>
      <c r="CT7" s="21">
        <f t="shared" si="1"/>
        <v>42359</v>
      </c>
      <c r="CU7" s="21">
        <f t="shared" si="1"/>
        <v>42360</v>
      </c>
      <c r="CV7" s="21">
        <f t="shared" si="1"/>
        <v>42361</v>
      </c>
      <c r="CW7" s="21">
        <f t="shared" si="1"/>
        <v>42362</v>
      </c>
      <c r="CX7" s="21">
        <f t="shared" si="1"/>
        <v>42363</v>
      </c>
      <c r="CY7" s="21">
        <f t="shared" si="1"/>
        <v>42364</v>
      </c>
      <c r="CZ7" s="21">
        <f t="shared" si="1"/>
        <v>42365</v>
      </c>
      <c r="DA7" s="21">
        <f t="shared" si="1"/>
        <v>42366</v>
      </c>
      <c r="DB7" s="21">
        <f t="shared" si="1"/>
        <v>42367</v>
      </c>
      <c r="DC7" s="21">
        <f t="shared" si="1"/>
        <v>42368</v>
      </c>
      <c r="DD7" s="21">
        <f t="shared" si="1"/>
        <v>42369</v>
      </c>
      <c r="DE7" s="21">
        <f t="shared" si="1"/>
        <v>42370</v>
      </c>
      <c r="DF7" s="21">
        <f t="shared" si="1"/>
        <v>42371</v>
      </c>
      <c r="DG7" s="21">
        <f t="shared" si="1"/>
        <v>42372</v>
      </c>
      <c r="DH7" s="21">
        <f t="shared" si="1"/>
        <v>42373</v>
      </c>
      <c r="DI7" s="21">
        <f t="shared" si="1"/>
        <v>42374</v>
      </c>
      <c r="DJ7" s="21">
        <f t="shared" si="1"/>
        <v>42375</v>
      </c>
      <c r="DK7" s="21">
        <f t="shared" si="1"/>
        <v>42376</v>
      </c>
      <c r="DL7" s="21">
        <f t="shared" si="1"/>
        <v>42377</v>
      </c>
      <c r="DM7" s="21">
        <f t="shared" si="1"/>
        <v>42378</v>
      </c>
      <c r="DN7" s="21">
        <f t="shared" si="1"/>
        <v>42379</v>
      </c>
      <c r="DO7" s="21">
        <f t="shared" si="1"/>
        <v>42380</v>
      </c>
      <c r="DP7" s="21">
        <f t="shared" si="1"/>
        <v>42381</v>
      </c>
      <c r="DQ7" s="21">
        <f t="shared" si="1"/>
        <v>42382</v>
      </c>
      <c r="DR7" s="21">
        <f t="shared" si="1"/>
        <v>42383</v>
      </c>
      <c r="DS7" s="21">
        <f t="shared" si="1"/>
        <v>42384</v>
      </c>
      <c r="DT7" s="21">
        <f t="shared" si="1"/>
        <v>42385</v>
      </c>
      <c r="DU7" s="21">
        <f t="shared" si="1"/>
        <v>42386</v>
      </c>
      <c r="DV7" s="21">
        <f t="shared" si="1"/>
        <v>42387</v>
      </c>
      <c r="DW7" s="21">
        <f t="shared" si="1"/>
        <v>42388</v>
      </c>
      <c r="DX7" s="21">
        <f t="shared" si="1"/>
        <v>42389</v>
      </c>
      <c r="DY7" s="21">
        <f t="shared" si="1"/>
        <v>42390</v>
      </c>
      <c r="DZ7" s="21">
        <f t="shared" si="1"/>
        <v>42391</v>
      </c>
      <c r="EA7" s="21">
        <f t="shared" si="1"/>
        <v>42392</v>
      </c>
      <c r="EB7" s="21">
        <f t="shared" si="1"/>
        <v>42393</v>
      </c>
      <c r="EC7" s="21">
        <f t="shared" ref="EC7:GN7" si="2">IF($C$4&gt;EB7,EB7+1,"")</f>
        <v>42394</v>
      </c>
      <c r="ED7" s="21">
        <f t="shared" si="2"/>
        <v>42395</v>
      </c>
      <c r="EE7" s="21">
        <f t="shared" si="2"/>
        <v>42396</v>
      </c>
      <c r="EF7" s="21">
        <f t="shared" si="2"/>
        <v>42397</v>
      </c>
      <c r="EG7" s="21">
        <f t="shared" si="2"/>
        <v>42398</v>
      </c>
      <c r="EH7" s="21">
        <f t="shared" si="2"/>
        <v>42399</v>
      </c>
      <c r="EI7" s="21">
        <f t="shared" si="2"/>
        <v>42400</v>
      </c>
      <c r="EJ7" s="21">
        <f t="shared" si="2"/>
        <v>42401</v>
      </c>
      <c r="EK7" s="21">
        <f t="shared" si="2"/>
        <v>42402</v>
      </c>
      <c r="EL7" s="21">
        <f t="shared" si="2"/>
        <v>42403</v>
      </c>
      <c r="EM7" s="21">
        <f t="shared" si="2"/>
        <v>42404</v>
      </c>
      <c r="EN7" s="21">
        <f t="shared" si="2"/>
        <v>42405</v>
      </c>
      <c r="EO7" s="21">
        <f t="shared" si="2"/>
        <v>42406</v>
      </c>
      <c r="EP7" s="21">
        <f t="shared" si="2"/>
        <v>42407</v>
      </c>
      <c r="EQ7" s="21">
        <f t="shared" si="2"/>
        <v>42408</v>
      </c>
      <c r="ER7" s="21" t="str">
        <f t="shared" si="2"/>
        <v/>
      </c>
      <c r="ES7" s="21" t="str">
        <f t="shared" si="2"/>
        <v/>
      </c>
      <c r="ET7" s="21" t="str">
        <f t="shared" si="2"/>
        <v/>
      </c>
      <c r="EU7" s="21" t="str">
        <f t="shared" si="2"/>
        <v/>
      </c>
      <c r="EV7" s="21" t="str">
        <f t="shared" si="2"/>
        <v/>
      </c>
      <c r="EW7" s="21" t="str">
        <f t="shared" si="2"/>
        <v/>
      </c>
      <c r="EX7" s="21" t="str">
        <f t="shared" si="2"/>
        <v/>
      </c>
      <c r="EY7" s="21" t="str">
        <f t="shared" si="2"/>
        <v/>
      </c>
      <c r="EZ7" s="21" t="str">
        <f t="shared" si="2"/>
        <v/>
      </c>
      <c r="FA7" s="21" t="str">
        <f t="shared" si="2"/>
        <v/>
      </c>
      <c r="FB7" s="21" t="str">
        <f t="shared" si="2"/>
        <v/>
      </c>
      <c r="FC7" s="21" t="str">
        <f t="shared" si="2"/>
        <v/>
      </c>
      <c r="FD7" s="21" t="str">
        <f t="shared" si="2"/>
        <v/>
      </c>
      <c r="FE7" s="21" t="str">
        <f t="shared" si="2"/>
        <v/>
      </c>
      <c r="FF7" s="21" t="str">
        <f t="shared" si="2"/>
        <v/>
      </c>
      <c r="FG7" s="21" t="str">
        <f t="shared" si="2"/>
        <v/>
      </c>
      <c r="FH7" s="21" t="str">
        <f t="shared" si="2"/>
        <v/>
      </c>
      <c r="FI7" s="21" t="str">
        <f t="shared" si="2"/>
        <v/>
      </c>
      <c r="FJ7" s="21" t="str">
        <f t="shared" si="2"/>
        <v/>
      </c>
      <c r="FK7" s="21" t="str">
        <f t="shared" si="2"/>
        <v/>
      </c>
      <c r="FL7" s="21" t="str">
        <f t="shared" si="2"/>
        <v/>
      </c>
      <c r="FM7" s="21" t="str">
        <f t="shared" si="2"/>
        <v/>
      </c>
      <c r="FN7" s="21" t="str">
        <f t="shared" si="2"/>
        <v/>
      </c>
      <c r="FO7" s="21" t="str">
        <f t="shared" si="2"/>
        <v/>
      </c>
      <c r="FP7" s="21" t="str">
        <f t="shared" si="2"/>
        <v/>
      </c>
      <c r="FQ7" s="21" t="str">
        <f t="shared" si="2"/>
        <v/>
      </c>
      <c r="FR7" s="21" t="str">
        <f t="shared" si="2"/>
        <v/>
      </c>
      <c r="FS7" s="21" t="str">
        <f t="shared" si="2"/>
        <v/>
      </c>
      <c r="FT7" s="21" t="str">
        <f t="shared" si="2"/>
        <v/>
      </c>
      <c r="FU7" s="21" t="str">
        <f t="shared" si="2"/>
        <v/>
      </c>
      <c r="FV7" s="21" t="str">
        <f t="shared" si="2"/>
        <v/>
      </c>
      <c r="FW7" s="21" t="str">
        <f t="shared" si="2"/>
        <v/>
      </c>
      <c r="FX7" s="21" t="str">
        <f t="shared" si="2"/>
        <v/>
      </c>
      <c r="FY7" s="21" t="str">
        <f t="shared" si="2"/>
        <v/>
      </c>
      <c r="FZ7" s="21" t="str">
        <f t="shared" si="2"/>
        <v/>
      </c>
      <c r="GA7" s="21" t="str">
        <f t="shared" si="2"/>
        <v/>
      </c>
      <c r="GB7" s="21" t="str">
        <f t="shared" si="2"/>
        <v/>
      </c>
      <c r="GC7" s="21" t="str">
        <f t="shared" si="2"/>
        <v/>
      </c>
      <c r="GD7" s="21" t="str">
        <f t="shared" si="2"/>
        <v/>
      </c>
      <c r="GE7" s="21" t="str">
        <f t="shared" si="2"/>
        <v/>
      </c>
      <c r="GF7" s="21" t="str">
        <f t="shared" si="2"/>
        <v/>
      </c>
      <c r="GG7" s="21" t="str">
        <f t="shared" si="2"/>
        <v/>
      </c>
      <c r="GH7" s="21" t="str">
        <f t="shared" si="2"/>
        <v/>
      </c>
      <c r="GI7" s="21" t="str">
        <f t="shared" si="2"/>
        <v/>
      </c>
      <c r="GJ7" s="21" t="str">
        <f t="shared" si="2"/>
        <v/>
      </c>
      <c r="GK7" s="21" t="str">
        <f t="shared" si="2"/>
        <v/>
      </c>
      <c r="GL7" s="21" t="str">
        <f t="shared" si="2"/>
        <v/>
      </c>
      <c r="GM7" s="21" t="str">
        <f t="shared" si="2"/>
        <v/>
      </c>
      <c r="GN7" s="21" t="str">
        <f t="shared" si="2"/>
        <v/>
      </c>
      <c r="GO7" s="21" t="str">
        <f t="shared" ref="GO7:IZ7" si="3">IF($C$4&gt;GN7,GN7+1,"")</f>
        <v/>
      </c>
      <c r="GP7" s="21" t="str">
        <f t="shared" si="3"/>
        <v/>
      </c>
      <c r="GQ7" s="21" t="str">
        <f t="shared" si="3"/>
        <v/>
      </c>
      <c r="GR7" s="21" t="str">
        <f t="shared" si="3"/>
        <v/>
      </c>
      <c r="GS7" s="21" t="str">
        <f t="shared" si="3"/>
        <v/>
      </c>
      <c r="GT7" s="21" t="str">
        <f t="shared" si="3"/>
        <v/>
      </c>
      <c r="GU7" s="21" t="str">
        <f t="shared" si="3"/>
        <v/>
      </c>
      <c r="GV7" s="21" t="str">
        <f t="shared" si="3"/>
        <v/>
      </c>
      <c r="GW7" s="21" t="str">
        <f t="shared" si="3"/>
        <v/>
      </c>
      <c r="GX7" s="21" t="str">
        <f t="shared" si="3"/>
        <v/>
      </c>
      <c r="GY7" s="21" t="str">
        <f t="shared" si="3"/>
        <v/>
      </c>
      <c r="GZ7" s="21" t="str">
        <f t="shared" si="3"/>
        <v/>
      </c>
      <c r="HA7" s="21" t="str">
        <f t="shared" si="3"/>
        <v/>
      </c>
      <c r="HB7" s="21" t="str">
        <f t="shared" si="3"/>
        <v/>
      </c>
      <c r="HC7" s="21" t="str">
        <f t="shared" si="3"/>
        <v/>
      </c>
      <c r="HD7" s="21" t="str">
        <f t="shared" si="3"/>
        <v/>
      </c>
      <c r="HE7" s="21" t="str">
        <f t="shared" si="3"/>
        <v/>
      </c>
      <c r="HF7" s="21" t="str">
        <f t="shared" si="3"/>
        <v/>
      </c>
      <c r="HG7" s="21" t="str">
        <f t="shared" si="3"/>
        <v/>
      </c>
      <c r="HH7" s="21" t="str">
        <f t="shared" si="3"/>
        <v/>
      </c>
      <c r="HI7" s="21" t="str">
        <f t="shared" si="3"/>
        <v/>
      </c>
      <c r="HJ7" s="21" t="str">
        <f t="shared" si="3"/>
        <v/>
      </c>
      <c r="HK7" s="21" t="str">
        <f t="shared" si="3"/>
        <v/>
      </c>
      <c r="HL7" s="21" t="str">
        <f t="shared" si="3"/>
        <v/>
      </c>
      <c r="HM7" s="21" t="str">
        <f t="shared" si="3"/>
        <v/>
      </c>
      <c r="HN7" s="21" t="str">
        <f t="shared" si="3"/>
        <v/>
      </c>
      <c r="HO7" s="21" t="str">
        <f t="shared" si="3"/>
        <v/>
      </c>
      <c r="HP7" s="21" t="str">
        <f t="shared" si="3"/>
        <v/>
      </c>
      <c r="HQ7" s="21" t="str">
        <f t="shared" si="3"/>
        <v/>
      </c>
      <c r="HR7" s="21" t="str">
        <f t="shared" si="3"/>
        <v/>
      </c>
      <c r="HS7" s="21" t="str">
        <f t="shared" si="3"/>
        <v/>
      </c>
      <c r="HT7" s="21" t="str">
        <f t="shared" si="3"/>
        <v/>
      </c>
      <c r="HU7" s="21" t="str">
        <f t="shared" si="3"/>
        <v/>
      </c>
      <c r="HV7" s="21" t="str">
        <f t="shared" si="3"/>
        <v/>
      </c>
      <c r="HW7" s="21" t="str">
        <f t="shared" si="3"/>
        <v/>
      </c>
      <c r="HX7" s="21" t="str">
        <f t="shared" si="3"/>
        <v/>
      </c>
      <c r="HY7" s="21" t="str">
        <f t="shared" si="3"/>
        <v/>
      </c>
      <c r="HZ7" s="21" t="str">
        <f t="shared" si="3"/>
        <v/>
      </c>
      <c r="IA7" s="21" t="str">
        <f t="shared" si="3"/>
        <v/>
      </c>
      <c r="IB7" s="21" t="str">
        <f t="shared" si="3"/>
        <v/>
      </c>
      <c r="IC7" s="21" t="str">
        <f t="shared" si="3"/>
        <v/>
      </c>
      <c r="ID7" s="21" t="str">
        <f t="shared" si="3"/>
        <v/>
      </c>
      <c r="IE7" s="21" t="str">
        <f t="shared" si="3"/>
        <v/>
      </c>
      <c r="IF7" s="21" t="str">
        <f t="shared" si="3"/>
        <v/>
      </c>
      <c r="IG7" s="21" t="str">
        <f t="shared" si="3"/>
        <v/>
      </c>
      <c r="IH7" s="21" t="str">
        <f t="shared" si="3"/>
        <v/>
      </c>
      <c r="II7" s="21" t="str">
        <f t="shared" si="3"/>
        <v/>
      </c>
      <c r="IJ7" s="21" t="str">
        <f t="shared" si="3"/>
        <v/>
      </c>
      <c r="IK7" s="21" t="str">
        <f t="shared" si="3"/>
        <v/>
      </c>
      <c r="IL7" s="21" t="str">
        <f t="shared" si="3"/>
        <v/>
      </c>
      <c r="IM7" s="21" t="str">
        <f t="shared" si="3"/>
        <v/>
      </c>
      <c r="IN7" s="21" t="str">
        <f t="shared" si="3"/>
        <v/>
      </c>
      <c r="IO7" s="21" t="str">
        <f t="shared" si="3"/>
        <v/>
      </c>
      <c r="IP7" s="21" t="str">
        <f t="shared" si="3"/>
        <v/>
      </c>
      <c r="IQ7" s="21" t="str">
        <f t="shared" si="3"/>
        <v/>
      </c>
      <c r="IR7" s="21" t="str">
        <f t="shared" si="3"/>
        <v/>
      </c>
      <c r="IS7" s="21" t="str">
        <f t="shared" si="3"/>
        <v/>
      </c>
      <c r="IT7" s="21" t="str">
        <f t="shared" si="3"/>
        <v/>
      </c>
      <c r="IU7" s="21" t="str">
        <f t="shared" si="3"/>
        <v/>
      </c>
      <c r="IV7" s="21" t="str">
        <f t="shared" si="3"/>
        <v/>
      </c>
      <c r="IW7" s="21" t="str">
        <f t="shared" si="3"/>
        <v/>
      </c>
      <c r="IX7" s="21" t="str">
        <f t="shared" si="3"/>
        <v/>
      </c>
      <c r="IY7" s="21" t="str">
        <f t="shared" si="3"/>
        <v/>
      </c>
      <c r="IZ7" s="21" t="str">
        <f t="shared" si="3"/>
        <v/>
      </c>
      <c r="JA7" s="21" t="str">
        <f t="shared" ref="JA7:LL7" si="4">IF($C$4&gt;IZ7,IZ7+1,"")</f>
        <v/>
      </c>
      <c r="JB7" s="21" t="str">
        <f t="shared" si="4"/>
        <v/>
      </c>
      <c r="JC7" s="21" t="str">
        <f t="shared" si="4"/>
        <v/>
      </c>
      <c r="JD7" s="21" t="str">
        <f t="shared" si="4"/>
        <v/>
      </c>
      <c r="JE7" s="21" t="str">
        <f t="shared" si="4"/>
        <v/>
      </c>
      <c r="JF7" s="21" t="str">
        <f t="shared" si="4"/>
        <v/>
      </c>
      <c r="JG7" s="21" t="str">
        <f t="shared" si="4"/>
        <v/>
      </c>
      <c r="JH7" s="21" t="str">
        <f t="shared" si="4"/>
        <v/>
      </c>
      <c r="JI7" s="21" t="str">
        <f t="shared" si="4"/>
        <v/>
      </c>
      <c r="JJ7" s="21" t="str">
        <f t="shared" si="4"/>
        <v/>
      </c>
      <c r="JK7" s="21" t="str">
        <f t="shared" si="4"/>
        <v/>
      </c>
      <c r="JL7" s="21" t="str">
        <f t="shared" si="4"/>
        <v/>
      </c>
      <c r="JM7" s="21" t="str">
        <f t="shared" si="4"/>
        <v/>
      </c>
      <c r="JN7" s="21" t="str">
        <f t="shared" si="4"/>
        <v/>
      </c>
      <c r="JO7" s="21" t="str">
        <f t="shared" si="4"/>
        <v/>
      </c>
      <c r="JP7" s="21" t="str">
        <f t="shared" si="4"/>
        <v/>
      </c>
      <c r="JQ7" s="21" t="str">
        <f t="shared" si="4"/>
        <v/>
      </c>
      <c r="JR7" s="21" t="str">
        <f t="shared" si="4"/>
        <v/>
      </c>
      <c r="JS7" s="21" t="str">
        <f t="shared" si="4"/>
        <v/>
      </c>
      <c r="JT7" s="21" t="str">
        <f t="shared" si="4"/>
        <v/>
      </c>
      <c r="JU7" s="21" t="str">
        <f t="shared" si="4"/>
        <v/>
      </c>
      <c r="JV7" s="21" t="str">
        <f t="shared" si="4"/>
        <v/>
      </c>
      <c r="JW7" s="21" t="str">
        <f t="shared" si="4"/>
        <v/>
      </c>
      <c r="JX7" s="21" t="str">
        <f t="shared" si="4"/>
        <v/>
      </c>
      <c r="JY7" s="21" t="str">
        <f t="shared" si="4"/>
        <v/>
      </c>
      <c r="JZ7" s="21" t="str">
        <f t="shared" si="4"/>
        <v/>
      </c>
      <c r="KA7" s="21" t="str">
        <f t="shared" si="4"/>
        <v/>
      </c>
      <c r="KB7" s="21" t="str">
        <f t="shared" si="4"/>
        <v/>
      </c>
      <c r="KC7" s="21" t="str">
        <f t="shared" si="4"/>
        <v/>
      </c>
      <c r="KD7" s="21" t="str">
        <f t="shared" si="4"/>
        <v/>
      </c>
      <c r="KE7" s="21" t="str">
        <f t="shared" si="4"/>
        <v/>
      </c>
      <c r="KF7" s="21" t="str">
        <f t="shared" si="4"/>
        <v/>
      </c>
      <c r="KG7" s="21" t="str">
        <f t="shared" si="4"/>
        <v/>
      </c>
      <c r="KH7" s="21" t="str">
        <f t="shared" si="4"/>
        <v/>
      </c>
      <c r="KI7" s="21" t="str">
        <f t="shared" si="4"/>
        <v/>
      </c>
      <c r="KJ7" s="21" t="str">
        <f t="shared" si="4"/>
        <v/>
      </c>
      <c r="KK7" s="21" t="str">
        <f t="shared" si="4"/>
        <v/>
      </c>
      <c r="KL7" s="21" t="str">
        <f t="shared" si="4"/>
        <v/>
      </c>
      <c r="KM7" s="21" t="str">
        <f t="shared" si="4"/>
        <v/>
      </c>
      <c r="KN7" s="21" t="str">
        <f t="shared" si="4"/>
        <v/>
      </c>
      <c r="KO7" s="21" t="str">
        <f t="shared" si="4"/>
        <v/>
      </c>
      <c r="KP7" s="21" t="str">
        <f t="shared" si="4"/>
        <v/>
      </c>
      <c r="KQ7" s="21" t="str">
        <f t="shared" si="4"/>
        <v/>
      </c>
      <c r="KR7" s="21" t="str">
        <f t="shared" si="4"/>
        <v/>
      </c>
      <c r="KS7" s="21" t="str">
        <f t="shared" si="4"/>
        <v/>
      </c>
      <c r="KT7" s="21" t="str">
        <f t="shared" si="4"/>
        <v/>
      </c>
      <c r="KU7" s="21" t="str">
        <f t="shared" si="4"/>
        <v/>
      </c>
      <c r="KV7" s="21" t="str">
        <f t="shared" si="4"/>
        <v/>
      </c>
      <c r="KW7" s="21" t="str">
        <f t="shared" si="4"/>
        <v/>
      </c>
      <c r="KX7" s="21" t="str">
        <f t="shared" si="4"/>
        <v/>
      </c>
      <c r="KY7" s="21" t="str">
        <f t="shared" si="4"/>
        <v/>
      </c>
      <c r="KZ7" s="21" t="str">
        <f t="shared" si="4"/>
        <v/>
      </c>
      <c r="LA7" s="21" t="str">
        <f t="shared" si="4"/>
        <v/>
      </c>
      <c r="LB7" s="21" t="str">
        <f t="shared" si="4"/>
        <v/>
      </c>
      <c r="LC7" s="21" t="str">
        <f t="shared" si="4"/>
        <v/>
      </c>
      <c r="LD7" s="21" t="str">
        <f t="shared" si="4"/>
        <v/>
      </c>
      <c r="LE7" s="21" t="str">
        <f t="shared" si="4"/>
        <v/>
      </c>
      <c r="LF7" s="21" t="str">
        <f t="shared" si="4"/>
        <v/>
      </c>
      <c r="LG7" s="21" t="str">
        <f t="shared" si="4"/>
        <v/>
      </c>
      <c r="LH7" s="21" t="str">
        <f t="shared" si="4"/>
        <v/>
      </c>
      <c r="LI7" s="21" t="str">
        <f t="shared" si="4"/>
        <v/>
      </c>
      <c r="LJ7" s="21" t="str">
        <f t="shared" si="4"/>
        <v/>
      </c>
      <c r="LK7" s="21" t="str">
        <f t="shared" si="4"/>
        <v/>
      </c>
      <c r="LL7" s="21" t="str">
        <f t="shared" si="4"/>
        <v/>
      </c>
      <c r="LM7" s="21" t="str">
        <f t="shared" ref="LM7:NX7" si="5">IF($C$4&gt;LL7,LL7+1,"")</f>
        <v/>
      </c>
      <c r="LN7" s="21" t="str">
        <f t="shared" si="5"/>
        <v/>
      </c>
      <c r="LO7" s="21" t="str">
        <f t="shared" si="5"/>
        <v/>
      </c>
      <c r="LP7" s="21" t="str">
        <f t="shared" si="5"/>
        <v/>
      </c>
      <c r="LQ7" s="21" t="str">
        <f t="shared" si="5"/>
        <v/>
      </c>
      <c r="LR7" s="21" t="str">
        <f t="shared" si="5"/>
        <v/>
      </c>
      <c r="LS7" s="21" t="str">
        <f t="shared" si="5"/>
        <v/>
      </c>
      <c r="LT7" s="21" t="str">
        <f t="shared" si="5"/>
        <v/>
      </c>
      <c r="LU7" s="21" t="str">
        <f t="shared" si="5"/>
        <v/>
      </c>
      <c r="LV7" s="21" t="str">
        <f t="shared" si="5"/>
        <v/>
      </c>
      <c r="LW7" s="21" t="str">
        <f t="shared" si="5"/>
        <v/>
      </c>
      <c r="LX7" s="21" t="str">
        <f t="shared" si="5"/>
        <v/>
      </c>
      <c r="LY7" s="21" t="str">
        <f t="shared" si="5"/>
        <v/>
      </c>
      <c r="LZ7" s="21" t="str">
        <f t="shared" si="5"/>
        <v/>
      </c>
      <c r="MA7" s="21" t="str">
        <f t="shared" si="5"/>
        <v/>
      </c>
      <c r="MB7" s="21" t="str">
        <f t="shared" si="5"/>
        <v/>
      </c>
      <c r="MC7" s="21" t="str">
        <f t="shared" si="5"/>
        <v/>
      </c>
      <c r="MD7" s="21" t="str">
        <f t="shared" si="5"/>
        <v/>
      </c>
      <c r="ME7" s="21" t="str">
        <f t="shared" si="5"/>
        <v/>
      </c>
      <c r="MF7" s="21" t="str">
        <f t="shared" si="5"/>
        <v/>
      </c>
      <c r="MG7" s="21" t="str">
        <f t="shared" si="5"/>
        <v/>
      </c>
      <c r="MH7" s="21" t="str">
        <f t="shared" si="5"/>
        <v/>
      </c>
      <c r="MI7" s="21" t="str">
        <f t="shared" si="5"/>
        <v/>
      </c>
      <c r="MJ7" s="21" t="str">
        <f t="shared" si="5"/>
        <v/>
      </c>
      <c r="MK7" s="21" t="str">
        <f t="shared" si="5"/>
        <v/>
      </c>
      <c r="ML7" s="21" t="str">
        <f t="shared" si="5"/>
        <v/>
      </c>
      <c r="MM7" s="21" t="str">
        <f t="shared" si="5"/>
        <v/>
      </c>
      <c r="MN7" s="21" t="str">
        <f t="shared" si="5"/>
        <v/>
      </c>
      <c r="MO7" s="21" t="str">
        <f t="shared" si="5"/>
        <v/>
      </c>
      <c r="MP7" s="21" t="str">
        <f t="shared" si="5"/>
        <v/>
      </c>
      <c r="MQ7" s="21" t="str">
        <f t="shared" si="5"/>
        <v/>
      </c>
      <c r="MR7" s="21" t="str">
        <f t="shared" si="5"/>
        <v/>
      </c>
      <c r="MS7" s="21" t="str">
        <f t="shared" si="5"/>
        <v/>
      </c>
      <c r="MT7" s="21" t="str">
        <f t="shared" si="5"/>
        <v/>
      </c>
      <c r="MU7" s="21" t="str">
        <f t="shared" si="5"/>
        <v/>
      </c>
      <c r="MV7" s="21" t="str">
        <f t="shared" si="5"/>
        <v/>
      </c>
      <c r="MW7" s="21" t="str">
        <f t="shared" si="5"/>
        <v/>
      </c>
      <c r="MX7" s="21" t="str">
        <f t="shared" si="5"/>
        <v/>
      </c>
      <c r="MY7" s="21" t="str">
        <f t="shared" si="5"/>
        <v/>
      </c>
      <c r="MZ7" s="21" t="str">
        <f t="shared" si="5"/>
        <v/>
      </c>
      <c r="NA7" s="21" t="str">
        <f t="shared" si="5"/>
        <v/>
      </c>
      <c r="NB7" s="21" t="str">
        <f t="shared" si="5"/>
        <v/>
      </c>
      <c r="NC7" s="21" t="str">
        <f t="shared" si="5"/>
        <v/>
      </c>
      <c r="ND7" s="21" t="str">
        <f t="shared" si="5"/>
        <v/>
      </c>
      <c r="NE7" s="21" t="str">
        <f t="shared" si="5"/>
        <v/>
      </c>
      <c r="NF7" s="21" t="str">
        <f t="shared" si="5"/>
        <v/>
      </c>
      <c r="NG7" s="21" t="str">
        <f t="shared" si="5"/>
        <v/>
      </c>
      <c r="NH7" s="21" t="str">
        <f t="shared" si="5"/>
        <v/>
      </c>
      <c r="NI7" s="21" t="str">
        <f t="shared" si="5"/>
        <v/>
      </c>
      <c r="NJ7" s="21" t="str">
        <f t="shared" si="5"/>
        <v/>
      </c>
      <c r="NK7" s="21" t="str">
        <f t="shared" si="5"/>
        <v/>
      </c>
      <c r="NL7" s="21" t="str">
        <f t="shared" si="5"/>
        <v/>
      </c>
      <c r="NM7" s="21" t="str">
        <f t="shared" si="5"/>
        <v/>
      </c>
      <c r="NN7" s="21" t="str">
        <f t="shared" si="5"/>
        <v/>
      </c>
      <c r="NO7" s="21" t="str">
        <f t="shared" si="5"/>
        <v/>
      </c>
      <c r="NP7" s="21" t="str">
        <f t="shared" si="5"/>
        <v/>
      </c>
      <c r="NQ7" s="21" t="str">
        <f t="shared" si="5"/>
        <v/>
      </c>
      <c r="NR7" s="21" t="str">
        <f t="shared" si="5"/>
        <v/>
      </c>
      <c r="NS7" s="21" t="str">
        <f t="shared" si="5"/>
        <v/>
      </c>
      <c r="NT7" s="21" t="str">
        <f t="shared" si="5"/>
        <v/>
      </c>
      <c r="NU7" s="21" t="str">
        <f t="shared" si="5"/>
        <v/>
      </c>
      <c r="NV7" s="21" t="str">
        <f t="shared" si="5"/>
        <v/>
      </c>
      <c r="NW7" s="21" t="str">
        <f t="shared" si="5"/>
        <v/>
      </c>
      <c r="NX7" s="21" t="str">
        <f t="shared" si="5"/>
        <v/>
      </c>
      <c r="NY7" s="21" t="str">
        <f t="shared" ref="NY7:QJ7" si="6">IF($C$4&gt;NX7,NX7+1,"")</f>
        <v/>
      </c>
      <c r="NZ7" s="21" t="str">
        <f t="shared" si="6"/>
        <v/>
      </c>
      <c r="OA7" s="21" t="str">
        <f t="shared" si="6"/>
        <v/>
      </c>
      <c r="OB7" s="21" t="str">
        <f t="shared" si="6"/>
        <v/>
      </c>
      <c r="OC7" s="21" t="str">
        <f t="shared" si="6"/>
        <v/>
      </c>
      <c r="OD7" s="21" t="str">
        <f t="shared" si="6"/>
        <v/>
      </c>
      <c r="OE7" s="21" t="str">
        <f t="shared" si="6"/>
        <v/>
      </c>
      <c r="OF7" s="21" t="str">
        <f t="shared" si="6"/>
        <v/>
      </c>
      <c r="OG7" s="21" t="str">
        <f t="shared" si="6"/>
        <v/>
      </c>
      <c r="OH7" s="21" t="str">
        <f t="shared" si="6"/>
        <v/>
      </c>
      <c r="OI7" s="21" t="str">
        <f t="shared" si="6"/>
        <v/>
      </c>
      <c r="OJ7" s="21" t="str">
        <f t="shared" si="6"/>
        <v/>
      </c>
      <c r="OK7" s="21" t="str">
        <f t="shared" si="6"/>
        <v/>
      </c>
      <c r="OL7" s="21" t="str">
        <f t="shared" si="6"/>
        <v/>
      </c>
      <c r="OM7" s="21" t="str">
        <f t="shared" si="6"/>
        <v/>
      </c>
      <c r="ON7" s="21" t="str">
        <f t="shared" si="6"/>
        <v/>
      </c>
      <c r="OO7" s="21" t="str">
        <f t="shared" si="6"/>
        <v/>
      </c>
      <c r="OP7" s="21" t="str">
        <f t="shared" si="6"/>
        <v/>
      </c>
      <c r="OQ7" s="21" t="str">
        <f t="shared" si="6"/>
        <v/>
      </c>
      <c r="OR7" s="21" t="str">
        <f t="shared" si="6"/>
        <v/>
      </c>
      <c r="OS7" s="21" t="str">
        <f t="shared" si="6"/>
        <v/>
      </c>
      <c r="OT7" s="21" t="str">
        <f t="shared" si="6"/>
        <v/>
      </c>
      <c r="OU7" s="21" t="str">
        <f t="shared" si="6"/>
        <v/>
      </c>
      <c r="OV7" s="21" t="str">
        <f t="shared" si="6"/>
        <v/>
      </c>
      <c r="OW7" s="21" t="str">
        <f t="shared" si="6"/>
        <v/>
      </c>
      <c r="OX7" s="21" t="str">
        <f t="shared" si="6"/>
        <v/>
      </c>
      <c r="OY7" s="21" t="str">
        <f t="shared" si="6"/>
        <v/>
      </c>
      <c r="OZ7" s="21" t="str">
        <f t="shared" si="6"/>
        <v/>
      </c>
      <c r="PA7" s="21" t="str">
        <f t="shared" si="6"/>
        <v/>
      </c>
      <c r="PB7" s="21" t="str">
        <f t="shared" si="6"/>
        <v/>
      </c>
      <c r="PC7" s="21" t="str">
        <f t="shared" si="6"/>
        <v/>
      </c>
      <c r="PD7" s="21" t="str">
        <f t="shared" si="6"/>
        <v/>
      </c>
      <c r="PE7" s="21" t="str">
        <f t="shared" si="6"/>
        <v/>
      </c>
      <c r="PF7" s="21" t="str">
        <f t="shared" si="6"/>
        <v/>
      </c>
      <c r="PG7" s="21" t="str">
        <f t="shared" si="6"/>
        <v/>
      </c>
      <c r="PH7" s="21" t="str">
        <f t="shared" si="6"/>
        <v/>
      </c>
      <c r="PI7" s="21" t="str">
        <f t="shared" si="6"/>
        <v/>
      </c>
      <c r="PJ7" s="21" t="str">
        <f t="shared" si="6"/>
        <v/>
      </c>
      <c r="PK7" s="21" t="str">
        <f t="shared" si="6"/>
        <v/>
      </c>
      <c r="PL7" s="21" t="str">
        <f t="shared" si="6"/>
        <v/>
      </c>
      <c r="PM7" s="21" t="str">
        <f t="shared" si="6"/>
        <v/>
      </c>
      <c r="PN7" s="21" t="str">
        <f t="shared" si="6"/>
        <v/>
      </c>
      <c r="PO7" s="21" t="str">
        <f t="shared" si="6"/>
        <v/>
      </c>
      <c r="PP7" s="21" t="str">
        <f t="shared" si="6"/>
        <v/>
      </c>
      <c r="PQ7" s="21" t="str">
        <f t="shared" si="6"/>
        <v/>
      </c>
      <c r="PR7" s="21" t="str">
        <f t="shared" si="6"/>
        <v/>
      </c>
      <c r="PS7" s="21" t="str">
        <f t="shared" si="6"/>
        <v/>
      </c>
      <c r="PT7" s="21" t="str">
        <f t="shared" si="6"/>
        <v/>
      </c>
      <c r="PU7" s="21" t="str">
        <f t="shared" si="6"/>
        <v/>
      </c>
      <c r="PV7" s="21" t="str">
        <f t="shared" si="6"/>
        <v/>
      </c>
      <c r="PW7" s="21" t="str">
        <f t="shared" si="6"/>
        <v/>
      </c>
      <c r="PX7" s="21" t="str">
        <f t="shared" si="6"/>
        <v/>
      </c>
      <c r="PY7" s="21" t="str">
        <f t="shared" si="6"/>
        <v/>
      </c>
      <c r="PZ7" s="21" t="str">
        <f t="shared" si="6"/>
        <v/>
      </c>
      <c r="QA7" s="21" t="str">
        <f t="shared" si="6"/>
        <v/>
      </c>
      <c r="QB7" s="21" t="str">
        <f t="shared" si="6"/>
        <v/>
      </c>
      <c r="QC7" s="21" t="str">
        <f t="shared" si="6"/>
        <v/>
      </c>
      <c r="QD7" s="21" t="str">
        <f t="shared" si="6"/>
        <v/>
      </c>
      <c r="QE7" s="21" t="str">
        <f t="shared" si="6"/>
        <v/>
      </c>
      <c r="QF7" s="21" t="str">
        <f t="shared" si="6"/>
        <v/>
      </c>
      <c r="QG7" s="21" t="str">
        <f t="shared" si="6"/>
        <v/>
      </c>
      <c r="QH7" s="21" t="str">
        <f t="shared" si="6"/>
        <v/>
      </c>
      <c r="QI7" s="21" t="str">
        <f t="shared" si="6"/>
        <v/>
      </c>
      <c r="QJ7" s="21" t="str">
        <f t="shared" si="6"/>
        <v/>
      </c>
      <c r="QK7" s="21" t="str">
        <f t="shared" ref="QK7:SV7" si="7">IF($C$4&gt;QJ7,QJ7+1,"")</f>
        <v/>
      </c>
      <c r="QL7" s="21" t="str">
        <f t="shared" si="7"/>
        <v/>
      </c>
      <c r="QM7" s="21" t="str">
        <f t="shared" si="7"/>
        <v/>
      </c>
      <c r="QN7" s="21" t="str">
        <f t="shared" si="7"/>
        <v/>
      </c>
      <c r="QO7" s="21" t="str">
        <f t="shared" si="7"/>
        <v/>
      </c>
      <c r="QP7" s="21" t="str">
        <f t="shared" si="7"/>
        <v/>
      </c>
      <c r="QQ7" s="21" t="str">
        <f t="shared" si="7"/>
        <v/>
      </c>
      <c r="QR7" s="21" t="str">
        <f t="shared" si="7"/>
        <v/>
      </c>
      <c r="QS7" s="21" t="str">
        <f t="shared" si="7"/>
        <v/>
      </c>
      <c r="QT7" s="21" t="str">
        <f t="shared" si="7"/>
        <v/>
      </c>
      <c r="QU7" s="21" t="str">
        <f t="shared" si="7"/>
        <v/>
      </c>
      <c r="QV7" s="21" t="str">
        <f t="shared" si="7"/>
        <v/>
      </c>
      <c r="QW7" s="21" t="str">
        <f t="shared" si="7"/>
        <v/>
      </c>
      <c r="QX7" s="21" t="str">
        <f t="shared" si="7"/>
        <v/>
      </c>
      <c r="QY7" s="21" t="str">
        <f t="shared" si="7"/>
        <v/>
      </c>
      <c r="QZ7" s="21" t="str">
        <f t="shared" si="7"/>
        <v/>
      </c>
      <c r="RA7" s="21" t="str">
        <f t="shared" si="7"/>
        <v/>
      </c>
      <c r="RB7" s="21" t="str">
        <f t="shared" si="7"/>
        <v/>
      </c>
      <c r="RC7" s="21" t="str">
        <f t="shared" si="7"/>
        <v/>
      </c>
      <c r="RD7" s="21" t="str">
        <f t="shared" si="7"/>
        <v/>
      </c>
      <c r="RE7" s="21" t="str">
        <f t="shared" si="7"/>
        <v/>
      </c>
      <c r="RF7" s="21" t="str">
        <f t="shared" si="7"/>
        <v/>
      </c>
      <c r="RG7" s="21" t="str">
        <f t="shared" si="7"/>
        <v/>
      </c>
      <c r="RH7" s="21" t="str">
        <f t="shared" si="7"/>
        <v/>
      </c>
      <c r="RI7" s="21" t="str">
        <f t="shared" si="7"/>
        <v/>
      </c>
      <c r="RJ7" s="21" t="str">
        <f t="shared" si="7"/>
        <v/>
      </c>
      <c r="RK7" s="21" t="str">
        <f t="shared" si="7"/>
        <v/>
      </c>
      <c r="RL7" s="21" t="str">
        <f t="shared" si="7"/>
        <v/>
      </c>
      <c r="RM7" s="21" t="str">
        <f t="shared" si="7"/>
        <v/>
      </c>
      <c r="RN7" s="21" t="str">
        <f t="shared" si="7"/>
        <v/>
      </c>
      <c r="RO7" s="21" t="str">
        <f t="shared" si="7"/>
        <v/>
      </c>
      <c r="RP7" s="21" t="str">
        <f t="shared" si="7"/>
        <v/>
      </c>
      <c r="RQ7" s="21" t="str">
        <f t="shared" si="7"/>
        <v/>
      </c>
      <c r="RR7" s="21" t="str">
        <f t="shared" si="7"/>
        <v/>
      </c>
      <c r="RS7" s="21" t="str">
        <f t="shared" si="7"/>
        <v/>
      </c>
      <c r="RT7" s="21" t="str">
        <f t="shared" si="7"/>
        <v/>
      </c>
      <c r="RU7" s="21" t="str">
        <f t="shared" si="7"/>
        <v/>
      </c>
      <c r="RV7" s="21" t="str">
        <f t="shared" si="7"/>
        <v/>
      </c>
      <c r="RW7" s="21" t="str">
        <f t="shared" si="7"/>
        <v/>
      </c>
      <c r="RX7" s="21" t="str">
        <f t="shared" si="7"/>
        <v/>
      </c>
      <c r="RY7" s="21" t="str">
        <f t="shared" si="7"/>
        <v/>
      </c>
      <c r="RZ7" s="21" t="str">
        <f t="shared" si="7"/>
        <v/>
      </c>
      <c r="SA7" s="21" t="str">
        <f t="shared" si="7"/>
        <v/>
      </c>
      <c r="SB7" s="21" t="str">
        <f t="shared" si="7"/>
        <v/>
      </c>
      <c r="SC7" s="21" t="str">
        <f t="shared" si="7"/>
        <v/>
      </c>
      <c r="SD7" s="21" t="str">
        <f t="shared" si="7"/>
        <v/>
      </c>
      <c r="SE7" s="21" t="str">
        <f t="shared" si="7"/>
        <v/>
      </c>
      <c r="SF7" s="21" t="str">
        <f t="shared" si="7"/>
        <v/>
      </c>
      <c r="SG7" s="21" t="str">
        <f t="shared" si="7"/>
        <v/>
      </c>
      <c r="SH7" s="21" t="str">
        <f t="shared" si="7"/>
        <v/>
      </c>
      <c r="SI7" s="21" t="str">
        <f t="shared" si="7"/>
        <v/>
      </c>
      <c r="SJ7" s="21" t="str">
        <f t="shared" si="7"/>
        <v/>
      </c>
      <c r="SK7" s="21" t="str">
        <f t="shared" si="7"/>
        <v/>
      </c>
      <c r="SL7" s="21" t="str">
        <f t="shared" si="7"/>
        <v/>
      </c>
      <c r="SM7" s="21" t="str">
        <f t="shared" si="7"/>
        <v/>
      </c>
      <c r="SN7" s="21" t="str">
        <f t="shared" si="7"/>
        <v/>
      </c>
      <c r="SO7" s="21" t="str">
        <f t="shared" si="7"/>
        <v/>
      </c>
      <c r="SP7" s="21" t="str">
        <f t="shared" si="7"/>
        <v/>
      </c>
      <c r="SQ7" s="21" t="str">
        <f t="shared" si="7"/>
        <v/>
      </c>
      <c r="SR7" s="21" t="str">
        <f t="shared" si="7"/>
        <v/>
      </c>
      <c r="SS7" s="21" t="str">
        <f t="shared" si="7"/>
        <v/>
      </c>
      <c r="ST7" s="21" t="str">
        <f t="shared" si="7"/>
        <v/>
      </c>
      <c r="SU7" s="21" t="str">
        <f t="shared" si="7"/>
        <v/>
      </c>
      <c r="SV7" s="21" t="str">
        <f t="shared" si="7"/>
        <v/>
      </c>
      <c r="SW7" s="21" t="str">
        <f t="shared" ref="SW7:UB7" si="8">IF($C$4&gt;SV7,SV7+1,"")</f>
        <v/>
      </c>
      <c r="SX7" s="21" t="str">
        <f t="shared" si="8"/>
        <v/>
      </c>
      <c r="SY7" s="21" t="str">
        <f t="shared" si="8"/>
        <v/>
      </c>
      <c r="SZ7" s="21" t="str">
        <f t="shared" si="8"/>
        <v/>
      </c>
      <c r="TA7" s="21" t="str">
        <f t="shared" si="8"/>
        <v/>
      </c>
      <c r="TB7" s="21" t="str">
        <f t="shared" si="8"/>
        <v/>
      </c>
      <c r="TC7" s="21" t="str">
        <f t="shared" si="8"/>
        <v/>
      </c>
      <c r="TD7" s="21" t="str">
        <f t="shared" si="8"/>
        <v/>
      </c>
      <c r="TE7" s="21" t="str">
        <f t="shared" si="8"/>
        <v/>
      </c>
      <c r="TF7" s="21" t="str">
        <f t="shared" si="8"/>
        <v/>
      </c>
      <c r="TG7" s="21" t="str">
        <f t="shared" si="8"/>
        <v/>
      </c>
      <c r="TH7" s="21" t="str">
        <f t="shared" si="8"/>
        <v/>
      </c>
      <c r="TI7" s="21" t="str">
        <f t="shared" si="8"/>
        <v/>
      </c>
      <c r="TJ7" s="21" t="str">
        <f t="shared" si="8"/>
        <v/>
      </c>
      <c r="TK7" s="21" t="str">
        <f t="shared" si="8"/>
        <v/>
      </c>
      <c r="TL7" s="21" t="str">
        <f t="shared" si="8"/>
        <v/>
      </c>
      <c r="TM7" s="21" t="str">
        <f t="shared" si="8"/>
        <v/>
      </c>
      <c r="TN7" s="21" t="str">
        <f t="shared" si="8"/>
        <v/>
      </c>
      <c r="TO7" s="21" t="str">
        <f t="shared" si="8"/>
        <v/>
      </c>
      <c r="TP7" s="21" t="str">
        <f t="shared" si="8"/>
        <v/>
      </c>
      <c r="TQ7" s="21" t="str">
        <f t="shared" si="8"/>
        <v/>
      </c>
      <c r="TR7" s="21" t="str">
        <f t="shared" si="8"/>
        <v/>
      </c>
      <c r="TS7" s="21" t="str">
        <f t="shared" si="8"/>
        <v/>
      </c>
      <c r="TT7" s="21" t="str">
        <f t="shared" si="8"/>
        <v/>
      </c>
      <c r="TU7" s="21" t="str">
        <f t="shared" si="8"/>
        <v/>
      </c>
      <c r="TV7" s="21" t="str">
        <f t="shared" si="8"/>
        <v/>
      </c>
      <c r="TW7" s="21" t="str">
        <f t="shared" si="8"/>
        <v/>
      </c>
      <c r="TX7" s="21" t="str">
        <f t="shared" si="8"/>
        <v/>
      </c>
      <c r="TY7" s="21" t="str">
        <f t="shared" si="8"/>
        <v/>
      </c>
      <c r="TZ7" s="21" t="str">
        <f t="shared" si="8"/>
        <v/>
      </c>
      <c r="UA7" s="21" t="str">
        <f t="shared" si="8"/>
        <v/>
      </c>
      <c r="UB7" s="21" t="str">
        <f t="shared" si="8"/>
        <v/>
      </c>
      <c r="UC7" s="22"/>
      <c r="UD7" s="22"/>
      <c r="UE7" s="22"/>
      <c r="UF7" s="22"/>
    </row>
    <row r="8" spans="1:552" x14ac:dyDescent="0.25">
      <c r="A8" s="1" t="s">
        <v>21</v>
      </c>
      <c r="B8" s="20">
        <v>42266</v>
      </c>
      <c r="C8" s="20">
        <v>42391</v>
      </c>
      <c r="D8" s="10" t="str">
        <f>IFERROR(INDEX(mat_date,MATCH(D$7&amp;[1]Données!$A7,[1]!tab_saisie[Jour]&amp;[1]!tab_saisie[Qui],0),5),"")</f>
        <v/>
      </c>
      <c r="E8" s="10" t="str">
        <f t="array" ref="E8">IFERROR(INDEX(mat_date,MATCH(E$7&amp;#REF!,[1]!tab_saisie[Jour]&amp;[1]!tab_saisie[Qui],0),5),"")</f>
        <v/>
      </c>
      <c r="F8" s="10" t="str">
        <f t="array" ref="F8">IFERROR(INDEX(mat_date,MATCH(F$7&amp;#REF!,[1]!tab_saisie[Jour]&amp;[1]!tab_saisie[Qui],0),5),"")</f>
        <v/>
      </c>
      <c r="G8" s="10" t="str">
        <f t="array" ref="G8">IFERROR(INDEX(mat_date,MATCH(G$7&amp;#REF!,[1]!tab_saisie[Jour]&amp;[1]!tab_saisie[Qui],0),5),"")</f>
        <v/>
      </c>
      <c r="H8" s="10" t="str">
        <f t="array" ref="H8">IFERROR(INDEX(mat_date,MATCH(H$7&amp;#REF!,[1]!tab_saisie[Jour]&amp;[1]!tab_saisie[Qui],0),5),"")</f>
        <v/>
      </c>
      <c r="I8" s="10" t="str">
        <f t="array" ref="I8">IFERROR(INDEX(mat_date,MATCH(I$7&amp;#REF!,[1]!tab_saisie[Jour]&amp;[1]!tab_saisie[Qui],0),5),"")</f>
        <v/>
      </c>
      <c r="J8" s="10" t="str">
        <f t="array" ref="J8">IFERROR(INDEX(mat_date,MATCH(J$7&amp;#REF!,[1]!tab_saisie[Jour]&amp;[1]!tab_saisie[Qui],0),5),"")</f>
        <v/>
      </c>
      <c r="K8" s="10" t="str">
        <f t="array" ref="K8">IFERROR(INDEX(mat_date,MATCH(K$7&amp;#REF!,[1]!tab_saisie[Jour]&amp;[1]!tab_saisie[Qui],0),5),"")</f>
        <v/>
      </c>
      <c r="L8" s="10" t="str">
        <f t="array" ref="L8">IFERROR(INDEX(mat_date,MATCH(L$7&amp;#REF!,[1]!tab_saisie[Jour]&amp;[1]!tab_saisie[Qui],0),5),"")</f>
        <v/>
      </c>
      <c r="M8" s="10" t="str">
        <f t="array" ref="M8">IFERROR(INDEX(mat_date,MATCH(M$7&amp;#REF!,[1]!tab_saisie[Jour]&amp;[1]!tab_saisie[Qui],0),5),"")</f>
        <v/>
      </c>
      <c r="N8" s="10" t="str">
        <f t="array" ref="N8">IFERROR(INDEX(mat_date,MATCH(N$7&amp;#REF!,[1]!tab_saisie[Jour]&amp;[1]!tab_saisie[Qui],0),5),"")</f>
        <v/>
      </c>
      <c r="O8" s="10" t="str">
        <f t="array" ref="O8">IFERROR(INDEX(mat_date,MATCH(O$7&amp;#REF!,[1]!tab_saisie[Jour]&amp;[1]!tab_saisie[Qui],0),5),"")</f>
        <v/>
      </c>
      <c r="P8" s="10" t="str">
        <f t="array" ref="P8">IFERROR(INDEX(mat_date,MATCH(P$7&amp;#REF!,[1]!tab_saisie[Jour]&amp;[1]!tab_saisie[Qui],0),5),"")</f>
        <v/>
      </c>
      <c r="Q8" s="10" t="str">
        <f t="array" ref="Q8">IFERROR(INDEX(mat_date,MATCH(Q$7&amp;#REF!,[1]!tab_saisie[Jour]&amp;[1]!tab_saisie[Qui],0),5),"")</f>
        <v/>
      </c>
      <c r="R8" s="10" t="str">
        <f t="array" ref="R8">IFERROR(INDEX(mat_date,MATCH(R$7&amp;#REF!,[1]!tab_saisie[Jour]&amp;[1]!tab_saisie[Qui],0),5),"")</f>
        <v/>
      </c>
      <c r="S8" s="10" t="str">
        <f t="array" ref="S8">IFERROR(INDEX(mat_date,MATCH(S$7&amp;#REF!,[1]!tab_saisie[Jour]&amp;[1]!tab_saisie[Qui],0),5),"")</f>
        <v/>
      </c>
      <c r="T8" s="10" t="str">
        <f t="array" ref="T8">IFERROR(INDEX(mat_date,MATCH(T$7&amp;#REF!,[1]!tab_saisie[Jour]&amp;[1]!tab_saisie[Qui],0),5),"")</f>
        <v/>
      </c>
      <c r="U8" s="10" t="str">
        <f t="array" ref="U8">IFERROR(INDEX(mat_date,MATCH(U$7&amp;#REF!,[1]!tab_saisie[Jour]&amp;[1]!tab_saisie[Qui],0),5),"")</f>
        <v/>
      </c>
      <c r="V8" s="10" t="str">
        <f t="array" ref="V8">IFERROR(INDEX(mat_date,MATCH(V$7&amp;#REF!,[1]!tab_saisie[Jour]&amp;[1]!tab_saisie[Qui],0),5),"")</f>
        <v/>
      </c>
      <c r="W8" s="10" t="str">
        <f t="array" ref="W8">IFERROR(INDEX(mat_date,MATCH(W$7&amp;#REF!,[1]!tab_saisie[Jour]&amp;[1]!tab_saisie[Qui],0),5),"")</f>
        <v/>
      </c>
      <c r="X8" s="10" t="str">
        <f t="array" ref="X8">IFERROR(INDEX(mat_date,MATCH(X$7&amp;#REF!,[1]!tab_saisie[Jour]&amp;[1]!tab_saisie[Qui],0),5),"")</f>
        <v/>
      </c>
      <c r="Y8" s="10" t="str">
        <f t="array" ref="Y8">IFERROR(INDEX(mat_date,MATCH(Y$7&amp;#REF!,[1]!tab_saisie[Jour]&amp;[1]!tab_saisie[Qui],0),5),"")</f>
        <v/>
      </c>
      <c r="Z8" s="10" t="str">
        <f t="array" ref="Z8">IFERROR(INDEX(mat_date,MATCH(Z$7&amp;#REF!,[1]!tab_saisie[Jour]&amp;[1]!tab_saisie[Qui],0),5),"")</f>
        <v/>
      </c>
      <c r="AA8" s="10" t="str">
        <f t="array" ref="AA8">IFERROR(INDEX(mat_date,MATCH(AA$7&amp;#REF!,[1]!tab_saisie[Jour]&amp;[1]!tab_saisie[Qui],0),5),"")</f>
        <v/>
      </c>
      <c r="AB8" s="10" t="str">
        <f t="array" ref="AB8">IFERROR(INDEX(mat_date,MATCH(AB$7&amp;#REF!,[1]!tab_saisie[Jour]&amp;[1]!tab_saisie[Qui],0),5),"")</f>
        <v/>
      </c>
      <c r="AC8" s="10" t="str">
        <f t="array" ref="AC8">IFERROR(INDEX(mat_date,MATCH(AC$7&amp;#REF!,[1]!tab_saisie[Jour]&amp;[1]!tab_saisie[Qui],0),5),"")</f>
        <v/>
      </c>
      <c r="AD8" s="10" t="str">
        <f t="array" ref="AD8">IFERROR(INDEX(mat_date,MATCH(AD$7&amp;#REF!,[1]!tab_saisie[Jour]&amp;[1]!tab_saisie[Qui],0),5),"")</f>
        <v/>
      </c>
      <c r="AE8" s="10" t="str">
        <f t="array" ref="AE8">IFERROR(INDEX(mat_date,MATCH(AE$7&amp;#REF!,[1]!tab_saisie[Jour]&amp;[1]!tab_saisie[Qui],0),5),"")</f>
        <v/>
      </c>
      <c r="AF8" s="10" t="str">
        <f t="array" ref="AF8">IFERROR(INDEX(mat_date,MATCH(AF$7&amp;#REF!,[1]!tab_saisie[Jour]&amp;[1]!tab_saisie[Qui],0),5),"")</f>
        <v/>
      </c>
      <c r="AG8" s="10" t="str">
        <f t="array" ref="AG8">IFERROR(INDEX(mat_date,MATCH(AG$7&amp;#REF!,[1]!tab_saisie[Jour]&amp;[1]!tab_saisie[Qui],0),5),"")</f>
        <v/>
      </c>
      <c r="AH8" s="10" t="str">
        <f t="array" ref="AH8">IFERROR(INDEX(mat_date,MATCH(AH$7&amp;#REF!,[1]!tab_saisie[Jour]&amp;[1]!tab_saisie[Qui],0),5),"")</f>
        <v/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  <c r="NE8" s="10"/>
      <c r="NF8" s="10"/>
      <c r="NG8" s="10"/>
      <c r="NH8" s="10"/>
      <c r="NI8" s="10"/>
      <c r="NJ8" s="10"/>
      <c r="NK8" s="10"/>
      <c r="NL8" s="10"/>
      <c r="NM8" s="10"/>
      <c r="NN8" s="10"/>
      <c r="NO8" s="10"/>
      <c r="NP8" s="10"/>
      <c r="NQ8" s="10"/>
      <c r="NR8" s="10"/>
      <c r="NS8" s="10"/>
      <c r="NT8" s="10"/>
      <c r="NU8" s="10"/>
      <c r="NV8" s="10"/>
      <c r="NW8" s="10"/>
      <c r="NX8" s="10"/>
      <c r="NY8" s="10"/>
      <c r="NZ8" s="10"/>
      <c r="OA8" s="10"/>
      <c r="OB8" s="10"/>
      <c r="OC8" s="10"/>
      <c r="OD8" s="10"/>
      <c r="OE8" s="10"/>
      <c r="OF8" s="10"/>
      <c r="OG8" s="10"/>
      <c r="OH8" s="10"/>
      <c r="OI8" s="10"/>
      <c r="OJ8" s="10"/>
      <c r="OK8" s="10"/>
      <c r="OL8" s="10"/>
      <c r="OM8" s="10"/>
      <c r="ON8" s="10"/>
      <c r="OO8" s="10"/>
      <c r="OP8" s="10"/>
      <c r="OQ8" s="10"/>
      <c r="OR8" s="10"/>
      <c r="OS8" s="10"/>
      <c r="OT8" s="10"/>
      <c r="OU8" s="10"/>
      <c r="OV8" s="10"/>
      <c r="OW8" s="10"/>
      <c r="OX8" s="10"/>
      <c r="OY8" s="10"/>
      <c r="OZ8" s="10"/>
      <c r="PA8" s="10"/>
      <c r="PB8" s="10"/>
      <c r="PC8" s="10"/>
      <c r="PD8" s="10"/>
      <c r="PE8" s="10"/>
      <c r="PF8" s="10"/>
      <c r="PG8" s="10"/>
      <c r="PH8" s="10"/>
      <c r="PI8" s="10"/>
      <c r="PJ8" s="10"/>
      <c r="PK8" s="10"/>
      <c r="PL8" s="10"/>
      <c r="PM8" s="10"/>
      <c r="PN8" s="10"/>
      <c r="PO8" s="10"/>
      <c r="PP8" s="10"/>
      <c r="PQ8" s="10"/>
      <c r="PR8" s="10"/>
      <c r="PS8" s="10"/>
      <c r="PT8" s="10"/>
      <c r="PU8" s="10"/>
      <c r="PV8" s="10"/>
      <c r="PW8" s="10"/>
      <c r="PX8" s="10"/>
      <c r="PY8" s="10"/>
      <c r="PZ8" s="10"/>
      <c r="QA8" s="10"/>
      <c r="QB8" s="10"/>
      <c r="QC8" s="10"/>
      <c r="QD8" s="10"/>
      <c r="QE8" s="10"/>
      <c r="QF8" s="10"/>
      <c r="QG8" s="10"/>
      <c r="QH8" s="10"/>
      <c r="QI8" s="10"/>
      <c r="QJ8" s="10"/>
      <c r="QK8" s="10"/>
      <c r="QL8" s="10"/>
      <c r="QM8" s="10"/>
      <c r="QN8" s="10"/>
      <c r="QO8" s="10"/>
      <c r="QP8" s="10"/>
      <c r="QQ8" s="10"/>
      <c r="QR8" s="10"/>
      <c r="QS8" s="10"/>
      <c r="QT8" s="10"/>
      <c r="QU8" s="10"/>
      <c r="QV8" s="10"/>
      <c r="QW8" s="10"/>
      <c r="QX8" s="10"/>
      <c r="QY8" s="10"/>
      <c r="QZ8" s="10"/>
      <c r="RA8" s="10"/>
      <c r="RB8" s="10"/>
      <c r="RC8" s="10"/>
      <c r="RD8" s="10"/>
      <c r="RE8" s="10"/>
      <c r="RF8" s="10"/>
      <c r="RG8" s="10"/>
      <c r="RH8" s="10"/>
      <c r="RI8" s="10"/>
      <c r="RJ8" s="10"/>
      <c r="RK8" s="10"/>
      <c r="RL8" s="10"/>
      <c r="RM8" s="10"/>
      <c r="RN8" s="10"/>
      <c r="RO8" s="10"/>
      <c r="RP8" s="10"/>
      <c r="RQ8" s="10"/>
      <c r="RR8" s="10"/>
      <c r="RS8" s="10"/>
      <c r="RT8" s="10"/>
      <c r="RU8" s="10"/>
      <c r="RV8" s="10"/>
      <c r="RW8" s="10"/>
      <c r="RX8" s="10"/>
      <c r="RY8" s="10"/>
      <c r="RZ8" s="10"/>
      <c r="SA8" s="10"/>
      <c r="SB8" s="10"/>
      <c r="SC8" s="10"/>
      <c r="SD8" s="10"/>
      <c r="SE8" s="10"/>
      <c r="SF8" s="10"/>
      <c r="SG8" s="10"/>
      <c r="SH8" s="10"/>
      <c r="SI8" s="10"/>
      <c r="SJ8" s="10"/>
      <c r="SK8" s="10"/>
      <c r="SL8" s="10"/>
      <c r="SM8" s="10"/>
      <c r="SN8" s="10"/>
      <c r="SO8" s="10"/>
      <c r="SP8" s="10"/>
      <c r="SQ8" s="10"/>
      <c r="SR8" s="10"/>
      <c r="SS8" s="10"/>
      <c r="ST8" s="10"/>
      <c r="SU8" s="10"/>
      <c r="SV8" s="10"/>
      <c r="SW8" s="10"/>
      <c r="SX8" s="10"/>
      <c r="SY8" s="10"/>
      <c r="SZ8" s="10"/>
      <c r="TA8" s="10"/>
      <c r="TB8" s="10"/>
      <c r="TC8" s="10"/>
      <c r="TD8" s="10"/>
      <c r="TE8" s="10"/>
      <c r="TF8" s="10"/>
      <c r="TG8" s="10"/>
      <c r="TH8" s="10"/>
      <c r="TI8" s="10"/>
      <c r="TJ8" s="10"/>
      <c r="TK8" s="10"/>
      <c r="TL8" s="10"/>
      <c r="TM8" s="10"/>
      <c r="TN8" s="10"/>
      <c r="TO8" s="10"/>
      <c r="TP8" s="10"/>
      <c r="TQ8" s="10"/>
      <c r="TR8" s="10"/>
      <c r="TS8" s="10"/>
      <c r="TT8" s="10"/>
      <c r="TU8" s="10"/>
      <c r="TV8" s="10"/>
      <c r="TW8" s="10"/>
      <c r="TX8" s="10"/>
      <c r="TY8" s="10"/>
      <c r="TZ8" s="10"/>
      <c r="UA8" s="10"/>
      <c r="UB8" s="10"/>
    </row>
    <row r="9" spans="1:552" x14ac:dyDescent="0.25">
      <c r="A9" s="1"/>
      <c r="B9" s="20"/>
      <c r="C9" s="20"/>
      <c r="D9" s="10" t="str">
        <f t="array" ref="D9">IFERROR(INDEX(mat_date,MATCH(D$7&amp;#REF!,[1]!tab_saisie[Jour]&amp;[1]!tab_saisie[Qui],0),5),"")</f>
        <v/>
      </c>
      <c r="E9" s="10" t="str">
        <f t="array" ref="E9">IFERROR(INDEX(mat_date,MATCH(E$7&amp;#REF!,[1]!tab_saisie[Jour]&amp;[1]!tab_saisie[Qui],0),5),"")</f>
        <v/>
      </c>
      <c r="F9" s="10" t="str">
        <f t="array" ref="F9">IFERROR(INDEX(mat_date,MATCH(F$7&amp;#REF!,[1]!tab_saisie[Jour]&amp;[1]!tab_saisie[Qui],0),5),"")</f>
        <v/>
      </c>
      <c r="G9" s="10" t="str">
        <f t="array" ref="G9">IFERROR(INDEX(mat_date,MATCH(G$7&amp;#REF!,[1]!tab_saisie[Jour]&amp;[1]!tab_saisie[Qui],0),5),"")</f>
        <v/>
      </c>
      <c r="H9" s="10" t="str">
        <f t="array" ref="H9">IFERROR(INDEX(mat_date,MATCH(H$7&amp;#REF!,[1]!tab_saisie[Jour]&amp;[1]!tab_saisie[Qui],0),5),"")</f>
        <v/>
      </c>
      <c r="I9" s="10" t="str">
        <f t="array" ref="I9">IFERROR(INDEX(mat_date,MATCH(I$7&amp;#REF!,[1]!tab_saisie[Jour]&amp;[1]!tab_saisie[Qui],0),5),"")</f>
        <v/>
      </c>
      <c r="J9" s="10" t="str">
        <f t="array" ref="J9">IFERROR(INDEX(mat_date,MATCH(J$7&amp;#REF!,[1]!tab_saisie[Jour]&amp;[1]!tab_saisie[Qui],0),5),"")</f>
        <v/>
      </c>
      <c r="K9" s="10" t="str">
        <f t="array" ref="K9">IFERROR(INDEX(mat_date,MATCH(K$7&amp;#REF!,[1]!tab_saisie[Jour]&amp;[1]!tab_saisie[Qui],0),5),"")</f>
        <v/>
      </c>
      <c r="L9" s="10" t="str">
        <f t="array" ref="L9">IFERROR(INDEX(mat_date,MATCH(L$7&amp;#REF!,[1]!tab_saisie[Jour]&amp;[1]!tab_saisie[Qui],0),5),"")</f>
        <v/>
      </c>
      <c r="M9" s="10" t="str">
        <f t="array" ref="M9">IFERROR(INDEX(mat_date,MATCH(M$7&amp;#REF!,[1]!tab_saisie[Jour]&amp;[1]!tab_saisie[Qui],0),5),"")</f>
        <v/>
      </c>
      <c r="N9" s="10" t="str">
        <f t="array" ref="N9">IFERROR(INDEX(mat_date,MATCH(N$7&amp;#REF!,[1]!tab_saisie[Jour]&amp;[1]!tab_saisie[Qui],0),5),"")</f>
        <v/>
      </c>
      <c r="O9" s="10" t="str">
        <f t="array" ref="O9">IFERROR(INDEX(mat_date,MATCH(O$7&amp;#REF!,[1]!tab_saisie[Jour]&amp;[1]!tab_saisie[Qui],0),5),"")</f>
        <v/>
      </c>
      <c r="P9" s="10" t="str">
        <f t="array" ref="P9">IFERROR(INDEX(mat_date,MATCH(P$7&amp;#REF!,[1]!tab_saisie[Jour]&amp;[1]!tab_saisie[Qui],0),5),"")</f>
        <v/>
      </c>
      <c r="Q9" s="10" t="str">
        <f t="array" ref="Q9">IFERROR(INDEX(mat_date,MATCH(Q$7&amp;#REF!,[1]!tab_saisie[Jour]&amp;[1]!tab_saisie[Qui],0),5),"")</f>
        <v/>
      </c>
      <c r="R9" s="10" t="str">
        <f t="array" ref="R9">IFERROR(INDEX(mat_date,MATCH(R$7&amp;#REF!,[1]!tab_saisie[Jour]&amp;[1]!tab_saisie[Qui],0),5),"")</f>
        <v/>
      </c>
      <c r="S9" s="10" t="str">
        <f t="array" ref="S9">IFERROR(INDEX(mat_date,MATCH(S$7&amp;#REF!,[1]!tab_saisie[Jour]&amp;[1]!tab_saisie[Qui],0),5),"")</f>
        <v/>
      </c>
      <c r="T9" s="10" t="str">
        <f t="array" ref="T9">IFERROR(INDEX(mat_date,MATCH(T$7&amp;#REF!,[1]!tab_saisie[Jour]&amp;[1]!tab_saisie[Qui],0),5),"")</f>
        <v/>
      </c>
      <c r="U9" s="10" t="str">
        <f t="array" ref="U9">IFERROR(INDEX(mat_date,MATCH(U$7&amp;#REF!,[1]!tab_saisie[Jour]&amp;[1]!tab_saisie[Qui],0),5),"")</f>
        <v/>
      </c>
      <c r="V9" s="10" t="str">
        <f t="array" ref="V9">IFERROR(INDEX(mat_date,MATCH(V$7&amp;#REF!,[1]!tab_saisie[Jour]&amp;[1]!tab_saisie[Qui],0),5),"")</f>
        <v/>
      </c>
      <c r="W9" s="10" t="str">
        <f t="array" ref="W9">IFERROR(INDEX(mat_date,MATCH(W$7&amp;#REF!,[1]!tab_saisie[Jour]&amp;[1]!tab_saisie[Qui],0),5),"")</f>
        <v/>
      </c>
      <c r="X9" s="10" t="str">
        <f t="array" ref="X9">IFERROR(INDEX(mat_date,MATCH(X$7&amp;#REF!,[1]!tab_saisie[Jour]&amp;[1]!tab_saisie[Qui],0),5),"")</f>
        <v/>
      </c>
      <c r="Y9" s="10" t="str">
        <f t="array" ref="Y9">IFERROR(INDEX(mat_date,MATCH(Y$7&amp;#REF!,[1]!tab_saisie[Jour]&amp;[1]!tab_saisie[Qui],0),5),"")</f>
        <v/>
      </c>
      <c r="Z9" s="10" t="str">
        <f t="array" ref="Z9">IFERROR(INDEX(mat_date,MATCH(Z$7&amp;#REF!,[1]!tab_saisie[Jour]&amp;[1]!tab_saisie[Qui],0),5),"")</f>
        <v/>
      </c>
      <c r="AA9" s="10" t="str">
        <f t="array" ref="AA9">IFERROR(INDEX(mat_date,MATCH(AA$7&amp;#REF!,[1]!tab_saisie[Jour]&amp;[1]!tab_saisie[Qui],0),5),"")</f>
        <v/>
      </c>
      <c r="AB9" s="10" t="str">
        <f t="array" ref="AB9">IFERROR(INDEX(mat_date,MATCH(AB$7&amp;#REF!,[1]!tab_saisie[Jour]&amp;[1]!tab_saisie[Qui],0),5),"")</f>
        <v/>
      </c>
      <c r="AC9" s="10" t="str">
        <f t="array" ref="AC9">IFERROR(INDEX(mat_date,MATCH(AC$7&amp;#REF!,[1]!tab_saisie[Jour]&amp;[1]!tab_saisie[Qui],0),5),"")</f>
        <v/>
      </c>
      <c r="AD9" s="10" t="str">
        <f t="array" ref="AD9">IFERROR(INDEX(mat_date,MATCH(AD$7&amp;#REF!,[1]!tab_saisie[Jour]&amp;[1]!tab_saisie[Qui],0),5),"")</f>
        <v/>
      </c>
      <c r="AE9" s="10" t="str">
        <f t="array" ref="AE9">IFERROR(INDEX(mat_date,MATCH(AE$7&amp;#REF!,[1]!tab_saisie[Jour]&amp;[1]!tab_saisie[Qui],0),5),"")</f>
        <v/>
      </c>
      <c r="AF9" s="10" t="str">
        <f t="array" ref="AF9">IFERROR(INDEX(mat_date,MATCH(AF$7&amp;#REF!,[1]!tab_saisie[Jour]&amp;[1]!tab_saisie[Qui],0),5),"")</f>
        <v/>
      </c>
      <c r="AG9" s="10" t="str">
        <f t="array" ref="AG9">IFERROR(INDEX(mat_date,MATCH(AG$7&amp;#REF!,[1]!tab_saisie[Jour]&amp;[1]!tab_saisie[Qui],0),5),"")</f>
        <v/>
      </c>
      <c r="AH9" s="10" t="str">
        <f t="array" ref="AH9">IFERROR(INDEX(mat_date,MATCH(AH$7&amp;#REF!,[1]!tab_saisie[Jour]&amp;[1]!tab_saisie[Qui],0),5),"")</f>
        <v/>
      </c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M9" s="10"/>
      <c r="ON9" s="10"/>
      <c r="OO9" s="10"/>
      <c r="OP9" s="10"/>
      <c r="OQ9" s="10"/>
      <c r="OR9" s="10"/>
      <c r="OS9" s="10"/>
      <c r="OT9" s="10"/>
      <c r="OU9" s="10"/>
      <c r="OV9" s="10"/>
      <c r="OW9" s="10"/>
      <c r="OX9" s="10"/>
      <c r="OY9" s="10"/>
      <c r="OZ9" s="10"/>
      <c r="PA9" s="10"/>
      <c r="PB9" s="10"/>
      <c r="PC9" s="10"/>
      <c r="PD9" s="10"/>
      <c r="PE9" s="10"/>
      <c r="PF9" s="10"/>
      <c r="PG9" s="10"/>
      <c r="PH9" s="10"/>
      <c r="PI9" s="10"/>
      <c r="PJ9" s="10"/>
      <c r="PK9" s="10"/>
      <c r="PL9" s="10"/>
      <c r="PM9" s="10"/>
      <c r="PN9" s="10"/>
      <c r="PO9" s="10"/>
      <c r="PP9" s="10"/>
      <c r="PQ9" s="10"/>
      <c r="PR9" s="10"/>
      <c r="PS9" s="10"/>
      <c r="PT9" s="10"/>
      <c r="PU9" s="10"/>
      <c r="PV9" s="10"/>
      <c r="PW9" s="10"/>
      <c r="PX9" s="10"/>
      <c r="PY9" s="10"/>
      <c r="PZ9" s="10"/>
      <c r="QA9" s="10"/>
      <c r="QB9" s="10"/>
      <c r="QC9" s="10"/>
      <c r="QD9" s="10"/>
      <c r="QE9" s="10"/>
      <c r="QF9" s="10"/>
      <c r="QG9" s="10"/>
      <c r="QH9" s="10"/>
      <c r="QI9" s="10"/>
      <c r="QJ9" s="10"/>
      <c r="QK9" s="10"/>
      <c r="QL9" s="10"/>
      <c r="QM9" s="10"/>
      <c r="QN9" s="10"/>
      <c r="QO9" s="10"/>
      <c r="QP9" s="10"/>
      <c r="QQ9" s="10"/>
      <c r="QR9" s="10"/>
      <c r="QS9" s="10"/>
      <c r="QT9" s="10"/>
      <c r="QU9" s="10"/>
      <c r="QV9" s="10"/>
      <c r="QW9" s="10"/>
      <c r="QX9" s="10"/>
      <c r="QY9" s="10"/>
      <c r="QZ9" s="10"/>
      <c r="RA9" s="10"/>
      <c r="RB9" s="10"/>
      <c r="RC9" s="10"/>
      <c r="RD9" s="10"/>
      <c r="RE9" s="10"/>
      <c r="RF9" s="10"/>
      <c r="RG9" s="10"/>
      <c r="RH9" s="10"/>
      <c r="RI9" s="10"/>
      <c r="RJ9" s="10"/>
      <c r="RK9" s="10"/>
      <c r="RL9" s="10"/>
      <c r="RM9" s="10"/>
      <c r="RN9" s="10"/>
      <c r="RO9" s="10"/>
      <c r="RP9" s="10"/>
      <c r="RQ9" s="10"/>
      <c r="RR9" s="10"/>
      <c r="RS9" s="10"/>
      <c r="RT9" s="10"/>
      <c r="RU9" s="10"/>
      <c r="RV9" s="10"/>
      <c r="RW9" s="10"/>
      <c r="RX9" s="10"/>
      <c r="RY9" s="10"/>
      <c r="RZ9" s="10"/>
      <c r="SA9" s="10"/>
      <c r="SB9" s="10"/>
      <c r="SC9" s="10"/>
      <c r="SD9" s="10"/>
      <c r="SE9" s="10"/>
      <c r="SF9" s="10"/>
      <c r="SG9" s="10"/>
      <c r="SH9" s="10"/>
      <c r="SI9" s="10"/>
      <c r="SJ9" s="10"/>
      <c r="SK9" s="10"/>
      <c r="SL9" s="10"/>
      <c r="SM9" s="10"/>
      <c r="SN9" s="10"/>
      <c r="SO9" s="10"/>
      <c r="SP9" s="10"/>
      <c r="SQ9" s="10"/>
      <c r="SR9" s="10"/>
      <c r="SS9" s="10"/>
      <c r="ST9" s="10"/>
      <c r="SU9" s="10"/>
      <c r="SV9" s="10"/>
      <c r="SW9" s="10"/>
      <c r="SX9" s="10"/>
      <c r="SY9" s="10"/>
      <c r="SZ9" s="10"/>
      <c r="TA9" s="10"/>
      <c r="TB9" s="10"/>
      <c r="TC9" s="10"/>
      <c r="TD9" s="10"/>
      <c r="TE9" s="10"/>
      <c r="TF9" s="10"/>
      <c r="TG9" s="10"/>
      <c r="TH9" s="10"/>
      <c r="TI9" s="10"/>
      <c r="TJ9" s="10"/>
      <c r="TK9" s="10"/>
      <c r="TL9" s="10"/>
      <c r="TM9" s="10"/>
      <c r="TN9" s="10"/>
      <c r="TO9" s="10"/>
      <c r="TP9" s="10"/>
      <c r="TQ9" s="10"/>
      <c r="TR9" s="10"/>
      <c r="TS9" s="10"/>
      <c r="TT9" s="10"/>
      <c r="TU9" s="10"/>
      <c r="TV9" s="10"/>
      <c r="TW9" s="10"/>
      <c r="TX9" s="10"/>
      <c r="TY9" s="10"/>
      <c r="TZ9" s="10"/>
      <c r="UA9" s="10"/>
      <c r="UB9" s="10"/>
    </row>
    <row r="10" spans="1:552" x14ac:dyDescent="0.25">
      <c r="A10" s="1"/>
      <c r="B10" s="20"/>
      <c r="C10" s="20"/>
      <c r="D10" s="10" t="str">
        <f t="array" ref="D10">IFERROR(INDEX(mat_date,MATCH(D$7&amp;$A8,[1]!tab_saisie[Jour]&amp;[1]!tab_saisie[Qui],0),5),"")</f>
        <v/>
      </c>
      <c r="E10" s="10" t="str">
        <f t="array" ref="E10">IFERROR(INDEX(mat_date,MATCH(E$7&amp;$A8,[1]!tab_saisie[Jour]&amp;[1]!tab_saisie[Qui],0),5),"")</f>
        <v/>
      </c>
      <c r="F10" s="10" t="str">
        <f t="array" ref="F10">IFERROR(INDEX(mat_date,MATCH(F$7&amp;$A8,[1]!tab_saisie[Jour]&amp;[1]!tab_saisie[Qui],0),5),"")</f>
        <v/>
      </c>
      <c r="G10" s="10" t="str">
        <f t="array" ref="G10">IFERROR(INDEX(mat_date,MATCH(G$7&amp;$A8,[1]!tab_saisie[Jour]&amp;[1]!tab_saisie[Qui],0),5),"")</f>
        <v/>
      </c>
      <c r="H10" s="10" t="str">
        <f t="array" ref="H10">IFERROR(INDEX(mat_date,MATCH(H$7&amp;$A8,[1]!tab_saisie[Jour]&amp;[1]!tab_saisie[Qui],0),5),"")</f>
        <v/>
      </c>
      <c r="I10" s="10" t="str">
        <f t="array" ref="I10">IFERROR(INDEX(mat_date,MATCH(I$7&amp;$A8,[1]!tab_saisie[Jour]&amp;[1]!tab_saisie[Qui],0),5),"")</f>
        <v/>
      </c>
      <c r="J10" s="10" t="str">
        <f t="array" ref="J10">IFERROR(INDEX(mat_date,MATCH(J$7&amp;$A8,[1]!tab_saisie[Jour]&amp;[1]!tab_saisie[Qui],0),5),"")</f>
        <v/>
      </c>
      <c r="K10" s="10" t="str">
        <f t="array" ref="K10">IFERROR(INDEX(mat_date,MATCH(K$7&amp;$A8,[1]!tab_saisie[Jour]&amp;[1]!tab_saisie[Qui],0),5),"")</f>
        <v/>
      </c>
      <c r="L10" s="10" t="str">
        <f t="array" ref="L10">IFERROR(INDEX(mat_date,MATCH(L$7&amp;$A8,[1]!tab_saisie[Jour]&amp;[1]!tab_saisie[Qui],0),5),"")</f>
        <v/>
      </c>
      <c r="M10" s="10" t="str">
        <f t="array" ref="M10">IFERROR(INDEX(mat_date,MATCH(M$7&amp;$A8,[1]!tab_saisie[Jour]&amp;[1]!tab_saisie[Qui],0),5),"")</f>
        <v/>
      </c>
      <c r="N10" s="10" t="str">
        <f t="array" ref="N10">IFERROR(INDEX(mat_date,MATCH(N$7&amp;$A8,[1]!tab_saisie[Jour]&amp;[1]!tab_saisie[Qui],0),5),"")</f>
        <v/>
      </c>
      <c r="O10" s="10" t="str">
        <f t="array" ref="O10">IFERROR(INDEX(mat_date,MATCH(O$7&amp;$A8,[1]!tab_saisie[Jour]&amp;[1]!tab_saisie[Qui],0),5),"")</f>
        <v/>
      </c>
      <c r="P10" s="10" t="str">
        <f t="array" ref="P10">IFERROR(INDEX(mat_date,MATCH(P$7&amp;$A8,[1]!tab_saisie[Jour]&amp;[1]!tab_saisie[Qui],0),5),"")</f>
        <v/>
      </c>
      <c r="Q10" s="10" t="str">
        <f t="array" ref="Q10">IFERROR(INDEX(mat_date,MATCH(Q$7&amp;$A8,[1]!tab_saisie[Jour]&amp;[1]!tab_saisie[Qui],0),5),"")</f>
        <v/>
      </c>
      <c r="R10" s="10" t="str">
        <f t="array" ref="R10">IFERROR(INDEX(mat_date,MATCH(R$7&amp;$A8,[1]!tab_saisie[Jour]&amp;[1]!tab_saisie[Qui],0),5),"")</f>
        <v/>
      </c>
      <c r="S10" s="10" t="str">
        <f t="array" ref="S10">IFERROR(INDEX(mat_date,MATCH(S$7&amp;$A8,[1]!tab_saisie[Jour]&amp;[1]!tab_saisie[Qui],0),5),"")</f>
        <v/>
      </c>
      <c r="T10" s="10" t="str">
        <f t="array" ref="T10">IFERROR(INDEX(mat_date,MATCH(T$7&amp;$A8,[1]!tab_saisie[Jour]&amp;[1]!tab_saisie[Qui],0),5),"")</f>
        <v/>
      </c>
      <c r="U10" s="10" t="str">
        <f t="array" ref="U10">IFERROR(INDEX(mat_date,MATCH(U$7&amp;$A8,[1]!tab_saisie[Jour]&amp;[1]!tab_saisie[Qui],0),5),"")</f>
        <v/>
      </c>
      <c r="V10" s="10" t="str">
        <f t="array" ref="V10">IFERROR(INDEX(mat_date,MATCH(V$7&amp;$A8,[1]!tab_saisie[Jour]&amp;[1]!tab_saisie[Qui],0),5),"")</f>
        <v/>
      </c>
      <c r="W10" s="10" t="str">
        <f t="array" ref="W10">IFERROR(INDEX(mat_date,MATCH(W$7&amp;$A8,[1]!tab_saisie[Jour]&amp;[1]!tab_saisie[Qui],0),5),"")</f>
        <v/>
      </c>
      <c r="X10" s="10" t="str">
        <f t="array" ref="X10">IFERROR(INDEX(mat_date,MATCH(X$7&amp;$A8,[1]!tab_saisie[Jour]&amp;[1]!tab_saisie[Qui],0),5),"")</f>
        <v/>
      </c>
      <c r="Y10" s="10" t="str">
        <f t="array" ref="Y10">IFERROR(INDEX(mat_date,MATCH(Y$7&amp;$A8,[1]!tab_saisie[Jour]&amp;[1]!tab_saisie[Qui],0),5),"")</f>
        <v/>
      </c>
      <c r="Z10" s="10" t="str">
        <f t="array" ref="Z10">IFERROR(INDEX(mat_date,MATCH(Z$7&amp;$A8,[1]!tab_saisie[Jour]&amp;[1]!tab_saisie[Qui],0),5),"")</f>
        <v/>
      </c>
      <c r="AA10" s="10" t="str">
        <f t="array" ref="AA10">IFERROR(INDEX(mat_date,MATCH(AA$7&amp;$A8,[1]!tab_saisie[Jour]&amp;[1]!tab_saisie[Qui],0),5),"")</f>
        <v/>
      </c>
      <c r="AB10" s="10" t="str">
        <f t="array" ref="AB10">IFERROR(INDEX(mat_date,MATCH(AB$7&amp;$A8,[1]!tab_saisie[Jour]&amp;[1]!tab_saisie[Qui],0),5),"")</f>
        <v/>
      </c>
      <c r="AC10" s="10" t="str">
        <f t="array" ref="AC10">IFERROR(INDEX(mat_date,MATCH(AC$7&amp;$A8,[1]!tab_saisie[Jour]&amp;[1]!tab_saisie[Qui],0),5),"")</f>
        <v/>
      </c>
      <c r="AD10" s="10" t="str">
        <f t="array" ref="AD10">IFERROR(INDEX(mat_date,MATCH(AD$7&amp;$A8,[1]!tab_saisie[Jour]&amp;[1]!tab_saisie[Qui],0),5),"")</f>
        <v/>
      </c>
      <c r="AE10" s="10" t="str">
        <f t="array" ref="AE10">IFERROR(INDEX(mat_date,MATCH(AE$7&amp;$A8,[1]!tab_saisie[Jour]&amp;[1]!tab_saisie[Qui],0),5),"")</f>
        <v/>
      </c>
      <c r="AF10" s="10" t="str">
        <f t="array" ref="AF10">IFERROR(INDEX(mat_date,MATCH(AF$7&amp;$A8,[1]!tab_saisie[Jour]&amp;[1]!tab_saisie[Qui],0),5),"")</f>
        <v/>
      </c>
      <c r="AG10" s="10" t="str">
        <f t="array" ref="AG10">IFERROR(INDEX(mat_date,MATCH(AG$7&amp;$A8,[1]!tab_saisie[Jour]&amp;[1]!tab_saisie[Qui],0),5),"")</f>
        <v/>
      </c>
      <c r="AH10" s="10" t="str">
        <f t="array" ref="AH10">IFERROR(INDEX(mat_date,MATCH(AH$7&amp;$A8,[1]!tab_saisie[Jour]&amp;[1]!tab_saisie[Qui],0),5),"")</f>
        <v/>
      </c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M10" s="10"/>
      <c r="ON10" s="10"/>
      <c r="OO10" s="10"/>
      <c r="OP10" s="10"/>
      <c r="OQ10" s="10"/>
      <c r="OR10" s="10"/>
      <c r="OS10" s="10"/>
      <c r="OT10" s="10"/>
      <c r="OU10" s="10"/>
      <c r="OV10" s="10"/>
      <c r="OW10" s="10"/>
      <c r="OX10" s="10"/>
      <c r="OY10" s="10"/>
      <c r="OZ10" s="10"/>
      <c r="PA10" s="10"/>
      <c r="PB10" s="10"/>
      <c r="PC10" s="10"/>
      <c r="PD10" s="10"/>
      <c r="PE10" s="10"/>
      <c r="PF10" s="10"/>
      <c r="PG10" s="10"/>
      <c r="PH10" s="10"/>
      <c r="PI10" s="10"/>
      <c r="PJ10" s="10"/>
      <c r="PK10" s="10"/>
      <c r="PL10" s="10"/>
      <c r="PM10" s="10"/>
      <c r="PN10" s="10"/>
      <c r="PO10" s="10"/>
      <c r="PP10" s="10"/>
      <c r="PQ10" s="10"/>
      <c r="PR10" s="10"/>
      <c r="PS10" s="10"/>
      <c r="PT10" s="10"/>
      <c r="PU10" s="10"/>
      <c r="PV10" s="10"/>
      <c r="PW10" s="10"/>
      <c r="PX10" s="10"/>
      <c r="PY10" s="10"/>
      <c r="PZ10" s="10"/>
      <c r="QA10" s="10"/>
      <c r="QB10" s="10"/>
      <c r="QC10" s="10"/>
      <c r="QD10" s="10"/>
      <c r="QE10" s="10"/>
      <c r="QF10" s="10"/>
      <c r="QG10" s="10"/>
      <c r="QH10" s="10"/>
      <c r="QI10" s="10"/>
      <c r="QJ10" s="10"/>
      <c r="QK10" s="10"/>
      <c r="QL10" s="10"/>
      <c r="QM10" s="10"/>
      <c r="QN10" s="10"/>
      <c r="QO10" s="10"/>
      <c r="QP10" s="10"/>
      <c r="QQ10" s="10"/>
      <c r="QR10" s="10"/>
      <c r="QS10" s="10"/>
      <c r="QT10" s="10"/>
      <c r="QU10" s="10"/>
      <c r="QV10" s="10"/>
      <c r="QW10" s="10"/>
      <c r="QX10" s="10"/>
      <c r="QY10" s="10"/>
      <c r="QZ10" s="10"/>
      <c r="RA10" s="10"/>
      <c r="RB10" s="10"/>
      <c r="RC10" s="10"/>
      <c r="RD10" s="10"/>
      <c r="RE10" s="10"/>
      <c r="RF10" s="10"/>
      <c r="RG10" s="10"/>
      <c r="RH10" s="10"/>
      <c r="RI10" s="10"/>
      <c r="RJ10" s="10"/>
      <c r="RK10" s="10"/>
      <c r="RL10" s="10"/>
      <c r="RM10" s="10"/>
      <c r="RN10" s="10"/>
      <c r="RO10" s="10"/>
      <c r="RP10" s="10"/>
      <c r="RQ10" s="10"/>
      <c r="RR10" s="10"/>
      <c r="RS10" s="10"/>
      <c r="RT10" s="10"/>
      <c r="RU10" s="10"/>
      <c r="RV10" s="10"/>
      <c r="RW10" s="10"/>
      <c r="RX10" s="10"/>
      <c r="RY10" s="10"/>
      <c r="RZ10" s="10"/>
      <c r="SA10" s="10"/>
      <c r="SB10" s="10"/>
      <c r="SC10" s="10"/>
      <c r="SD10" s="10"/>
      <c r="SE10" s="10"/>
      <c r="SF10" s="10"/>
      <c r="SG10" s="10"/>
      <c r="SH10" s="10"/>
      <c r="SI10" s="10"/>
      <c r="SJ10" s="10"/>
      <c r="SK10" s="10"/>
      <c r="SL10" s="10"/>
      <c r="SM10" s="10"/>
      <c r="SN10" s="10"/>
      <c r="SO10" s="10"/>
      <c r="SP10" s="10"/>
      <c r="SQ10" s="10"/>
      <c r="SR10" s="10"/>
      <c r="SS10" s="10"/>
      <c r="ST10" s="10"/>
      <c r="SU10" s="10"/>
      <c r="SV10" s="10"/>
      <c r="SW10" s="10"/>
      <c r="SX10" s="10"/>
      <c r="SY10" s="10"/>
      <c r="SZ10" s="10"/>
      <c r="TA10" s="10"/>
      <c r="TB10" s="10"/>
      <c r="TC10" s="10"/>
      <c r="TD10" s="10"/>
      <c r="TE10" s="10"/>
      <c r="TF10" s="10"/>
      <c r="TG10" s="10"/>
      <c r="TH10" s="10"/>
      <c r="TI10" s="10"/>
      <c r="TJ10" s="10"/>
      <c r="TK10" s="10"/>
      <c r="TL10" s="10"/>
      <c r="TM10" s="10"/>
      <c r="TN10" s="10"/>
      <c r="TO10" s="10"/>
      <c r="TP10" s="10"/>
      <c r="TQ10" s="10"/>
      <c r="TR10" s="10"/>
      <c r="TS10" s="10"/>
      <c r="TT10" s="10"/>
      <c r="TU10" s="10"/>
      <c r="TV10" s="10"/>
      <c r="TW10" s="10"/>
      <c r="TX10" s="10"/>
      <c r="TY10" s="10"/>
      <c r="TZ10" s="10"/>
      <c r="UA10" s="10"/>
      <c r="UB10" s="10"/>
    </row>
    <row r="11" spans="1:552" x14ac:dyDescent="0.25">
      <c r="A11" s="1"/>
      <c r="B11" s="1"/>
      <c r="C11" s="1"/>
      <c r="D11" s="10" t="str">
        <f t="array" ref="D11">IFERROR(INDEX(mat_date,MATCH(D$7&amp;$A9,[1]!tab_saisie[Jour]&amp;[1]!tab_saisie[Qui],0),5),"")</f>
        <v/>
      </c>
      <c r="E11" s="10" t="str">
        <f t="array" ref="E11">IFERROR(INDEX(mat_date,MATCH(E$7&amp;$A9,[1]!tab_saisie[Jour]&amp;[1]!tab_saisie[Qui],0),5),"")</f>
        <v/>
      </c>
      <c r="F11" s="10" t="str">
        <f t="array" ref="F11">IFERROR(INDEX(mat_date,MATCH(F$7&amp;$A9,[1]!tab_saisie[Jour]&amp;[1]!tab_saisie[Qui],0),5),"")</f>
        <v/>
      </c>
      <c r="G11" s="10" t="str">
        <f t="array" ref="G11">IFERROR(INDEX(mat_date,MATCH(G$7&amp;$A9,[1]!tab_saisie[Jour]&amp;[1]!tab_saisie[Qui],0),5),"")</f>
        <v/>
      </c>
      <c r="H11" s="10" t="str">
        <f t="array" ref="H11">IFERROR(INDEX(mat_date,MATCH(H$7&amp;$A9,[1]!tab_saisie[Jour]&amp;[1]!tab_saisie[Qui],0),5),"")</f>
        <v/>
      </c>
      <c r="I11" s="10" t="str">
        <f t="array" ref="I11">IFERROR(INDEX(mat_date,MATCH(I$7&amp;$A9,[1]!tab_saisie[Jour]&amp;[1]!tab_saisie[Qui],0),5),"")</f>
        <v/>
      </c>
      <c r="J11" s="10" t="str">
        <f t="array" ref="J11">IFERROR(INDEX(mat_date,MATCH(J$7&amp;$A9,[1]!tab_saisie[Jour]&amp;[1]!tab_saisie[Qui],0),5),"")</f>
        <v/>
      </c>
      <c r="K11" s="10" t="str">
        <f t="array" ref="K11">IFERROR(INDEX(mat_date,MATCH(K$7&amp;$A9,[1]!tab_saisie[Jour]&amp;[1]!tab_saisie[Qui],0),5),"")</f>
        <v/>
      </c>
      <c r="L11" s="10" t="str">
        <f t="array" ref="L11">IFERROR(INDEX(mat_date,MATCH(L$7&amp;$A9,[1]!tab_saisie[Jour]&amp;[1]!tab_saisie[Qui],0),5),"")</f>
        <v/>
      </c>
      <c r="M11" s="10" t="str">
        <f t="array" ref="M11">IFERROR(INDEX(mat_date,MATCH(M$7&amp;$A9,[1]!tab_saisie[Jour]&amp;[1]!tab_saisie[Qui],0),5),"")</f>
        <v/>
      </c>
      <c r="N11" s="10" t="str">
        <f t="array" ref="N11">IFERROR(INDEX(mat_date,MATCH(N$7&amp;$A9,[1]!tab_saisie[Jour]&amp;[1]!tab_saisie[Qui],0),5),"")</f>
        <v/>
      </c>
      <c r="O11" s="10" t="str">
        <f t="array" ref="O11">IFERROR(INDEX(mat_date,MATCH(O$7&amp;$A9,[1]!tab_saisie[Jour]&amp;[1]!tab_saisie[Qui],0),5),"")</f>
        <v/>
      </c>
      <c r="P11" s="10" t="str">
        <f t="array" ref="P11">IFERROR(INDEX(mat_date,MATCH(P$7&amp;$A9,[1]!tab_saisie[Jour]&amp;[1]!tab_saisie[Qui],0),5),"")</f>
        <v/>
      </c>
      <c r="Q11" s="10" t="str">
        <f t="array" ref="Q11">IFERROR(INDEX(mat_date,MATCH(Q$7&amp;$A9,[1]!tab_saisie[Jour]&amp;[1]!tab_saisie[Qui],0),5),"")</f>
        <v/>
      </c>
      <c r="R11" s="10" t="str">
        <f t="array" ref="R11">IFERROR(INDEX(mat_date,MATCH(R$7&amp;$A9,[1]!tab_saisie[Jour]&amp;[1]!tab_saisie[Qui],0),5),"")</f>
        <v/>
      </c>
      <c r="S11" s="10" t="str">
        <f t="array" ref="S11">IFERROR(INDEX(mat_date,MATCH(S$7&amp;$A9,[1]!tab_saisie[Jour]&amp;[1]!tab_saisie[Qui],0),5),"")</f>
        <v/>
      </c>
      <c r="T11" s="10" t="str">
        <f t="array" ref="T11">IFERROR(INDEX(mat_date,MATCH(T$7&amp;$A9,[1]!tab_saisie[Jour]&amp;[1]!tab_saisie[Qui],0),5),"")</f>
        <v/>
      </c>
      <c r="U11" s="10" t="str">
        <f t="array" ref="U11">IFERROR(INDEX(mat_date,MATCH(U$7&amp;$A9,[1]!tab_saisie[Jour]&amp;[1]!tab_saisie[Qui],0),5),"")</f>
        <v/>
      </c>
      <c r="V11" s="10" t="str">
        <f t="array" ref="V11">IFERROR(INDEX(mat_date,MATCH(V$7&amp;$A9,[1]!tab_saisie[Jour]&amp;[1]!tab_saisie[Qui],0),5),"")</f>
        <v/>
      </c>
      <c r="W11" s="10" t="str">
        <f t="array" ref="W11">IFERROR(INDEX(mat_date,MATCH(W$7&amp;$A9,[1]!tab_saisie[Jour]&amp;[1]!tab_saisie[Qui],0),5),"")</f>
        <v/>
      </c>
      <c r="X11" s="10" t="str">
        <f t="array" ref="X11">IFERROR(INDEX(mat_date,MATCH(X$7&amp;$A9,[1]!tab_saisie[Jour]&amp;[1]!tab_saisie[Qui],0),5),"")</f>
        <v/>
      </c>
      <c r="Y11" s="10" t="str">
        <f t="array" ref="Y11">IFERROR(INDEX(mat_date,MATCH(Y$7&amp;$A9,[1]!tab_saisie[Jour]&amp;[1]!tab_saisie[Qui],0),5),"")</f>
        <v/>
      </c>
      <c r="Z11" s="10" t="str">
        <f t="array" ref="Z11">IFERROR(INDEX(mat_date,MATCH(Z$7&amp;$A9,[1]!tab_saisie[Jour]&amp;[1]!tab_saisie[Qui],0),5),"")</f>
        <v/>
      </c>
      <c r="AA11" s="10" t="str">
        <f t="array" ref="AA11">IFERROR(INDEX(mat_date,MATCH(AA$7&amp;$A9,[1]!tab_saisie[Jour]&amp;[1]!tab_saisie[Qui],0),5),"")</f>
        <v/>
      </c>
      <c r="AB11" s="10" t="str">
        <f t="array" ref="AB11">IFERROR(INDEX(mat_date,MATCH(AB$7&amp;$A9,[1]!tab_saisie[Jour]&amp;[1]!tab_saisie[Qui],0),5),"")</f>
        <v/>
      </c>
      <c r="AC11" s="10" t="str">
        <f t="array" ref="AC11">IFERROR(INDEX(mat_date,MATCH(AC$7&amp;$A9,[1]!tab_saisie[Jour]&amp;[1]!tab_saisie[Qui],0),5),"")</f>
        <v/>
      </c>
      <c r="AD11" s="10" t="str">
        <f t="array" ref="AD11">IFERROR(INDEX(mat_date,MATCH(AD$7&amp;$A9,[1]!tab_saisie[Jour]&amp;[1]!tab_saisie[Qui],0),5),"")</f>
        <v/>
      </c>
      <c r="AE11" s="10" t="str">
        <f t="array" ref="AE11">IFERROR(INDEX(mat_date,MATCH(AE$7&amp;$A9,[1]!tab_saisie[Jour]&amp;[1]!tab_saisie[Qui],0),5),"")</f>
        <v/>
      </c>
      <c r="AF11" s="10" t="str">
        <f t="array" ref="AF11">IFERROR(INDEX(mat_date,MATCH(AF$7&amp;$A9,[1]!tab_saisie[Jour]&amp;[1]!tab_saisie[Qui],0),5),"")</f>
        <v/>
      </c>
      <c r="AG11" s="10" t="str">
        <f t="array" ref="AG11">IFERROR(INDEX(mat_date,MATCH(AG$7&amp;$A9,[1]!tab_saisie[Jour]&amp;[1]!tab_saisie[Qui],0),5),"")</f>
        <v/>
      </c>
      <c r="AH11" s="10" t="str">
        <f t="array" ref="AH11">IFERROR(INDEX(mat_date,MATCH(AH$7&amp;$A9,[1]!tab_saisie[Jour]&amp;[1]!tab_saisie[Qui],0),5),"")</f>
        <v/>
      </c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SF11" s="10"/>
      <c r="SG11" s="10"/>
      <c r="SH11" s="10"/>
      <c r="SI11" s="10"/>
      <c r="SJ11" s="10"/>
      <c r="SK11" s="10"/>
      <c r="SL11" s="10"/>
      <c r="SM11" s="10"/>
      <c r="SN11" s="10"/>
      <c r="SO11" s="10"/>
      <c r="SP11" s="10"/>
      <c r="SQ11" s="10"/>
      <c r="SR11" s="10"/>
      <c r="SS11" s="10"/>
      <c r="ST11" s="10"/>
      <c r="SU11" s="10"/>
      <c r="SV11" s="10"/>
      <c r="SW11" s="10"/>
      <c r="SX11" s="10"/>
      <c r="SY11" s="10"/>
      <c r="SZ11" s="10"/>
      <c r="TA11" s="10"/>
      <c r="TB11" s="10"/>
      <c r="TC11" s="10"/>
      <c r="TD11" s="10"/>
      <c r="TE11" s="10"/>
      <c r="TF11" s="10"/>
      <c r="TG11" s="10"/>
      <c r="TH11" s="10"/>
      <c r="TI11" s="10"/>
      <c r="TJ11" s="10"/>
      <c r="TK11" s="10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</row>
    <row r="12" spans="1:552" x14ac:dyDescent="0.25">
      <c r="A12" s="1"/>
      <c r="B12" s="1"/>
      <c r="C12" s="1"/>
      <c r="D12" s="10" t="str">
        <f t="array" ref="D12">IFERROR(INDEX(mat_date,MATCH(D$7&amp;$A10,[1]!tab_saisie[Jour]&amp;[1]!tab_saisie[Qui],0),5),"")</f>
        <v/>
      </c>
      <c r="E12" s="10" t="str">
        <f t="array" ref="E12">IFERROR(INDEX(mat_date,MATCH(E$7&amp;$A10,[1]!tab_saisie[Jour]&amp;[1]!tab_saisie[Qui],0),5),"")</f>
        <v/>
      </c>
      <c r="F12" s="10" t="str">
        <f t="array" ref="F12">IFERROR(INDEX(mat_date,MATCH(F$7&amp;$A10,[1]!tab_saisie[Jour]&amp;[1]!tab_saisie[Qui],0),5),"")</f>
        <v/>
      </c>
      <c r="G12" s="10" t="str">
        <f t="array" ref="G12">IFERROR(INDEX(mat_date,MATCH(G$7&amp;$A10,[1]!tab_saisie[Jour]&amp;[1]!tab_saisie[Qui],0),5),"")</f>
        <v/>
      </c>
      <c r="H12" s="10" t="str">
        <f t="array" ref="H12">IFERROR(INDEX(mat_date,MATCH(H$7&amp;$A10,[1]!tab_saisie[Jour]&amp;[1]!tab_saisie[Qui],0),5),"")</f>
        <v/>
      </c>
      <c r="I12" s="10" t="str">
        <f t="array" ref="I12">IFERROR(INDEX(mat_date,MATCH(I$7&amp;$A10,[1]!tab_saisie[Jour]&amp;[1]!tab_saisie[Qui],0),5),"")</f>
        <v/>
      </c>
      <c r="J12" s="10" t="str">
        <f t="array" ref="J12">IFERROR(INDEX(mat_date,MATCH(J$7&amp;$A10,[1]!tab_saisie[Jour]&amp;[1]!tab_saisie[Qui],0),5),"")</f>
        <v/>
      </c>
      <c r="K12" s="10" t="str">
        <f t="array" ref="K12">IFERROR(INDEX(mat_date,MATCH(K$7&amp;$A10,[1]!tab_saisie[Jour]&amp;[1]!tab_saisie[Qui],0),5),"")</f>
        <v/>
      </c>
      <c r="L12" s="10" t="str">
        <f t="array" ref="L12">IFERROR(INDEX(mat_date,MATCH(L$7&amp;$A10,[1]!tab_saisie[Jour]&amp;[1]!tab_saisie[Qui],0),5),"")</f>
        <v/>
      </c>
      <c r="M12" s="10" t="str">
        <f t="array" ref="M12">IFERROR(INDEX(mat_date,MATCH(M$7&amp;$A10,[1]!tab_saisie[Jour]&amp;[1]!tab_saisie[Qui],0),5),"")</f>
        <v/>
      </c>
      <c r="N12" s="10" t="str">
        <f t="array" ref="N12">IFERROR(INDEX(mat_date,MATCH(N$7&amp;$A10,[1]!tab_saisie[Jour]&amp;[1]!tab_saisie[Qui],0),5),"")</f>
        <v/>
      </c>
      <c r="O12" s="10" t="str">
        <f t="array" ref="O12">IFERROR(INDEX(mat_date,MATCH(O$7&amp;$A10,[1]!tab_saisie[Jour]&amp;[1]!tab_saisie[Qui],0),5),"")</f>
        <v/>
      </c>
      <c r="P12" s="10" t="str">
        <f t="array" ref="P12">IFERROR(INDEX(mat_date,MATCH(P$7&amp;$A10,[1]!tab_saisie[Jour]&amp;[1]!tab_saisie[Qui],0),5),"")</f>
        <v/>
      </c>
      <c r="Q12" s="10" t="str">
        <f t="array" ref="Q12">IFERROR(INDEX(mat_date,MATCH(Q$7&amp;$A10,[1]!tab_saisie[Jour]&amp;[1]!tab_saisie[Qui],0),5),"")</f>
        <v/>
      </c>
      <c r="R12" s="10" t="str">
        <f t="array" ref="R12">IFERROR(INDEX(mat_date,MATCH(R$7&amp;$A10,[1]!tab_saisie[Jour]&amp;[1]!tab_saisie[Qui],0),5),"")</f>
        <v/>
      </c>
      <c r="S12" s="10" t="str">
        <f t="array" ref="S12">IFERROR(INDEX(mat_date,MATCH(S$7&amp;$A10,[1]!tab_saisie[Jour]&amp;[1]!tab_saisie[Qui],0),5),"")</f>
        <v/>
      </c>
      <c r="T12" s="10" t="str">
        <f t="array" ref="T12">IFERROR(INDEX(mat_date,MATCH(T$7&amp;$A10,[1]!tab_saisie[Jour]&amp;[1]!tab_saisie[Qui],0),5),"")</f>
        <v/>
      </c>
      <c r="U12" s="10" t="str">
        <f t="array" ref="U12">IFERROR(INDEX(mat_date,MATCH(U$7&amp;$A10,[1]!tab_saisie[Jour]&amp;[1]!tab_saisie[Qui],0),5),"")</f>
        <v/>
      </c>
      <c r="V12" s="10" t="str">
        <f t="array" ref="V12">IFERROR(INDEX(mat_date,MATCH(V$7&amp;$A10,[1]!tab_saisie[Jour]&amp;[1]!tab_saisie[Qui],0),5),"")</f>
        <v/>
      </c>
      <c r="W12" s="10" t="str">
        <f t="array" ref="W12">IFERROR(INDEX(mat_date,MATCH(W$7&amp;$A10,[1]!tab_saisie[Jour]&amp;[1]!tab_saisie[Qui],0),5),"")</f>
        <v/>
      </c>
      <c r="X12" s="10" t="str">
        <f t="array" ref="X12">IFERROR(INDEX(mat_date,MATCH(X$7&amp;$A10,[1]!tab_saisie[Jour]&amp;[1]!tab_saisie[Qui],0),5),"")</f>
        <v/>
      </c>
      <c r="Y12" s="10" t="str">
        <f t="array" ref="Y12">IFERROR(INDEX(mat_date,MATCH(Y$7&amp;$A10,[1]!tab_saisie[Jour]&amp;[1]!tab_saisie[Qui],0),5),"")</f>
        <v/>
      </c>
      <c r="Z12" s="10" t="str">
        <f t="array" ref="Z12">IFERROR(INDEX(mat_date,MATCH(Z$7&amp;$A10,[1]!tab_saisie[Jour]&amp;[1]!tab_saisie[Qui],0),5),"")</f>
        <v/>
      </c>
      <c r="AA12" s="10" t="str">
        <f t="array" ref="AA12">IFERROR(INDEX(mat_date,MATCH(AA$7&amp;$A10,[1]!tab_saisie[Jour]&amp;[1]!tab_saisie[Qui],0),5),"")</f>
        <v/>
      </c>
      <c r="AB12" s="10" t="str">
        <f t="array" ref="AB12">IFERROR(INDEX(mat_date,MATCH(AB$7&amp;$A10,[1]!tab_saisie[Jour]&amp;[1]!tab_saisie[Qui],0),5),"")</f>
        <v/>
      </c>
      <c r="AC12" s="10" t="str">
        <f t="array" ref="AC12">IFERROR(INDEX(mat_date,MATCH(AC$7&amp;$A10,[1]!tab_saisie[Jour]&amp;[1]!tab_saisie[Qui],0),5),"")</f>
        <v/>
      </c>
      <c r="AD12" s="10" t="str">
        <f t="array" ref="AD12">IFERROR(INDEX(mat_date,MATCH(AD$7&amp;$A10,[1]!tab_saisie[Jour]&amp;[1]!tab_saisie[Qui],0),5),"")</f>
        <v/>
      </c>
      <c r="AE12" s="10" t="str">
        <f t="array" ref="AE12">IFERROR(INDEX(mat_date,MATCH(AE$7&amp;$A10,[1]!tab_saisie[Jour]&amp;[1]!tab_saisie[Qui],0),5),"")</f>
        <v/>
      </c>
      <c r="AF12" s="10" t="str">
        <f t="array" ref="AF12">IFERROR(INDEX(mat_date,MATCH(AF$7&amp;$A10,[1]!tab_saisie[Jour]&amp;[1]!tab_saisie[Qui],0),5),"")</f>
        <v/>
      </c>
      <c r="AG12" s="10" t="str">
        <f t="array" ref="AG12">IFERROR(INDEX(mat_date,MATCH(AG$7&amp;$A10,[1]!tab_saisie[Jour]&amp;[1]!tab_saisie[Qui],0),5),"")</f>
        <v/>
      </c>
      <c r="AH12" s="10" t="str">
        <f t="array" ref="AH12">IFERROR(INDEX(mat_date,MATCH(AH$7&amp;$A10,[1]!tab_saisie[Jour]&amp;[1]!tab_saisie[Qui],0),5),"")</f>
        <v/>
      </c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  <c r="OA12" s="10"/>
      <c r="OB12" s="10"/>
      <c r="OC12" s="10"/>
      <c r="OD12" s="10"/>
      <c r="OE12" s="10"/>
      <c r="OF12" s="10"/>
      <c r="OG12" s="10"/>
      <c r="OH12" s="10"/>
      <c r="OI12" s="10"/>
      <c r="OJ12" s="10"/>
      <c r="OK12" s="10"/>
      <c r="OL12" s="10"/>
      <c r="OM12" s="10"/>
      <c r="ON12" s="10"/>
      <c r="OO12" s="10"/>
      <c r="OP12" s="10"/>
      <c r="OQ12" s="10"/>
      <c r="OR12" s="10"/>
      <c r="OS12" s="10"/>
      <c r="OT12" s="10"/>
      <c r="OU12" s="10"/>
      <c r="OV12" s="10"/>
      <c r="OW12" s="10"/>
      <c r="OX12" s="10"/>
      <c r="OY12" s="10"/>
      <c r="OZ12" s="10"/>
      <c r="PA12" s="10"/>
      <c r="PB12" s="10"/>
      <c r="PC12" s="10"/>
      <c r="PD12" s="10"/>
      <c r="PE12" s="10"/>
      <c r="PF12" s="10"/>
      <c r="PG12" s="10"/>
      <c r="PH12" s="10"/>
      <c r="PI12" s="10"/>
      <c r="PJ12" s="10"/>
      <c r="PK12" s="10"/>
      <c r="PL12" s="10"/>
      <c r="PM12" s="10"/>
      <c r="PN12" s="10"/>
      <c r="PO12" s="10"/>
      <c r="PP12" s="10"/>
      <c r="PQ12" s="10"/>
      <c r="PR12" s="10"/>
      <c r="PS12" s="10"/>
      <c r="PT12" s="10"/>
      <c r="PU12" s="10"/>
      <c r="PV12" s="10"/>
      <c r="PW12" s="10"/>
      <c r="PX12" s="10"/>
      <c r="PY12" s="10"/>
      <c r="PZ12" s="10"/>
      <c r="QA12" s="10"/>
      <c r="QB12" s="10"/>
      <c r="QC12" s="10"/>
      <c r="QD12" s="10"/>
      <c r="QE12" s="10"/>
      <c r="QF12" s="10"/>
      <c r="QG12" s="10"/>
      <c r="QH12" s="10"/>
      <c r="QI12" s="10"/>
      <c r="QJ12" s="10"/>
      <c r="QK12" s="10"/>
      <c r="QL12" s="10"/>
      <c r="QM12" s="10"/>
      <c r="QN12" s="10"/>
      <c r="QO12" s="10"/>
      <c r="QP12" s="10"/>
      <c r="QQ12" s="10"/>
      <c r="QR12" s="10"/>
      <c r="QS12" s="10"/>
      <c r="QT12" s="10"/>
      <c r="QU12" s="10"/>
      <c r="QV12" s="10"/>
      <c r="QW12" s="10"/>
      <c r="QX12" s="10"/>
      <c r="QY12" s="10"/>
      <c r="QZ12" s="10"/>
      <c r="RA12" s="10"/>
      <c r="RB12" s="10"/>
      <c r="RC12" s="10"/>
      <c r="RD12" s="10"/>
      <c r="RE12" s="10"/>
      <c r="RF12" s="10"/>
      <c r="RG12" s="10"/>
      <c r="RH12" s="10"/>
      <c r="RI12" s="10"/>
      <c r="RJ12" s="10"/>
      <c r="RK12" s="10"/>
      <c r="RL12" s="10"/>
      <c r="RM12" s="10"/>
      <c r="RN12" s="10"/>
      <c r="RO12" s="10"/>
      <c r="RP12" s="10"/>
      <c r="RQ12" s="10"/>
      <c r="RR12" s="10"/>
      <c r="RS12" s="10"/>
      <c r="RT12" s="10"/>
      <c r="RU12" s="10"/>
      <c r="RV12" s="10"/>
      <c r="RW12" s="10"/>
      <c r="RX12" s="10"/>
      <c r="RY12" s="10"/>
      <c r="RZ12" s="10"/>
      <c r="SA12" s="10"/>
      <c r="SB12" s="10"/>
      <c r="SC12" s="10"/>
      <c r="SD12" s="10"/>
      <c r="SE12" s="10"/>
      <c r="SF12" s="10"/>
      <c r="SG12" s="10"/>
      <c r="SH12" s="10"/>
      <c r="SI12" s="10"/>
      <c r="SJ12" s="10"/>
      <c r="SK12" s="10"/>
      <c r="SL12" s="10"/>
      <c r="SM12" s="10"/>
      <c r="SN12" s="10"/>
      <c r="SO12" s="10"/>
      <c r="SP12" s="10"/>
      <c r="SQ12" s="10"/>
      <c r="SR12" s="10"/>
      <c r="SS12" s="10"/>
      <c r="ST12" s="10"/>
      <c r="SU12" s="10"/>
      <c r="SV12" s="10"/>
      <c r="SW12" s="10"/>
      <c r="SX12" s="10"/>
      <c r="SY12" s="10"/>
      <c r="SZ12" s="10"/>
      <c r="TA12" s="10"/>
      <c r="TB12" s="10"/>
      <c r="TC12" s="10"/>
      <c r="TD12" s="10"/>
      <c r="TE12" s="10"/>
      <c r="TF12" s="10"/>
      <c r="TG12" s="10"/>
      <c r="TH12" s="10"/>
      <c r="TI12" s="10"/>
      <c r="TJ12" s="10"/>
      <c r="TK12" s="10"/>
      <c r="TL12" s="10"/>
      <c r="TM12" s="10"/>
      <c r="TN12" s="10"/>
      <c r="TO12" s="10"/>
      <c r="TP12" s="10"/>
      <c r="TQ12" s="10"/>
      <c r="TR12" s="10"/>
      <c r="TS12" s="10"/>
      <c r="TT12" s="10"/>
      <c r="TU12" s="10"/>
      <c r="TV12" s="10"/>
      <c r="TW12" s="10"/>
      <c r="TX12" s="10"/>
      <c r="TY12" s="10"/>
      <c r="TZ12" s="10"/>
      <c r="UA12" s="10"/>
      <c r="UB12" s="10"/>
    </row>
    <row r="13" spans="1:552" x14ac:dyDescent="0.25">
      <c r="A13" s="1"/>
      <c r="B13" s="1"/>
      <c r="C13" s="1"/>
      <c r="D13" s="10" t="str">
        <f t="array" ref="D13">IFERROR(INDEX(mat_date,MATCH(D$7&amp;$A11,[1]!tab_saisie[Jour]&amp;[1]!tab_saisie[Qui],0),5),"")</f>
        <v/>
      </c>
      <c r="E13" s="10" t="str">
        <f t="array" ref="E13">IFERROR(INDEX(mat_date,MATCH(E$7&amp;$A11,[1]!tab_saisie[Jour]&amp;[1]!tab_saisie[Qui],0),5),"")</f>
        <v/>
      </c>
      <c r="F13" s="10" t="str">
        <f t="array" ref="F13">IFERROR(INDEX(mat_date,MATCH(F$7&amp;$A11,[1]!tab_saisie[Jour]&amp;[1]!tab_saisie[Qui],0),5),"")</f>
        <v/>
      </c>
      <c r="G13" s="10" t="str">
        <f t="array" ref="G13">IFERROR(INDEX(mat_date,MATCH(G$7&amp;$A11,[1]!tab_saisie[Jour]&amp;[1]!tab_saisie[Qui],0),5),"")</f>
        <v/>
      </c>
      <c r="H13" s="10" t="str">
        <f t="array" ref="H13">IFERROR(INDEX(mat_date,MATCH(H$7&amp;$A11,[1]!tab_saisie[Jour]&amp;[1]!tab_saisie[Qui],0),5),"")</f>
        <v/>
      </c>
      <c r="I13" s="10" t="str">
        <f t="array" ref="I13">IFERROR(INDEX(mat_date,MATCH(I$7&amp;$A11,[1]!tab_saisie[Jour]&amp;[1]!tab_saisie[Qui],0),5),"")</f>
        <v/>
      </c>
      <c r="J13" s="10" t="str">
        <f t="array" ref="J13">IFERROR(INDEX(mat_date,MATCH(J$7&amp;$A11,[1]!tab_saisie[Jour]&amp;[1]!tab_saisie[Qui],0),5),"")</f>
        <v/>
      </c>
      <c r="K13" s="10" t="str">
        <f t="array" ref="K13">IFERROR(INDEX(mat_date,MATCH(K$7&amp;$A11,[1]!tab_saisie[Jour]&amp;[1]!tab_saisie[Qui],0),5),"")</f>
        <v/>
      </c>
      <c r="L13" s="10" t="str">
        <f t="array" ref="L13">IFERROR(INDEX(mat_date,MATCH(L$7&amp;$A11,[1]!tab_saisie[Jour]&amp;[1]!tab_saisie[Qui],0),5),"")</f>
        <v/>
      </c>
      <c r="M13" s="10" t="str">
        <f t="array" ref="M13">IFERROR(INDEX(mat_date,MATCH(M$7&amp;$A11,[1]!tab_saisie[Jour]&amp;[1]!tab_saisie[Qui],0),5),"")</f>
        <v/>
      </c>
      <c r="N13" s="10" t="str">
        <f t="array" ref="N13">IFERROR(INDEX(mat_date,MATCH(N$7&amp;$A11,[1]!tab_saisie[Jour]&amp;[1]!tab_saisie[Qui],0),5),"")</f>
        <v/>
      </c>
      <c r="O13" s="10" t="str">
        <f t="array" ref="O13">IFERROR(INDEX(mat_date,MATCH(O$7&amp;$A11,[1]!tab_saisie[Jour]&amp;[1]!tab_saisie[Qui],0),5),"")</f>
        <v/>
      </c>
      <c r="P13" s="10" t="str">
        <f t="array" ref="P13">IFERROR(INDEX(mat_date,MATCH(P$7&amp;$A11,[1]!tab_saisie[Jour]&amp;[1]!tab_saisie[Qui],0),5),"")</f>
        <v/>
      </c>
      <c r="Q13" s="10" t="str">
        <f t="array" ref="Q13">IFERROR(INDEX(mat_date,MATCH(Q$7&amp;$A11,[1]!tab_saisie[Jour]&amp;[1]!tab_saisie[Qui],0),5),"")</f>
        <v/>
      </c>
      <c r="R13" s="10" t="str">
        <f t="array" ref="R13">IFERROR(INDEX(mat_date,MATCH(R$7&amp;$A11,[1]!tab_saisie[Jour]&amp;[1]!tab_saisie[Qui],0),5),"")</f>
        <v/>
      </c>
      <c r="S13" s="10" t="str">
        <f t="array" ref="S13">IFERROR(INDEX(mat_date,MATCH(S$7&amp;$A11,[1]!tab_saisie[Jour]&amp;[1]!tab_saisie[Qui],0),5),"")</f>
        <v/>
      </c>
      <c r="T13" s="10" t="str">
        <f t="array" ref="T13">IFERROR(INDEX(mat_date,MATCH(T$7&amp;$A11,[1]!tab_saisie[Jour]&amp;[1]!tab_saisie[Qui],0),5),"")</f>
        <v/>
      </c>
      <c r="U13" s="10" t="str">
        <f t="array" ref="U13">IFERROR(INDEX(mat_date,MATCH(U$7&amp;$A11,[1]!tab_saisie[Jour]&amp;[1]!tab_saisie[Qui],0),5),"")</f>
        <v/>
      </c>
      <c r="V13" s="10" t="str">
        <f t="array" ref="V13">IFERROR(INDEX(mat_date,MATCH(V$7&amp;$A11,[1]!tab_saisie[Jour]&amp;[1]!tab_saisie[Qui],0),5),"")</f>
        <v/>
      </c>
      <c r="W13" s="10" t="str">
        <f t="array" ref="W13">IFERROR(INDEX(mat_date,MATCH(W$7&amp;$A11,[1]!tab_saisie[Jour]&amp;[1]!tab_saisie[Qui],0),5),"")</f>
        <v/>
      </c>
      <c r="X13" s="10" t="str">
        <f t="array" ref="X13">IFERROR(INDEX(mat_date,MATCH(X$7&amp;$A11,[1]!tab_saisie[Jour]&amp;[1]!tab_saisie[Qui],0),5),"")</f>
        <v/>
      </c>
      <c r="Y13" s="10" t="str">
        <f t="array" ref="Y13">IFERROR(INDEX(mat_date,MATCH(Y$7&amp;$A11,[1]!tab_saisie[Jour]&amp;[1]!tab_saisie[Qui],0),5),"")</f>
        <v/>
      </c>
      <c r="Z13" s="10" t="str">
        <f t="array" ref="Z13">IFERROR(INDEX(mat_date,MATCH(Z$7&amp;$A11,[1]!tab_saisie[Jour]&amp;[1]!tab_saisie[Qui],0),5),"")</f>
        <v/>
      </c>
      <c r="AA13" s="10" t="str">
        <f t="array" ref="AA13">IFERROR(INDEX(mat_date,MATCH(AA$7&amp;$A11,[1]!tab_saisie[Jour]&amp;[1]!tab_saisie[Qui],0),5),"")</f>
        <v/>
      </c>
      <c r="AB13" s="10" t="str">
        <f t="array" ref="AB13">IFERROR(INDEX(mat_date,MATCH(AB$7&amp;$A11,[1]!tab_saisie[Jour]&amp;[1]!tab_saisie[Qui],0),5),"")</f>
        <v/>
      </c>
      <c r="AC13" s="10" t="str">
        <f t="array" ref="AC13">IFERROR(INDEX(mat_date,MATCH(AC$7&amp;$A11,[1]!tab_saisie[Jour]&amp;[1]!tab_saisie[Qui],0),5),"")</f>
        <v/>
      </c>
      <c r="AD13" s="10" t="str">
        <f t="array" ref="AD13">IFERROR(INDEX(mat_date,MATCH(AD$7&amp;$A11,[1]!tab_saisie[Jour]&amp;[1]!tab_saisie[Qui],0),5),"")</f>
        <v/>
      </c>
      <c r="AE13" s="10" t="str">
        <f t="array" ref="AE13">IFERROR(INDEX(mat_date,MATCH(AE$7&amp;$A11,[1]!tab_saisie[Jour]&amp;[1]!tab_saisie[Qui],0),5),"")</f>
        <v/>
      </c>
      <c r="AF13" s="10" t="str">
        <f t="array" ref="AF13">IFERROR(INDEX(mat_date,MATCH(AF$7&amp;$A11,[1]!tab_saisie[Jour]&amp;[1]!tab_saisie[Qui],0),5),"")</f>
        <v/>
      </c>
      <c r="AG13" s="10" t="str">
        <f t="array" ref="AG13">IFERROR(INDEX(mat_date,MATCH(AG$7&amp;$A11,[1]!tab_saisie[Jour]&amp;[1]!tab_saisie[Qui],0),5),"")</f>
        <v/>
      </c>
      <c r="AH13" s="10" t="str">
        <f t="array" ref="AH13">IFERROR(INDEX(mat_date,MATCH(AH$7&amp;$A11,[1]!tab_saisie[Jour]&amp;[1]!tab_saisie[Qui],0),5),"")</f>
        <v/>
      </c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  <c r="OA13" s="10"/>
      <c r="OB13" s="10"/>
      <c r="OC13" s="10"/>
      <c r="OD13" s="10"/>
      <c r="OE13" s="10"/>
      <c r="OF13" s="10"/>
      <c r="OG13" s="10"/>
      <c r="OH13" s="10"/>
      <c r="OI13" s="10"/>
      <c r="OJ13" s="10"/>
      <c r="OK13" s="10"/>
      <c r="OL13" s="10"/>
      <c r="OM13" s="10"/>
      <c r="ON13" s="10"/>
      <c r="OO13" s="10"/>
      <c r="OP13" s="10"/>
      <c r="OQ13" s="10"/>
      <c r="OR13" s="10"/>
      <c r="OS13" s="10"/>
      <c r="OT13" s="10"/>
      <c r="OU13" s="10"/>
      <c r="OV13" s="10"/>
      <c r="OW13" s="10"/>
      <c r="OX13" s="10"/>
      <c r="OY13" s="10"/>
      <c r="OZ13" s="10"/>
      <c r="PA13" s="10"/>
      <c r="PB13" s="10"/>
      <c r="PC13" s="10"/>
      <c r="PD13" s="10"/>
      <c r="PE13" s="10"/>
      <c r="PF13" s="10"/>
      <c r="PG13" s="10"/>
      <c r="PH13" s="10"/>
      <c r="PI13" s="10"/>
      <c r="PJ13" s="10"/>
      <c r="PK13" s="10"/>
      <c r="PL13" s="10"/>
      <c r="PM13" s="10"/>
      <c r="PN13" s="10"/>
      <c r="PO13" s="10"/>
      <c r="PP13" s="10"/>
      <c r="PQ13" s="10"/>
      <c r="PR13" s="10"/>
      <c r="PS13" s="10"/>
      <c r="PT13" s="10"/>
      <c r="PU13" s="10"/>
      <c r="PV13" s="10"/>
      <c r="PW13" s="10"/>
      <c r="PX13" s="10"/>
      <c r="PY13" s="10"/>
      <c r="PZ13" s="10"/>
      <c r="QA13" s="10"/>
      <c r="QB13" s="10"/>
      <c r="QC13" s="10"/>
      <c r="QD13" s="10"/>
      <c r="QE13" s="10"/>
      <c r="QF13" s="10"/>
      <c r="QG13" s="10"/>
      <c r="QH13" s="10"/>
      <c r="QI13" s="10"/>
      <c r="QJ13" s="10"/>
      <c r="QK13" s="10"/>
      <c r="QL13" s="10"/>
      <c r="QM13" s="10"/>
      <c r="QN13" s="10"/>
      <c r="QO13" s="10"/>
      <c r="QP13" s="10"/>
      <c r="QQ13" s="10"/>
      <c r="QR13" s="10"/>
      <c r="QS13" s="10"/>
      <c r="QT13" s="10"/>
      <c r="QU13" s="10"/>
      <c r="QV13" s="10"/>
      <c r="QW13" s="10"/>
      <c r="QX13" s="10"/>
      <c r="QY13" s="10"/>
      <c r="QZ13" s="10"/>
      <c r="RA13" s="10"/>
      <c r="RB13" s="10"/>
      <c r="RC13" s="10"/>
      <c r="RD13" s="10"/>
      <c r="RE13" s="10"/>
      <c r="RF13" s="10"/>
      <c r="RG13" s="10"/>
      <c r="RH13" s="10"/>
      <c r="RI13" s="10"/>
      <c r="RJ13" s="10"/>
      <c r="RK13" s="10"/>
      <c r="RL13" s="10"/>
      <c r="RM13" s="10"/>
      <c r="RN13" s="10"/>
      <c r="RO13" s="10"/>
      <c r="RP13" s="10"/>
      <c r="RQ13" s="10"/>
      <c r="RR13" s="10"/>
      <c r="RS13" s="10"/>
      <c r="RT13" s="10"/>
      <c r="RU13" s="10"/>
      <c r="RV13" s="10"/>
      <c r="RW13" s="10"/>
      <c r="RX13" s="10"/>
      <c r="RY13" s="10"/>
      <c r="RZ13" s="10"/>
      <c r="SA13" s="10"/>
      <c r="SB13" s="10"/>
      <c r="SC13" s="10"/>
      <c r="SD13" s="10"/>
      <c r="SE13" s="10"/>
      <c r="SF13" s="10"/>
      <c r="SG13" s="10"/>
      <c r="SH13" s="10"/>
      <c r="SI13" s="10"/>
      <c r="SJ13" s="10"/>
      <c r="SK13" s="10"/>
      <c r="SL13" s="10"/>
      <c r="SM13" s="10"/>
      <c r="SN13" s="10"/>
      <c r="SO13" s="10"/>
      <c r="SP13" s="10"/>
      <c r="SQ13" s="10"/>
      <c r="SR13" s="10"/>
      <c r="SS13" s="10"/>
      <c r="ST13" s="10"/>
      <c r="SU13" s="10"/>
      <c r="SV13" s="10"/>
      <c r="SW13" s="10"/>
      <c r="SX13" s="10"/>
      <c r="SY13" s="10"/>
      <c r="SZ13" s="10"/>
      <c r="TA13" s="10"/>
      <c r="TB13" s="10"/>
      <c r="TC13" s="10"/>
      <c r="TD13" s="10"/>
      <c r="TE13" s="10"/>
      <c r="TF13" s="10"/>
      <c r="TG13" s="10"/>
      <c r="TH13" s="10"/>
      <c r="TI13" s="10"/>
      <c r="TJ13" s="10"/>
      <c r="TK13" s="10"/>
      <c r="TL13" s="10"/>
      <c r="TM13" s="10"/>
      <c r="TN13" s="10"/>
      <c r="TO13" s="10"/>
      <c r="TP13" s="10"/>
      <c r="TQ13" s="10"/>
      <c r="TR13" s="10"/>
      <c r="TS13" s="10"/>
      <c r="TT13" s="10"/>
      <c r="TU13" s="10"/>
      <c r="TV13" s="10"/>
      <c r="TW13" s="10"/>
      <c r="TX13" s="10"/>
      <c r="TY13" s="10"/>
      <c r="TZ13" s="10"/>
      <c r="UA13" s="10"/>
      <c r="UB13" s="10"/>
    </row>
  </sheetData>
  <conditionalFormatting sqref="E7:AH13">
    <cfRule type="expression" dxfId="10" priority="14">
      <formula>WEEKDAY(E$7,2)&gt;5</formula>
    </cfRule>
  </conditionalFormatting>
  <conditionalFormatting sqref="D7:D13">
    <cfRule type="expression" dxfId="9" priority="12">
      <formula>WEEKDAY(D$7,2)&gt;5</formula>
    </cfRule>
  </conditionalFormatting>
  <conditionalFormatting sqref="AJ7:BM13 BO7:CR13 CT7:DW13 DY7:FB13 FD7:GG13 GI7:HL13 HN7:IQ13 IS7:JV13 JX7:LA13 LC7:MF13 MH7:NK13 NM7:OP13 OR7:PU13 PW7:QZ13 RB7:SE13 SG7:TJ13 TL7:UB13">
    <cfRule type="expression" dxfId="8" priority="10">
      <formula>WEEKDAY(AJ$7,2)&gt;5</formula>
    </cfRule>
  </conditionalFormatting>
  <conditionalFormatting sqref="AI7:AI13 BN7:BN13 CS7:CS13 DX7:DX13 FC7:FC13 GH7:GH13 HM7:HM13 IR7:IR13 JW7:JW13 LB7:LB13 MG7:MG13 NL7:NL13 OQ7:OQ13 PV7:PV13 RA7:RA13 SF7:SF13 TK7:TK13">
    <cfRule type="expression" dxfId="7" priority="8">
      <formula>WEEKDAY(AI$7,2)&gt;5</formula>
    </cfRule>
  </conditionalFormatting>
  <conditionalFormatting sqref="D8:UB8">
    <cfRule type="expression" dxfId="0" priority="3">
      <formula>AND(D$7&gt;=$B$8,D$7&lt;=$C$8)</formula>
    </cfRule>
  </conditionalFormatting>
  <conditionalFormatting sqref="D9:UB9">
    <cfRule type="expression" dxfId="6" priority="2">
      <formula>AND(D$7&gt;=$B$9,D$7&lt;=$C$9)</formula>
    </cfRule>
  </conditionalFormatting>
  <conditionalFormatting sqref="D10:UB10">
    <cfRule type="expression" dxfId="5" priority="1">
      <formula>AND(D$7&gt;=$B$10,D$7&lt;=$C$10)</formula>
    </cfRule>
  </conditionalFormatting>
  <dataValidations count="1">
    <dataValidation type="list" allowBlank="1" showInputMessage="1" showErrorMessage="1" sqref="C1">
      <formula1>nomchantier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C689ED5D-A83C-4412-AD21-832D1E83F4B6}">
            <xm:f>COUNTIF('\Users\Valentin\AppData\Local\Temp\[Nouveau planning.xlsm]Données'!#REF!,E$7)=1</xm:f>
            <x14:dxf>
              <fill>
                <patternFill>
                  <bgColor theme="5" tint="0.39994506668294322"/>
                </patternFill>
              </fill>
            </x14:dxf>
          </x14:cfRule>
          <xm:sqref>E7:AH13</xm:sqref>
        </x14:conditionalFormatting>
        <x14:conditionalFormatting xmlns:xm="http://schemas.microsoft.com/office/excel/2006/main">
          <x14:cfRule type="expression" priority="16" id="{6FABF93E-3E93-40E1-B0FF-DED6465E37EA}">
            <xm:f>COUNTIF('\Users\Valentin\AppData\Local\Temp\[Nouveau planning.xlsm]Données'!#REF!,D$7)=1</xm:f>
            <x14:dxf>
              <fill>
                <patternFill>
                  <bgColor theme="5" tint="0.39994506668294322"/>
                </patternFill>
              </fill>
            </x14:dxf>
          </x14:cfRule>
          <xm:sqref>D7:D13</xm:sqref>
        </x14:conditionalFormatting>
        <x14:conditionalFormatting xmlns:xm="http://schemas.microsoft.com/office/excel/2006/main">
          <x14:cfRule type="expression" priority="6" id="{B454B7BE-E79B-430B-B3A4-D4FCD7E6F77E}">
            <xm:f>COUNTIF('\Users\Valentin\AppData\Local\Temp\[Nouveau planning.xlsm]Données'!#REF!,AJ$7)=1</xm:f>
            <x14:dxf>
              <fill>
                <patternFill>
                  <bgColor theme="5" tint="0.39994506668294322"/>
                </patternFill>
              </fill>
            </x14:dxf>
          </x14:cfRule>
          <xm:sqref>AJ7:BM13 BO7:CR13 CT7:DW13 DY7:FB13 FD7:GG13 GI7:HL13 HN7:IQ13 IS7:JV13 JX7:LA13 LC7:MF13 MH7:NK13 NM7:OP13 OR7:PU13 PW7:QZ13 RB7:SE13 SG7:TJ13 TL7:UB13</xm:sqref>
        </x14:conditionalFormatting>
        <x14:conditionalFormatting xmlns:xm="http://schemas.microsoft.com/office/excel/2006/main">
          <x14:cfRule type="expression" priority="4" id="{2857CB76-284E-46A1-9531-92EAEF49B4E2}">
            <xm:f>COUNTIF('\Users\Valentin\AppData\Local\Temp\[Nouveau planning.xlsm]Données'!#REF!,AI$7)=1</xm:f>
            <x14:dxf>
              <fill>
                <patternFill>
                  <bgColor theme="5" tint="0.39994506668294322"/>
                </patternFill>
              </fill>
            </x14:dxf>
          </x14:cfRule>
          <xm:sqref>AI7:AI13 BN7:BN13 CS7:CS13 DX7:DX13 FC7:FC13 GH7:GH13 HM7:HM13 IR7:IR13 JW7:JW13 LB7:LB13 MG7:MG13 NL7:NL13 OQ7:OQ13 PV7:PV13 RA7:RA13 SF7:SF13 TK7:TK13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A2" sqref="A2:A17"/>
    </sheetView>
  </sheetViews>
  <sheetFormatPr baseColWidth="10" defaultRowHeight="15" x14ac:dyDescent="0.25"/>
  <cols>
    <col min="1" max="1" width="12.42578125" bestFit="1" customWidth="1"/>
    <col min="5" max="5" width="17.85546875" customWidth="1"/>
  </cols>
  <sheetData>
    <row r="1" spans="1:5" x14ac:dyDescent="0.25">
      <c r="A1" s="3" t="s">
        <v>1</v>
      </c>
      <c r="C1" s="4" t="s">
        <v>0</v>
      </c>
      <c r="E1" s="12" t="s">
        <v>27</v>
      </c>
    </row>
    <row r="2" spans="1:5" x14ac:dyDescent="0.25">
      <c r="A2" s="5" t="s">
        <v>12</v>
      </c>
      <c r="C2" s="2">
        <v>42370</v>
      </c>
      <c r="E2" s="11" t="s">
        <v>43</v>
      </c>
    </row>
    <row r="3" spans="1:5" x14ac:dyDescent="0.25">
      <c r="A3" s="5" t="s">
        <v>13</v>
      </c>
      <c r="C3" s="2">
        <v>42491</v>
      </c>
      <c r="E3" s="11" t="s">
        <v>44</v>
      </c>
    </row>
    <row r="4" spans="1:5" x14ac:dyDescent="0.25">
      <c r="A4" s="5" t="s">
        <v>14</v>
      </c>
      <c r="C4" s="2">
        <v>42495</v>
      </c>
      <c r="E4" s="13" t="s">
        <v>47</v>
      </c>
    </row>
    <row r="5" spans="1:5" x14ac:dyDescent="0.25">
      <c r="A5" s="5" t="s">
        <v>15</v>
      </c>
      <c r="C5" s="2">
        <v>42498</v>
      </c>
      <c r="E5" s="13" t="s">
        <v>29</v>
      </c>
    </row>
    <row r="6" spans="1:5" x14ac:dyDescent="0.25">
      <c r="A6" s="5" t="s">
        <v>16</v>
      </c>
      <c r="C6" s="2">
        <v>42506</v>
      </c>
      <c r="E6" s="13" t="s">
        <v>28</v>
      </c>
    </row>
    <row r="7" spans="1:5" x14ac:dyDescent="0.25">
      <c r="A7" s="5" t="s">
        <v>3</v>
      </c>
      <c r="C7" s="2">
        <v>42565</v>
      </c>
      <c r="E7" s="13" t="s">
        <v>45</v>
      </c>
    </row>
    <row r="8" spans="1:5" x14ac:dyDescent="0.25">
      <c r="A8" s="5" t="s">
        <v>3</v>
      </c>
      <c r="C8" s="2">
        <v>42597</v>
      </c>
      <c r="E8" s="11" t="s">
        <v>46</v>
      </c>
    </row>
    <row r="9" spans="1:5" x14ac:dyDescent="0.25">
      <c r="A9" s="5" t="s">
        <v>4</v>
      </c>
      <c r="C9" s="2">
        <v>42675</v>
      </c>
    </row>
    <row r="10" spans="1:5" x14ac:dyDescent="0.25">
      <c r="A10" s="5" t="s">
        <v>4</v>
      </c>
      <c r="C10" s="2">
        <v>42685</v>
      </c>
    </row>
    <row r="11" spans="1:5" x14ac:dyDescent="0.25">
      <c r="A11" s="5" t="s">
        <v>4</v>
      </c>
      <c r="C11" s="2">
        <v>42729</v>
      </c>
    </row>
    <row r="12" spans="1:5" x14ac:dyDescent="0.25">
      <c r="A12" s="5" t="s">
        <v>2</v>
      </c>
    </row>
    <row r="13" spans="1:5" x14ac:dyDescent="0.25">
      <c r="A13" s="5" t="s">
        <v>5</v>
      </c>
    </row>
    <row r="14" spans="1:5" x14ac:dyDescent="0.25">
      <c r="A14" s="5" t="s">
        <v>3</v>
      </c>
    </row>
    <row r="15" spans="1:5" x14ac:dyDescent="0.25">
      <c r="A15" s="5" t="s">
        <v>6</v>
      </c>
    </row>
    <row r="16" spans="1:5" x14ac:dyDescent="0.25">
      <c r="A16" s="6" t="s">
        <v>7</v>
      </c>
    </row>
    <row r="17" spans="1:1" x14ac:dyDescent="0.25">
      <c r="A17" s="6" t="s">
        <v>20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0"/>
  <sheetViews>
    <sheetView workbookViewId="0">
      <selection activeCell="L10" sqref="L10"/>
    </sheetView>
  </sheetViews>
  <sheetFormatPr baseColWidth="10" defaultRowHeight="15" x14ac:dyDescent="0.25"/>
  <cols>
    <col min="1" max="1" width="15.140625" customWidth="1"/>
    <col min="2" max="2" width="15.85546875" customWidth="1"/>
    <col min="3" max="3" width="16" customWidth="1"/>
    <col min="4" max="4" width="13.85546875" customWidth="1"/>
    <col min="5" max="6" width="14.85546875" customWidth="1"/>
    <col min="7" max="7" width="12.85546875" bestFit="1" customWidth="1"/>
    <col min="8" max="8" width="37" customWidth="1"/>
    <col min="9" max="9" width="3.140625" customWidth="1"/>
    <col min="10" max="10" width="3.7109375" customWidth="1"/>
  </cols>
  <sheetData>
    <row r="1" spans="1:8" ht="45" x14ac:dyDescent="0.25">
      <c r="A1" s="15" t="s">
        <v>17</v>
      </c>
      <c r="B1" s="15" t="s">
        <v>18</v>
      </c>
      <c r="C1" s="15" t="s">
        <v>19</v>
      </c>
      <c r="D1" s="15" t="s">
        <v>8</v>
      </c>
      <c r="E1" s="15" t="s">
        <v>9</v>
      </c>
      <c r="F1" s="15" t="s">
        <v>10</v>
      </c>
      <c r="G1" s="15" t="s">
        <v>1</v>
      </c>
      <c r="H1" s="15" t="s">
        <v>11</v>
      </c>
    </row>
    <row r="2" spans="1:8" x14ac:dyDescent="0.25">
      <c r="A2" t="s">
        <v>43</v>
      </c>
      <c r="B2" s="23">
        <v>42594</v>
      </c>
      <c r="C2" s="23">
        <v>42638</v>
      </c>
      <c r="D2" t="s">
        <v>30</v>
      </c>
      <c r="E2" s="23">
        <v>42595</v>
      </c>
      <c r="F2" s="23">
        <v>42597</v>
      </c>
      <c r="G2" t="s">
        <v>14</v>
      </c>
      <c r="H2" t="s">
        <v>31</v>
      </c>
    </row>
    <row r="3" spans="1:8" x14ac:dyDescent="0.25">
      <c r="A3" t="s">
        <v>44</v>
      </c>
      <c r="B3" s="23">
        <v>42265</v>
      </c>
      <c r="C3" s="23">
        <v>42408</v>
      </c>
      <c r="D3" t="s">
        <v>21</v>
      </c>
      <c r="E3" s="23">
        <v>42266</v>
      </c>
      <c r="F3" s="23">
        <v>42391</v>
      </c>
      <c r="G3" t="s">
        <v>12</v>
      </c>
      <c r="H3" t="s">
        <v>22</v>
      </c>
    </row>
    <row r="4" spans="1:8" x14ac:dyDescent="0.25">
      <c r="A4" t="s">
        <v>47</v>
      </c>
      <c r="B4" s="23">
        <v>42594</v>
      </c>
      <c r="C4" s="23">
        <v>42719</v>
      </c>
      <c r="D4" t="s">
        <v>26</v>
      </c>
      <c r="E4" s="23">
        <v>42595</v>
      </c>
      <c r="F4" s="23">
        <v>42602</v>
      </c>
      <c r="G4" t="s">
        <v>14</v>
      </c>
      <c r="H4" t="s">
        <v>25</v>
      </c>
    </row>
    <row r="5" spans="1:8" x14ac:dyDescent="0.25">
      <c r="A5" t="s">
        <v>29</v>
      </c>
      <c r="B5" s="23">
        <v>42505</v>
      </c>
      <c r="C5" s="23">
        <v>42518</v>
      </c>
      <c r="D5" t="s">
        <v>32</v>
      </c>
      <c r="E5" s="23">
        <v>42506</v>
      </c>
      <c r="F5" s="23">
        <v>42508</v>
      </c>
      <c r="G5" t="s">
        <v>13</v>
      </c>
      <c r="H5" t="s">
        <v>33</v>
      </c>
    </row>
    <row r="6" spans="1:8" x14ac:dyDescent="0.25">
      <c r="A6" t="s">
        <v>29</v>
      </c>
      <c r="B6" s="23">
        <v>42505</v>
      </c>
      <c r="C6" s="23">
        <v>42518</v>
      </c>
      <c r="D6" t="s">
        <v>35</v>
      </c>
      <c r="E6" s="23">
        <v>42510</v>
      </c>
      <c r="F6" s="23">
        <v>42515</v>
      </c>
      <c r="G6" t="s">
        <v>15</v>
      </c>
      <c r="H6" t="s">
        <v>42</v>
      </c>
    </row>
    <row r="7" spans="1:8" x14ac:dyDescent="0.25">
      <c r="A7" t="s">
        <v>29</v>
      </c>
      <c r="B7" s="23">
        <v>42505</v>
      </c>
      <c r="C7" s="23">
        <v>42518</v>
      </c>
      <c r="D7" t="s">
        <v>36</v>
      </c>
      <c r="E7" s="23">
        <v>42505</v>
      </c>
      <c r="F7" s="23">
        <v>42510</v>
      </c>
      <c r="G7" t="s">
        <v>16</v>
      </c>
      <c r="H7" t="s">
        <v>37</v>
      </c>
    </row>
    <row r="8" spans="1:8" x14ac:dyDescent="0.25">
      <c r="A8" t="s">
        <v>28</v>
      </c>
      <c r="B8" s="23">
        <v>42390</v>
      </c>
      <c r="C8" s="23">
        <v>42613</v>
      </c>
      <c r="D8" t="s">
        <v>38</v>
      </c>
      <c r="E8" s="23">
        <v>42391</v>
      </c>
      <c r="F8" s="23">
        <v>42394</v>
      </c>
      <c r="G8" t="s">
        <v>3</v>
      </c>
      <c r="H8" t="s">
        <v>37</v>
      </c>
    </row>
    <row r="9" spans="1:8" x14ac:dyDescent="0.25">
      <c r="A9" t="s">
        <v>45</v>
      </c>
      <c r="B9" s="23">
        <v>42658</v>
      </c>
      <c r="C9" s="23">
        <v>42729</v>
      </c>
      <c r="D9" t="s">
        <v>39</v>
      </c>
      <c r="E9" s="23">
        <v>42689</v>
      </c>
      <c r="F9" s="23">
        <v>42728</v>
      </c>
      <c r="G9" t="s">
        <v>13</v>
      </c>
      <c r="H9" t="s">
        <v>37</v>
      </c>
    </row>
    <row r="10" spans="1:8" x14ac:dyDescent="0.25">
      <c r="A10" t="s">
        <v>46</v>
      </c>
      <c r="B10" s="23">
        <v>42439</v>
      </c>
      <c r="C10" s="23">
        <v>42445</v>
      </c>
      <c r="D10" t="s">
        <v>40</v>
      </c>
      <c r="E10" s="23">
        <v>42441</v>
      </c>
      <c r="F10" s="23">
        <v>42444</v>
      </c>
      <c r="G10" t="s">
        <v>14</v>
      </c>
      <c r="H10" t="s">
        <v>37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2" sqref="B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lots</vt:lpstr>
      <vt:lpstr>Bdd artisans</vt:lpstr>
      <vt:lpstr>Feuil1</vt:lpstr>
      <vt:lpstr>BddArtisan</vt:lpstr>
      <vt:lpstr>lots</vt:lpstr>
      <vt:lpstr>nomchantier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Ramadier</dc:creator>
  <cp:lastModifiedBy> </cp:lastModifiedBy>
  <dcterms:created xsi:type="dcterms:W3CDTF">2016-04-01T18:33:57Z</dcterms:created>
  <dcterms:modified xsi:type="dcterms:W3CDTF">2016-04-11T17:10:50Z</dcterms:modified>
</cp:coreProperties>
</file>