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BE5F0C3C-CD8E-47BF-ABE3-606C72AF9217}" xr6:coauthVersionLast="34" xr6:coauthVersionMax="34" xr10:uidLastSave="{00000000-0000-0000-0000-000000000000}"/>
  <bookViews>
    <workbookView showSheetTabs="0" xWindow="120" yWindow="120" windowWidth="23715" windowHeight="10035" xr2:uid="{00000000-000D-0000-FFFF-FFFF00000000}"/>
  </bookViews>
  <sheets>
    <sheet name="Feuil1" sheetId="1" r:id="rId1"/>
  </sheets>
  <functionGroups builtInGroupCount="19"/>
  <definedNames>
    <definedName name="An">Feuil1!$N$1</definedName>
    <definedName name="GALOPIN">CYC(MOD((Feuil1!XFD1+19),28))</definedName>
  </definedNames>
  <calcPr calcId="162913"/>
</workbook>
</file>

<file path=xl/calcChain.xml><?xml version="1.0" encoding="utf-8"?>
<calcChain xmlns="http://schemas.openxmlformats.org/spreadsheetml/2006/main">
  <c r="L3" i="1" l="1"/>
  <c r="J3" i="1"/>
  <c r="H3" i="1"/>
  <c r="F3" i="1"/>
  <c r="X3" i="1"/>
  <c r="V3" i="1"/>
  <c r="T3" i="1"/>
  <c r="R3" i="1"/>
  <c r="P3" i="1"/>
  <c r="N3" i="1"/>
  <c r="D3" i="1"/>
  <c r="B3" i="1"/>
  <c r="V4" i="1" l="1"/>
  <c r="P4" i="1"/>
  <c r="N4" i="1"/>
  <c r="F4" i="1"/>
  <c r="D4" i="1"/>
  <c r="Q4" i="1"/>
  <c r="E4" i="1"/>
  <c r="E3" i="1"/>
  <c r="S3" i="1"/>
  <c r="O3" i="1"/>
  <c r="C3" i="1"/>
  <c r="M3" i="1"/>
  <c r="G3" i="1"/>
  <c r="Y3" i="1"/>
  <c r="Q3" i="1"/>
  <c r="W4" i="1"/>
  <c r="U3" i="1"/>
  <c r="W3" i="1"/>
  <c r="O4" i="1"/>
  <c r="I3" i="1"/>
  <c r="K3" i="1"/>
  <c r="G4" i="1"/>
  <c r="B4" i="1" l="1"/>
  <c r="P5" i="1"/>
  <c r="F5" i="1"/>
  <c r="D5" i="1"/>
  <c r="H4" i="1"/>
  <c r="N5" i="1"/>
  <c r="T4" i="1"/>
  <c r="L4" i="1"/>
  <c r="V5" i="1"/>
  <c r="J4" i="1"/>
  <c r="X4" i="1"/>
  <c r="R4" i="1"/>
  <c r="K4" i="1"/>
  <c r="I4" i="1"/>
  <c r="U4" i="1"/>
  <c r="W5" i="1"/>
  <c r="Q5" i="1"/>
  <c r="Y4" i="1"/>
  <c r="S4" i="1"/>
  <c r="O5" i="1"/>
  <c r="G5" i="1"/>
  <c r="E5" i="1"/>
  <c r="M4" i="1"/>
  <c r="B5" i="1" l="1"/>
  <c r="V6" i="1"/>
  <c r="H5" i="1"/>
  <c r="L5" i="1"/>
  <c r="D6" i="1"/>
  <c r="X5" i="1"/>
  <c r="T5" i="1"/>
  <c r="F6" i="1"/>
  <c r="R5" i="1"/>
  <c r="J5" i="1"/>
  <c r="N6" i="1"/>
  <c r="P6" i="1"/>
  <c r="C4" i="1"/>
  <c r="I5" i="1"/>
  <c r="E6" i="1"/>
  <c r="Q6" i="1"/>
  <c r="K5" i="1"/>
  <c r="S5" i="1"/>
  <c r="Y5" i="1"/>
  <c r="O6" i="1"/>
  <c r="W6" i="1"/>
  <c r="U5" i="1"/>
  <c r="M5" i="1"/>
  <c r="G6" i="1"/>
  <c r="B6" i="1" l="1"/>
  <c r="D7" i="1"/>
  <c r="F7" i="1"/>
  <c r="L6" i="1"/>
  <c r="P7" i="1"/>
  <c r="T6" i="1"/>
  <c r="H6" i="1"/>
  <c r="R6" i="1"/>
  <c r="N7" i="1"/>
  <c r="J6" i="1"/>
  <c r="X6" i="1"/>
  <c r="V7" i="1"/>
  <c r="Q7" i="1"/>
  <c r="I6" i="1"/>
  <c r="O7" i="1"/>
  <c r="U6" i="1"/>
  <c r="M6" i="1"/>
  <c r="Y6" i="1"/>
  <c r="C5" i="1"/>
  <c r="G7" i="1"/>
  <c r="E7" i="1"/>
  <c r="K6" i="1"/>
  <c r="S6" i="1"/>
  <c r="W7" i="1"/>
  <c r="B7" i="1" l="1"/>
  <c r="N8" i="1"/>
  <c r="V8" i="1"/>
  <c r="R7" i="1"/>
  <c r="L7" i="1"/>
  <c r="X7" i="1"/>
  <c r="F8" i="1"/>
  <c r="P8" i="1"/>
  <c r="H7" i="1"/>
  <c r="J7" i="1"/>
  <c r="T7" i="1"/>
  <c r="D8" i="1"/>
  <c r="U7" i="1"/>
  <c r="W8" i="1"/>
  <c r="I7" i="1"/>
  <c r="M7" i="1"/>
  <c r="O8" i="1"/>
  <c r="Y7" i="1"/>
  <c r="C6" i="1"/>
  <c r="G8" i="1"/>
  <c r="K7" i="1"/>
  <c r="S7" i="1"/>
  <c r="E8" i="1"/>
  <c r="Q8" i="1"/>
  <c r="B8" i="1" l="1"/>
  <c r="L8" i="1"/>
  <c r="P9" i="1"/>
  <c r="R8" i="1"/>
  <c r="H8" i="1"/>
  <c r="T8" i="1"/>
  <c r="F9" i="1"/>
  <c r="V9" i="1"/>
  <c r="D9" i="1"/>
  <c r="J8" i="1"/>
  <c r="X8" i="1"/>
  <c r="N9" i="1"/>
  <c r="E9" i="1"/>
  <c r="M8" i="1"/>
  <c r="Q9" i="1"/>
  <c r="I8" i="1"/>
  <c r="U8" i="1"/>
  <c r="C7" i="1"/>
  <c r="S8" i="1"/>
  <c r="K8" i="1"/>
  <c r="Y8" i="1"/>
  <c r="O9" i="1"/>
  <c r="G9" i="1"/>
  <c r="W9" i="1"/>
  <c r="B9" i="1" l="1"/>
  <c r="N10" i="1"/>
  <c r="V10" i="1"/>
  <c r="R9" i="1"/>
  <c r="H9" i="1"/>
  <c r="F10" i="1"/>
  <c r="P10" i="1"/>
  <c r="D10" i="1"/>
  <c r="X9" i="1"/>
  <c r="J9" i="1"/>
  <c r="T9" i="1"/>
  <c r="L9" i="1"/>
  <c r="I9" i="1"/>
  <c r="C8" i="1"/>
  <c r="O10" i="1"/>
  <c r="G10" i="1"/>
  <c r="K9" i="1"/>
  <c r="Q10" i="1"/>
  <c r="E10" i="1"/>
  <c r="M9" i="1"/>
  <c r="Y9" i="1"/>
  <c r="W10" i="1"/>
  <c r="U9" i="1"/>
  <c r="S9" i="1"/>
  <c r="B10" i="1" l="1"/>
  <c r="X10" i="1"/>
  <c r="L10" i="1"/>
  <c r="R10" i="1"/>
  <c r="T10" i="1"/>
  <c r="V11" i="1"/>
  <c r="H10" i="1"/>
  <c r="D11" i="1"/>
  <c r="P11" i="1"/>
  <c r="J10" i="1"/>
  <c r="F11" i="1"/>
  <c r="N11" i="1"/>
  <c r="C9" i="1"/>
  <c r="W11" i="1"/>
  <c r="Q11" i="1"/>
  <c r="M10" i="1"/>
  <c r="K10" i="1"/>
  <c r="U10" i="1"/>
  <c r="Y10" i="1"/>
  <c r="G11" i="1"/>
  <c r="E11" i="1"/>
  <c r="I10" i="1"/>
  <c r="O11" i="1"/>
  <c r="S10" i="1"/>
  <c r="B11" i="1" l="1"/>
  <c r="P12" i="1"/>
  <c r="T11" i="1"/>
  <c r="D12" i="1"/>
  <c r="R11" i="1"/>
  <c r="F12" i="1"/>
  <c r="H11" i="1"/>
  <c r="L11" i="1"/>
  <c r="N12" i="1"/>
  <c r="J11" i="1"/>
  <c r="V12" i="1"/>
  <c r="X11" i="1"/>
  <c r="S11" i="1"/>
  <c r="G12" i="1"/>
  <c r="O12" i="1"/>
  <c r="Q12" i="1"/>
  <c r="K11" i="1"/>
  <c r="U11" i="1"/>
  <c r="C10" i="1"/>
  <c r="I11" i="1"/>
  <c r="W12" i="1"/>
  <c r="M11" i="1"/>
  <c r="Y11" i="1"/>
  <c r="E12" i="1"/>
  <c r="B12" i="1" l="1"/>
  <c r="R12" i="1"/>
  <c r="X12" i="1"/>
  <c r="L12" i="1"/>
  <c r="D13" i="1"/>
  <c r="N13" i="1"/>
  <c r="V13" i="1"/>
  <c r="H12" i="1"/>
  <c r="T12" i="1"/>
  <c r="J12" i="1"/>
  <c r="F13" i="1"/>
  <c r="P13" i="1"/>
  <c r="C11" i="1"/>
  <c r="O13" i="1"/>
  <c r="Y12" i="1"/>
  <c r="Q13" i="1"/>
  <c r="U12" i="1"/>
  <c r="E13" i="1"/>
  <c r="S12" i="1"/>
  <c r="K12" i="1"/>
  <c r="W13" i="1"/>
  <c r="G13" i="1"/>
  <c r="M12" i="1"/>
  <c r="I12" i="1"/>
  <c r="B13" i="1" l="1"/>
  <c r="T13" i="1"/>
  <c r="P14" i="1"/>
  <c r="H13" i="1"/>
  <c r="L13" i="1"/>
  <c r="F14" i="1"/>
  <c r="V14" i="1"/>
  <c r="X13" i="1"/>
  <c r="D14" i="1"/>
  <c r="J13" i="1"/>
  <c r="N14" i="1"/>
  <c r="R13" i="1"/>
  <c r="C12" i="1"/>
  <c r="U13" i="1"/>
  <c r="K13" i="1"/>
  <c r="M13" i="1"/>
  <c r="S13" i="1"/>
  <c r="G14" i="1"/>
  <c r="E14" i="1"/>
  <c r="Q14" i="1"/>
  <c r="W14" i="1"/>
  <c r="O14" i="1"/>
  <c r="I13" i="1"/>
  <c r="Y13" i="1"/>
  <c r="B14" i="1" l="1"/>
  <c r="R14" i="1"/>
  <c r="X14" i="1"/>
  <c r="H14" i="1"/>
  <c r="D15" i="1"/>
  <c r="N15" i="1"/>
  <c r="P15" i="1"/>
  <c r="L14" i="1"/>
  <c r="V15" i="1"/>
  <c r="J14" i="1"/>
  <c r="F15" i="1"/>
  <c r="T14" i="1"/>
  <c r="W15" i="1"/>
  <c r="E15" i="1"/>
  <c r="C13" i="1"/>
  <c r="S14" i="1"/>
  <c r="Q15" i="1"/>
  <c r="G15" i="1"/>
  <c r="M14" i="1"/>
  <c r="O15" i="1"/>
  <c r="Y14" i="1"/>
  <c r="K14" i="1"/>
  <c r="I14" i="1"/>
  <c r="U14" i="1"/>
  <c r="B15" i="1" l="1"/>
  <c r="D16" i="1"/>
  <c r="T15" i="1"/>
  <c r="L15" i="1"/>
  <c r="H15" i="1"/>
  <c r="F16" i="1"/>
  <c r="X15" i="1"/>
  <c r="V16" i="1"/>
  <c r="P16" i="1"/>
  <c r="J15" i="1"/>
  <c r="N16" i="1"/>
  <c r="R15" i="1"/>
  <c r="C14" i="1"/>
  <c r="G16" i="1"/>
  <c r="I15" i="1"/>
  <c r="Q16" i="1"/>
  <c r="K15" i="1"/>
  <c r="E16" i="1"/>
  <c r="Y15" i="1"/>
  <c r="O16" i="1"/>
  <c r="U15" i="1"/>
  <c r="W16" i="1"/>
  <c r="M15" i="1"/>
  <c r="S15" i="1"/>
  <c r="B16" i="1" l="1"/>
  <c r="P17" i="1"/>
  <c r="V17" i="1"/>
  <c r="N17" i="1"/>
  <c r="X16" i="1"/>
  <c r="T16" i="1"/>
  <c r="H16" i="1"/>
  <c r="R16" i="1"/>
  <c r="L16" i="1"/>
  <c r="J16" i="1"/>
  <c r="F17" i="1"/>
  <c r="D17" i="1"/>
  <c r="C15" i="1"/>
  <c r="Q17" i="1"/>
  <c r="Y16" i="1"/>
  <c r="I16" i="1"/>
  <c r="U16" i="1"/>
  <c r="K16" i="1"/>
  <c r="E17" i="1"/>
  <c r="W17" i="1"/>
  <c r="M16" i="1"/>
  <c r="G17" i="1"/>
  <c r="O17" i="1"/>
  <c r="S16" i="1"/>
  <c r="B17" i="1" l="1"/>
  <c r="L17" i="1"/>
  <c r="R17" i="1"/>
  <c r="N18" i="1"/>
  <c r="X17" i="1"/>
  <c r="F18" i="1"/>
  <c r="H17" i="1"/>
  <c r="V18" i="1"/>
  <c r="D18" i="1"/>
  <c r="J17" i="1"/>
  <c r="T17" i="1"/>
  <c r="P18" i="1"/>
  <c r="G18" i="1"/>
  <c r="O18" i="1"/>
  <c r="K17" i="1"/>
  <c r="C16" i="1"/>
  <c r="E18" i="1"/>
  <c r="Y17" i="1"/>
  <c r="M17" i="1"/>
  <c r="I17" i="1"/>
  <c r="W18" i="1"/>
  <c r="S17" i="1"/>
  <c r="Q18" i="1"/>
  <c r="U17" i="1"/>
  <c r="B18" i="1" l="1"/>
  <c r="V19" i="1"/>
  <c r="N19" i="1"/>
  <c r="X18" i="1"/>
  <c r="T18" i="1"/>
  <c r="H18" i="1"/>
  <c r="R18" i="1"/>
  <c r="D19" i="1"/>
  <c r="P19" i="1"/>
  <c r="J18" i="1"/>
  <c r="F19" i="1"/>
  <c r="L18" i="1"/>
  <c r="U18" i="1"/>
  <c r="W19" i="1"/>
  <c r="G19" i="1"/>
  <c r="K18" i="1"/>
  <c r="M18" i="1"/>
  <c r="Q19" i="1"/>
  <c r="C17" i="1"/>
  <c r="I18" i="1"/>
  <c r="O19" i="1"/>
  <c r="Y18" i="1"/>
  <c r="E19" i="1"/>
  <c r="S18" i="1"/>
  <c r="B19" i="1" l="1"/>
  <c r="P20" i="1"/>
  <c r="L19" i="1"/>
  <c r="D20" i="1"/>
  <c r="F20" i="1"/>
  <c r="N20" i="1"/>
  <c r="T19" i="1"/>
  <c r="X19" i="1"/>
  <c r="R19" i="1"/>
  <c r="J19" i="1"/>
  <c r="H19" i="1"/>
  <c r="V20" i="1"/>
  <c r="C18" i="1"/>
  <c r="O20" i="1"/>
  <c r="M19" i="1"/>
  <c r="Y19" i="1"/>
  <c r="S19" i="1"/>
  <c r="G20" i="1"/>
  <c r="Q20" i="1"/>
  <c r="U19" i="1"/>
  <c r="I19" i="1"/>
  <c r="K19" i="1"/>
  <c r="E20" i="1"/>
  <c r="W20" i="1"/>
  <c r="B20" i="1" l="1"/>
  <c r="R20" i="1"/>
  <c r="X20" i="1"/>
  <c r="D21" i="1"/>
  <c r="F21" i="1"/>
  <c r="H20" i="1"/>
  <c r="T20" i="1"/>
  <c r="L20" i="1"/>
  <c r="V21" i="1"/>
  <c r="J20" i="1"/>
  <c r="N21" i="1"/>
  <c r="P21" i="1"/>
  <c r="C19" i="1"/>
  <c r="I20" i="1"/>
  <c r="Y20" i="1"/>
  <c r="S20" i="1"/>
  <c r="W21" i="1"/>
  <c r="K20" i="1"/>
  <c r="G21" i="1"/>
  <c r="U20" i="1"/>
  <c r="O21" i="1"/>
  <c r="E21" i="1"/>
  <c r="Q21" i="1"/>
  <c r="M20" i="1"/>
  <c r="B21" i="1" l="1"/>
  <c r="F22" i="1"/>
  <c r="L21" i="1"/>
  <c r="N22" i="1"/>
  <c r="T21" i="1"/>
  <c r="X21" i="1"/>
  <c r="V22" i="1"/>
  <c r="P22" i="1"/>
  <c r="D22" i="1"/>
  <c r="J21" i="1"/>
  <c r="H21" i="1"/>
  <c r="R21" i="1"/>
  <c r="E22" i="1"/>
  <c r="C20" i="1"/>
  <c r="G22" i="1"/>
  <c r="I21" i="1"/>
  <c r="K21" i="1"/>
  <c r="M21" i="1"/>
  <c r="Y21" i="1"/>
  <c r="U21" i="1"/>
  <c r="W22" i="1"/>
  <c r="S21" i="1"/>
  <c r="O22" i="1"/>
  <c r="Q22" i="1"/>
  <c r="B22" i="1" l="1"/>
  <c r="T22" i="1"/>
  <c r="P23" i="1"/>
  <c r="H22" i="1"/>
  <c r="V23" i="1"/>
  <c r="L22" i="1"/>
  <c r="D23" i="1"/>
  <c r="R22" i="1"/>
  <c r="N23" i="1"/>
  <c r="J22" i="1"/>
  <c r="X22" i="1"/>
  <c r="F23" i="1"/>
  <c r="O23" i="1"/>
  <c r="M22" i="1"/>
  <c r="W23" i="1"/>
  <c r="S22" i="1"/>
  <c r="Q23" i="1"/>
  <c r="E23" i="1"/>
  <c r="K22" i="1"/>
  <c r="U22" i="1"/>
  <c r="Y22" i="1"/>
  <c r="C21" i="1"/>
  <c r="I22" i="1"/>
  <c r="G23" i="1"/>
  <c r="B23" i="1" l="1"/>
  <c r="F24" i="1"/>
  <c r="H23" i="1"/>
  <c r="V24" i="1"/>
  <c r="D24" i="1"/>
  <c r="P24" i="1"/>
  <c r="N24" i="1"/>
  <c r="R23" i="1"/>
  <c r="X23" i="1"/>
  <c r="J23" i="1"/>
  <c r="L23" i="1"/>
  <c r="T23" i="1"/>
  <c r="G24" i="1"/>
  <c r="O24" i="1"/>
  <c r="Y23" i="1"/>
  <c r="Q24" i="1"/>
  <c r="E24" i="1"/>
  <c r="C22" i="1"/>
  <c r="K23" i="1"/>
  <c r="U23" i="1"/>
  <c r="M23" i="1"/>
  <c r="S23" i="1"/>
  <c r="I23" i="1"/>
  <c r="W24" i="1"/>
  <c r="B24" i="1" l="1"/>
  <c r="D25" i="1"/>
  <c r="R24" i="1"/>
  <c r="V25" i="1"/>
  <c r="X24" i="1"/>
  <c r="L24" i="1"/>
  <c r="H24" i="1"/>
  <c r="T24" i="1"/>
  <c r="N25" i="1"/>
  <c r="J24" i="1"/>
  <c r="P25" i="1"/>
  <c r="F25" i="1"/>
  <c r="C23" i="1"/>
  <c r="E25" i="1"/>
  <c r="K24" i="1"/>
  <c r="W25" i="1"/>
  <c r="M24" i="1"/>
  <c r="Y24" i="1"/>
  <c r="Q25" i="1"/>
  <c r="S24" i="1"/>
  <c r="I24" i="1"/>
  <c r="O25" i="1"/>
  <c r="U24" i="1"/>
  <c r="G25" i="1"/>
  <c r="B25" i="1" l="1"/>
  <c r="N26" i="1"/>
  <c r="X25" i="1"/>
  <c r="F26" i="1"/>
  <c r="T25" i="1"/>
  <c r="V26" i="1"/>
  <c r="P26" i="1"/>
  <c r="H25" i="1"/>
  <c r="R25" i="1"/>
  <c r="J25" i="1"/>
  <c r="L25" i="1"/>
  <c r="D26" i="1"/>
  <c r="S25" i="1"/>
  <c r="C24" i="1"/>
  <c r="W26" i="1"/>
  <c r="U25" i="1"/>
  <c r="M25" i="1"/>
  <c r="Q26" i="1"/>
  <c r="O26" i="1"/>
  <c r="K25" i="1"/>
  <c r="G26" i="1"/>
  <c r="Y25" i="1"/>
  <c r="E26" i="1"/>
  <c r="I25" i="1"/>
  <c r="B26" i="1" l="1"/>
  <c r="R26" i="1"/>
  <c r="D27" i="1"/>
  <c r="F27" i="1"/>
  <c r="T26" i="1"/>
  <c r="L26" i="1"/>
  <c r="P27" i="1"/>
  <c r="X26" i="1"/>
  <c r="H26" i="1"/>
  <c r="J26" i="1"/>
  <c r="V27" i="1"/>
  <c r="N27" i="1"/>
  <c r="C25" i="1"/>
  <c r="S26" i="1"/>
  <c r="K26" i="1"/>
  <c r="U26" i="1"/>
  <c r="M26" i="1"/>
  <c r="I26" i="1"/>
  <c r="Q27" i="1"/>
  <c r="W27" i="1"/>
  <c r="E27" i="1"/>
  <c r="G27" i="1"/>
  <c r="O27" i="1"/>
  <c r="Y26" i="1"/>
  <c r="B27" i="1" l="1"/>
  <c r="T27" i="1"/>
  <c r="X27" i="1"/>
  <c r="V28" i="1"/>
  <c r="D28" i="1"/>
  <c r="H27" i="1"/>
  <c r="N28" i="1"/>
  <c r="F28" i="1"/>
  <c r="P28" i="1"/>
  <c r="J27" i="1"/>
  <c r="L27" i="1"/>
  <c r="R27" i="1"/>
  <c r="Q28" i="1"/>
  <c r="M27" i="1"/>
  <c r="O28" i="1"/>
  <c r="E28" i="1"/>
  <c r="K27" i="1"/>
  <c r="G28" i="1"/>
  <c r="U27" i="1"/>
  <c r="C26" i="1"/>
  <c r="Y27" i="1"/>
  <c r="I27" i="1"/>
  <c r="W28" i="1"/>
  <c r="S27" i="1"/>
  <c r="B28" i="1" l="1"/>
  <c r="R28" i="1"/>
  <c r="V29" i="1"/>
  <c r="D29" i="1"/>
  <c r="L28" i="1"/>
  <c r="N29" i="1"/>
  <c r="X28" i="1"/>
  <c r="P29" i="1"/>
  <c r="F29" i="1"/>
  <c r="J28" i="1"/>
  <c r="H28" i="1"/>
  <c r="T28" i="1"/>
  <c r="G29" i="1"/>
  <c r="Y28" i="1"/>
  <c r="C27" i="1"/>
  <c r="O29" i="1"/>
  <c r="K28" i="1"/>
  <c r="S28" i="1"/>
  <c r="I28" i="1"/>
  <c r="M28" i="1"/>
  <c r="E29" i="1"/>
  <c r="Q29" i="1"/>
  <c r="W29" i="1"/>
  <c r="U28" i="1"/>
  <c r="B29" i="1" l="1"/>
  <c r="T29" i="1"/>
  <c r="D30" i="1"/>
  <c r="L29" i="1"/>
  <c r="H29" i="1"/>
  <c r="X29" i="1"/>
  <c r="V30" i="1"/>
  <c r="F30" i="1"/>
  <c r="P30" i="1"/>
  <c r="J29" i="1"/>
  <c r="N30" i="1"/>
  <c r="R29" i="1"/>
  <c r="I29" i="1"/>
  <c r="C28" i="1"/>
  <c r="U29" i="1"/>
  <c r="O30" i="1"/>
  <c r="Q30" i="1"/>
  <c r="Y29" i="1"/>
  <c r="K29" i="1"/>
  <c r="M29" i="1"/>
  <c r="E30" i="1"/>
  <c r="W30" i="1"/>
  <c r="S29" i="1"/>
  <c r="G30" i="1"/>
  <c r="B30" i="1" l="1"/>
  <c r="P31" i="1"/>
  <c r="R30" i="1"/>
  <c r="F31" i="1"/>
  <c r="V31" i="1"/>
  <c r="D31" i="1"/>
  <c r="H30" i="1"/>
  <c r="L30" i="1"/>
  <c r="N31" i="1"/>
  <c r="J30" i="1"/>
  <c r="X30" i="1"/>
  <c r="T30" i="1"/>
  <c r="E31" i="1"/>
  <c r="K30" i="1"/>
  <c r="I30" i="1"/>
  <c r="C29" i="1"/>
  <c r="O31" i="1"/>
  <c r="W31" i="1"/>
  <c r="Q31" i="1"/>
  <c r="S30" i="1"/>
  <c r="Y30" i="1"/>
  <c r="M30" i="1"/>
  <c r="U30" i="1"/>
  <c r="G31" i="1"/>
  <c r="B31" i="1" l="1"/>
  <c r="B32" i="1" s="1"/>
  <c r="B33" i="1" s="1"/>
  <c r="J31" i="1"/>
  <c r="N32" i="1"/>
  <c r="V32" i="1"/>
  <c r="T31" i="1"/>
  <c r="L31" i="1"/>
  <c r="F32" i="1"/>
  <c r="X31" i="1"/>
  <c r="H31" i="1"/>
  <c r="R31" i="1"/>
  <c r="P32" i="1"/>
  <c r="O32" i="1"/>
  <c r="S31" i="1"/>
  <c r="K31" i="1"/>
  <c r="C30" i="1"/>
  <c r="Q32" i="1"/>
  <c r="G32" i="1"/>
  <c r="U31" i="1"/>
  <c r="I31" i="1"/>
  <c r="M31" i="1"/>
  <c r="W32" i="1"/>
  <c r="Y31" i="1"/>
  <c r="X32" i="1" l="1"/>
  <c r="T32" i="1"/>
  <c r="P33" i="1"/>
  <c r="F33" i="1"/>
  <c r="N33" i="1"/>
  <c r="H32" i="1"/>
  <c r="R32" i="1"/>
  <c r="L32" i="1"/>
  <c r="J32" i="1"/>
  <c r="C31" i="1"/>
  <c r="S32" i="1"/>
  <c r="Q33" i="1"/>
  <c r="K32" i="1"/>
  <c r="U32" i="1"/>
  <c r="I32" i="1"/>
  <c r="Y32" i="1"/>
  <c r="O33" i="1"/>
  <c r="G33" i="1"/>
  <c r="M32" i="1"/>
  <c r="T33" i="1" l="1"/>
  <c r="J33" i="1"/>
  <c r="X33" i="1"/>
  <c r="C32" i="1"/>
  <c r="C33" i="1"/>
  <c r="Y33" i="1"/>
  <c r="K33" i="1"/>
</calcChain>
</file>

<file path=xl/sharedStrings.xml><?xml version="1.0" encoding="utf-8"?>
<sst xmlns="http://schemas.openxmlformats.org/spreadsheetml/2006/main" count="13" uniqueCount="13">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</sst>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164" fontId="0" fillId="0" borderId="1" xfId="0" applyNumberFormat="1" applyFont="1" applyFill="1" applyBorder="1" applyAlignment="1">
      <alignment horizontal="left" vertical="center"/>
    </xf>
    <xf numFmtId="164" fontId="0" fillId="0" borderId="2" xfId="0" applyNumberFormat="1" applyFont="1" applyFill="1" applyBorder="1" applyAlignment="1">
      <alignment horizontal="center"/>
    </xf>
    <xf numFmtId="164" fontId="0" fillId="0" borderId="3" xfId="0" applyNumberFormat="1" applyFont="1" applyFill="1" applyBorder="1" applyAlignment="1">
      <alignment horizontal="left" vertical="center"/>
    </xf>
    <xf numFmtId="164" fontId="0" fillId="0" borderId="4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164" fontId="0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5" xfId="0" applyFill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theme="0" tint="-0.14996795556505021"/>
        </patternFill>
      </fill>
      <border>
        <top style="thin">
          <color auto="1"/>
        </top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0</xdr:rowOff>
        </xdr:from>
        <xdr:to>
          <xdr:col>15</xdr:col>
          <xdr:colOff>447675</xdr:colOff>
          <xdr:row>1</xdr:row>
          <xdr:rowOff>9525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33"/>
  <sheetViews>
    <sheetView showRowColHeaders="0" tabSelected="1" workbookViewId="0">
      <selection activeCell="AB3" sqref="AB3"/>
    </sheetView>
  </sheetViews>
  <sheetFormatPr baseColWidth="10" defaultRowHeight="15" x14ac:dyDescent="0.25"/>
  <cols>
    <col min="2" max="2" width="11.28515625" style="4" customWidth="1"/>
    <col min="3" max="3" width="2.85546875" style="3" customWidth="1"/>
    <col min="4" max="4" width="11.28515625" style="4" customWidth="1"/>
    <col min="5" max="5" width="2.85546875" style="3" customWidth="1"/>
    <col min="6" max="6" width="11.28515625" style="4" customWidth="1"/>
    <col min="7" max="7" width="2.85546875" style="3" customWidth="1"/>
    <col min="8" max="8" width="11.28515625" style="4" customWidth="1"/>
    <col min="9" max="9" width="2.85546875" style="3" customWidth="1"/>
    <col min="10" max="10" width="11.28515625" style="4" customWidth="1"/>
    <col min="11" max="11" width="2.85546875" style="3" customWidth="1"/>
    <col min="12" max="12" width="11.28515625" style="4" customWidth="1"/>
    <col min="13" max="13" width="2.85546875" style="3" customWidth="1"/>
    <col min="14" max="14" width="11.28515625" style="4" customWidth="1"/>
    <col min="15" max="15" width="2.85546875" style="3" customWidth="1"/>
    <col min="16" max="16" width="11.28515625" style="4" customWidth="1"/>
    <col min="17" max="17" width="2.85546875" style="3" customWidth="1"/>
    <col min="18" max="18" width="11.28515625" style="4" customWidth="1"/>
    <col min="19" max="19" width="2.85546875" style="3" customWidth="1"/>
    <col min="20" max="20" width="11.28515625" style="4" customWidth="1"/>
    <col min="21" max="21" width="2.85546875" style="3" customWidth="1"/>
    <col min="22" max="22" width="11.28515625" style="4" customWidth="1"/>
    <col min="23" max="23" width="2.85546875" style="3" customWidth="1"/>
    <col min="24" max="24" width="11.28515625" style="4" customWidth="1"/>
    <col min="25" max="25" width="2.85546875" style="3" customWidth="1"/>
    <col min="26" max="26" width="9.28515625" customWidth="1"/>
  </cols>
  <sheetData>
    <row r="1" spans="2:26" x14ac:dyDescent="0.25">
      <c r="L1" s="21" t="s">
        <v>12</v>
      </c>
      <c r="M1" s="20"/>
      <c r="N1" s="21">
        <v>2018</v>
      </c>
    </row>
    <row r="2" spans="2:26" x14ac:dyDescent="0.25">
      <c r="B2" s="15" t="s">
        <v>0</v>
      </c>
      <c r="C2" s="12"/>
      <c r="D2" s="15" t="s">
        <v>1</v>
      </c>
      <c r="E2" s="13"/>
      <c r="F2" s="15" t="s">
        <v>2</v>
      </c>
      <c r="G2" s="12"/>
      <c r="H2" s="15" t="s">
        <v>3</v>
      </c>
      <c r="I2" s="13"/>
      <c r="J2" s="15" t="s">
        <v>4</v>
      </c>
      <c r="K2" s="12"/>
      <c r="L2" s="15" t="s">
        <v>5</v>
      </c>
      <c r="M2" s="13"/>
      <c r="N2" s="15" t="s">
        <v>6</v>
      </c>
      <c r="O2" s="12"/>
      <c r="P2" s="15" t="s">
        <v>7</v>
      </c>
      <c r="Q2" s="12"/>
      <c r="R2" s="15" t="s">
        <v>8</v>
      </c>
      <c r="S2" s="13"/>
      <c r="T2" s="15" t="s">
        <v>9</v>
      </c>
      <c r="U2" s="12"/>
      <c r="V2" s="15" t="s">
        <v>10</v>
      </c>
      <c r="W2" s="13"/>
      <c r="X2" s="15" t="s">
        <v>11</v>
      </c>
      <c r="Y2" s="14"/>
    </row>
    <row r="3" spans="2:26" x14ac:dyDescent="0.25">
      <c r="B3" s="5">
        <f>DATE(An,COLUMN()/2,1)</f>
        <v>43101</v>
      </c>
      <c r="C3" s="6" t="str">
        <f>GALOPIN</f>
        <v>N</v>
      </c>
      <c r="D3" s="5">
        <f>DATE(An,COLUMN()/2,1)</f>
        <v>43132</v>
      </c>
      <c r="E3" s="9" t="str">
        <f>GALOPIN</f>
        <v xml:space="preserve"> </v>
      </c>
      <c r="F3" s="5">
        <f>DATE(An,COLUMN()/2,1)</f>
        <v>43160</v>
      </c>
      <c r="G3" s="6" t="str">
        <f>GALOPIN</f>
        <v xml:space="preserve"> </v>
      </c>
      <c r="H3" s="5">
        <f>DATE(An,COLUMN()/2,1)</f>
        <v>43191</v>
      </c>
      <c r="I3" s="9" t="str">
        <f>GALOPIN</f>
        <v>M</v>
      </c>
      <c r="J3" s="5">
        <f>DATE(An,COLUMN()/2,1)</f>
        <v>43221</v>
      </c>
      <c r="K3" s="6" t="str">
        <f>GALOPIN</f>
        <v>S</v>
      </c>
      <c r="L3" s="5">
        <f>DATE(An,COLUMN()/2,1)</f>
        <v>43252</v>
      </c>
      <c r="M3" s="9" t="str">
        <f>GALOPIN</f>
        <v xml:space="preserve"> </v>
      </c>
      <c r="N3" s="5">
        <f>DATE(An,COLUMN()/2,1)</f>
        <v>43282</v>
      </c>
      <c r="O3" s="6" t="str">
        <f>GALOPIN</f>
        <v xml:space="preserve"> </v>
      </c>
      <c r="P3" s="5">
        <f>DATE(An,COLUMN()/2,1)</f>
        <v>43313</v>
      </c>
      <c r="Q3" s="6" t="str">
        <f>GALOPIN</f>
        <v>S</v>
      </c>
      <c r="R3" s="5">
        <f>DATE(An,COLUMN()/2,1)</f>
        <v>43344</v>
      </c>
      <c r="S3" s="9" t="str">
        <f>GALOPIN</f>
        <v>N</v>
      </c>
      <c r="T3" s="5">
        <f>DATE(An,COLUMN()/2,1)</f>
        <v>43374</v>
      </c>
      <c r="U3" s="6" t="str">
        <f>GALOPIN</f>
        <v xml:space="preserve"> </v>
      </c>
      <c r="V3" s="5">
        <f>DATE(An,COLUMN()/2,1)</f>
        <v>43405</v>
      </c>
      <c r="W3" s="9" t="str">
        <f>GALOPIN</f>
        <v>M</v>
      </c>
      <c r="X3" s="5">
        <f>DATE(An,COLUMN()/2,1)</f>
        <v>43435</v>
      </c>
      <c r="Y3" s="6" t="str">
        <f>GALOPIN</f>
        <v>S</v>
      </c>
    </row>
    <row r="4" spans="2:26" x14ac:dyDescent="0.25">
      <c r="B4" s="5">
        <f>B3+1</f>
        <v>43102</v>
      </c>
      <c r="C4" s="6" t="str">
        <f>GALOPIN</f>
        <v>N</v>
      </c>
      <c r="D4" s="5">
        <f>D3+1</f>
        <v>43133</v>
      </c>
      <c r="E4" s="9" t="str">
        <f>GALOPIN</f>
        <v>M</v>
      </c>
      <c r="F4" s="5">
        <f>F3+1</f>
        <v>43161</v>
      </c>
      <c r="G4" s="6" t="str">
        <f>GALOPIN</f>
        <v>M</v>
      </c>
      <c r="H4" s="5">
        <f>H3+1</f>
        <v>43192</v>
      </c>
      <c r="I4" s="9" t="str">
        <f>GALOPIN</f>
        <v>S</v>
      </c>
      <c r="J4" s="5">
        <f>J3+1</f>
        <v>43222</v>
      </c>
      <c r="K4" s="6" t="str">
        <f>GALOPIN</f>
        <v>N</v>
      </c>
      <c r="L4" s="5">
        <f>L3+1</f>
        <v>43253</v>
      </c>
      <c r="M4" s="9" t="str">
        <f>GALOPIN</f>
        <v xml:space="preserve"> </v>
      </c>
      <c r="N4" s="5">
        <f>N3+1</f>
        <v>43283</v>
      </c>
      <c r="O4" s="6" t="str">
        <f>GALOPIN</f>
        <v>M</v>
      </c>
      <c r="P4" s="5">
        <f>P3+1</f>
        <v>43314</v>
      </c>
      <c r="Q4" s="6" t="str">
        <f>GALOPIN</f>
        <v>S</v>
      </c>
      <c r="R4" s="5">
        <f>R3+1</f>
        <v>43345</v>
      </c>
      <c r="S4" s="9" t="str">
        <f>GALOPIN</f>
        <v>N</v>
      </c>
      <c r="T4" s="5">
        <f>T3+1</f>
        <v>43375</v>
      </c>
      <c r="U4" s="6" t="str">
        <f>GALOPIN</f>
        <v xml:space="preserve"> </v>
      </c>
      <c r="V4" s="5">
        <f>V3+1</f>
        <v>43406</v>
      </c>
      <c r="W4" s="9" t="str">
        <f>GALOPIN</f>
        <v>S</v>
      </c>
      <c r="X4" s="5">
        <f>X3+1</f>
        <v>43436</v>
      </c>
      <c r="Y4" s="6" t="str">
        <f>GALOPIN</f>
        <v>S</v>
      </c>
    </row>
    <row r="5" spans="2:26" x14ac:dyDescent="0.25">
      <c r="B5" s="5">
        <f t="shared" ref="B5:D31" si="0">B4+1</f>
        <v>43103</v>
      </c>
      <c r="C5" s="6" t="str">
        <f>GALOPIN</f>
        <v xml:space="preserve"> </v>
      </c>
      <c r="D5" s="5">
        <f t="shared" si="0"/>
        <v>43134</v>
      </c>
      <c r="E5" s="9" t="str">
        <f>GALOPIN</f>
        <v>M</v>
      </c>
      <c r="F5" s="5">
        <f t="shared" ref="F5:F33" si="1">F4+1</f>
        <v>43162</v>
      </c>
      <c r="G5" s="6" t="str">
        <f>GALOPIN</f>
        <v>M</v>
      </c>
      <c r="H5" s="5">
        <f t="shared" ref="H5:H32" si="2">H4+1</f>
        <v>43193</v>
      </c>
      <c r="I5" s="9" t="str">
        <f>GALOPIN</f>
        <v>S</v>
      </c>
      <c r="J5" s="5">
        <f t="shared" ref="J5:J33" si="3">J4+1</f>
        <v>43223</v>
      </c>
      <c r="K5" s="6" t="str">
        <f>GALOPIN</f>
        <v>N</v>
      </c>
      <c r="L5" s="5">
        <f t="shared" ref="L5:L32" si="4">L4+1</f>
        <v>43254</v>
      </c>
      <c r="M5" s="9" t="str">
        <f>GALOPIN</f>
        <v xml:space="preserve"> </v>
      </c>
      <c r="N5" s="5">
        <f t="shared" ref="N5:N33" si="5">N4+1</f>
        <v>43284</v>
      </c>
      <c r="O5" s="6" t="str">
        <f>GALOPIN</f>
        <v>M</v>
      </c>
      <c r="P5" s="5">
        <f t="shared" ref="P5:P33" si="6">P4+1</f>
        <v>43315</v>
      </c>
      <c r="Q5" s="6" t="str">
        <f>GALOPIN</f>
        <v>N</v>
      </c>
      <c r="R5" s="5">
        <f t="shared" ref="R5:R32" si="7">R4+1</f>
        <v>43346</v>
      </c>
      <c r="S5" s="9" t="str">
        <f>GALOPIN</f>
        <v xml:space="preserve"> </v>
      </c>
      <c r="T5" s="5">
        <f t="shared" ref="T5:T33" si="8">T4+1</f>
        <v>43376</v>
      </c>
      <c r="U5" s="6" t="str">
        <f>GALOPIN</f>
        <v>M</v>
      </c>
      <c r="V5" s="5">
        <f t="shared" ref="V5:V32" si="9">V4+1</f>
        <v>43407</v>
      </c>
      <c r="W5" s="9" t="str">
        <f>GALOPIN</f>
        <v>S</v>
      </c>
      <c r="X5" s="5">
        <f t="shared" ref="X5:X33" si="10">X4+1</f>
        <v>43437</v>
      </c>
      <c r="Y5" s="6" t="str">
        <f>GALOPIN</f>
        <v>N</v>
      </c>
    </row>
    <row r="6" spans="2:26" x14ac:dyDescent="0.25">
      <c r="B6" s="5">
        <f t="shared" si="0"/>
        <v>43104</v>
      </c>
      <c r="C6" s="6" t="str">
        <f>GALOPIN</f>
        <v xml:space="preserve"> </v>
      </c>
      <c r="D6" s="5">
        <f t="shared" si="0"/>
        <v>43135</v>
      </c>
      <c r="E6" s="9" t="str">
        <f>GALOPIN</f>
        <v>M</v>
      </c>
      <c r="F6" s="5">
        <f t="shared" si="1"/>
        <v>43163</v>
      </c>
      <c r="G6" s="6" t="str">
        <f>GALOPIN</f>
        <v>M</v>
      </c>
      <c r="H6" s="5">
        <f t="shared" si="2"/>
        <v>43194</v>
      </c>
      <c r="I6" s="9" t="str">
        <f>GALOPIN</f>
        <v>N</v>
      </c>
      <c r="J6" s="5">
        <f t="shared" si="3"/>
        <v>43224</v>
      </c>
      <c r="K6" s="6" t="str">
        <f>GALOPIN</f>
        <v xml:space="preserve"> </v>
      </c>
      <c r="L6" s="5">
        <f t="shared" si="4"/>
        <v>43255</v>
      </c>
      <c r="M6" s="9" t="str">
        <f>GALOPIN</f>
        <v>M</v>
      </c>
      <c r="N6" s="5">
        <f t="shared" si="5"/>
        <v>43285</v>
      </c>
      <c r="O6" s="6" t="str">
        <f>GALOPIN</f>
        <v>S</v>
      </c>
      <c r="P6" s="5">
        <f t="shared" si="6"/>
        <v>43316</v>
      </c>
      <c r="Q6" s="6" t="str">
        <f>GALOPIN</f>
        <v>N</v>
      </c>
      <c r="R6" s="5">
        <f t="shared" si="7"/>
        <v>43347</v>
      </c>
      <c r="S6" s="9" t="str">
        <f>GALOPIN</f>
        <v xml:space="preserve"> </v>
      </c>
      <c r="T6" s="5">
        <f t="shared" si="8"/>
        <v>43377</v>
      </c>
      <c r="U6" s="6" t="str">
        <f>GALOPIN</f>
        <v>M</v>
      </c>
      <c r="V6" s="5">
        <f t="shared" si="9"/>
        <v>43408</v>
      </c>
      <c r="W6" s="9" t="str">
        <f>GALOPIN</f>
        <v>S</v>
      </c>
      <c r="X6" s="5">
        <f t="shared" si="10"/>
        <v>43438</v>
      </c>
      <c r="Y6" s="6" t="str">
        <f>GALOPIN</f>
        <v>N</v>
      </c>
    </row>
    <row r="7" spans="2:26" x14ac:dyDescent="0.25">
      <c r="B7" s="5">
        <f t="shared" si="0"/>
        <v>43105</v>
      </c>
      <c r="C7" s="6" t="str">
        <f>GALOPIN</f>
        <v>M</v>
      </c>
      <c r="D7" s="5">
        <f t="shared" si="0"/>
        <v>43136</v>
      </c>
      <c r="E7" s="9" t="str">
        <f>GALOPIN</f>
        <v>S</v>
      </c>
      <c r="F7" s="5">
        <f t="shared" si="1"/>
        <v>43164</v>
      </c>
      <c r="G7" s="6" t="str">
        <f>GALOPIN</f>
        <v>S</v>
      </c>
      <c r="H7" s="5">
        <f t="shared" si="2"/>
        <v>43195</v>
      </c>
      <c r="I7" s="9" t="str">
        <f>GALOPIN</f>
        <v>N</v>
      </c>
      <c r="J7" s="5">
        <f t="shared" si="3"/>
        <v>43225</v>
      </c>
      <c r="K7" s="6" t="str">
        <f>GALOPIN</f>
        <v xml:space="preserve"> </v>
      </c>
      <c r="L7" s="5">
        <f t="shared" si="4"/>
        <v>43256</v>
      </c>
      <c r="M7" s="9" t="str">
        <f>GALOPIN</f>
        <v>M</v>
      </c>
      <c r="N7" s="5">
        <f t="shared" si="5"/>
        <v>43286</v>
      </c>
      <c r="O7" s="6" t="str">
        <f>GALOPIN</f>
        <v>S</v>
      </c>
      <c r="P7" s="5">
        <f t="shared" si="6"/>
        <v>43317</v>
      </c>
      <c r="Q7" s="6" t="str">
        <f>GALOPIN</f>
        <v>N</v>
      </c>
      <c r="R7" s="5">
        <f t="shared" si="7"/>
        <v>43348</v>
      </c>
      <c r="S7" s="9" t="str">
        <f>GALOPIN</f>
        <v>M</v>
      </c>
      <c r="T7" s="5">
        <f t="shared" si="8"/>
        <v>43378</v>
      </c>
      <c r="U7" s="6" t="str">
        <f>GALOPIN</f>
        <v>S</v>
      </c>
      <c r="V7" s="5">
        <f t="shared" si="9"/>
        <v>43409</v>
      </c>
      <c r="W7" s="9" t="str">
        <f>GALOPIN</f>
        <v>N</v>
      </c>
      <c r="X7" s="5">
        <f t="shared" si="10"/>
        <v>43439</v>
      </c>
      <c r="Y7" s="6" t="str">
        <f>GALOPIN</f>
        <v xml:space="preserve"> </v>
      </c>
    </row>
    <row r="8" spans="2:26" x14ac:dyDescent="0.25">
      <c r="B8" s="5">
        <f t="shared" si="0"/>
        <v>43106</v>
      </c>
      <c r="C8" s="6" t="str">
        <f>GALOPIN</f>
        <v>M</v>
      </c>
      <c r="D8" s="5">
        <f t="shared" si="0"/>
        <v>43137</v>
      </c>
      <c r="E8" s="9" t="str">
        <f>GALOPIN</f>
        <v>S</v>
      </c>
      <c r="F8" s="5">
        <f t="shared" si="1"/>
        <v>43165</v>
      </c>
      <c r="G8" s="6" t="str">
        <f>GALOPIN</f>
        <v>S</v>
      </c>
      <c r="H8" s="5">
        <f t="shared" si="2"/>
        <v>43196</v>
      </c>
      <c r="I8" s="9" t="str">
        <f>GALOPIN</f>
        <v xml:space="preserve"> </v>
      </c>
      <c r="J8" s="5">
        <f t="shared" si="3"/>
        <v>43226</v>
      </c>
      <c r="K8" s="6" t="str">
        <f>GALOPIN</f>
        <v xml:space="preserve"> </v>
      </c>
      <c r="L8" s="5">
        <f t="shared" si="4"/>
        <v>43257</v>
      </c>
      <c r="M8" s="9" t="str">
        <f>GALOPIN</f>
        <v>S</v>
      </c>
      <c r="N8" s="5">
        <f t="shared" si="5"/>
        <v>43287</v>
      </c>
      <c r="O8" s="6" t="str">
        <f>GALOPIN</f>
        <v>N</v>
      </c>
      <c r="P8" s="5">
        <f t="shared" si="6"/>
        <v>43318</v>
      </c>
      <c r="Q8" s="6" t="str">
        <f>GALOPIN</f>
        <v xml:space="preserve"> </v>
      </c>
      <c r="R8" s="5">
        <f t="shared" si="7"/>
        <v>43349</v>
      </c>
      <c r="S8" s="9" t="str">
        <f>GALOPIN</f>
        <v>M</v>
      </c>
      <c r="T8" s="5">
        <f t="shared" si="8"/>
        <v>43379</v>
      </c>
      <c r="U8" s="6" t="str">
        <f>GALOPIN</f>
        <v>S</v>
      </c>
      <c r="V8" s="5">
        <f t="shared" si="9"/>
        <v>43410</v>
      </c>
      <c r="W8" s="9" t="str">
        <f>GALOPIN</f>
        <v>N</v>
      </c>
      <c r="X8" s="5">
        <f t="shared" si="10"/>
        <v>43440</v>
      </c>
      <c r="Y8" s="6" t="str">
        <f>GALOPIN</f>
        <v xml:space="preserve"> </v>
      </c>
      <c r="Z8" s="2"/>
    </row>
    <row r="9" spans="2:26" x14ac:dyDescent="0.25">
      <c r="B9" s="5">
        <f t="shared" si="0"/>
        <v>43107</v>
      </c>
      <c r="C9" s="6" t="str">
        <f>GALOPIN</f>
        <v>M</v>
      </c>
      <c r="D9" s="5">
        <f t="shared" si="0"/>
        <v>43138</v>
      </c>
      <c r="E9" s="9" t="str">
        <f>GALOPIN</f>
        <v>N</v>
      </c>
      <c r="F9" s="5">
        <f t="shared" si="1"/>
        <v>43166</v>
      </c>
      <c r="G9" s="6" t="str">
        <f>GALOPIN</f>
        <v>N</v>
      </c>
      <c r="H9" s="5">
        <f t="shared" si="2"/>
        <v>43197</v>
      </c>
      <c r="I9" s="9" t="str">
        <f>GALOPIN</f>
        <v xml:space="preserve"> </v>
      </c>
      <c r="J9" s="5">
        <f t="shared" si="3"/>
        <v>43227</v>
      </c>
      <c r="K9" s="6" t="str">
        <f>GALOPIN</f>
        <v>M</v>
      </c>
      <c r="L9" s="5">
        <f t="shared" si="4"/>
        <v>43258</v>
      </c>
      <c r="M9" s="9" t="str">
        <f>GALOPIN</f>
        <v>S</v>
      </c>
      <c r="N9" s="5">
        <f t="shared" si="5"/>
        <v>43288</v>
      </c>
      <c r="O9" s="6" t="str">
        <f>GALOPIN</f>
        <v>N</v>
      </c>
      <c r="P9" s="5">
        <f t="shared" si="6"/>
        <v>43319</v>
      </c>
      <c r="Q9" s="6" t="str">
        <f>GALOPIN</f>
        <v xml:space="preserve"> </v>
      </c>
      <c r="R9" s="5">
        <f t="shared" si="7"/>
        <v>43350</v>
      </c>
      <c r="S9" s="9" t="str">
        <f>GALOPIN</f>
        <v>S</v>
      </c>
      <c r="T9" s="5">
        <f t="shared" si="8"/>
        <v>43380</v>
      </c>
      <c r="U9" s="6" t="str">
        <f>GALOPIN</f>
        <v>S</v>
      </c>
      <c r="V9" s="5">
        <f t="shared" si="9"/>
        <v>43411</v>
      </c>
      <c r="W9" s="9" t="str">
        <f>GALOPIN</f>
        <v xml:space="preserve"> </v>
      </c>
      <c r="X9" s="5">
        <f t="shared" si="10"/>
        <v>43441</v>
      </c>
      <c r="Y9" s="6" t="str">
        <f>GALOPIN</f>
        <v>M</v>
      </c>
      <c r="Z9" s="2"/>
    </row>
    <row r="10" spans="2:26" x14ac:dyDescent="0.25">
      <c r="B10" s="5">
        <f t="shared" si="0"/>
        <v>43108</v>
      </c>
      <c r="C10" s="6" t="str">
        <f>GALOPIN</f>
        <v>S</v>
      </c>
      <c r="D10" s="5">
        <f t="shared" si="0"/>
        <v>43139</v>
      </c>
      <c r="E10" s="9" t="str">
        <f>GALOPIN</f>
        <v>N</v>
      </c>
      <c r="F10" s="5">
        <f t="shared" si="1"/>
        <v>43167</v>
      </c>
      <c r="G10" s="6" t="str">
        <f>GALOPIN</f>
        <v>N</v>
      </c>
      <c r="H10" s="5">
        <f t="shared" si="2"/>
        <v>43198</v>
      </c>
      <c r="I10" s="9" t="str">
        <f>GALOPIN</f>
        <v xml:space="preserve"> </v>
      </c>
      <c r="J10" s="5">
        <f t="shared" si="3"/>
        <v>43228</v>
      </c>
      <c r="K10" s="6" t="str">
        <f>GALOPIN</f>
        <v>M</v>
      </c>
      <c r="L10" s="5">
        <f t="shared" si="4"/>
        <v>43259</v>
      </c>
      <c r="M10" s="9" t="str">
        <f>GALOPIN</f>
        <v>N</v>
      </c>
      <c r="N10" s="5">
        <f t="shared" si="5"/>
        <v>43289</v>
      </c>
      <c r="O10" s="6" t="str">
        <f>GALOPIN</f>
        <v>N</v>
      </c>
      <c r="P10" s="5">
        <f t="shared" si="6"/>
        <v>43320</v>
      </c>
      <c r="Q10" s="6" t="str">
        <f>GALOPIN</f>
        <v>M</v>
      </c>
      <c r="R10" s="5">
        <f t="shared" si="7"/>
        <v>43351</v>
      </c>
      <c r="S10" s="9" t="str">
        <f>GALOPIN</f>
        <v>S</v>
      </c>
      <c r="T10" s="5">
        <f t="shared" si="8"/>
        <v>43381</v>
      </c>
      <c r="U10" s="6" t="str">
        <f>GALOPIN</f>
        <v>N</v>
      </c>
      <c r="V10" s="5">
        <f t="shared" si="9"/>
        <v>43412</v>
      </c>
      <c r="W10" s="9" t="str">
        <f>GALOPIN</f>
        <v xml:space="preserve"> </v>
      </c>
      <c r="X10" s="5">
        <f t="shared" si="10"/>
        <v>43442</v>
      </c>
      <c r="Y10" s="6" t="str">
        <f>GALOPIN</f>
        <v>M</v>
      </c>
      <c r="Z10" s="2"/>
    </row>
    <row r="11" spans="2:26" x14ac:dyDescent="0.25">
      <c r="B11" s="5">
        <f t="shared" si="0"/>
        <v>43109</v>
      </c>
      <c r="C11" s="6" t="str">
        <f>GALOPIN</f>
        <v>S</v>
      </c>
      <c r="D11" s="5">
        <f t="shared" si="0"/>
        <v>43140</v>
      </c>
      <c r="E11" s="9" t="str">
        <f>GALOPIN</f>
        <v xml:space="preserve"> </v>
      </c>
      <c r="F11" s="5">
        <f t="shared" si="1"/>
        <v>43168</v>
      </c>
      <c r="G11" s="6" t="str">
        <f>GALOPIN</f>
        <v xml:space="preserve"> </v>
      </c>
      <c r="H11" s="5">
        <f t="shared" si="2"/>
        <v>43199</v>
      </c>
      <c r="I11" s="9" t="str">
        <f>GALOPIN</f>
        <v>M</v>
      </c>
      <c r="J11" s="5">
        <f t="shared" si="3"/>
        <v>43229</v>
      </c>
      <c r="K11" s="6" t="str">
        <f>GALOPIN</f>
        <v>S</v>
      </c>
      <c r="L11" s="5">
        <f t="shared" si="4"/>
        <v>43260</v>
      </c>
      <c r="M11" s="9" t="str">
        <f>GALOPIN</f>
        <v>N</v>
      </c>
      <c r="N11" s="5">
        <f t="shared" si="5"/>
        <v>43290</v>
      </c>
      <c r="O11" s="6" t="str">
        <f>GALOPIN</f>
        <v xml:space="preserve"> </v>
      </c>
      <c r="P11" s="5">
        <f t="shared" si="6"/>
        <v>43321</v>
      </c>
      <c r="Q11" s="6" t="str">
        <f>GALOPIN</f>
        <v>M</v>
      </c>
      <c r="R11" s="5">
        <f t="shared" si="7"/>
        <v>43352</v>
      </c>
      <c r="S11" s="9" t="str">
        <f>GALOPIN</f>
        <v>S</v>
      </c>
      <c r="T11" s="5">
        <f t="shared" si="8"/>
        <v>43382</v>
      </c>
      <c r="U11" s="6" t="str">
        <f>GALOPIN</f>
        <v>N</v>
      </c>
      <c r="V11" s="5">
        <f t="shared" si="9"/>
        <v>43413</v>
      </c>
      <c r="W11" s="9" t="str">
        <f>GALOPIN</f>
        <v>M</v>
      </c>
      <c r="X11" s="5">
        <f t="shared" si="10"/>
        <v>43443</v>
      </c>
      <c r="Y11" s="6" t="str">
        <f>GALOPIN</f>
        <v>M</v>
      </c>
      <c r="Z11" s="2"/>
    </row>
    <row r="12" spans="2:26" x14ac:dyDescent="0.25">
      <c r="B12" s="5">
        <f t="shared" si="0"/>
        <v>43110</v>
      </c>
      <c r="C12" s="6" t="str">
        <f>GALOPIN</f>
        <v>N</v>
      </c>
      <c r="D12" s="5">
        <f t="shared" si="0"/>
        <v>43141</v>
      </c>
      <c r="E12" s="9" t="str">
        <f>GALOPIN</f>
        <v xml:space="preserve"> </v>
      </c>
      <c r="F12" s="5">
        <f t="shared" si="1"/>
        <v>43169</v>
      </c>
      <c r="G12" s="6" t="str">
        <f>GALOPIN</f>
        <v xml:space="preserve"> </v>
      </c>
      <c r="H12" s="5">
        <f t="shared" si="2"/>
        <v>43200</v>
      </c>
      <c r="I12" s="9" t="str">
        <f>GALOPIN</f>
        <v>M</v>
      </c>
      <c r="J12" s="5">
        <f t="shared" si="3"/>
        <v>43230</v>
      </c>
      <c r="K12" s="6" t="str">
        <f>GALOPIN</f>
        <v>S</v>
      </c>
      <c r="L12" s="5">
        <f t="shared" si="4"/>
        <v>43261</v>
      </c>
      <c r="M12" s="9" t="str">
        <f>GALOPIN</f>
        <v>N</v>
      </c>
      <c r="N12" s="5">
        <f t="shared" si="5"/>
        <v>43291</v>
      </c>
      <c r="O12" s="6" t="str">
        <f>GALOPIN</f>
        <v xml:space="preserve"> </v>
      </c>
      <c r="P12" s="5">
        <f t="shared" si="6"/>
        <v>43322</v>
      </c>
      <c r="Q12" s="6" t="str">
        <f>GALOPIN</f>
        <v>S</v>
      </c>
      <c r="R12" s="5">
        <f t="shared" si="7"/>
        <v>43353</v>
      </c>
      <c r="S12" s="9" t="str">
        <f>GALOPIN</f>
        <v>N</v>
      </c>
      <c r="T12" s="5">
        <f t="shared" si="8"/>
        <v>43383</v>
      </c>
      <c r="U12" s="6" t="str">
        <f>GALOPIN</f>
        <v xml:space="preserve"> </v>
      </c>
      <c r="V12" s="5">
        <f t="shared" si="9"/>
        <v>43414</v>
      </c>
      <c r="W12" s="9" t="str">
        <f>GALOPIN</f>
        <v>M</v>
      </c>
      <c r="X12" s="5">
        <f t="shared" si="10"/>
        <v>43444</v>
      </c>
      <c r="Y12" s="6" t="str">
        <f>GALOPIN</f>
        <v>S</v>
      </c>
      <c r="Z12" s="2"/>
    </row>
    <row r="13" spans="2:26" x14ac:dyDescent="0.25">
      <c r="B13" s="5">
        <f t="shared" si="0"/>
        <v>43111</v>
      </c>
      <c r="C13" s="6" t="str">
        <f>GALOPIN</f>
        <v>N</v>
      </c>
      <c r="D13" s="5">
        <f t="shared" si="0"/>
        <v>43142</v>
      </c>
      <c r="E13" s="9" t="str">
        <f>GALOPIN</f>
        <v xml:space="preserve"> </v>
      </c>
      <c r="F13" s="5">
        <f t="shared" si="1"/>
        <v>43170</v>
      </c>
      <c r="G13" s="6" t="str">
        <f>GALOPIN</f>
        <v xml:space="preserve"> </v>
      </c>
      <c r="H13" s="5">
        <f t="shared" si="2"/>
        <v>43201</v>
      </c>
      <c r="I13" s="9" t="str">
        <f>GALOPIN</f>
        <v>S</v>
      </c>
      <c r="J13" s="5">
        <f t="shared" si="3"/>
        <v>43231</v>
      </c>
      <c r="K13" s="6" t="str">
        <f>GALOPIN</f>
        <v>N</v>
      </c>
      <c r="L13" s="5">
        <f t="shared" si="4"/>
        <v>43262</v>
      </c>
      <c r="M13" s="9" t="str">
        <f>GALOPIN</f>
        <v xml:space="preserve"> </v>
      </c>
      <c r="N13" s="5">
        <f t="shared" si="5"/>
        <v>43292</v>
      </c>
      <c r="O13" s="6" t="str">
        <f>GALOPIN</f>
        <v>M</v>
      </c>
      <c r="P13" s="5">
        <f t="shared" si="6"/>
        <v>43323</v>
      </c>
      <c r="Q13" s="6" t="str">
        <f>GALOPIN</f>
        <v>S</v>
      </c>
      <c r="R13" s="5">
        <f t="shared" si="7"/>
        <v>43354</v>
      </c>
      <c r="S13" s="9" t="str">
        <f>GALOPIN</f>
        <v>N</v>
      </c>
      <c r="T13" s="5">
        <f t="shared" si="8"/>
        <v>43384</v>
      </c>
      <c r="U13" s="6" t="str">
        <f>GALOPIN</f>
        <v xml:space="preserve"> </v>
      </c>
      <c r="V13" s="5">
        <f t="shared" si="9"/>
        <v>43415</v>
      </c>
      <c r="W13" s="9" t="str">
        <f>GALOPIN</f>
        <v>M</v>
      </c>
      <c r="X13" s="5">
        <f t="shared" si="10"/>
        <v>43445</v>
      </c>
      <c r="Y13" s="6" t="str">
        <f>GALOPIN</f>
        <v>S</v>
      </c>
      <c r="Z13" s="2"/>
    </row>
    <row r="14" spans="2:26" x14ac:dyDescent="0.25">
      <c r="B14" s="5">
        <f t="shared" si="0"/>
        <v>43112</v>
      </c>
      <c r="C14" s="6" t="str">
        <f>GALOPIN</f>
        <v xml:space="preserve"> </v>
      </c>
      <c r="D14" s="5">
        <f t="shared" si="0"/>
        <v>43143</v>
      </c>
      <c r="E14" s="9" t="str">
        <f>GALOPIN</f>
        <v>M</v>
      </c>
      <c r="F14" s="5">
        <f t="shared" si="1"/>
        <v>43171</v>
      </c>
      <c r="G14" s="6" t="str">
        <f>GALOPIN</f>
        <v>M</v>
      </c>
      <c r="H14" s="5">
        <f t="shared" si="2"/>
        <v>43202</v>
      </c>
      <c r="I14" s="9" t="str">
        <f>GALOPIN</f>
        <v>S</v>
      </c>
      <c r="J14" s="5">
        <f t="shared" si="3"/>
        <v>43232</v>
      </c>
      <c r="K14" s="6" t="str">
        <f>GALOPIN</f>
        <v>N</v>
      </c>
      <c r="L14" s="5">
        <f t="shared" si="4"/>
        <v>43263</v>
      </c>
      <c r="M14" s="9" t="str">
        <f>GALOPIN</f>
        <v xml:space="preserve"> </v>
      </c>
      <c r="N14" s="5">
        <f t="shared" si="5"/>
        <v>43293</v>
      </c>
      <c r="O14" s="6" t="str">
        <f>GALOPIN</f>
        <v>M</v>
      </c>
      <c r="P14" s="5">
        <f t="shared" si="6"/>
        <v>43324</v>
      </c>
      <c r="Q14" s="6" t="str">
        <f>GALOPIN</f>
        <v>S</v>
      </c>
      <c r="R14" s="5">
        <f t="shared" si="7"/>
        <v>43355</v>
      </c>
      <c r="S14" s="9" t="str">
        <f>GALOPIN</f>
        <v xml:space="preserve"> </v>
      </c>
      <c r="T14" s="5">
        <f t="shared" si="8"/>
        <v>43385</v>
      </c>
      <c r="U14" s="6" t="str">
        <f>GALOPIN</f>
        <v>M</v>
      </c>
      <c r="V14" s="5">
        <f t="shared" si="9"/>
        <v>43416</v>
      </c>
      <c r="W14" s="9" t="str">
        <f>GALOPIN</f>
        <v>S</v>
      </c>
      <c r="X14" s="5">
        <f t="shared" si="10"/>
        <v>43446</v>
      </c>
      <c r="Y14" s="6" t="str">
        <f>GALOPIN</f>
        <v>N</v>
      </c>
      <c r="Z14" s="2"/>
    </row>
    <row r="15" spans="2:26" x14ac:dyDescent="0.25">
      <c r="B15" s="5">
        <f t="shared" si="0"/>
        <v>43113</v>
      </c>
      <c r="C15" s="6" t="str">
        <f>GALOPIN</f>
        <v xml:space="preserve"> </v>
      </c>
      <c r="D15" s="5">
        <f t="shared" si="0"/>
        <v>43144</v>
      </c>
      <c r="E15" s="9" t="str">
        <f>GALOPIN</f>
        <v>M</v>
      </c>
      <c r="F15" s="5">
        <f t="shared" si="1"/>
        <v>43172</v>
      </c>
      <c r="G15" s="6" t="str">
        <f>GALOPIN</f>
        <v>M</v>
      </c>
      <c r="H15" s="5">
        <f t="shared" si="2"/>
        <v>43203</v>
      </c>
      <c r="I15" s="9" t="str">
        <f>GALOPIN</f>
        <v>N</v>
      </c>
      <c r="J15" s="5">
        <f t="shared" si="3"/>
        <v>43233</v>
      </c>
      <c r="K15" s="6" t="str">
        <f>GALOPIN</f>
        <v>N</v>
      </c>
      <c r="L15" s="5">
        <f t="shared" si="4"/>
        <v>43264</v>
      </c>
      <c r="M15" s="9" t="str">
        <f>GALOPIN</f>
        <v>M</v>
      </c>
      <c r="N15" s="5">
        <f t="shared" si="5"/>
        <v>43294</v>
      </c>
      <c r="O15" s="6" t="str">
        <f>GALOPIN</f>
        <v>S</v>
      </c>
      <c r="P15" s="5">
        <f t="shared" si="6"/>
        <v>43325</v>
      </c>
      <c r="Q15" s="6" t="str">
        <f>GALOPIN</f>
        <v>N</v>
      </c>
      <c r="R15" s="5">
        <f t="shared" si="7"/>
        <v>43356</v>
      </c>
      <c r="S15" s="9" t="str">
        <f>GALOPIN</f>
        <v xml:space="preserve"> </v>
      </c>
      <c r="T15" s="5">
        <f t="shared" si="8"/>
        <v>43386</v>
      </c>
      <c r="U15" s="6" t="str">
        <f>GALOPIN</f>
        <v>M</v>
      </c>
      <c r="V15" s="5">
        <f t="shared" si="9"/>
        <v>43417</v>
      </c>
      <c r="W15" s="9" t="str">
        <f>GALOPIN</f>
        <v>S</v>
      </c>
      <c r="X15" s="5">
        <f t="shared" si="10"/>
        <v>43447</v>
      </c>
      <c r="Y15" s="6" t="str">
        <f>GALOPIN</f>
        <v>N</v>
      </c>
      <c r="Z15" s="2"/>
    </row>
    <row r="16" spans="2:26" x14ac:dyDescent="0.25">
      <c r="B16" s="5">
        <f t="shared" si="0"/>
        <v>43114</v>
      </c>
      <c r="C16" s="6" t="str">
        <f>GALOPIN</f>
        <v xml:space="preserve"> </v>
      </c>
      <c r="D16" s="5">
        <f t="shared" si="0"/>
        <v>43145</v>
      </c>
      <c r="E16" s="9" t="str">
        <f>GALOPIN</f>
        <v>S</v>
      </c>
      <c r="F16" s="5">
        <f t="shared" si="1"/>
        <v>43173</v>
      </c>
      <c r="G16" s="6" t="str">
        <f>GALOPIN</f>
        <v>S</v>
      </c>
      <c r="H16" s="5">
        <f t="shared" si="2"/>
        <v>43204</v>
      </c>
      <c r="I16" s="9" t="str">
        <f>GALOPIN</f>
        <v>N</v>
      </c>
      <c r="J16" s="5">
        <f t="shared" si="3"/>
        <v>43234</v>
      </c>
      <c r="K16" s="6" t="str">
        <f>GALOPIN</f>
        <v xml:space="preserve"> </v>
      </c>
      <c r="L16" s="5">
        <f t="shared" si="4"/>
        <v>43265</v>
      </c>
      <c r="M16" s="9" t="str">
        <f>GALOPIN</f>
        <v>M</v>
      </c>
      <c r="N16" s="5">
        <f t="shared" si="5"/>
        <v>43295</v>
      </c>
      <c r="O16" s="6" t="str">
        <f>GALOPIN</f>
        <v>S</v>
      </c>
      <c r="P16" s="5">
        <f t="shared" si="6"/>
        <v>43326</v>
      </c>
      <c r="Q16" s="6" t="str">
        <f>GALOPIN</f>
        <v>N</v>
      </c>
      <c r="R16" s="5">
        <f t="shared" si="7"/>
        <v>43357</v>
      </c>
      <c r="S16" s="9" t="str">
        <f>GALOPIN</f>
        <v>M</v>
      </c>
      <c r="T16" s="5">
        <f t="shared" si="8"/>
        <v>43387</v>
      </c>
      <c r="U16" s="6" t="str">
        <f>GALOPIN</f>
        <v>M</v>
      </c>
      <c r="V16" s="5">
        <f t="shared" si="9"/>
        <v>43418</v>
      </c>
      <c r="W16" s="9" t="str">
        <f>GALOPIN</f>
        <v>N</v>
      </c>
      <c r="X16" s="5">
        <f t="shared" si="10"/>
        <v>43448</v>
      </c>
      <c r="Y16" s="6" t="str">
        <f>GALOPIN</f>
        <v xml:space="preserve"> </v>
      </c>
      <c r="Z16" s="2"/>
    </row>
    <row r="17" spans="2:26" x14ac:dyDescent="0.25">
      <c r="B17" s="5">
        <f t="shared" si="0"/>
        <v>43115</v>
      </c>
      <c r="C17" s="6" t="str">
        <f>GALOPIN</f>
        <v>M</v>
      </c>
      <c r="D17" s="5">
        <f t="shared" si="0"/>
        <v>43146</v>
      </c>
      <c r="E17" s="9" t="str">
        <f>GALOPIN</f>
        <v>S</v>
      </c>
      <c r="F17" s="5">
        <f t="shared" si="1"/>
        <v>43174</v>
      </c>
      <c r="G17" s="6" t="str">
        <f>GALOPIN</f>
        <v>S</v>
      </c>
      <c r="H17" s="5">
        <f t="shared" si="2"/>
        <v>43205</v>
      </c>
      <c r="I17" s="9" t="str">
        <f>GALOPIN</f>
        <v>N</v>
      </c>
      <c r="J17" s="5">
        <f t="shared" si="3"/>
        <v>43235</v>
      </c>
      <c r="K17" s="6" t="str">
        <f>GALOPIN</f>
        <v xml:space="preserve"> </v>
      </c>
      <c r="L17" s="5">
        <f t="shared" si="4"/>
        <v>43266</v>
      </c>
      <c r="M17" s="9" t="str">
        <f>GALOPIN</f>
        <v>S</v>
      </c>
      <c r="N17" s="5">
        <f t="shared" si="5"/>
        <v>43296</v>
      </c>
      <c r="O17" s="6" t="str">
        <f>GALOPIN</f>
        <v>S</v>
      </c>
      <c r="P17" s="5">
        <f t="shared" si="6"/>
        <v>43327</v>
      </c>
      <c r="Q17" s="6" t="str">
        <f>GALOPIN</f>
        <v xml:space="preserve"> </v>
      </c>
      <c r="R17" s="5">
        <f t="shared" si="7"/>
        <v>43358</v>
      </c>
      <c r="S17" s="9" t="str">
        <f>GALOPIN</f>
        <v>M</v>
      </c>
      <c r="T17" s="5">
        <f t="shared" si="8"/>
        <v>43388</v>
      </c>
      <c r="U17" s="6" t="str">
        <f>GALOPIN</f>
        <v>S</v>
      </c>
      <c r="V17" s="5">
        <f t="shared" si="9"/>
        <v>43419</v>
      </c>
      <c r="W17" s="9" t="str">
        <f>GALOPIN</f>
        <v>N</v>
      </c>
      <c r="X17" s="5">
        <f t="shared" si="10"/>
        <v>43449</v>
      </c>
      <c r="Y17" s="6" t="str">
        <f>GALOPIN</f>
        <v xml:space="preserve"> </v>
      </c>
      <c r="Z17" s="2"/>
    </row>
    <row r="18" spans="2:26" x14ac:dyDescent="0.25">
      <c r="B18" s="5">
        <f t="shared" si="0"/>
        <v>43116</v>
      </c>
      <c r="C18" s="6" t="str">
        <f>GALOPIN</f>
        <v>M</v>
      </c>
      <c r="D18" s="5">
        <f t="shared" si="0"/>
        <v>43147</v>
      </c>
      <c r="E18" s="9" t="str">
        <f>GALOPIN</f>
        <v>N</v>
      </c>
      <c r="F18" s="5">
        <f t="shared" si="1"/>
        <v>43175</v>
      </c>
      <c r="G18" s="6" t="str">
        <f>GALOPIN</f>
        <v>N</v>
      </c>
      <c r="H18" s="5">
        <f t="shared" si="2"/>
        <v>43206</v>
      </c>
      <c r="I18" s="9" t="str">
        <f>GALOPIN</f>
        <v xml:space="preserve"> </v>
      </c>
      <c r="J18" s="5">
        <f t="shared" si="3"/>
        <v>43236</v>
      </c>
      <c r="K18" s="6" t="str">
        <f>GALOPIN</f>
        <v>M</v>
      </c>
      <c r="L18" s="5">
        <f t="shared" si="4"/>
        <v>43267</v>
      </c>
      <c r="M18" s="9" t="str">
        <f>GALOPIN</f>
        <v>S</v>
      </c>
      <c r="N18" s="5">
        <f t="shared" si="5"/>
        <v>43297</v>
      </c>
      <c r="O18" s="6" t="str">
        <f>GALOPIN</f>
        <v>N</v>
      </c>
      <c r="P18" s="5">
        <f t="shared" si="6"/>
        <v>43328</v>
      </c>
      <c r="Q18" s="6" t="str">
        <f>GALOPIN</f>
        <v xml:space="preserve"> </v>
      </c>
      <c r="R18" s="5">
        <f t="shared" si="7"/>
        <v>43359</v>
      </c>
      <c r="S18" s="9" t="str">
        <f>GALOPIN</f>
        <v>M</v>
      </c>
      <c r="T18" s="5">
        <f t="shared" si="8"/>
        <v>43389</v>
      </c>
      <c r="U18" s="6" t="str">
        <f>GALOPIN</f>
        <v>S</v>
      </c>
      <c r="V18" s="5">
        <f t="shared" si="9"/>
        <v>43420</v>
      </c>
      <c r="W18" s="9" t="str">
        <f>GALOPIN</f>
        <v xml:space="preserve"> </v>
      </c>
      <c r="X18" s="5">
        <f t="shared" si="10"/>
        <v>43450</v>
      </c>
      <c r="Y18" s="6" t="str">
        <f>GALOPIN</f>
        <v xml:space="preserve"> </v>
      </c>
    </row>
    <row r="19" spans="2:26" x14ac:dyDescent="0.25">
      <c r="B19" s="5">
        <f t="shared" si="0"/>
        <v>43117</v>
      </c>
      <c r="C19" s="6" t="str">
        <f>GALOPIN</f>
        <v>S</v>
      </c>
      <c r="D19" s="5">
        <f t="shared" si="0"/>
        <v>43148</v>
      </c>
      <c r="E19" s="9" t="str">
        <f>GALOPIN</f>
        <v>N</v>
      </c>
      <c r="F19" s="5">
        <f t="shared" si="1"/>
        <v>43176</v>
      </c>
      <c r="G19" s="6" t="str">
        <f>GALOPIN</f>
        <v>N</v>
      </c>
      <c r="H19" s="5">
        <f t="shared" si="2"/>
        <v>43207</v>
      </c>
      <c r="I19" s="9" t="str">
        <f>GALOPIN</f>
        <v xml:space="preserve"> </v>
      </c>
      <c r="J19" s="5">
        <f t="shared" si="3"/>
        <v>43237</v>
      </c>
      <c r="K19" s="6" t="str">
        <f>GALOPIN</f>
        <v>M</v>
      </c>
      <c r="L19" s="5">
        <f t="shared" si="4"/>
        <v>43268</v>
      </c>
      <c r="M19" s="9" t="str">
        <f>GALOPIN</f>
        <v>S</v>
      </c>
      <c r="N19" s="5">
        <f t="shared" si="5"/>
        <v>43298</v>
      </c>
      <c r="O19" s="6" t="str">
        <f>GALOPIN</f>
        <v>N</v>
      </c>
      <c r="P19" s="5">
        <f t="shared" si="6"/>
        <v>43329</v>
      </c>
      <c r="Q19" s="6" t="str">
        <f>GALOPIN</f>
        <v>M</v>
      </c>
      <c r="R19" s="5">
        <f t="shared" si="7"/>
        <v>43360</v>
      </c>
      <c r="S19" s="9" t="str">
        <f>GALOPIN</f>
        <v>S</v>
      </c>
      <c r="T19" s="5">
        <f t="shared" si="8"/>
        <v>43390</v>
      </c>
      <c r="U19" s="6" t="str">
        <f>GALOPIN</f>
        <v>N</v>
      </c>
      <c r="V19" s="5">
        <f t="shared" si="9"/>
        <v>43421</v>
      </c>
      <c r="W19" s="9" t="str">
        <f>GALOPIN</f>
        <v xml:space="preserve"> </v>
      </c>
      <c r="X19" s="5">
        <f t="shared" si="10"/>
        <v>43451</v>
      </c>
      <c r="Y19" s="6" t="str">
        <f>GALOPIN</f>
        <v>M</v>
      </c>
    </row>
    <row r="20" spans="2:26" x14ac:dyDescent="0.25">
      <c r="B20" s="5">
        <f t="shared" si="0"/>
        <v>43118</v>
      </c>
      <c r="C20" s="6" t="str">
        <f>GALOPIN</f>
        <v>S</v>
      </c>
      <c r="D20" s="5">
        <f t="shared" si="0"/>
        <v>43149</v>
      </c>
      <c r="E20" s="9" t="str">
        <f>GALOPIN</f>
        <v>N</v>
      </c>
      <c r="F20" s="5">
        <f t="shared" si="1"/>
        <v>43177</v>
      </c>
      <c r="G20" s="6" t="str">
        <f>GALOPIN</f>
        <v>N</v>
      </c>
      <c r="H20" s="5">
        <f t="shared" si="2"/>
        <v>43208</v>
      </c>
      <c r="I20" s="9" t="str">
        <f>GALOPIN</f>
        <v>M</v>
      </c>
      <c r="J20" s="5">
        <f t="shared" si="3"/>
        <v>43238</v>
      </c>
      <c r="K20" s="6" t="str">
        <f>GALOPIN</f>
        <v>S</v>
      </c>
      <c r="L20" s="5">
        <f t="shared" si="4"/>
        <v>43269</v>
      </c>
      <c r="M20" s="9" t="str">
        <f>GALOPIN</f>
        <v>N</v>
      </c>
      <c r="N20" s="5">
        <f t="shared" si="5"/>
        <v>43299</v>
      </c>
      <c r="O20" s="6" t="str">
        <f>GALOPIN</f>
        <v xml:space="preserve"> </v>
      </c>
      <c r="P20" s="5">
        <f t="shared" si="6"/>
        <v>43330</v>
      </c>
      <c r="Q20" s="6" t="str">
        <f>GALOPIN</f>
        <v>M</v>
      </c>
      <c r="R20" s="5">
        <f t="shared" si="7"/>
        <v>43361</v>
      </c>
      <c r="S20" s="9" t="str">
        <f>GALOPIN</f>
        <v>S</v>
      </c>
      <c r="T20" s="5">
        <f t="shared" si="8"/>
        <v>43391</v>
      </c>
      <c r="U20" s="6" t="str">
        <f>GALOPIN</f>
        <v>N</v>
      </c>
      <c r="V20" s="5">
        <f t="shared" si="9"/>
        <v>43422</v>
      </c>
      <c r="W20" s="9" t="str">
        <f>GALOPIN</f>
        <v xml:space="preserve"> </v>
      </c>
      <c r="X20" s="5">
        <f t="shared" si="10"/>
        <v>43452</v>
      </c>
      <c r="Y20" s="6" t="str">
        <f>GALOPIN</f>
        <v>M</v>
      </c>
    </row>
    <row r="21" spans="2:26" x14ac:dyDescent="0.25">
      <c r="B21" s="5">
        <f t="shared" si="0"/>
        <v>43119</v>
      </c>
      <c r="C21" s="6" t="str">
        <f>GALOPIN</f>
        <v>N</v>
      </c>
      <c r="D21" s="5">
        <f t="shared" si="0"/>
        <v>43150</v>
      </c>
      <c r="E21" s="9" t="str">
        <f>GALOPIN</f>
        <v xml:space="preserve"> </v>
      </c>
      <c r="F21" s="5">
        <f t="shared" si="1"/>
        <v>43178</v>
      </c>
      <c r="G21" s="6" t="str">
        <f>GALOPIN</f>
        <v xml:space="preserve"> </v>
      </c>
      <c r="H21" s="5">
        <f t="shared" si="2"/>
        <v>43209</v>
      </c>
      <c r="I21" s="9" t="str">
        <f>GALOPIN</f>
        <v>M</v>
      </c>
      <c r="J21" s="5">
        <f t="shared" si="3"/>
        <v>43239</v>
      </c>
      <c r="K21" s="6" t="str">
        <f>GALOPIN</f>
        <v>S</v>
      </c>
      <c r="L21" s="5">
        <f t="shared" si="4"/>
        <v>43270</v>
      </c>
      <c r="M21" s="9" t="str">
        <f>GALOPIN</f>
        <v>N</v>
      </c>
      <c r="N21" s="5">
        <f t="shared" si="5"/>
        <v>43300</v>
      </c>
      <c r="O21" s="6" t="str">
        <f>GALOPIN</f>
        <v xml:space="preserve"> </v>
      </c>
      <c r="P21" s="5">
        <f t="shared" si="6"/>
        <v>43331</v>
      </c>
      <c r="Q21" s="6" t="str">
        <f>GALOPIN</f>
        <v>M</v>
      </c>
      <c r="R21" s="5">
        <f t="shared" si="7"/>
        <v>43362</v>
      </c>
      <c r="S21" s="9" t="str">
        <f>GALOPIN</f>
        <v>N</v>
      </c>
      <c r="T21" s="5">
        <f t="shared" si="8"/>
        <v>43392</v>
      </c>
      <c r="U21" s="6" t="str">
        <f>GALOPIN</f>
        <v xml:space="preserve"> </v>
      </c>
      <c r="V21" s="5">
        <f t="shared" si="9"/>
        <v>43423</v>
      </c>
      <c r="W21" s="9" t="str">
        <f>GALOPIN</f>
        <v>M</v>
      </c>
      <c r="X21" s="5">
        <f t="shared" si="10"/>
        <v>43453</v>
      </c>
      <c r="Y21" s="6" t="str">
        <f>GALOPIN</f>
        <v>S</v>
      </c>
    </row>
    <row r="22" spans="2:26" x14ac:dyDescent="0.25">
      <c r="B22" s="5">
        <f t="shared" si="0"/>
        <v>43120</v>
      </c>
      <c r="C22" s="6" t="str">
        <f>GALOPIN</f>
        <v>N</v>
      </c>
      <c r="D22" s="5">
        <f t="shared" si="0"/>
        <v>43151</v>
      </c>
      <c r="E22" s="9" t="str">
        <f>GALOPIN</f>
        <v xml:space="preserve"> </v>
      </c>
      <c r="F22" s="5">
        <f t="shared" si="1"/>
        <v>43179</v>
      </c>
      <c r="G22" s="6" t="str">
        <f>GALOPIN</f>
        <v xml:space="preserve"> </v>
      </c>
      <c r="H22" s="5">
        <f t="shared" si="2"/>
        <v>43210</v>
      </c>
      <c r="I22" s="9" t="str">
        <f>GALOPIN</f>
        <v>S</v>
      </c>
      <c r="J22" s="5">
        <f t="shared" si="3"/>
        <v>43240</v>
      </c>
      <c r="K22" s="6" t="str">
        <f>GALOPIN</f>
        <v>S</v>
      </c>
      <c r="L22" s="5">
        <f t="shared" si="4"/>
        <v>43271</v>
      </c>
      <c r="M22" s="9" t="str">
        <f>GALOPIN</f>
        <v xml:space="preserve"> </v>
      </c>
      <c r="N22" s="5">
        <f t="shared" si="5"/>
        <v>43301</v>
      </c>
      <c r="O22" s="6" t="str">
        <f>GALOPIN</f>
        <v>M</v>
      </c>
      <c r="P22" s="5">
        <f t="shared" si="6"/>
        <v>43332</v>
      </c>
      <c r="Q22" s="6" t="str">
        <f>GALOPIN</f>
        <v>S</v>
      </c>
      <c r="R22" s="5">
        <f t="shared" si="7"/>
        <v>43363</v>
      </c>
      <c r="S22" s="9" t="str">
        <f>GALOPIN</f>
        <v>N</v>
      </c>
      <c r="T22" s="5">
        <f t="shared" si="8"/>
        <v>43393</v>
      </c>
      <c r="U22" s="6" t="str">
        <f>GALOPIN</f>
        <v xml:space="preserve"> </v>
      </c>
      <c r="V22" s="5">
        <f t="shared" si="9"/>
        <v>43424</v>
      </c>
      <c r="W22" s="9" t="str">
        <f>GALOPIN</f>
        <v>M</v>
      </c>
      <c r="X22" s="5">
        <f t="shared" si="10"/>
        <v>43454</v>
      </c>
      <c r="Y22" s="6" t="str">
        <f>GALOPIN</f>
        <v>S</v>
      </c>
    </row>
    <row r="23" spans="2:26" x14ac:dyDescent="0.25">
      <c r="B23" s="5">
        <f t="shared" si="0"/>
        <v>43121</v>
      </c>
      <c r="C23" s="6" t="str">
        <f>GALOPIN</f>
        <v>N</v>
      </c>
      <c r="D23" s="5">
        <f t="shared" si="0"/>
        <v>43152</v>
      </c>
      <c r="E23" s="9" t="str">
        <f>GALOPIN</f>
        <v>M</v>
      </c>
      <c r="F23" s="5">
        <f t="shared" si="1"/>
        <v>43180</v>
      </c>
      <c r="G23" s="6" t="str">
        <f>GALOPIN</f>
        <v>M</v>
      </c>
      <c r="H23" s="5">
        <f t="shared" si="2"/>
        <v>43211</v>
      </c>
      <c r="I23" s="9" t="str">
        <f>GALOPIN</f>
        <v>S</v>
      </c>
      <c r="J23" s="5">
        <f t="shared" si="3"/>
        <v>43241</v>
      </c>
      <c r="K23" s="6" t="str">
        <f>GALOPIN</f>
        <v>N</v>
      </c>
      <c r="L23" s="5">
        <f t="shared" si="4"/>
        <v>43272</v>
      </c>
      <c r="M23" s="9" t="str">
        <f>GALOPIN</f>
        <v xml:space="preserve"> </v>
      </c>
      <c r="N23" s="5">
        <f t="shared" si="5"/>
        <v>43302</v>
      </c>
      <c r="O23" s="6" t="str">
        <f>GALOPIN</f>
        <v>M</v>
      </c>
      <c r="P23" s="5">
        <f t="shared" si="6"/>
        <v>43333</v>
      </c>
      <c r="Q23" s="6" t="str">
        <f>GALOPIN</f>
        <v>S</v>
      </c>
      <c r="R23" s="5">
        <f t="shared" si="7"/>
        <v>43364</v>
      </c>
      <c r="S23" s="9" t="str">
        <f>GALOPIN</f>
        <v xml:space="preserve"> </v>
      </c>
      <c r="T23" s="5">
        <f t="shared" si="8"/>
        <v>43394</v>
      </c>
      <c r="U23" s="6" t="str">
        <f>GALOPIN</f>
        <v xml:space="preserve"> </v>
      </c>
      <c r="V23" s="5">
        <f t="shared" si="9"/>
        <v>43425</v>
      </c>
      <c r="W23" s="9" t="str">
        <f>GALOPIN</f>
        <v>S</v>
      </c>
      <c r="X23" s="5">
        <f t="shared" si="10"/>
        <v>43455</v>
      </c>
      <c r="Y23" s="6" t="str">
        <f>GALOPIN</f>
        <v>N</v>
      </c>
      <c r="Z23" s="1"/>
    </row>
    <row r="24" spans="2:26" x14ac:dyDescent="0.25">
      <c r="B24" s="5">
        <f t="shared" si="0"/>
        <v>43122</v>
      </c>
      <c r="C24" s="6" t="str">
        <f>GALOPIN</f>
        <v xml:space="preserve"> </v>
      </c>
      <c r="D24" s="5">
        <f t="shared" si="0"/>
        <v>43153</v>
      </c>
      <c r="E24" s="9" t="str">
        <f>GALOPIN</f>
        <v>M</v>
      </c>
      <c r="F24" s="5">
        <f t="shared" si="1"/>
        <v>43181</v>
      </c>
      <c r="G24" s="6" t="str">
        <f>GALOPIN</f>
        <v>M</v>
      </c>
      <c r="H24" s="5">
        <f t="shared" si="2"/>
        <v>43212</v>
      </c>
      <c r="I24" s="9" t="str">
        <f>GALOPIN</f>
        <v>S</v>
      </c>
      <c r="J24" s="5">
        <f t="shared" si="3"/>
        <v>43242</v>
      </c>
      <c r="K24" s="6" t="str">
        <f>GALOPIN</f>
        <v>N</v>
      </c>
      <c r="L24" s="5">
        <f t="shared" si="4"/>
        <v>43273</v>
      </c>
      <c r="M24" s="9" t="str">
        <f>GALOPIN</f>
        <v>M</v>
      </c>
      <c r="N24" s="5">
        <f t="shared" si="5"/>
        <v>43303</v>
      </c>
      <c r="O24" s="6" t="str">
        <f>GALOPIN</f>
        <v>M</v>
      </c>
      <c r="P24" s="5">
        <f t="shared" si="6"/>
        <v>43334</v>
      </c>
      <c r="Q24" s="6" t="str">
        <f>GALOPIN</f>
        <v>N</v>
      </c>
      <c r="R24" s="5">
        <f t="shared" si="7"/>
        <v>43365</v>
      </c>
      <c r="S24" s="9" t="str">
        <f>GALOPIN</f>
        <v xml:space="preserve"> </v>
      </c>
      <c r="T24" s="5">
        <f t="shared" si="8"/>
        <v>43395</v>
      </c>
      <c r="U24" s="6" t="str">
        <f>GALOPIN</f>
        <v>M</v>
      </c>
      <c r="V24" s="5">
        <f t="shared" si="9"/>
        <v>43426</v>
      </c>
      <c r="W24" s="9" t="str">
        <f>GALOPIN</f>
        <v>S</v>
      </c>
      <c r="X24" s="5">
        <f t="shared" si="10"/>
        <v>43456</v>
      </c>
      <c r="Y24" s="6" t="str">
        <f>GALOPIN</f>
        <v>N</v>
      </c>
    </row>
    <row r="25" spans="2:26" x14ac:dyDescent="0.25">
      <c r="B25" s="5">
        <f t="shared" si="0"/>
        <v>43123</v>
      </c>
      <c r="C25" s="6" t="str">
        <f>GALOPIN</f>
        <v xml:space="preserve"> </v>
      </c>
      <c r="D25" s="5">
        <f t="shared" si="0"/>
        <v>43154</v>
      </c>
      <c r="E25" s="9" t="str">
        <f>GALOPIN</f>
        <v>S</v>
      </c>
      <c r="F25" s="5">
        <f t="shared" si="1"/>
        <v>43182</v>
      </c>
      <c r="G25" s="6" t="str">
        <f>GALOPIN</f>
        <v>S</v>
      </c>
      <c r="H25" s="5">
        <f t="shared" si="2"/>
        <v>43213</v>
      </c>
      <c r="I25" s="9" t="str">
        <f>GALOPIN</f>
        <v>N</v>
      </c>
      <c r="J25" s="5">
        <f t="shared" si="3"/>
        <v>43243</v>
      </c>
      <c r="K25" s="6" t="str">
        <f>GALOPIN</f>
        <v xml:space="preserve"> </v>
      </c>
      <c r="L25" s="5">
        <f t="shared" si="4"/>
        <v>43274</v>
      </c>
      <c r="M25" s="9" t="str">
        <f>GALOPIN</f>
        <v>M</v>
      </c>
      <c r="N25" s="5">
        <f t="shared" si="5"/>
        <v>43304</v>
      </c>
      <c r="O25" s="6" t="str">
        <f>GALOPIN</f>
        <v>S</v>
      </c>
      <c r="P25" s="5">
        <f t="shared" si="6"/>
        <v>43335</v>
      </c>
      <c r="Q25" s="6" t="str">
        <f>GALOPIN</f>
        <v>N</v>
      </c>
      <c r="R25" s="5">
        <f t="shared" si="7"/>
        <v>43366</v>
      </c>
      <c r="S25" s="9" t="str">
        <f>GALOPIN</f>
        <v xml:space="preserve"> </v>
      </c>
      <c r="T25" s="5">
        <f t="shared" si="8"/>
        <v>43396</v>
      </c>
      <c r="U25" s="6" t="str">
        <f>GALOPIN</f>
        <v>M</v>
      </c>
      <c r="V25" s="5">
        <f t="shared" si="9"/>
        <v>43427</v>
      </c>
      <c r="W25" s="9" t="str">
        <f>GALOPIN</f>
        <v>N</v>
      </c>
      <c r="X25" s="5">
        <f t="shared" si="10"/>
        <v>43457</v>
      </c>
      <c r="Y25" s="6" t="str">
        <f>GALOPIN</f>
        <v>N</v>
      </c>
    </row>
    <row r="26" spans="2:26" x14ac:dyDescent="0.25">
      <c r="B26" s="5">
        <f t="shared" si="0"/>
        <v>43124</v>
      </c>
      <c r="C26" s="6" t="str">
        <f>GALOPIN</f>
        <v>M</v>
      </c>
      <c r="D26" s="5">
        <f t="shared" si="0"/>
        <v>43155</v>
      </c>
      <c r="E26" s="9" t="str">
        <f>GALOPIN</f>
        <v>S</v>
      </c>
      <c r="F26" s="5">
        <f t="shared" si="1"/>
        <v>43183</v>
      </c>
      <c r="G26" s="6" t="str">
        <f>GALOPIN</f>
        <v>S</v>
      </c>
      <c r="H26" s="5">
        <f t="shared" si="2"/>
        <v>43214</v>
      </c>
      <c r="I26" s="9" t="str">
        <f>GALOPIN</f>
        <v>N</v>
      </c>
      <c r="J26" s="5">
        <f t="shared" si="3"/>
        <v>43244</v>
      </c>
      <c r="K26" s="6" t="str">
        <f>GALOPIN</f>
        <v xml:space="preserve"> </v>
      </c>
      <c r="L26" s="5">
        <f t="shared" si="4"/>
        <v>43275</v>
      </c>
      <c r="M26" s="9" t="str">
        <f>GALOPIN</f>
        <v>M</v>
      </c>
      <c r="N26" s="5">
        <f t="shared" si="5"/>
        <v>43305</v>
      </c>
      <c r="O26" s="6" t="str">
        <f>GALOPIN</f>
        <v>S</v>
      </c>
      <c r="P26" s="5">
        <f t="shared" si="6"/>
        <v>43336</v>
      </c>
      <c r="Q26" s="6" t="str">
        <f>GALOPIN</f>
        <v xml:space="preserve"> </v>
      </c>
      <c r="R26" s="5">
        <f t="shared" si="7"/>
        <v>43367</v>
      </c>
      <c r="S26" s="9" t="str">
        <f>GALOPIN</f>
        <v>M</v>
      </c>
      <c r="T26" s="5">
        <f t="shared" si="8"/>
        <v>43397</v>
      </c>
      <c r="U26" s="6" t="str">
        <f>GALOPIN</f>
        <v>S</v>
      </c>
      <c r="V26" s="5">
        <f t="shared" si="9"/>
        <v>43428</v>
      </c>
      <c r="W26" s="9" t="str">
        <f>GALOPIN</f>
        <v>N</v>
      </c>
      <c r="X26" s="5">
        <f t="shared" si="10"/>
        <v>43458</v>
      </c>
      <c r="Y26" s="6" t="str">
        <f>GALOPIN</f>
        <v xml:space="preserve"> </v>
      </c>
    </row>
    <row r="27" spans="2:26" x14ac:dyDescent="0.25">
      <c r="B27" s="5">
        <f t="shared" si="0"/>
        <v>43125</v>
      </c>
      <c r="C27" s="6" t="str">
        <f>GALOPIN</f>
        <v>M</v>
      </c>
      <c r="D27" s="5">
        <f t="shared" si="0"/>
        <v>43156</v>
      </c>
      <c r="E27" s="9" t="str">
        <f>GALOPIN</f>
        <v>S</v>
      </c>
      <c r="F27" s="5">
        <f t="shared" si="1"/>
        <v>43184</v>
      </c>
      <c r="G27" s="6" t="str">
        <f>GALOPIN</f>
        <v>S</v>
      </c>
      <c r="H27" s="5">
        <f t="shared" si="2"/>
        <v>43215</v>
      </c>
      <c r="I27" s="9" t="str">
        <f>GALOPIN</f>
        <v xml:space="preserve"> </v>
      </c>
      <c r="J27" s="5">
        <f t="shared" si="3"/>
        <v>43245</v>
      </c>
      <c r="K27" s="6" t="str">
        <f>GALOPIN</f>
        <v>M</v>
      </c>
      <c r="L27" s="5">
        <f t="shared" si="4"/>
        <v>43276</v>
      </c>
      <c r="M27" s="9" t="str">
        <f>GALOPIN</f>
        <v>S</v>
      </c>
      <c r="N27" s="5">
        <f t="shared" si="5"/>
        <v>43306</v>
      </c>
      <c r="O27" s="6" t="str">
        <f>GALOPIN</f>
        <v>N</v>
      </c>
      <c r="P27" s="5">
        <f t="shared" si="6"/>
        <v>43337</v>
      </c>
      <c r="Q27" s="6" t="str">
        <f>GALOPIN</f>
        <v xml:space="preserve"> </v>
      </c>
      <c r="R27" s="5">
        <f t="shared" si="7"/>
        <v>43368</v>
      </c>
      <c r="S27" s="9" t="str">
        <f>GALOPIN</f>
        <v>M</v>
      </c>
      <c r="T27" s="5">
        <f t="shared" si="8"/>
        <v>43398</v>
      </c>
      <c r="U27" s="6" t="str">
        <f>GALOPIN</f>
        <v>S</v>
      </c>
      <c r="V27" s="5">
        <f t="shared" si="9"/>
        <v>43429</v>
      </c>
      <c r="W27" s="9" t="str">
        <f>GALOPIN</f>
        <v>N</v>
      </c>
      <c r="X27" s="5">
        <f t="shared" si="10"/>
        <v>43459</v>
      </c>
      <c r="Y27" s="6" t="str">
        <f>GALOPIN</f>
        <v xml:space="preserve"> </v>
      </c>
    </row>
    <row r="28" spans="2:26" x14ac:dyDescent="0.25">
      <c r="B28" s="5">
        <f t="shared" si="0"/>
        <v>43126</v>
      </c>
      <c r="C28" s="6" t="str">
        <f>GALOPIN</f>
        <v>S</v>
      </c>
      <c r="D28" s="5">
        <f t="shared" si="0"/>
        <v>43157</v>
      </c>
      <c r="E28" s="9" t="str">
        <f>GALOPIN</f>
        <v>N</v>
      </c>
      <c r="F28" s="5">
        <f t="shared" si="1"/>
        <v>43185</v>
      </c>
      <c r="G28" s="6" t="str">
        <f>GALOPIN</f>
        <v>N</v>
      </c>
      <c r="H28" s="5">
        <f t="shared" si="2"/>
        <v>43216</v>
      </c>
      <c r="I28" s="9" t="str">
        <f>GALOPIN</f>
        <v xml:space="preserve"> </v>
      </c>
      <c r="J28" s="5">
        <f t="shared" si="3"/>
        <v>43246</v>
      </c>
      <c r="K28" s="6" t="str">
        <f>GALOPIN</f>
        <v>M</v>
      </c>
      <c r="L28" s="5">
        <f t="shared" si="4"/>
        <v>43277</v>
      </c>
      <c r="M28" s="9" t="str">
        <f>GALOPIN</f>
        <v>S</v>
      </c>
      <c r="N28" s="5">
        <f t="shared" si="5"/>
        <v>43307</v>
      </c>
      <c r="O28" s="6" t="str">
        <f>GALOPIN</f>
        <v>N</v>
      </c>
      <c r="P28" s="5">
        <f t="shared" si="6"/>
        <v>43338</v>
      </c>
      <c r="Q28" s="6" t="str">
        <f>GALOPIN</f>
        <v xml:space="preserve"> </v>
      </c>
      <c r="R28" s="5">
        <f t="shared" si="7"/>
        <v>43369</v>
      </c>
      <c r="S28" s="9" t="str">
        <f>GALOPIN</f>
        <v>S</v>
      </c>
      <c r="T28" s="5">
        <f t="shared" si="8"/>
        <v>43399</v>
      </c>
      <c r="U28" s="6" t="str">
        <f>GALOPIN</f>
        <v>N</v>
      </c>
      <c r="V28" s="5">
        <f t="shared" si="9"/>
        <v>43430</v>
      </c>
      <c r="W28" s="9" t="str">
        <f>GALOPIN</f>
        <v xml:space="preserve"> </v>
      </c>
      <c r="X28" s="5">
        <f t="shared" si="10"/>
        <v>43460</v>
      </c>
      <c r="Y28" s="6" t="str">
        <f>GALOPIN</f>
        <v>M</v>
      </c>
    </row>
    <row r="29" spans="2:26" x14ac:dyDescent="0.25">
      <c r="B29" s="5">
        <f t="shared" si="0"/>
        <v>43127</v>
      </c>
      <c r="C29" s="6" t="str">
        <f>GALOPIN</f>
        <v>S</v>
      </c>
      <c r="D29" s="5">
        <f t="shared" si="0"/>
        <v>43158</v>
      </c>
      <c r="E29" s="9" t="str">
        <f>GALOPIN</f>
        <v>N</v>
      </c>
      <c r="F29" s="5">
        <f t="shared" si="1"/>
        <v>43186</v>
      </c>
      <c r="G29" s="6" t="str">
        <f>GALOPIN</f>
        <v>N</v>
      </c>
      <c r="H29" s="5">
        <f t="shared" si="2"/>
        <v>43217</v>
      </c>
      <c r="I29" s="9" t="str">
        <f>GALOPIN</f>
        <v>M</v>
      </c>
      <c r="J29" s="5">
        <f t="shared" si="3"/>
        <v>43247</v>
      </c>
      <c r="K29" s="6" t="str">
        <f>GALOPIN</f>
        <v>M</v>
      </c>
      <c r="L29" s="5">
        <f t="shared" si="4"/>
        <v>43278</v>
      </c>
      <c r="M29" s="9" t="str">
        <f>GALOPIN</f>
        <v>N</v>
      </c>
      <c r="N29" s="5">
        <f t="shared" si="5"/>
        <v>43308</v>
      </c>
      <c r="O29" s="6" t="str">
        <f>GALOPIN</f>
        <v xml:space="preserve"> </v>
      </c>
      <c r="P29" s="5">
        <f t="shared" si="6"/>
        <v>43339</v>
      </c>
      <c r="Q29" s="6" t="str">
        <f>GALOPIN</f>
        <v>M</v>
      </c>
      <c r="R29" s="5">
        <f t="shared" si="7"/>
        <v>43370</v>
      </c>
      <c r="S29" s="9" t="str">
        <f>GALOPIN</f>
        <v>S</v>
      </c>
      <c r="T29" s="5">
        <f t="shared" si="8"/>
        <v>43400</v>
      </c>
      <c r="U29" s="6" t="str">
        <f>GALOPIN</f>
        <v>N</v>
      </c>
      <c r="V29" s="5">
        <f t="shared" si="9"/>
        <v>43431</v>
      </c>
      <c r="W29" s="9" t="str">
        <f>GALOPIN</f>
        <v xml:space="preserve"> </v>
      </c>
      <c r="X29" s="5">
        <f t="shared" si="10"/>
        <v>43461</v>
      </c>
      <c r="Y29" s="6" t="str">
        <f>GALOPIN</f>
        <v>M</v>
      </c>
    </row>
    <row r="30" spans="2:26" x14ac:dyDescent="0.25">
      <c r="B30" s="5">
        <f t="shared" si="0"/>
        <v>43128</v>
      </c>
      <c r="C30" s="6" t="str">
        <f>GALOPIN</f>
        <v>S</v>
      </c>
      <c r="D30" s="5">
        <f t="shared" si="0"/>
        <v>43159</v>
      </c>
      <c r="E30" s="9" t="str">
        <f>GALOPIN</f>
        <v xml:space="preserve"> </v>
      </c>
      <c r="F30" s="5">
        <f t="shared" si="1"/>
        <v>43187</v>
      </c>
      <c r="G30" s="6" t="str">
        <f>GALOPIN</f>
        <v xml:space="preserve"> </v>
      </c>
      <c r="H30" s="5">
        <f t="shared" si="2"/>
        <v>43218</v>
      </c>
      <c r="I30" s="9" t="str">
        <f>GALOPIN</f>
        <v>M</v>
      </c>
      <c r="J30" s="5">
        <f t="shared" si="3"/>
        <v>43248</v>
      </c>
      <c r="K30" s="6" t="str">
        <f>GALOPIN</f>
        <v>S</v>
      </c>
      <c r="L30" s="5">
        <f t="shared" si="4"/>
        <v>43279</v>
      </c>
      <c r="M30" s="9" t="str">
        <f>GALOPIN</f>
        <v>N</v>
      </c>
      <c r="N30" s="5">
        <f t="shared" si="5"/>
        <v>43309</v>
      </c>
      <c r="O30" s="6" t="str">
        <f>GALOPIN</f>
        <v xml:space="preserve"> </v>
      </c>
      <c r="P30" s="5">
        <f t="shared" si="6"/>
        <v>43340</v>
      </c>
      <c r="Q30" s="6" t="str">
        <f>GALOPIN</f>
        <v>M</v>
      </c>
      <c r="R30" s="5">
        <f t="shared" si="7"/>
        <v>43371</v>
      </c>
      <c r="S30" s="9" t="str">
        <f>GALOPIN</f>
        <v>N</v>
      </c>
      <c r="T30" s="5">
        <f t="shared" si="8"/>
        <v>43401</v>
      </c>
      <c r="U30" s="6" t="str">
        <f>GALOPIN</f>
        <v>N</v>
      </c>
      <c r="V30" s="5">
        <f t="shared" si="9"/>
        <v>43432</v>
      </c>
      <c r="W30" s="9" t="str">
        <f>GALOPIN</f>
        <v>M</v>
      </c>
      <c r="X30" s="5">
        <f t="shared" si="10"/>
        <v>43462</v>
      </c>
      <c r="Y30" s="6" t="str">
        <f>GALOPIN</f>
        <v>S</v>
      </c>
    </row>
    <row r="31" spans="2:26" x14ac:dyDescent="0.25">
      <c r="B31" s="5">
        <f t="shared" si="0"/>
        <v>43129</v>
      </c>
      <c r="C31" s="6" t="str">
        <f>GALOPIN</f>
        <v>N</v>
      </c>
      <c r="D31" s="7" t="str">
        <f>IF(MONTH(D30+1)=MONTH(D30),D30+1,"")</f>
        <v/>
      </c>
      <c r="E31" s="10" t="str">
        <f>IF(D31="","",GALOPIN)</f>
        <v/>
      </c>
      <c r="F31" s="5">
        <f t="shared" si="1"/>
        <v>43188</v>
      </c>
      <c r="G31" s="6" t="str">
        <f>GALOPIN</f>
        <v xml:space="preserve"> </v>
      </c>
      <c r="H31" s="5">
        <f t="shared" si="2"/>
        <v>43219</v>
      </c>
      <c r="I31" s="9" t="str">
        <f>GALOPIN</f>
        <v>M</v>
      </c>
      <c r="J31" s="5">
        <f t="shared" si="3"/>
        <v>43249</v>
      </c>
      <c r="K31" s="6" t="str">
        <f>GALOPIN</f>
        <v>S</v>
      </c>
      <c r="L31" s="5">
        <f t="shared" si="4"/>
        <v>43280</v>
      </c>
      <c r="M31" s="9" t="str">
        <f>GALOPIN</f>
        <v xml:space="preserve"> </v>
      </c>
      <c r="N31" s="5">
        <f t="shared" si="5"/>
        <v>43310</v>
      </c>
      <c r="O31" s="6" t="str">
        <f>GALOPIN</f>
        <v xml:space="preserve"> </v>
      </c>
      <c r="P31" s="5">
        <f t="shared" si="6"/>
        <v>43341</v>
      </c>
      <c r="Q31" s="6" t="str">
        <f>GALOPIN</f>
        <v>S</v>
      </c>
      <c r="R31" s="5">
        <f t="shared" si="7"/>
        <v>43372</v>
      </c>
      <c r="S31" s="9" t="str">
        <f>GALOPIN</f>
        <v>N</v>
      </c>
      <c r="T31" s="5">
        <f t="shared" si="8"/>
        <v>43402</v>
      </c>
      <c r="U31" s="6" t="str">
        <f>GALOPIN</f>
        <v xml:space="preserve"> </v>
      </c>
      <c r="V31" s="5">
        <f t="shared" si="9"/>
        <v>43433</v>
      </c>
      <c r="W31" s="9" t="str">
        <f>GALOPIN</f>
        <v>M</v>
      </c>
      <c r="X31" s="5">
        <f t="shared" si="10"/>
        <v>43463</v>
      </c>
      <c r="Y31" s="6" t="str">
        <f>GALOPIN</f>
        <v>S</v>
      </c>
    </row>
    <row r="32" spans="2:26" x14ac:dyDescent="0.25">
      <c r="B32" s="5">
        <f t="shared" ref="B32" si="11">B31+1</f>
        <v>43130</v>
      </c>
      <c r="C32" s="6" t="str">
        <f>GALOPIN</f>
        <v>N</v>
      </c>
      <c r="D32" s="16"/>
      <c r="E32" s="17"/>
      <c r="F32" s="5">
        <f t="shared" si="1"/>
        <v>43189</v>
      </c>
      <c r="G32" s="6" t="str">
        <f>GALOPIN</f>
        <v>M</v>
      </c>
      <c r="H32" s="7">
        <f t="shared" si="2"/>
        <v>43220</v>
      </c>
      <c r="I32" s="10" t="str">
        <f>GALOPIN</f>
        <v>S</v>
      </c>
      <c r="J32" s="5">
        <f t="shared" si="3"/>
        <v>43250</v>
      </c>
      <c r="K32" s="6" t="str">
        <f>GALOPIN</f>
        <v>N</v>
      </c>
      <c r="L32" s="7">
        <f t="shared" si="4"/>
        <v>43281</v>
      </c>
      <c r="M32" s="10" t="str">
        <f>GALOPIN</f>
        <v xml:space="preserve"> </v>
      </c>
      <c r="N32" s="5">
        <f t="shared" si="5"/>
        <v>43311</v>
      </c>
      <c r="O32" s="6" t="str">
        <f>GALOPIN</f>
        <v>M</v>
      </c>
      <c r="P32" s="5">
        <f t="shared" si="6"/>
        <v>43342</v>
      </c>
      <c r="Q32" s="6" t="str">
        <f>GALOPIN</f>
        <v>S</v>
      </c>
      <c r="R32" s="7">
        <f t="shared" si="7"/>
        <v>43373</v>
      </c>
      <c r="S32" s="10" t="str">
        <f>GALOPIN</f>
        <v>N</v>
      </c>
      <c r="T32" s="5">
        <f t="shared" si="8"/>
        <v>43403</v>
      </c>
      <c r="U32" s="6" t="str">
        <f>GALOPIN</f>
        <v xml:space="preserve"> </v>
      </c>
      <c r="V32" s="7">
        <f t="shared" si="9"/>
        <v>43434</v>
      </c>
      <c r="W32" s="10" t="str">
        <f>GALOPIN</f>
        <v>S</v>
      </c>
      <c r="X32" s="5">
        <f t="shared" si="10"/>
        <v>43464</v>
      </c>
      <c r="Y32" s="6" t="str">
        <f>GALOPIN</f>
        <v>S</v>
      </c>
    </row>
    <row r="33" spans="2:25" x14ac:dyDescent="0.25">
      <c r="B33" s="7">
        <f t="shared" ref="B33" si="12">B32+1</f>
        <v>43131</v>
      </c>
      <c r="C33" s="8" t="str">
        <f>GALOPIN</f>
        <v xml:space="preserve"> </v>
      </c>
      <c r="D33" s="18"/>
      <c r="E33" s="19"/>
      <c r="F33" s="7">
        <f t="shared" si="1"/>
        <v>43190</v>
      </c>
      <c r="G33" s="8" t="str">
        <f>GALOPIN</f>
        <v>M</v>
      </c>
      <c r="H33" s="18"/>
      <c r="I33" s="19"/>
      <c r="J33" s="7">
        <f t="shared" si="3"/>
        <v>43251</v>
      </c>
      <c r="K33" s="8" t="str">
        <f>GALOPIN</f>
        <v>N</v>
      </c>
      <c r="L33" s="18"/>
      <c r="M33" s="19"/>
      <c r="N33" s="7">
        <f t="shared" si="5"/>
        <v>43312</v>
      </c>
      <c r="O33" s="8" t="str">
        <f>GALOPIN</f>
        <v>M</v>
      </c>
      <c r="P33" s="7">
        <f t="shared" si="6"/>
        <v>43343</v>
      </c>
      <c r="Q33" s="8" t="str">
        <f>GALOPIN</f>
        <v>N</v>
      </c>
      <c r="R33" s="18"/>
      <c r="S33" s="19"/>
      <c r="T33" s="7">
        <f t="shared" si="8"/>
        <v>43404</v>
      </c>
      <c r="U33" s="11"/>
      <c r="V33" s="18"/>
      <c r="W33" s="19"/>
      <c r="X33" s="7">
        <f t="shared" si="10"/>
        <v>43465</v>
      </c>
      <c r="Y33" s="8" t="str">
        <f>GALOPIN</f>
        <v>N</v>
      </c>
    </row>
  </sheetData>
  <conditionalFormatting sqref="B3:C33">
    <cfRule type="expression" dxfId="12" priority="13">
      <formula>WEEKDAY($B3,2)&gt;5</formula>
    </cfRule>
  </conditionalFormatting>
  <conditionalFormatting sqref="D3:E31">
    <cfRule type="expression" dxfId="11" priority="12">
      <formula>WEEKDAY($D3,2)&gt;5</formula>
    </cfRule>
  </conditionalFormatting>
  <conditionalFormatting sqref="F3:G33">
    <cfRule type="expression" dxfId="10" priority="11">
      <formula>WEEKDAY($F3,2)&gt;5</formula>
    </cfRule>
  </conditionalFormatting>
  <conditionalFormatting sqref="H3:I32">
    <cfRule type="expression" dxfId="9" priority="10">
      <formula>WEEKDAY($H3,2)&gt;5</formula>
    </cfRule>
  </conditionalFormatting>
  <conditionalFormatting sqref="J3:K33">
    <cfRule type="expression" dxfId="8" priority="9">
      <formula>WEEKDAY($J3,2)&gt;5</formula>
    </cfRule>
  </conditionalFormatting>
  <conditionalFormatting sqref="L3:M32">
    <cfRule type="expression" dxfId="7" priority="8">
      <formula>WEEKDAY($L3,2)&gt;5</formula>
    </cfRule>
  </conditionalFormatting>
  <conditionalFormatting sqref="N3:O33">
    <cfRule type="expression" dxfId="6" priority="7">
      <formula>WEEKDAY($N3,2)&gt;5</formula>
    </cfRule>
  </conditionalFormatting>
  <conditionalFormatting sqref="P3:Q33">
    <cfRule type="expression" dxfId="5" priority="6">
      <formula>WEEKDAY($P3,2)&gt;5</formula>
    </cfRule>
  </conditionalFormatting>
  <conditionalFormatting sqref="R3:S32">
    <cfRule type="expression" dxfId="4" priority="5">
      <formula>WEEKDAY($R3,2)&gt;5</formula>
    </cfRule>
  </conditionalFormatting>
  <conditionalFormatting sqref="T3:U33">
    <cfRule type="expression" dxfId="3" priority="4">
      <formula>WEEKDAY($T3,2)&gt;5</formula>
    </cfRule>
  </conditionalFormatting>
  <conditionalFormatting sqref="V3:W32">
    <cfRule type="expression" dxfId="2" priority="3">
      <formula>WEEKDAY($V3,2)&gt;5</formula>
    </cfRule>
  </conditionalFormatting>
  <conditionalFormatting sqref="X3:Y33">
    <cfRule type="expression" dxfId="1" priority="2">
      <formula>WEEKDAY($X3,2)&gt;5</formula>
    </cfRule>
  </conditionalFormatting>
  <conditionalFormatting sqref="D31:E31">
    <cfRule type="expression" dxfId="0" priority="1">
      <formula>$D$31=""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SpinButton1">
          <controlPr defaultSize="0" autoLine="0" linkedCell="N1" r:id="rId5">
            <anchor moveWithCells="1">
              <from>
                <xdr:col>14</xdr:col>
                <xdr:colOff>0</xdr:colOff>
                <xdr:row>0</xdr:row>
                <xdr:rowOff>0</xdr:rowOff>
              </from>
              <to>
                <xdr:col>15</xdr:col>
                <xdr:colOff>447675</xdr:colOff>
                <xdr:row>1</xdr:row>
                <xdr:rowOff>9525</xdr:rowOff>
              </to>
            </anchor>
          </controlPr>
        </control>
      </mc:Choice>
      <mc:Fallback>
        <control shapeId="1026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2015-04-22T02:24:34Z</dcterms:created>
  <dcterms:modified xsi:type="dcterms:W3CDTF">2018-07-16T04:03:25Z</dcterms:modified>
</cp:coreProperties>
</file>