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3CF696EB-3F9D-4B09-8848-A4FBD9F19708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Etat nominatif" sheetId="4" r:id="rId1"/>
    <sheet name="ATS" sheetId="1" r:id="rId2"/>
  </sheets>
  <externalReferences>
    <externalReference r:id="rId3"/>
  </externalReferences>
  <definedNames>
    <definedName name="_xlnm._FilterDatabase" localSheetId="1" hidden="1">ATS!$N$84:$AK$148</definedName>
    <definedName name="DonnéesExternes_1" localSheetId="0" hidden="1">'Etat nominatif'!$A$1:$H$672</definedName>
    <definedName name="Jours">'[1]Les listes'!$C$2:$C$32</definedName>
    <definedName name="Mois">'[1]Les listes'!$A$2:$A$13</definedName>
    <definedName name="_xlnm.Print_Area" localSheetId="1">ATS!$A$2:$AN$148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K47" i="1"/>
  <c r="F39" i="1"/>
  <c r="F37" i="1"/>
  <c r="F35" i="1"/>
  <c r="J32" i="1"/>
  <c r="G30" i="1"/>
  <c r="L136" i="1"/>
  <c r="N136" i="1"/>
  <c r="P136" i="1"/>
  <c r="R136" i="1"/>
  <c r="T136" i="1"/>
  <c r="V136" i="1"/>
  <c r="X136" i="1"/>
  <c r="Z136" i="1"/>
  <c r="AB136" i="1"/>
  <c r="AD136" i="1"/>
  <c r="AF136" i="1"/>
  <c r="AH13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tat nominatif" description="Connexion à la requête « Etat nominatif » dans le classeur." type="5" refreshedVersion="6" background="1" saveData="1">
    <dbPr connection="Provider=Microsoft.Mashup.OleDb.1;Data Source=$Workbook$;Location=Etat nominatif;Extended Properties=&quot;&quot;" command="SELECT * FROM [Etat nominatif]"/>
  </connection>
  <connection id="2" xr16:uid="{00000000-0015-0000-FFFF-FFFF01000000}" keepAlive="1" name="Requête - Etat nominatif1" description="Connexion à la requête « Etat nominatif » dans le classeur." type="5" refreshedVersion="6" background="1" saveData="1">
    <dbPr connection="Provider=Microsoft.Mashup.OleDb.1;Data Source=$Workbook$;Location=Etat nominatif;Extended Properties=&quot;&quot;" command="SELECT * FROM [Etat nominatif]"/>
  </connection>
</connections>
</file>

<file path=xl/sharedStrings.xml><?xml version="1.0" encoding="utf-8"?>
<sst xmlns="http://schemas.openxmlformats.org/spreadsheetml/2006/main" count="43" uniqueCount="30">
  <si>
    <t xml:space="preserve">            طـبـقـاً لـدفـتـر الـحـسـاب يـوجـد مـبـلـغ الأجـور الـمـقـبـوضـة و الـفـتـرات الـمـنـاسـبـة فـي الـجـدول الـتـالـي : (1)</t>
  </si>
  <si>
    <t>/</t>
  </si>
  <si>
    <t>30 JOURS</t>
  </si>
  <si>
    <t xml:space="preserve"> HASSI-MESSAOUD</t>
  </si>
  <si>
    <t>MARS 2023</t>
  </si>
  <si>
    <t>AVRIL 2023</t>
  </si>
  <si>
    <t>MAI 2023</t>
  </si>
  <si>
    <t>JUIN 2023</t>
  </si>
  <si>
    <t>JUILLET 2023</t>
  </si>
  <si>
    <t>AOUT 2023</t>
  </si>
  <si>
    <t>SEPTEMBRE 2023</t>
  </si>
  <si>
    <t>OCTOBRE 2023</t>
  </si>
  <si>
    <t>NOVEMBRE 2023</t>
  </si>
  <si>
    <t>DECEMBRE 2023</t>
  </si>
  <si>
    <t>JANVIER 2024</t>
  </si>
  <si>
    <t>FEVRIER 2024</t>
  </si>
  <si>
    <t>Nom et Prenom</t>
  </si>
  <si>
    <t>N°SS</t>
  </si>
  <si>
    <t>Lieu de naissance</t>
  </si>
  <si>
    <t>ADRESSE</t>
  </si>
  <si>
    <t>Date de Recrutement</t>
  </si>
  <si>
    <t>76777E</t>
  </si>
  <si>
    <t>MATRICULE</t>
  </si>
  <si>
    <t>FONCTION</t>
  </si>
  <si>
    <t>DATE DE NAISSANCE</t>
  </si>
  <si>
    <t>dupont dupont</t>
  </si>
  <si>
    <t>222365F</t>
  </si>
  <si>
    <t>agent de sécurité</t>
  </si>
  <si>
    <t>lille</t>
  </si>
  <si>
    <t>cité de la peur n°33 abidjan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</si>
</sst>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00\ \ 0000\ \ 0000\ \ 00"/>
  </numFmts>
  <fonts count="39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0"/>
      <color indexed="40"/>
      <name val="Times New Roman"/>
      <family val="1"/>
    </font>
    <font>
      <b/>
      <sz val="12"/>
      <color theme="1"/>
      <name val="Times New Roman"/>
      <family val="1"/>
    </font>
    <font>
      <sz val="10"/>
      <color indexed="40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sz val="10"/>
      <color rgb="FF00B0F0"/>
      <name val="Times New Roman"/>
      <family val="1"/>
    </font>
    <font>
      <sz val="10"/>
      <color theme="4" tint="-0.249977111117893"/>
      <name val="Times New Roman"/>
      <family val="1"/>
    </font>
    <font>
      <b/>
      <sz val="14"/>
      <color theme="4" tint="-0.249977111117893"/>
      <name val="Times New Roman"/>
      <family val="1"/>
    </font>
    <font>
      <b/>
      <sz val="10"/>
      <color theme="4" tint="-0.249977111117893"/>
      <name val="Times New Roman"/>
      <family val="1"/>
    </font>
    <font>
      <b/>
      <sz val="13"/>
      <color theme="4" tint="-0.249977111117893"/>
      <name val="Times New Roman"/>
      <family val="1"/>
    </font>
    <font>
      <b/>
      <sz val="9"/>
      <color theme="4" tint="-0.249977111117893"/>
      <name val="Times New Roman"/>
      <family val="1"/>
    </font>
    <font>
      <b/>
      <sz val="8"/>
      <color theme="4" tint="-0.249977111117893"/>
      <name val="Times New Roman"/>
      <family val="1"/>
    </font>
    <font>
      <sz val="11"/>
      <color theme="4" tint="-0.249977111117893"/>
      <name val="Times New Roman"/>
      <family val="1"/>
    </font>
    <font>
      <sz val="8"/>
      <color theme="4" tint="-0.249977111117893"/>
      <name val="Times New Roman"/>
      <family val="1"/>
    </font>
    <font>
      <sz val="9.5"/>
      <color theme="1"/>
      <name val="Times New Roman"/>
      <family val="1"/>
    </font>
    <font>
      <b/>
      <sz val="6"/>
      <color theme="4" tint="-0.249977111117893"/>
      <name val="Times New Roman"/>
      <family val="1"/>
    </font>
    <font>
      <sz val="6"/>
      <color theme="4" tint="-0.249977111117893"/>
      <name val="Times New Roman"/>
      <family val="1"/>
    </font>
    <font>
      <b/>
      <sz val="12"/>
      <color theme="4" tint="-0.249977111117893"/>
      <name val="Times New Roman"/>
      <family val="1"/>
    </font>
    <font>
      <i/>
      <sz val="8"/>
      <color theme="4" tint="-0.249977111117893"/>
      <name val="Times New Roman"/>
      <family val="1"/>
    </font>
    <font>
      <b/>
      <i/>
      <sz val="8"/>
      <color theme="4" tint="-0.249977111117893"/>
      <name val="Times New Roman"/>
      <family val="1"/>
    </font>
    <font>
      <sz val="10"/>
      <color rgb="FF2E75B6"/>
      <name val="Calibri"/>
      <family val="2"/>
      <scheme val="minor"/>
    </font>
    <font>
      <sz val="8"/>
      <color rgb="FF2E75B6"/>
      <name val="Calibri"/>
      <family val="2"/>
      <scheme val="minor"/>
    </font>
    <font>
      <sz val="8"/>
      <color rgb="FF2E75B6"/>
      <name val="Arial"/>
      <family val="2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sz val="10"/>
      <color theme="0"/>
      <name val="Times New Roman"/>
      <family val="1"/>
    </font>
    <font>
      <b/>
      <sz val="13"/>
      <color theme="0"/>
      <name val="Times New Roman"/>
      <family val="1"/>
    </font>
    <font>
      <b/>
      <sz val="14"/>
      <color theme="0"/>
      <name val="Times New Roman"/>
      <family val="1"/>
    </font>
    <font>
      <sz val="11"/>
      <color rgb="FF2E75B6"/>
      <name val="Arial"/>
      <family val="2"/>
    </font>
    <font>
      <b/>
      <sz val="10"/>
      <color rgb="FF2E75B6"/>
      <name val="Times New Roman"/>
      <family val="1"/>
    </font>
    <font>
      <sz val="10"/>
      <color rgb="FF2E75B6"/>
      <name val="Times New Roman"/>
      <family val="1"/>
    </font>
    <font>
      <b/>
      <sz val="12"/>
      <name val="Times New Roman"/>
      <family val="1"/>
    </font>
    <font>
      <b/>
      <sz val="7"/>
      <color theme="4" tint="-0.249977111117893"/>
      <name val="Times New Roman"/>
      <family val="1"/>
    </font>
    <font>
      <b/>
      <sz val="11"/>
      <color theme="1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4" fillId="2" borderId="0" xfId="0" applyFont="1" applyFill="1"/>
    <xf numFmtId="0" fontId="5" fillId="2" borderId="0" xfId="0" applyFont="1" applyFill="1"/>
    <xf numFmtId="0" fontId="7" fillId="2" borderId="0" xfId="0" applyFont="1" applyFill="1"/>
    <xf numFmtId="0" fontId="4" fillId="2" borderId="0" xfId="0" applyFont="1" applyFill="1" applyAlignment="1">
      <alignment textRotation="180"/>
    </xf>
    <xf numFmtId="0" fontId="8" fillId="2" borderId="0" xfId="0" applyFont="1" applyFill="1"/>
    <xf numFmtId="0" fontId="2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4" fillId="2" borderId="0" xfId="0" applyFont="1" applyFill="1" applyAlignment="1">
      <alignment horizontal="right"/>
    </xf>
    <xf numFmtId="0" fontId="10" fillId="2" borderId="0" xfId="0" applyFont="1" applyFill="1"/>
    <xf numFmtId="0" fontId="10" fillId="2" borderId="0" xfId="0" applyFont="1" applyFill="1" applyAlignment="1">
      <alignment horizontal="left" wrapText="1"/>
    </xf>
    <xf numFmtId="0" fontId="13" fillId="2" borderId="0" xfId="0" applyFont="1" applyFill="1"/>
    <xf numFmtId="0" fontId="12" fillId="2" borderId="0" xfId="0" applyFont="1" applyFill="1" applyAlignment="1">
      <alignment vertical="center"/>
    </xf>
    <xf numFmtId="0" fontId="12" fillId="2" borderId="0" xfId="0" applyFont="1" applyFill="1"/>
    <xf numFmtId="0" fontId="16" fillId="2" borderId="0" xfId="0" applyFont="1" applyFill="1"/>
    <xf numFmtId="0" fontId="18" fillId="2" borderId="0" xfId="0" applyFont="1" applyFill="1"/>
    <xf numFmtId="0" fontId="20" fillId="2" borderId="0" xfId="0" applyFont="1" applyFill="1" applyAlignment="1">
      <alignment vertical="center"/>
    </xf>
    <xf numFmtId="0" fontId="17" fillId="2" borderId="0" xfId="0" applyFont="1" applyFill="1"/>
    <xf numFmtId="0" fontId="10" fillId="2" borderId="0" xfId="0" applyFont="1" applyFill="1" applyAlignment="1">
      <alignment textRotation="180"/>
    </xf>
    <xf numFmtId="0" fontId="12" fillId="2" borderId="0" xfId="0" applyFont="1" applyFill="1" applyAlignment="1">
      <alignment textRotation="180"/>
    </xf>
    <xf numFmtId="0" fontId="20" fillId="2" borderId="0" xfId="0" applyFont="1" applyFill="1"/>
    <xf numFmtId="0" fontId="17" fillId="2" borderId="0" xfId="0" applyFont="1" applyFill="1" applyAlignment="1">
      <alignment horizontal="center" textRotation="180"/>
    </xf>
    <xf numFmtId="0" fontId="23" fillId="2" borderId="0" xfId="0" applyFont="1" applyFill="1" applyAlignment="1">
      <alignment vertical="top" textRotation="180"/>
    </xf>
    <xf numFmtId="49" fontId="19" fillId="2" borderId="0" xfId="0" applyNumberFormat="1" applyFont="1" applyFill="1" applyAlignment="1">
      <alignment horizontal="center" vertical="center" textRotation="180"/>
    </xf>
    <xf numFmtId="0" fontId="14" fillId="2" borderId="0" xfId="0" applyFont="1" applyFill="1" applyAlignment="1">
      <alignment horizontal="left" vertical="top" textRotation="180"/>
    </xf>
    <xf numFmtId="0" fontId="15" fillId="2" borderId="0" xfId="0" applyFont="1" applyFill="1" applyAlignment="1">
      <alignment vertical="top" textRotation="180"/>
    </xf>
    <xf numFmtId="0" fontId="10" fillId="2" borderId="0" xfId="0" applyFont="1" applyFill="1" applyAlignment="1">
      <alignment wrapText="1"/>
    </xf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left"/>
    </xf>
    <xf numFmtId="0" fontId="12" fillId="2" borderId="0" xfId="0" applyFont="1" applyFill="1" applyAlignment="1">
      <alignment horizontal="left" indent="1"/>
    </xf>
    <xf numFmtId="3" fontId="10" fillId="2" borderId="0" xfId="0" applyNumberFormat="1" applyFont="1" applyFill="1"/>
    <xf numFmtId="14" fontId="7" fillId="2" borderId="0" xfId="0" applyNumberFormat="1" applyFont="1" applyFill="1" applyAlignment="1">
      <alignment horizontal="center"/>
    </xf>
    <xf numFmtId="0" fontId="7" fillId="2" borderId="0" xfId="0" applyFont="1" applyFill="1" applyAlignment="1">
      <alignment vertical="center"/>
    </xf>
    <xf numFmtId="0" fontId="18" fillId="2" borderId="0" xfId="0" applyFont="1" applyFill="1" applyAlignment="1">
      <alignment horizontal="right"/>
    </xf>
    <xf numFmtId="0" fontId="10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/>
    </xf>
    <xf numFmtId="0" fontId="34" fillId="2" borderId="0" xfId="0" applyFont="1" applyFill="1"/>
    <xf numFmtId="0" fontId="11" fillId="2" borderId="0" xfId="0" applyFont="1" applyFill="1"/>
    <xf numFmtId="0" fontId="10" fillId="2" borderId="0" xfId="0" applyFont="1" applyFill="1" applyAlignment="1">
      <alignment horizontal="left" indent="2"/>
    </xf>
    <xf numFmtId="0" fontId="10" fillId="2" borderId="0" xfId="0" applyFont="1" applyFill="1" applyAlignment="1">
      <alignment horizontal="right"/>
    </xf>
    <xf numFmtId="0" fontId="10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24" fillId="0" borderId="0" xfId="0" applyFont="1" applyAlignment="1">
      <alignment horizontal="center"/>
    </xf>
    <xf numFmtId="0" fontId="32" fillId="0" borderId="0" xfId="0" applyFont="1"/>
    <xf numFmtId="0" fontId="2" fillId="2" borderId="0" xfId="0" applyFont="1" applyFill="1" applyAlignment="1">
      <alignment vertical="top"/>
    </xf>
    <xf numFmtId="0" fontId="6" fillId="2" borderId="0" xfId="0" applyFont="1" applyFill="1"/>
    <xf numFmtId="0" fontId="34" fillId="0" borderId="0" xfId="0" applyFont="1"/>
    <xf numFmtId="0" fontId="10" fillId="2" borderId="0" xfId="0" applyFont="1" applyFill="1" applyAlignment="1">
      <alignment readingOrder="1"/>
    </xf>
    <xf numFmtId="0" fontId="9" fillId="2" borderId="0" xfId="0" applyFont="1" applyFill="1"/>
    <xf numFmtId="0" fontId="11" fillId="0" borderId="0" xfId="0" applyFont="1" applyAlignment="1">
      <alignment vertical="center"/>
    </xf>
    <xf numFmtId="0" fontId="30" fillId="2" borderId="0" xfId="0" applyFont="1" applyFill="1" applyAlignment="1">
      <alignment vertical="top"/>
    </xf>
    <xf numFmtId="0" fontId="27" fillId="2" borderId="0" xfId="0" applyFont="1" applyFill="1"/>
    <xf numFmtId="0" fontId="29" fillId="2" borderId="0" xfId="0" applyFont="1" applyFill="1"/>
    <xf numFmtId="0" fontId="27" fillId="2" borderId="0" xfId="0" applyFont="1" applyFill="1" applyAlignment="1">
      <alignment horizontal="center"/>
    </xf>
    <xf numFmtId="0" fontId="31" fillId="2" borderId="0" xfId="0" applyFont="1" applyFill="1" applyAlignment="1">
      <alignment horizontal="center"/>
    </xf>
    <xf numFmtId="0" fontId="20" fillId="2" borderId="0" xfId="0" applyFont="1" applyFill="1" applyAlignment="1">
      <alignment horizontal="center" textRotation="180"/>
    </xf>
    <xf numFmtId="0" fontId="21" fillId="2" borderId="0" xfId="0" applyFont="1" applyFill="1" applyAlignment="1">
      <alignment horizontal="center" vertical="center" textRotation="180"/>
    </xf>
    <xf numFmtId="0" fontId="14" fillId="2" borderId="0" xfId="0" applyFont="1" applyFill="1" applyAlignment="1">
      <alignment horizontal="center" vertical="center" textRotation="180"/>
    </xf>
    <xf numFmtId="0" fontId="6" fillId="2" borderId="0" xfId="0" applyFont="1" applyFill="1" applyAlignment="1">
      <alignment vertical="top"/>
    </xf>
    <xf numFmtId="0" fontId="10" fillId="2" borderId="0" xfId="0" applyFont="1" applyFill="1" applyAlignment="1">
      <alignment vertical="top"/>
    </xf>
    <xf numFmtId="14" fontId="0" fillId="0" borderId="0" xfId="0" applyNumberFormat="1" applyAlignment="1">
      <alignment horizontal="center"/>
    </xf>
    <xf numFmtId="0" fontId="14" fillId="2" borderId="0" xfId="0" applyFont="1" applyFill="1" applyAlignment="1">
      <alignment horizontal="left" textRotation="180" readingOrder="1"/>
    </xf>
    <xf numFmtId="0" fontId="3" fillId="2" borderId="0" xfId="0" applyFont="1" applyFill="1" applyAlignment="1">
      <alignment horizontal="right" vertical="center" textRotation="180"/>
    </xf>
    <xf numFmtId="49" fontId="3" fillId="2" borderId="0" xfId="0" applyNumberFormat="1" applyFont="1" applyFill="1" applyAlignment="1">
      <alignment horizontal="right" vertical="center" textRotation="180"/>
    </xf>
    <xf numFmtId="0" fontId="15" fillId="2" borderId="0" xfId="0" applyFont="1" applyFill="1" applyAlignment="1">
      <alignment horizontal="center" textRotation="180"/>
    </xf>
    <xf numFmtId="4" fontId="3" fillId="2" borderId="0" xfId="0" applyNumberFormat="1" applyFont="1" applyFill="1" applyAlignment="1">
      <alignment horizontal="right" vertical="center" textRotation="180"/>
    </xf>
    <xf numFmtId="0" fontId="15" fillId="2" borderId="0" xfId="0" applyFont="1" applyFill="1" applyAlignment="1">
      <alignment horizontal="center" vertical="top" textRotation="180"/>
    </xf>
    <xf numFmtId="0" fontId="15" fillId="2" borderId="0" xfId="0" applyFont="1" applyFill="1" applyAlignment="1">
      <alignment horizontal="center" vertical="center" textRotation="180"/>
    </xf>
    <xf numFmtId="0" fontId="10" fillId="2" borderId="0" xfId="0" applyFont="1" applyFill="1" applyAlignment="1">
      <alignment horizontal="center" vertical="center" textRotation="180"/>
    </xf>
    <xf numFmtId="0" fontId="20" fillId="2" borderId="0" xfId="0" applyFont="1" applyFill="1" applyAlignment="1">
      <alignment horizontal="center" textRotation="180"/>
    </xf>
    <xf numFmtId="0" fontId="23" fillId="2" borderId="0" xfId="0" applyFont="1" applyFill="1" applyAlignment="1">
      <alignment horizontal="center" vertical="top" textRotation="180"/>
    </xf>
    <xf numFmtId="0" fontId="22" fillId="2" borderId="0" xfId="0" applyFont="1" applyFill="1" applyAlignment="1">
      <alignment horizontal="center" vertical="center" textRotation="180"/>
    </xf>
    <xf numFmtId="49" fontId="19" fillId="2" borderId="1" xfId="0" applyNumberFormat="1" applyFont="1" applyFill="1" applyBorder="1" applyAlignment="1">
      <alignment horizontal="center" vertical="top" textRotation="180"/>
    </xf>
    <xf numFmtId="49" fontId="19" fillId="2" borderId="0" xfId="0" applyNumberFormat="1" applyFont="1" applyFill="1" applyAlignment="1">
      <alignment horizontal="center" vertical="top" textRotation="180"/>
    </xf>
    <xf numFmtId="0" fontId="19" fillId="2" borderId="0" xfId="0" applyFont="1" applyFill="1" applyAlignment="1">
      <alignment horizontal="center" vertical="top" textRotation="180"/>
    </xf>
    <xf numFmtId="0" fontId="17" fillId="2" borderId="0" xfId="0" applyFont="1" applyFill="1" applyAlignment="1">
      <alignment horizontal="center" textRotation="180"/>
    </xf>
    <xf numFmtId="0" fontId="19" fillId="2" borderId="0" xfId="0" applyFont="1" applyFill="1" applyAlignment="1">
      <alignment horizontal="center" textRotation="180"/>
    </xf>
    <xf numFmtId="0" fontId="36" fillId="2" borderId="0" xfId="0" applyFont="1" applyFill="1" applyAlignment="1">
      <alignment horizontal="center" vertical="top" textRotation="180"/>
    </xf>
    <xf numFmtId="49" fontId="19" fillId="2" borderId="0" xfId="0" applyNumberFormat="1" applyFont="1" applyFill="1" applyAlignment="1">
      <alignment horizontal="center" vertical="center" textRotation="180"/>
    </xf>
    <xf numFmtId="0" fontId="19" fillId="2" borderId="1" xfId="0" applyFont="1" applyFill="1" applyBorder="1" applyAlignment="1">
      <alignment horizontal="center" vertical="top" textRotation="180"/>
    </xf>
    <xf numFmtId="0" fontId="25" fillId="0" borderId="0" xfId="0" applyFont="1" applyAlignment="1">
      <alignment horizontal="left" indent="2"/>
    </xf>
    <xf numFmtId="0" fontId="33" fillId="0" borderId="0" xfId="0" applyFont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left" indent="2"/>
    </xf>
    <xf numFmtId="0" fontId="10" fillId="2" borderId="0" xfId="0" applyFont="1" applyFill="1" applyAlignment="1">
      <alignment horizontal="right"/>
    </xf>
    <xf numFmtId="0" fontId="10" fillId="2" borderId="0" xfId="0" applyFont="1" applyFill="1" applyAlignment="1">
      <alignment horizontal="right" readingOrder="1"/>
    </xf>
    <xf numFmtId="0" fontId="20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 textRotation="180"/>
    </xf>
    <xf numFmtId="164" fontId="3" fillId="2" borderId="0" xfId="0" applyNumberFormat="1" applyFont="1" applyFill="1" applyAlignment="1">
      <alignment horizontal="right" vertical="center" textRotation="180"/>
    </xf>
    <xf numFmtId="0" fontId="26" fillId="0" borderId="0" xfId="0" applyFont="1" applyAlignment="1">
      <alignment horizontal="center" vertical="center"/>
    </xf>
    <xf numFmtId="0" fontId="28" fillId="2" borderId="0" xfId="0" applyFont="1" applyFill="1" applyAlignment="1">
      <alignment horizontal="center"/>
    </xf>
    <xf numFmtId="14" fontId="6" fillId="2" borderId="0" xfId="0" applyNumberFormat="1" applyFont="1" applyFill="1" applyAlignment="1">
      <alignment horizontal="left" vertical="center"/>
    </xf>
    <xf numFmtId="0" fontId="10" fillId="2" borderId="0" xfId="0" applyFont="1" applyFill="1" applyAlignment="1">
      <alignment horizontal="center"/>
    </xf>
    <xf numFmtId="14" fontId="6" fillId="2" borderId="0" xfId="0" applyNumberFormat="1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left" vertical="top"/>
    </xf>
    <xf numFmtId="0" fontId="10" fillId="2" borderId="0" xfId="0" applyFont="1" applyFill="1" applyAlignment="1">
      <alignment horizontal="left" vertical="center"/>
    </xf>
    <xf numFmtId="0" fontId="14" fillId="2" borderId="0" xfId="0" applyFont="1" applyFill="1" applyAlignment="1">
      <alignment vertical="center" textRotation="180"/>
    </xf>
    <xf numFmtId="0" fontId="10" fillId="2" borderId="0" xfId="0" applyFont="1" applyFill="1" applyAlignment="1">
      <alignment horizontal="center" vertical="top" textRotation="180"/>
    </xf>
    <xf numFmtId="0" fontId="10" fillId="2" borderId="0" xfId="0" applyFont="1" applyFill="1" applyAlignment="1">
      <alignment horizontal="center" vertical="justify" textRotation="180"/>
    </xf>
    <xf numFmtId="0" fontId="16" fillId="2" borderId="0" xfId="0" applyFont="1" applyFill="1" applyAlignment="1">
      <alignment horizontal="center" vertical="justify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right"/>
    </xf>
    <xf numFmtId="0" fontId="1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0" fillId="2" borderId="0" xfId="0" applyFont="1" applyFill="1" applyAlignment="1">
      <alignment horizontal="left"/>
    </xf>
    <xf numFmtId="0" fontId="37" fillId="0" borderId="0" xfId="0" applyFont="1"/>
    <xf numFmtId="0" fontId="12" fillId="2" borderId="0" xfId="0" applyFont="1" applyFill="1" applyAlignment="1">
      <alignment horizontal="center" vertical="top"/>
    </xf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6" fillId="2" borderId="0" xfId="0" applyFont="1" applyFill="1" applyAlignment="1">
      <alignment horizontal="left"/>
    </xf>
    <xf numFmtId="0" fontId="6" fillId="2" borderId="0" xfId="0" applyFont="1" applyFill="1" applyAlignment="1">
      <alignment horizontal="left" vertical="top"/>
    </xf>
    <xf numFmtId="0" fontId="7" fillId="2" borderId="0" xfId="0" applyFont="1" applyFill="1" applyAlignment="1">
      <alignment horizontal="center"/>
    </xf>
    <xf numFmtId="165" fontId="35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left" vertical="top" wrapText="1"/>
    </xf>
    <xf numFmtId="165" fontId="35" fillId="2" borderId="0" xfId="0" applyNumberFormat="1" applyFont="1" applyFill="1" applyAlignment="1">
      <alignment horizontal="left"/>
    </xf>
    <xf numFmtId="0" fontId="38" fillId="2" borderId="0" xfId="0" applyFont="1" applyFill="1" applyAlignment="1">
      <alignment vertical="top"/>
    </xf>
    <xf numFmtId="0" fontId="11" fillId="2" borderId="0" xfId="0" applyFont="1" applyFill="1" applyAlignment="1">
      <alignment horizontal="left"/>
    </xf>
    <xf numFmtId="0" fontId="11" fillId="0" borderId="0" xfId="0" applyFont="1" applyAlignment="1">
      <alignment horizontal="left" vertical="center"/>
    </xf>
    <xf numFmtId="0" fontId="26" fillId="2" borderId="0" xfId="0" applyFont="1" applyFill="1" applyAlignment="1">
      <alignment horizontal="center"/>
    </xf>
    <xf numFmtId="0" fontId="25" fillId="2" borderId="0" xfId="0" applyFont="1" applyFill="1" applyAlignment="1">
      <alignment horizontal="left" indent="2"/>
    </xf>
    <xf numFmtId="0" fontId="14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wrapText="1"/>
    </xf>
    <xf numFmtId="0" fontId="12" fillId="2" borderId="0" xfId="0" applyFont="1" applyFill="1" applyAlignment="1">
      <alignment horizontal="center" wrapText="1"/>
    </xf>
    <xf numFmtId="0" fontId="26" fillId="0" borderId="0" xfId="0" applyFont="1" applyAlignment="1">
      <alignment horizontal="right" vertical="center"/>
    </xf>
    <xf numFmtId="0" fontId="26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horizontal="left" indent="2"/>
    </xf>
    <xf numFmtId="0" fontId="6" fillId="2" borderId="0" xfId="0" applyFont="1" applyFill="1" applyAlignment="1">
      <alignment horizontal="left" wrapText="1"/>
    </xf>
  </cellXfs>
  <cellStyles count="1">
    <cellStyle name="Normal" xfId="0" builtinId="0"/>
  </cellStyles>
  <dxfs count="2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OSSIER%20SOCIAL\OOH_RHU_GESTIONNAIRE_SOCIAL2\EXEMP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ZERARKA"/>
      <sheetName val="ATS  (2)"/>
      <sheetName val="ATS "/>
      <sheetName val="Liste du Personnel"/>
      <sheetName val="DEPARTS"/>
      <sheetName val="Personnel Grpts"/>
      <sheetName val="Les 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23">
    <queryTableFields count="8">
      <queryTableField id="1" name="AGT_MATRICULE" tableColumnId="1"/>
      <queryTableField id="2" name="Nom et Prenom" tableColumnId="2"/>
      <queryTableField id="3" name="FCT_DESIGNATION" tableColumnId="3"/>
      <queryTableField id="8" name="N°SS" tableColumnId="8"/>
      <queryTableField id="9" name="AGT_DNAISS" tableColumnId="9"/>
      <queryTableField id="10" name="Lieu de naissance" tableColumnId="10"/>
      <queryTableField id="11" name="ADRESSE" tableColumnId="11"/>
      <queryTableField id="17" name="Date de Recrutement" tableColumnId="17"/>
    </queryTableFields>
    <queryTableDeletedFields count="14">
      <deletedField name="AGT_ECHELLE"/>
      <deletedField name="Date Derniere Promotion"/>
      <deletedField name="AGT_CSTRUCT"/>
      <deletedField name="SITE"/>
      <deletedField name="WILAYA_RESIDANCE"/>
      <deletedField name="Code Postal"/>
      <deletedField name="Telephone"/>
      <deletedField name="AGT_TYPEPOSTE"/>
      <deletedField name="Sexe"/>
      <deletedField name="Date d'arrivée"/>
      <deletedField name="Situation Familiale"/>
      <deletedField name="AGT_ECHELON"/>
      <deletedField name="AGT_CPC"/>
      <deletedField name="DSC_DESG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D" displayName="TBD" ref="A1:H672" tableType="queryTable" totalsRowShown="0">
  <autoFilter ref="A1:H672" xr:uid="{00000000-0009-0000-0100-000001000000}"/>
  <tableColumns count="8">
    <tableColumn id="1" xr3:uid="{00000000-0010-0000-0000-000001000000}" uniqueName="1" name="MATRICULE" queryTableFieldId="1"/>
    <tableColumn id="2" xr3:uid="{00000000-0010-0000-0000-000002000000}" uniqueName="2" name="Nom et Prenom" queryTableFieldId="2"/>
    <tableColumn id="3" xr3:uid="{00000000-0010-0000-0000-000003000000}" uniqueName="3" name="FONCTION" queryTableFieldId="3"/>
    <tableColumn id="8" xr3:uid="{00000000-0010-0000-0000-000008000000}" uniqueName="8" name="N°SS" queryTableFieldId="8"/>
    <tableColumn id="9" xr3:uid="{00000000-0010-0000-0000-000009000000}" uniqueName="9" name="DATE DE NAISSANCE" queryTableFieldId="9" dataDxfId="1"/>
    <tableColumn id="10" xr3:uid="{00000000-0010-0000-0000-00000A000000}" uniqueName="10" name="Lieu de naissance" queryTableFieldId="10"/>
    <tableColumn id="11" xr3:uid="{00000000-0010-0000-0000-00000B000000}" uniqueName="11" name="ADRESSE" queryTableFieldId="11"/>
    <tableColumn id="17" xr3:uid="{00000000-0010-0000-0000-000011000000}" uniqueName="17" name="Date de Recrutement" queryTableFieldId="1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"/>
  <sheetViews>
    <sheetView workbookViewId="0">
      <selection activeCell="A2" sqref="A2"/>
    </sheetView>
  </sheetViews>
  <sheetFormatPr baseColWidth="10" defaultRowHeight="15" x14ac:dyDescent="0.25"/>
  <cols>
    <col min="1" max="1" width="13.5703125" bestFit="1" customWidth="1"/>
    <col min="2" max="2" width="37.5703125" bestFit="1" customWidth="1"/>
    <col min="3" max="3" width="38.140625" bestFit="1" customWidth="1"/>
    <col min="4" max="4" width="13" bestFit="1" customWidth="1"/>
    <col min="5" max="5" width="23.5703125" style="63" bestFit="1" customWidth="1"/>
    <col min="6" max="6" width="29.42578125" bestFit="1" customWidth="1"/>
    <col min="7" max="7" width="49.5703125" bestFit="1" customWidth="1"/>
    <col min="8" max="8" width="24.5703125" style="63" bestFit="1" customWidth="1"/>
  </cols>
  <sheetData>
    <row r="1" spans="1:8" x14ac:dyDescent="0.25">
      <c r="A1" t="s">
        <v>22</v>
      </c>
      <c r="B1" t="s">
        <v>16</v>
      </c>
      <c r="C1" t="s">
        <v>23</v>
      </c>
      <c r="D1" t="s">
        <v>17</v>
      </c>
      <c r="E1" s="63" t="s">
        <v>24</v>
      </c>
      <c r="F1" t="s">
        <v>18</v>
      </c>
      <c r="G1" t="s">
        <v>19</v>
      </c>
      <c r="H1" s="63" t="s">
        <v>20</v>
      </c>
    </row>
    <row r="2" spans="1:8" ht="15" customHeight="1" x14ac:dyDescent="0.25">
      <c r="A2" t="s">
        <v>26</v>
      </c>
      <c r="B2" t="s">
        <v>25</v>
      </c>
      <c r="C2" t="s">
        <v>27</v>
      </c>
      <c r="D2">
        <v>12345678941</v>
      </c>
      <c r="E2" s="63">
        <v>30491</v>
      </c>
      <c r="F2" t="s">
        <v>28</v>
      </c>
      <c r="G2" t="s">
        <v>29</v>
      </c>
      <c r="H2" s="63">
        <v>45535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N296"/>
  <sheetViews>
    <sheetView tabSelected="1" topLeftCell="A4" zoomScaleNormal="100" workbookViewId="0">
      <selection activeCell="R16" sqref="R16"/>
    </sheetView>
  </sheetViews>
  <sheetFormatPr baseColWidth="10" defaultColWidth="11.42578125" defaultRowHeight="15" x14ac:dyDescent="0.25"/>
  <cols>
    <col min="1" max="3" width="2.7109375" style="1" customWidth="1"/>
    <col min="4" max="4" width="4.28515625" style="1" customWidth="1"/>
    <col min="5" max="5" width="4" style="1" customWidth="1"/>
    <col min="6" max="6" width="3.7109375" style="1" customWidth="1"/>
    <col min="7" max="7" width="10.7109375" style="1" customWidth="1"/>
    <col min="8" max="8" width="11.85546875" style="1" customWidth="1"/>
    <col min="9" max="9" width="2.5703125" style="1" customWidth="1"/>
    <col min="10" max="10" width="2.85546875" style="1" customWidth="1"/>
    <col min="11" max="11" width="1.85546875" style="1" customWidth="1"/>
    <col min="12" max="35" width="1.7109375" style="1" customWidth="1"/>
    <col min="36" max="37" width="2.5703125" style="1" customWidth="1"/>
    <col min="38" max="38" width="2.140625" style="1" customWidth="1"/>
    <col min="39" max="39" width="2.42578125" style="1" customWidth="1"/>
    <col min="40" max="40" width="0.85546875" style="2" customWidth="1"/>
    <col min="41" max="16384" width="11.42578125" style="2"/>
  </cols>
  <sheetData>
    <row r="2" spans="1:39" ht="17.25" customHeight="1" x14ac:dyDescent="0.3">
      <c r="A2" s="54"/>
      <c r="B2" s="54"/>
      <c r="C2" s="54"/>
      <c r="D2" s="54"/>
      <c r="E2" s="54"/>
      <c r="F2" s="54"/>
      <c r="G2" s="54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55"/>
    </row>
    <row r="3" spans="1:39" ht="19.5" customHeight="1" x14ac:dyDescent="0.3">
      <c r="A3" s="55"/>
      <c r="B3" s="53"/>
      <c r="C3" s="53"/>
      <c r="D3" s="53"/>
      <c r="E3" s="53"/>
      <c r="F3" s="53"/>
      <c r="G3" s="5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3"/>
      <c r="AJ3" s="93"/>
      <c r="AK3" s="93"/>
      <c r="AL3" s="93"/>
      <c r="AM3" s="55"/>
    </row>
    <row r="4" spans="1:39" ht="17.25" customHeight="1" x14ac:dyDescent="0.3">
      <c r="A4" s="55"/>
      <c r="B4" s="55"/>
      <c r="C4" s="55"/>
      <c r="D4" s="55"/>
      <c r="E4" s="55"/>
      <c r="F4" s="55"/>
      <c r="G4" s="55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56"/>
      <c r="AK4" s="56"/>
      <c r="AL4" s="56"/>
      <c r="AM4" s="57"/>
    </row>
    <row r="5" spans="1:39" ht="13.9" x14ac:dyDescent="0.25">
      <c r="A5" s="103"/>
      <c r="B5" s="103"/>
      <c r="C5" s="103"/>
      <c r="D5" s="103"/>
      <c r="E5" s="105"/>
      <c r="F5" s="105"/>
      <c r="G5" s="105"/>
      <c r="H5" s="105"/>
      <c r="I5" s="105"/>
      <c r="J5" s="105"/>
      <c r="K5" s="105"/>
      <c r="L5" s="104"/>
      <c r="M5" s="104"/>
      <c r="N5" s="104"/>
      <c r="O5" s="104"/>
    </row>
    <row r="6" spans="1:39" ht="14.45" customHeight="1" x14ac:dyDescent="0.3">
      <c r="E6" s="10"/>
      <c r="F6" s="10"/>
      <c r="G6" s="119"/>
      <c r="H6" s="119"/>
      <c r="I6" s="119"/>
      <c r="J6" s="119"/>
      <c r="K6" s="119"/>
      <c r="L6" s="119"/>
      <c r="M6" s="119"/>
      <c r="N6" s="119"/>
      <c r="O6" s="119"/>
      <c r="P6" s="38"/>
      <c r="Q6" s="38"/>
      <c r="R6" s="38"/>
      <c r="S6" s="38"/>
      <c r="T6" s="38"/>
      <c r="U6" s="38"/>
      <c r="V6" s="11"/>
      <c r="W6" s="11"/>
      <c r="X6" s="10"/>
      <c r="Y6" s="10"/>
    </row>
    <row r="7" spans="1:39" ht="17.45" x14ac:dyDescent="0.25">
      <c r="A7" s="43"/>
      <c r="B7" s="43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Y7" s="52"/>
    </row>
    <row r="8" spans="1:39" ht="13.9" x14ac:dyDescent="0.25"/>
    <row r="9" spans="1:39" ht="13.15" customHeight="1" x14ac:dyDescent="0.3">
      <c r="A9" s="7"/>
      <c r="B9" s="7"/>
      <c r="C9" s="6"/>
      <c r="D9" s="8"/>
      <c r="E9" s="8"/>
      <c r="F9" s="8"/>
      <c r="G9" s="106"/>
      <c r="H9" s="106"/>
      <c r="I9" s="106"/>
      <c r="J9" s="106"/>
      <c r="K9" s="106"/>
      <c r="L9" s="106"/>
      <c r="M9" s="106"/>
      <c r="N9" s="7"/>
      <c r="O9" s="7"/>
      <c r="P9" s="9"/>
    </row>
    <row r="10" spans="1:39" ht="15" customHeight="1" x14ac:dyDescent="0.3">
      <c r="H10" s="109"/>
      <c r="I10" s="109"/>
      <c r="J10" s="109"/>
      <c r="K10" s="109"/>
      <c r="L10" s="109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109"/>
      <c r="X10" s="109"/>
      <c r="Y10" s="12"/>
      <c r="Z10" s="14"/>
    </row>
    <row r="11" spans="1:39" ht="9" customHeight="1" x14ac:dyDescent="0.25"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110"/>
      <c r="V11" s="110"/>
      <c r="W11" s="110"/>
      <c r="X11" s="110"/>
      <c r="Y11" s="110"/>
      <c r="Z11" s="110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</row>
    <row r="12" spans="1:39" ht="6" customHeight="1" x14ac:dyDescent="0.25">
      <c r="A12" s="47"/>
      <c r="B12" s="47"/>
      <c r="C12" s="47"/>
      <c r="D12" s="47"/>
      <c r="E12" s="47"/>
      <c r="F12" s="47"/>
      <c r="G12" s="47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</row>
    <row r="13" spans="1:39" ht="4.1500000000000004" customHeight="1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39" ht="10.9" customHeight="1" x14ac:dyDescent="0.25">
      <c r="A14" s="10"/>
      <c r="B14" s="107"/>
      <c r="C14" s="107"/>
      <c r="D14" s="107"/>
      <c r="E14" s="107"/>
      <c r="F14" s="107"/>
      <c r="AH14" s="95"/>
      <c r="AI14" s="95"/>
      <c r="AJ14" s="95"/>
      <c r="AK14" s="95"/>
      <c r="AL14" s="95"/>
      <c r="AM14" s="10"/>
    </row>
    <row r="15" spans="1:39" ht="3" customHeight="1" x14ac:dyDescent="0.25">
      <c r="A15" s="10"/>
      <c r="B15" s="44"/>
      <c r="C15" s="44"/>
      <c r="D15" s="44"/>
      <c r="E15" s="44"/>
      <c r="F15" s="44"/>
      <c r="G15" s="44"/>
      <c r="H15" s="35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40"/>
      <c r="AI15" s="40"/>
      <c r="AJ15" s="40"/>
      <c r="AK15" s="40"/>
      <c r="AL15" s="40"/>
      <c r="AM15" s="10"/>
    </row>
    <row r="16" spans="1:39" ht="22.5" customHeight="1" x14ac:dyDescent="0.25">
      <c r="A16" s="10"/>
      <c r="B16" s="41"/>
      <c r="C16" s="10"/>
      <c r="D16" s="28" t="s">
        <v>26</v>
      </c>
      <c r="E16" s="42"/>
      <c r="F16" s="10"/>
      <c r="G16" s="10"/>
      <c r="H16" s="35"/>
      <c r="I16" s="10"/>
      <c r="U16" s="35"/>
      <c r="V16" s="35"/>
      <c r="W16" s="35"/>
      <c r="X16" s="35"/>
      <c r="Y16" s="35"/>
      <c r="Z16" s="35"/>
      <c r="AA16" s="31"/>
      <c r="AB16" s="35"/>
      <c r="AC16" s="35"/>
      <c r="AD16" s="35"/>
      <c r="AE16" s="35"/>
      <c r="AF16" s="35"/>
      <c r="AG16" s="10"/>
      <c r="AH16" s="10"/>
      <c r="AI16" s="10"/>
      <c r="AJ16" s="35"/>
      <c r="AK16" s="35"/>
      <c r="AL16" s="35"/>
      <c r="AM16" s="10"/>
    </row>
    <row r="17" spans="1:39" ht="12" customHeight="1" x14ac:dyDescent="0.25">
      <c r="A17" s="10"/>
      <c r="B17" s="41"/>
      <c r="C17" s="10"/>
      <c r="D17" s="41"/>
      <c r="E17" s="42"/>
      <c r="F17" s="10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0"/>
      <c r="AI17" s="10"/>
      <c r="AJ17" s="35"/>
      <c r="AK17" s="35"/>
      <c r="AL17" s="10"/>
      <c r="AM17" s="10"/>
    </row>
    <row r="18" spans="1:39" ht="14.45" customHeight="1" x14ac:dyDescent="0.25">
      <c r="A18" s="10"/>
      <c r="B18" s="98"/>
      <c r="C18" s="98"/>
      <c r="D18" s="98"/>
      <c r="E18" s="98"/>
      <c r="F18" s="98"/>
      <c r="J18" s="112">
        <f>VLOOKUP(D16,TBD[],4,FALSE)</f>
        <v>12345678941</v>
      </c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AE18" s="10"/>
      <c r="AF18" s="87"/>
      <c r="AG18" s="87"/>
      <c r="AH18" s="87"/>
      <c r="AI18" s="87"/>
      <c r="AJ18" s="87"/>
      <c r="AK18" s="87"/>
      <c r="AL18" s="87"/>
      <c r="AM18" s="10"/>
    </row>
    <row r="19" spans="1:39" ht="11.25" customHeight="1" x14ac:dyDescent="0.25">
      <c r="A19" s="10"/>
      <c r="B19" s="35"/>
      <c r="C19" s="10"/>
      <c r="D19" s="10"/>
      <c r="E19" s="10"/>
      <c r="F19" s="10"/>
      <c r="G19" s="10"/>
      <c r="H19" s="10"/>
      <c r="I19" s="10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44"/>
      <c r="V19" s="44"/>
      <c r="W19" s="44"/>
      <c r="X19" s="44"/>
      <c r="Y19" s="44"/>
      <c r="Z19" s="44"/>
      <c r="AA19" s="44"/>
      <c r="AB19" s="44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1:39" ht="14.45" customHeight="1" x14ac:dyDescent="0.25">
      <c r="A20" s="10"/>
      <c r="B20" s="98"/>
      <c r="C20" s="98"/>
      <c r="D20" s="98"/>
      <c r="E20" s="10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J20" s="87"/>
      <c r="AK20" s="87"/>
      <c r="AL20" s="87"/>
      <c r="AM20" s="10"/>
    </row>
    <row r="21" spans="1:39" ht="5.45" customHeight="1" x14ac:dyDescent="0.25">
      <c r="A21" s="10"/>
      <c r="B21" s="35"/>
      <c r="C21" s="10"/>
      <c r="D21" s="10"/>
      <c r="E21" s="10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10"/>
      <c r="AK21" s="10"/>
      <c r="AL21" s="10"/>
      <c r="AM21" s="10"/>
    </row>
    <row r="22" spans="1:39" ht="4.9000000000000004" customHeight="1" x14ac:dyDescent="0.25">
      <c r="A22" s="10"/>
      <c r="B22" s="10"/>
      <c r="C22" s="10"/>
      <c r="D22" s="10"/>
      <c r="E22" s="10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10"/>
      <c r="AK22" s="10"/>
      <c r="AL22" s="10"/>
      <c r="AM22" s="10"/>
    </row>
    <row r="23" spans="1:39" ht="1.9" customHeight="1" x14ac:dyDescent="0.25">
      <c r="A23" s="10"/>
      <c r="B23" s="10"/>
      <c r="C23" s="10"/>
      <c r="D23" s="10"/>
      <c r="E23" s="10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10"/>
      <c r="AK23" s="10"/>
      <c r="AL23" s="10"/>
      <c r="AM23" s="10"/>
    </row>
    <row r="24" spans="1:39" ht="16.149999999999999" customHeight="1" x14ac:dyDescent="0.25">
      <c r="A24" s="10"/>
      <c r="B24" s="10"/>
      <c r="C24" s="10"/>
      <c r="D24" s="10"/>
      <c r="E24" s="10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10"/>
      <c r="AK24" s="10"/>
      <c r="AL24" s="10"/>
      <c r="AM24" s="10"/>
    </row>
    <row r="25" spans="1:39" ht="7.5" customHeight="1" x14ac:dyDescent="0.25">
      <c r="A25" s="10"/>
      <c r="B25" s="10"/>
      <c r="C25" s="10"/>
      <c r="D25" s="10"/>
      <c r="E25" s="10"/>
      <c r="F25" s="10"/>
      <c r="G25" s="10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1"/>
      <c r="S25" s="111"/>
      <c r="T25" s="111"/>
      <c r="U25" s="111"/>
      <c r="V25" s="111"/>
      <c r="W25" s="111"/>
      <c r="X25" s="111"/>
      <c r="Y25" s="111"/>
      <c r="Z25" s="111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7.5" customHeight="1" x14ac:dyDescent="0.25">
      <c r="A26" s="10"/>
      <c r="B26" s="10"/>
      <c r="C26" s="10"/>
      <c r="D26" s="10"/>
      <c r="E26" s="10"/>
      <c r="F26" s="10"/>
      <c r="G26" s="10"/>
      <c r="H26" s="111"/>
      <c r="I26" s="111"/>
      <c r="J26" s="111"/>
      <c r="K26" s="111"/>
      <c r="L26" s="111"/>
      <c r="M26" s="111"/>
      <c r="N26" s="111"/>
      <c r="O26" s="111"/>
      <c r="P26" s="111"/>
      <c r="Q26" s="111"/>
      <c r="R26" s="111"/>
      <c r="S26" s="111"/>
      <c r="T26" s="111"/>
      <c r="U26" s="111"/>
      <c r="V26" s="111"/>
      <c r="W26" s="111"/>
      <c r="X26" s="111"/>
      <c r="Y26" s="111"/>
      <c r="Z26" s="111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</row>
    <row r="27" spans="1:39" ht="7.5" customHeight="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4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4.45" customHeight="1" x14ac:dyDescent="0.25">
      <c r="A28" s="10"/>
      <c r="B28" s="107"/>
      <c r="C28" s="107"/>
      <c r="D28" s="107"/>
      <c r="E28" s="107"/>
      <c r="F28" s="107"/>
      <c r="AB28" s="114"/>
      <c r="AC28" s="114"/>
      <c r="AD28" s="114"/>
      <c r="AE28" s="114"/>
      <c r="AF28" s="114"/>
      <c r="AG28" s="87"/>
      <c r="AH28" s="87"/>
      <c r="AI28" s="87"/>
      <c r="AJ28" s="87"/>
      <c r="AK28" s="87"/>
      <c r="AL28" s="87"/>
      <c r="AM28" s="87"/>
    </row>
    <row r="29" spans="1:39" ht="10.5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4.45" customHeight="1" x14ac:dyDescent="0.25">
      <c r="A30" s="10"/>
      <c r="B30" s="41"/>
      <c r="C30" s="10"/>
      <c r="D30" s="41"/>
      <c r="E30" s="42"/>
      <c r="F30" s="10"/>
      <c r="G30" s="108" t="str">
        <f>VLOOKUP(D16,TBD[],2,FALSE)</f>
        <v>dupont dupont</v>
      </c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08"/>
      <c r="AA30" s="108"/>
      <c r="AB30" s="41"/>
      <c r="AC30" s="41"/>
      <c r="AD30" s="35"/>
      <c r="AE30" s="35"/>
      <c r="AF30" s="35"/>
      <c r="AG30" s="10"/>
      <c r="AH30" s="10"/>
      <c r="AI30" s="10"/>
      <c r="AJ30" s="35"/>
      <c r="AK30" s="35"/>
      <c r="AL30" s="35"/>
      <c r="AM30" s="10"/>
    </row>
    <row r="31" spans="1:39" ht="7.5" customHeight="1" x14ac:dyDescent="0.25">
      <c r="A31" s="10"/>
      <c r="B31" s="10"/>
      <c r="C31" s="10"/>
      <c r="D31" s="10"/>
      <c r="E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</row>
    <row r="32" spans="1:39" ht="7.5" customHeight="1" x14ac:dyDescent="0.25">
      <c r="A32" s="10"/>
      <c r="B32" s="98"/>
      <c r="C32" s="98"/>
      <c r="D32" s="98"/>
      <c r="E32" s="10"/>
      <c r="I32" s="95"/>
      <c r="J32" s="117">
        <f>VLOOKUP(D16,TBD[],4,FALSE)</f>
        <v>12345678941</v>
      </c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5"/>
      <c r="V32" s="115"/>
      <c r="W32" s="115"/>
      <c r="X32" s="115"/>
      <c r="Y32" s="115"/>
      <c r="Z32" s="95"/>
      <c r="AA32" s="10"/>
      <c r="AB32" s="10"/>
      <c r="AC32" s="10"/>
      <c r="AD32" s="10"/>
      <c r="AE32" s="10"/>
      <c r="AF32" s="10"/>
      <c r="AG32" s="10"/>
      <c r="AH32" s="87"/>
      <c r="AI32" s="87"/>
      <c r="AJ32" s="87"/>
      <c r="AK32" s="87"/>
      <c r="AL32" s="87"/>
      <c r="AM32" s="10"/>
    </row>
    <row r="33" spans="1:39" ht="7.5" customHeight="1" x14ac:dyDescent="0.25">
      <c r="A33" s="10"/>
      <c r="B33" s="98"/>
      <c r="C33" s="98"/>
      <c r="D33" s="98"/>
      <c r="E33" s="10"/>
      <c r="I33" s="95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5"/>
      <c r="V33" s="115"/>
      <c r="W33" s="115"/>
      <c r="X33" s="115"/>
      <c r="Y33" s="115"/>
      <c r="Z33" s="95"/>
      <c r="AA33" s="10"/>
      <c r="AB33" s="36"/>
      <c r="AC33" s="36"/>
      <c r="AD33" s="36"/>
      <c r="AE33" s="36"/>
      <c r="AF33" s="36"/>
      <c r="AG33" s="36"/>
      <c r="AH33" s="87"/>
      <c r="AI33" s="87"/>
      <c r="AJ33" s="87"/>
      <c r="AK33" s="87"/>
      <c r="AL33" s="87"/>
      <c r="AM33" s="10"/>
    </row>
    <row r="34" spans="1:39" ht="7.15" customHeight="1" x14ac:dyDescent="0.25">
      <c r="A34" s="10"/>
      <c r="B34" s="41"/>
      <c r="C34" s="41"/>
      <c r="D34" s="41"/>
      <c r="E34" s="10"/>
      <c r="F34" s="32"/>
      <c r="G34" s="32"/>
      <c r="H34" s="32"/>
      <c r="I34" s="32"/>
      <c r="J34" s="117"/>
      <c r="K34" s="117"/>
      <c r="L34" s="117"/>
      <c r="M34" s="117"/>
      <c r="N34" s="117"/>
      <c r="O34" s="117"/>
      <c r="P34" s="117"/>
      <c r="Q34" s="117"/>
      <c r="R34" s="117"/>
      <c r="S34" s="117"/>
      <c r="T34" s="117"/>
      <c r="U34" s="115"/>
      <c r="V34" s="115"/>
      <c r="W34" s="115"/>
      <c r="X34" s="115"/>
      <c r="Y34" s="115"/>
      <c r="Z34" s="36"/>
      <c r="AA34" s="10"/>
      <c r="AB34" s="36"/>
      <c r="AC34" s="36"/>
      <c r="AD34" s="36"/>
      <c r="AE34" s="36"/>
      <c r="AF34" s="36"/>
      <c r="AG34" s="36"/>
      <c r="AH34" s="40"/>
      <c r="AI34" s="40"/>
      <c r="AJ34" s="40"/>
      <c r="AK34" s="40"/>
      <c r="AL34" s="40"/>
      <c r="AM34" s="10"/>
    </row>
    <row r="35" spans="1:39" ht="10.9" customHeight="1" x14ac:dyDescent="0.25">
      <c r="A35" s="10"/>
      <c r="B35" s="98"/>
      <c r="C35" s="98"/>
      <c r="D35" s="98"/>
      <c r="E35" s="10"/>
      <c r="F35" s="94">
        <f>VLOOKUP(D16,TBD[],5,FALSE)</f>
        <v>30491</v>
      </c>
      <c r="G35" s="94"/>
      <c r="H35" s="94"/>
      <c r="AI35" s="10"/>
      <c r="AJ35" s="95"/>
      <c r="AK35" s="95"/>
      <c r="AL35" s="95"/>
      <c r="AM35" s="10"/>
    </row>
    <row r="36" spans="1:39" ht="15.6" customHeight="1" x14ac:dyDescent="0.25">
      <c r="A36" s="10"/>
      <c r="B36" s="35"/>
      <c r="C36" s="10"/>
      <c r="D36" s="10"/>
      <c r="E36" s="10"/>
      <c r="F36" s="94"/>
      <c r="G36" s="94"/>
      <c r="H36" s="94"/>
      <c r="I36" s="113" t="s">
        <v>29</v>
      </c>
      <c r="J36" s="113"/>
      <c r="K36" s="113"/>
      <c r="L36" s="113"/>
      <c r="M36" s="113"/>
      <c r="N36" s="113"/>
      <c r="O36" s="113"/>
      <c r="P36" s="113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  <c r="AG36" s="48"/>
      <c r="AH36" s="48"/>
      <c r="AI36" s="10"/>
      <c r="AJ36" s="10"/>
      <c r="AK36" s="10"/>
      <c r="AL36" s="10"/>
      <c r="AM36" s="10"/>
    </row>
    <row r="37" spans="1:39" ht="14.25" customHeight="1" x14ac:dyDescent="0.25">
      <c r="A37" s="10"/>
      <c r="B37" s="98"/>
      <c r="C37" s="98"/>
      <c r="D37" s="98"/>
      <c r="E37" s="98"/>
      <c r="F37" s="129" t="str">
        <f>VLOOKUP(D16,TBD[],7,FALSE)</f>
        <v>cité de la peur n°33 abidjan</v>
      </c>
      <c r="G37" s="129"/>
      <c r="H37" s="129"/>
      <c r="I37" s="129"/>
      <c r="J37" s="129"/>
      <c r="K37" s="129"/>
      <c r="L37" s="129"/>
      <c r="M37" s="129"/>
      <c r="N37" s="129"/>
      <c r="O37" s="129"/>
      <c r="P37" s="129"/>
      <c r="Q37" s="129"/>
      <c r="R37" s="129"/>
      <c r="S37" s="129"/>
      <c r="T37" s="129"/>
      <c r="U37" s="129"/>
      <c r="V37" s="129"/>
      <c r="W37" s="129"/>
      <c r="X37" s="129"/>
      <c r="Y37" s="129"/>
      <c r="Z37" s="129"/>
      <c r="AA37" s="129"/>
      <c r="AB37" s="129"/>
      <c r="AC37" s="129"/>
      <c r="AD37" s="129"/>
      <c r="AE37" s="129"/>
      <c r="AF37" s="129"/>
      <c r="AG37" s="129"/>
      <c r="AH37" s="129"/>
      <c r="AI37" s="10"/>
      <c r="AJ37" s="95"/>
      <c r="AK37" s="95"/>
      <c r="AL37" s="95"/>
      <c r="AM37" s="10"/>
    </row>
    <row r="38" spans="1:39" ht="6.75" customHeight="1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</row>
    <row r="39" spans="1:39" ht="6.75" customHeight="1" x14ac:dyDescent="0.25">
      <c r="A39" s="10"/>
      <c r="B39" s="10"/>
      <c r="C39" s="10"/>
      <c r="D39" s="10"/>
      <c r="E39" s="10"/>
      <c r="F39" s="116" t="str">
        <f>VLOOKUP(D16,TBD[],3,FALSE)</f>
        <v>agent de sécurité</v>
      </c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116"/>
      <c r="AD39" s="116"/>
      <c r="AE39" s="116"/>
      <c r="AF39" s="116"/>
      <c r="AG39" s="116"/>
      <c r="AH39" s="116"/>
      <c r="AI39" s="10"/>
      <c r="AJ39" s="10"/>
      <c r="AK39" s="10"/>
      <c r="AL39" s="10"/>
      <c r="AM39" s="10"/>
    </row>
    <row r="40" spans="1:39" ht="6.75" customHeight="1" x14ac:dyDescent="0.25">
      <c r="A40" s="10"/>
      <c r="B40" s="10"/>
      <c r="C40" s="10"/>
      <c r="D40" s="10"/>
      <c r="E40" s="10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0"/>
      <c r="AJ40" s="10"/>
      <c r="AK40" s="10"/>
      <c r="AL40" s="10"/>
      <c r="AM40" s="10"/>
    </row>
    <row r="41" spans="1:39" ht="15.75" customHeight="1" x14ac:dyDescent="0.25">
      <c r="A41" s="10"/>
      <c r="B41" s="10"/>
      <c r="C41" s="10"/>
      <c r="D41" s="10"/>
      <c r="E41" s="10"/>
      <c r="AI41" s="10"/>
      <c r="AJ41" s="10"/>
      <c r="AK41" s="10"/>
      <c r="AL41" s="10"/>
      <c r="AM41" s="10"/>
    </row>
    <row r="42" spans="1:39" ht="4.5" customHeight="1" x14ac:dyDescent="0.25">
      <c r="A42" s="10"/>
      <c r="B42" s="10"/>
      <c r="C42" s="10"/>
      <c r="D42" s="10"/>
      <c r="E42" s="10"/>
      <c r="F42" s="10"/>
      <c r="G42" s="110"/>
      <c r="H42" s="110"/>
      <c r="I42" s="110"/>
      <c r="J42" s="110"/>
      <c r="K42" s="110"/>
      <c r="L42" s="110"/>
      <c r="M42" s="110"/>
      <c r="N42" s="110"/>
      <c r="O42" s="110"/>
      <c r="P42" s="110"/>
      <c r="Q42" s="110"/>
      <c r="R42" s="110"/>
      <c r="S42" s="110"/>
      <c r="T42" s="110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0"/>
      <c r="AH42" s="10"/>
      <c r="AI42" s="10"/>
      <c r="AJ42" s="10"/>
      <c r="AK42" s="10"/>
      <c r="AL42" s="10"/>
      <c r="AM42" s="10"/>
    </row>
    <row r="43" spans="1:39" ht="7.5" customHeight="1" x14ac:dyDescent="0.25">
      <c r="A43" s="10"/>
      <c r="B43" s="10"/>
      <c r="C43" s="10"/>
      <c r="D43" s="10"/>
      <c r="E43" s="10"/>
      <c r="F43" s="10"/>
      <c r="G43" s="110"/>
      <c r="H43" s="110"/>
      <c r="I43" s="110"/>
      <c r="J43" s="110"/>
      <c r="K43" s="110"/>
      <c r="L43" s="110"/>
      <c r="M43" s="110"/>
      <c r="N43" s="110"/>
      <c r="O43" s="110"/>
      <c r="P43" s="110"/>
      <c r="Q43" s="110"/>
      <c r="R43" s="110"/>
      <c r="S43" s="110"/>
      <c r="T43" s="110"/>
      <c r="U43" s="110"/>
      <c r="V43" s="110"/>
      <c r="W43" s="110"/>
      <c r="X43" s="110"/>
      <c r="Y43" s="110"/>
      <c r="Z43" s="110"/>
      <c r="AA43" s="110"/>
      <c r="AB43" s="110"/>
      <c r="AC43" s="110"/>
      <c r="AD43" s="110"/>
      <c r="AE43" s="110"/>
      <c r="AF43" s="110"/>
      <c r="AG43" s="10"/>
      <c r="AH43" s="10"/>
      <c r="AI43" s="10"/>
      <c r="AJ43" s="10"/>
      <c r="AK43" s="10"/>
      <c r="AL43" s="10"/>
      <c r="AM43" s="10"/>
    </row>
    <row r="44" spans="1:39" ht="7.15" customHeight="1" x14ac:dyDescent="0.25">
      <c r="A44" s="10"/>
      <c r="B44" s="10"/>
      <c r="C44" s="10"/>
      <c r="D44" s="10"/>
      <c r="E44" s="10"/>
      <c r="F44" s="10"/>
      <c r="G44" s="10"/>
      <c r="H44" s="10"/>
      <c r="I44" s="13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.5" customHeight="1" x14ac:dyDescent="0.25">
      <c r="A45" s="10"/>
      <c r="B45" s="98"/>
      <c r="C45" s="98"/>
      <c r="D45" s="98"/>
      <c r="E45" s="98"/>
      <c r="F45" s="98"/>
      <c r="G45" s="98"/>
      <c r="H45" s="98"/>
      <c r="I45" s="98"/>
      <c r="J45" s="96"/>
      <c r="K45" s="96"/>
      <c r="L45" s="96"/>
      <c r="M45" s="96"/>
      <c r="N45" s="96"/>
      <c r="O45" s="96"/>
      <c r="P45" s="96"/>
      <c r="Q45" s="96"/>
      <c r="R45" s="96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7"/>
      <c r="AJ45" s="87"/>
      <c r="AK45" s="87"/>
      <c r="AL45" s="87"/>
      <c r="AM45" s="10"/>
    </row>
    <row r="46" spans="1:39" ht="18.75" customHeight="1" x14ac:dyDescent="0.25">
      <c r="A46" s="10"/>
      <c r="B46" s="98"/>
      <c r="C46" s="98"/>
      <c r="D46" s="98"/>
      <c r="E46" s="98"/>
      <c r="F46" s="98"/>
      <c r="G46" s="98"/>
      <c r="H46" s="98"/>
      <c r="I46" s="98"/>
      <c r="J46" s="96"/>
      <c r="K46" s="96"/>
      <c r="L46" s="96"/>
      <c r="M46" s="96"/>
      <c r="N46" s="96"/>
      <c r="O46" s="96"/>
      <c r="P46" s="96"/>
      <c r="Q46" s="96"/>
      <c r="R46" s="96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  <c r="AF46" s="87"/>
      <c r="AG46" s="87"/>
      <c r="AH46" s="87"/>
      <c r="AI46" s="87"/>
      <c r="AJ46" s="87"/>
      <c r="AK46" s="87"/>
      <c r="AL46" s="87"/>
      <c r="AM46" s="10"/>
    </row>
    <row r="47" spans="1:39" ht="18" customHeight="1" x14ac:dyDescent="0.25">
      <c r="A47" s="10"/>
      <c r="B47" s="98"/>
      <c r="C47" s="98"/>
      <c r="D47" s="98"/>
      <c r="E47" s="98"/>
      <c r="F47" s="98"/>
      <c r="G47" s="98"/>
      <c r="H47" s="98"/>
      <c r="I47" s="98"/>
      <c r="K47" s="97">
        <f>VLOOKUP(D16,TBD[],8,FALSE)</f>
        <v>45535</v>
      </c>
      <c r="L47" s="113"/>
      <c r="M47" s="113"/>
      <c r="N47" s="113"/>
      <c r="O47" s="113"/>
      <c r="P47" s="113"/>
      <c r="Q47" s="113"/>
      <c r="R47" s="113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7"/>
      <c r="AJ47" s="87"/>
      <c r="AK47" s="87"/>
      <c r="AL47" s="87"/>
      <c r="AM47" s="10"/>
    </row>
    <row r="48" spans="1:39" ht="18" customHeight="1" x14ac:dyDescent="0.25">
      <c r="A48" s="10"/>
      <c r="B48" s="98"/>
      <c r="C48" s="98"/>
      <c r="D48" s="98"/>
      <c r="E48" s="98"/>
      <c r="F48" s="98"/>
      <c r="G48" s="98"/>
      <c r="H48" s="98"/>
      <c r="I48" s="98"/>
      <c r="K48" s="97"/>
      <c r="L48" s="97"/>
      <c r="M48" s="97"/>
      <c r="N48" s="97"/>
      <c r="O48" s="97"/>
      <c r="P48" s="97"/>
      <c r="Q48" s="97"/>
      <c r="R48" s="97"/>
      <c r="S48" s="97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10"/>
    </row>
    <row r="49" spans="1:39" ht="18" customHeight="1" x14ac:dyDescent="0.25">
      <c r="A49" s="10"/>
      <c r="B49" s="98"/>
      <c r="C49" s="98"/>
      <c r="D49" s="98"/>
      <c r="E49" s="98"/>
      <c r="F49" s="98"/>
      <c r="G49" s="98"/>
      <c r="H49" s="98"/>
      <c r="I49" s="98"/>
      <c r="K49" s="97"/>
      <c r="L49" s="97"/>
      <c r="M49" s="97"/>
      <c r="N49" s="97"/>
      <c r="O49" s="97"/>
      <c r="P49" s="97"/>
      <c r="Q49" s="97"/>
      <c r="R49" s="97"/>
      <c r="S49" s="97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10"/>
    </row>
    <row r="50" spans="1:39" ht="4.9000000000000004" customHeight="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97"/>
      <c r="L50" s="97"/>
      <c r="M50" s="97"/>
      <c r="N50" s="97"/>
      <c r="O50" s="97"/>
      <c r="P50" s="97"/>
      <c r="Q50" s="97"/>
      <c r="R50" s="97"/>
      <c r="S50" s="97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</row>
    <row r="51" spans="1:39" ht="3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97"/>
      <c r="L51" s="97"/>
      <c r="M51" s="97"/>
      <c r="N51" s="97"/>
      <c r="O51" s="97"/>
      <c r="P51" s="97"/>
      <c r="Q51" s="97"/>
      <c r="R51" s="97"/>
      <c r="S51" s="97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5.25" customHeight="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97"/>
      <c r="L52" s="97"/>
      <c r="M52" s="97"/>
      <c r="N52" s="97"/>
      <c r="O52" s="97"/>
      <c r="P52" s="97"/>
      <c r="Q52" s="97"/>
      <c r="R52" s="97"/>
      <c r="S52" s="97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</row>
    <row r="53" spans="1:39" ht="6.75" customHeight="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23"/>
      <c r="K53" s="123"/>
      <c r="L53" s="123"/>
      <c r="M53" s="123"/>
      <c r="N53" s="123"/>
      <c r="O53" s="123"/>
      <c r="P53" s="123"/>
      <c r="Q53" s="123"/>
      <c r="R53" s="123"/>
      <c r="S53" s="123"/>
      <c r="T53" s="123"/>
      <c r="U53" s="123"/>
      <c r="V53" s="123"/>
      <c r="W53" s="123"/>
      <c r="X53" s="123"/>
      <c r="Y53" s="123"/>
      <c r="Z53" s="123"/>
      <c r="AA53" s="123"/>
      <c r="AB53" s="123"/>
      <c r="AC53" s="123"/>
      <c r="AD53" s="123"/>
      <c r="AE53" s="123"/>
      <c r="AF53" s="123"/>
      <c r="AG53" s="123"/>
      <c r="AH53" s="10"/>
      <c r="AI53" s="10"/>
      <c r="AJ53" s="10"/>
      <c r="AK53" s="10"/>
      <c r="AL53" s="10"/>
      <c r="AM53" s="10"/>
    </row>
    <row r="54" spans="1:39" ht="12" customHeight="1" x14ac:dyDescent="0.25">
      <c r="A54" s="10"/>
      <c r="B54" s="10"/>
      <c r="C54" s="14"/>
      <c r="D54" s="14"/>
      <c r="E54" s="14"/>
      <c r="F54" s="14"/>
      <c r="G54" s="111"/>
      <c r="H54" s="111"/>
      <c r="I54" s="111"/>
      <c r="J54" s="111"/>
      <c r="K54" s="111"/>
      <c r="L54" s="111"/>
      <c r="M54" s="111"/>
      <c r="N54" s="111"/>
      <c r="O54" s="111"/>
      <c r="P54" s="111"/>
      <c r="Q54" s="111"/>
      <c r="R54" s="111"/>
      <c r="S54" s="111"/>
      <c r="T54" s="111"/>
      <c r="U54" s="111"/>
      <c r="V54" s="111"/>
      <c r="W54" s="111"/>
      <c r="X54" s="111"/>
      <c r="Y54" s="111"/>
      <c r="Z54" s="111"/>
      <c r="AA54" s="111"/>
      <c r="AB54" s="111"/>
      <c r="AC54" s="111"/>
      <c r="AD54" s="111"/>
      <c r="AE54" s="14"/>
      <c r="AF54" s="14"/>
      <c r="AG54" s="14"/>
      <c r="AH54" s="14"/>
      <c r="AI54" s="14"/>
      <c r="AJ54" s="10"/>
      <c r="AK54" s="10"/>
      <c r="AL54" s="10"/>
      <c r="AM54" s="10"/>
    </row>
    <row r="55" spans="1:39" ht="7.5" customHeight="1" x14ac:dyDescent="0.25">
      <c r="A55" s="10"/>
      <c r="B55" s="10"/>
      <c r="C55" s="124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0"/>
      <c r="AK55" s="10"/>
      <c r="AL55" s="10"/>
      <c r="AM55" s="10"/>
    </row>
    <row r="56" spans="1:39" ht="7.5" customHeight="1" x14ac:dyDescent="0.25">
      <c r="A56" s="10"/>
      <c r="B56" s="10"/>
      <c r="C56" s="125"/>
      <c r="D56" s="125"/>
      <c r="E56" s="125"/>
      <c r="F56" s="125"/>
      <c r="G56" s="125"/>
      <c r="H56" s="125"/>
      <c r="I56" s="125"/>
      <c r="J56" s="125"/>
      <c r="K56" s="125"/>
      <c r="L56" s="125"/>
      <c r="M56" s="125"/>
      <c r="N56" s="125"/>
      <c r="O56" s="125"/>
      <c r="P56" s="125"/>
      <c r="Q56" s="125"/>
      <c r="R56" s="125"/>
      <c r="S56" s="125"/>
      <c r="T56" s="125"/>
      <c r="U56" s="125"/>
      <c r="V56" s="125"/>
      <c r="W56" s="125"/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0"/>
      <c r="AK56" s="10"/>
      <c r="AL56" s="10"/>
      <c r="AM56" s="10"/>
    </row>
    <row r="57" spans="1:39" ht="7.15" customHeight="1" x14ac:dyDescent="0.25">
      <c r="A57" s="10"/>
      <c r="B57" s="10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10"/>
      <c r="AK57" s="10"/>
      <c r="AL57" s="10"/>
      <c r="AM57" s="10"/>
    </row>
    <row r="58" spans="1:39" ht="12" customHeight="1" x14ac:dyDescent="0.25">
      <c r="A58" s="128"/>
      <c r="B58" s="128"/>
      <c r="C58" s="128"/>
      <c r="D58" s="128"/>
      <c r="E58" s="128"/>
      <c r="F58" s="128"/>
      <c r="G58" s="128"/>
      <c r="H58" s="128"/>
      <c r="I58" s="128"/>
      <c r="J58" s="128"/>
      <c r="K58" s="128"/>
      <c r="L58" s="128"/>
      <c r="M58" s="128"/>
      <c r="N58" s="128"/>
      <c r="O58" s="128"/>
      <c r="P58" s="45"/>
      <c r="W58" s="41"/>
      <c r="X58" s="41"/>
      <c r="Y58" s="41"/>
      <c r="Z58" s="41"/>
      <c r="AA58" s="41"/>
      <c r="AB58" s="41"/>
      <c r="AC58" s="41"/>
      <c r="AD58" s="10"/>
      <c r="AE58" s="10"/>
      <c r="AF58" s="10"/>
      <c r="AG58" s="10"/>
      <c r="AH58" s="10"/>
      <c r="AI58" s="10"/>
      <c r="AJ58" s="10"/>
      <c r="AK58" s="10"/>
      <c r="AL58" s="46"/>
      <c r="AM58" s="10"/>
    </row>
    <row r="59" spans="1:39" ht="14.45" customHeight="1" x14ac:dyDescent="0.25">
      <c r="A59" s="10"/>
      <c r="B59" s="10"/>
      <c r="C59" s="10"/>
      <c r="D59" s="10"/>
      <c r="E59" s="10"/>
      <c r="F59" s="10"/>
      <c r="H59" s="10"/>
      <c r="I59" s="10"/>
      <c r="J59" s="10"/>
      <c r="K59" s="10"/>
      <c r="L59" s="36"/>
      <c r="M59" s="36"/>
      <c r="N59" s="44"/>
      <c r="O59" s="36"/>
      <c r="P59" s="10"/>
      <c r="Q59" s="10"/>
      <c r="R59" s="10"/>
      <c r="S59" s="10"/>
      <c r="T59" s="44"/>
      <c r="U59" s="44"/>
      <c r="V59" s="44"/>
      <c r="W59" s="10"/>
      <c r="X59" s="15"/>
      <c r="Y59" s="87"/>
      <c r="Z59" s="87"/>
      <c r="AA59" s="10"/>
      <c r="AB59" s="10"/>
      <c r="AC59" s="10"/>
      <c r="AD59" s="87"/>
      <c r="AE59" s="87"/>
      <c r="AF59" s="10"/>
      <c r="AG59" s="10"/>
      <c r="AH59" s="10"/>
      <c r="AI59" s="10"/>
      <c r="AJ59" s="10"/>
      <c r="AK59" s="95"/>
      <c r="AL59" s="95"/>
      <c r="AM59" s="10"/>
    </row>
    <row r="60" spans="1:39" ht="7.15" customHeight="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0.15" customHeight="1" x14ac:dyDescent="0.25">
      <c r="A61" s="83"/>
      <c r="B61" s="83"/>
      <c r="C61" s="83"/>
      <c r="D61" s="83"/>
      <c r="E61" s="83"/>
      <c r="F61" s="83"/>
      <c r="G61" s="83"/>
      <c r="H61" s="83"/>
      <c r="I61" s="36"/>
      <c r="J61" s="10"/>
      <c r="K61" s="36"/>
      <c r="L61" s="10"/>
      <c r="M61" s="36"/>
      <c r="N61" s="36"/>
      <c r="O61" s="36"/>
      <c r="P61" s="36"/>
      <c r="Q61" s="36"/>
      <c r="R61" s="36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36"/>
      <c r="AD61" s="36"/>
      <c r="AE61" s="10"/>
      <c r="AF61" s="10"/>
      <c r="AG61" s="10"/>
      <c r="AH61" s="10"/>
      <c r="AI61" s="10"/>
      <c r="AJ61" s="92"/>
      <c r="AK61" s="92"/>
      <c r="AL61" s="92"/>
      <c r="AM61" s="10"/>
    </row>
    <row r="62" spans="1:39" ht="10.15" customHeight="1" x14ac:dyDescent="0.25">
      <c r="A62" s="122"/>
      <c r="B62" s="122"/>
      <c r="C62" s="122"/>
      <c r="D62" s="122"/>
      <c r="E62" s="122"/>
      <c r="F62" s="122"/>
      <c r="G62" s="122"/>
      <c r="H62" s="122"/>
      <c r="I62" s="122"/>
      <c r="J62" s="10"/>
      <c r="K62" s="36"/>
      <c r="L62" s="10"/>
      <c r="M62" s="36"/>
      <c r="N62" s="36"/>
      <c r="O62" s="36"/>
      <c r="P62" s="36"/>
      <c r="Q62" s="36"/>
      <c r="R62" s="36"/>
      <c r="S62" s="127"/>
      <c r="T62" s="127"/>
      <c r="U62" s="127"/>
      <c r="V62" s="127"/>
      <c r="W62" s="127"/>
      <c r="X62" s="127"/>
      <c r="Y62" s="127"/>
      <c r="Z62" s="127"/>
      <c r="AA62" s="127"/>
      <c r="AB62" s="127"/>
      <c r="AC62" s="127"/>
      <c r="AD62" s="127"/>
      <c r="AE62" s="127"/>
      <c r="AF62" s="127"/>
      <c r="AG62" s="127"/>
      <c r="AH62" s="127"/>
      <c r="AI62" s="127"/>
      <c r="AJ62" s="127"/>
      <c r="AK62" s="127"/>
      <c r="AL62" s="127"/>
      <c r="AM62" s="10"/>
    </row>
    <row r="63" spans="1:39" ht="10.15" customHeight="1" x14ac:dyDescent="0.25">
      <c r="A63" s="83"/>
      <c r="B63" s="83"/>
      <c r="C63" s="83"/>
      <c r="D63" s="83"/>
      <c r="E63" s="83"/>
      <c r="F63" s="83"/>
      <c r="G63" s="83"/>
      <c r="H63" s="83"/>
      <c r="I63" s="83"/>
      <c r="J63" s="83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27"/>
      <c r="AA63" s="127"/>
      <c r="AB63" s="127"/>
      <c r="AC63" s="127"/>
      <c r="AD63" s="127"/>
      <c r="AE63" s="127"/>
      <c r="AF63" s="127"/>
      <c r="AG63" s="127"/>
      <c r="AH63" s="127"/>
      <c r="AI63" s="127"/>
      <c r="AJ63" s="127"/>
      <c r="AK63" s="127"/>
      <c r="AL63" s="127"/>
      <c r="AM63" s="10"/>
    </row>
    <row r="64" spans="1:39" ht="10.15" customHeight="1" x14ac:dyDescent="0.25">
      <c r="A64" s="122"/>
      <c r="B64" s="122"/>
      <c r="C64" s="122"/>
      <c r="D64" s="122"/>
      <c r="E64" s="122"/>
      <c r="F64" s="122"/>
      <c r="G64" s="122"/>
      <c r="H64" s="122"/>
      <c r="I64" s="122"/>
      <c r="J64" s="122"/>
      <c r="K64" s="35"/>
      <c r="L64" s="35"/>
      <c r="M64" s="35"/>
      <c r="N64" s="35"/>
      <c r="O64" s="35"/>
      <c r="P64" s="35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0"/>
    </row>
    <row r="65" spans="1:40" ht="10.15" customHeight="1" x14ac:dyDescent="0.25">
      <c r="A65" s="122"/>
      <c r="B65" s="122"/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33"/>
      <c r="O65" s="33"/>
      <c r="P65" s="33"/>
      <c r="Q65" s="33"/>
      <c r="R65" s="33"/>
      <c r="S65" s="33"/>
      <c r="T65" s="3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121"/>
      <c r="AH65" s="121"/>
      <c r="AI65" s="121"/>
      <c r="AJ65" s="121"/>
      <c r="AK65" s="121"/>
      <c r="AL65" s="121"/>
      <c r="AM65" s="3"/>
    </row>
    <row r="66" spans="1:40" ht="10.15" customHeight="1" x14ac:dyDescent="0.25">
      <c r="A66" s="83"/>
      <c r="B66" s="83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3"/>
      <c r="T66" s="3"/>
      <c r="U66" s="3"/>
      <c r="V66" s="3"/>
      <c r="W66" s="3"/>
      <c r="X66" s="3"/>
      <c r="Y66" s="3"/>
      <c r="Z66" s="3"/>
      <c r="AA66" s="16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"/>
    </row>
    <row r="67" spans="1:40" ht="0.75" hidden="1" customHeight="1" x14ac:dyDescent="0.25">
      <c r="A67" s="1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40" ht="3.6" customHeight="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10"/>
      <c r="AE68" s="10"/>
      <c r="AF68" s="10"/>
      <c r="AG68" s="10"/>
      <c r="AH68" s="10"/>
      <c r="AI68" s="10"/>
      <c r="AJ68" s="10"/>
      <c r="AK68" s="10"/>
      <c r="AL68" s="10"/>
      <c r="AM68" s="10"/>
    </row>
    <row r="69" spans="1:40" ht="8.25" customHeight="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40" ht="8.25" customHeight="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40" ht="11.25" customHeight="1" x14ac:dyDescent="0.25">
      <c r="A71" s="10"/>
      <c r="B71" s="10"/>
      <c r="C71" s="10"/>
      <c r="D71" s="10"/>
      <c r="E71" s="10"/>
      <c r="F71" s="1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48"/>
      <c r="AJ71" s="2"/>
      <c r="AK71" s="2"/>
      <c r="AL71" s="2"/>
      <c r="AM71" s="2"/>
    </row>
    <row r="72" spans="1:40" ht="11.25" customHeight="1" x14ac:dyDescent="0.25">
      <c r="A72" s="10"/>
      <c r="B72" s="10"/>
      <c r="C72" s="10"/>
      <c r="D72" s="10"/>
      <c r="E72" s="10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2"/>
      <c r="AK72" s="2"/>
      <c r="AL72" s="2"/>
      <c r="AM72" s="2"/>
    </row>
    <row r="73" spans="1:40" ht="11.25" customHeight="1" x14ac:dyDescent="0.25">
      <c r="A73" s="10"/>
      <c r="B73" s="10"/>
      <c r="C73" s="10"/>
      <c r="D73" s="10"/>
      <c r="E73" s="10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2"/>
      <c r="AK73" s="2"/>
      <c r="AL73" s="2"/>
      <c r="AM73" s="2"/>
    </row>
    <row r="74" spans="1:40" ht="12" customHeight="1" x14ac:dyDescent="0.25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6"/>
      <c r="Q74" s="10"/>
      <c r="R74" s="10"/>
      <c r="S74" s="10"/>
      <c r="T74" s="10"/>
      <c r="U74" s="10"/>
      <c r="V74" s="10"/>
      <c r="W74" s="41"/>
      <c r="X74" s="41"/>
      <c r="Y74" s="41"/>
      <c r="Z74" s="41"/>
      <c r="AA74" s="41"/>
      <c r="AB74" s="41"/>
      <c r="AC74" s="41"/>
      <c r="AD74" s="10"/>
      <c r="AE74" s="10"/>
      <c r="AF74" s="10"/>
      <c r="AG74" s="10"/>
      <c r="AH74" s="10"/>
      <c r="AI74" s="10"/>
      <c r="AJ74" s="10"/>
      <c r="AK74" s="10"/>
      <c r="AL74" s="49"/>
      <c r="AM74" s="10"/>
    </row>
    <row r="75" spans="1:40" ht="14.25" customHeight="1" x14ac:dyDescent="0.25">
      <c r="A75" s="10"/>
      <c r="B75" s="44"/>
      <c r="C75" s="10"/>
      <c r="D75" s="10"/>
      <c r="E75" s="10"/>
      <c r="F75" s="10"/>
      <c r="G75" s="10"/>
      <c r="H75" s="10"/>
      <c r="I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40" ht="7.15" customHeight="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</row>
    <row r="77" spans="1:40" ht="10.9" customHeight="1" x14ac:dyDescent="0.25">
      <c r="A77" s="86"/>
      <c r="B77" s="86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86"/>
      <c r="Q77" s="87"/>
      <c r="R77" s="87"/>
      <c r="S77" s="87"/>
      <c r="T77" s="87"/>
      <c r="U77" s="87"/>
      <c r="V77" s="87"/>
      <c r="W77" s="87"/>
      <c r="X77" s="87"/>
      <c r="Y77" s="87"/>
      <c r="Z77" s="87"/>
      <c r="AA77" s="87"/>
      <c r="AB77" s="87"/>
      <c r="AC77" s="87"/>
      <c r="AD77" s="87"/>
      <c r="AE77" s="87"/>
      <c r="AF77" s="87"/>
      <c r="AG77" s="87"/>
      <c r="AH77" s="87"/>
      <c r="AI77" s="87"/>
      <c r="AJ77" s="87"/>
      <c r="AK77" s="87"/>
      <c r="AL77" s="87"/>
      <c r="AM77" s="10"/>
      <c r="AN77" s="30"/>
    </row>
    <row r="78" spans="1:40" ht="10.9" customHeight="1" x14ac:dyDescent="0.25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10"/>
      <c r="Q78" s="88"/>
      <c r="R78" s="88"/>
      <c r="S78" s="88"/>
      <c r="T78" s="88"/>
      <c r="U78" s="88"/>
      <c r="V78" s="88"/>
      <c r="W78" s="88"/>
      <c r="X78" s="88"/>
      <c r="Y78" s="88"/>
      <c r="Z78" s="88"/>
      <c r="AA78" s="88"/>
      <c r="AB78" s="88"/>
      <c r="AC78" s="88"/>
      <c r="AD78" s="88"/>
      <c r="AE78" s="88"/>
      <c r="AF78" s="88"/>
      <c r="AG78" s="88"/>
      <c r="AH78" s="88"/>
      <c r="AI78" s="88"/>
      <c r="AJ78" s="88"/>
      <c r="AK78" s="88"/>
      <c r="AL78" s="88"/>
      <c r="AM78" s="50"/>
      <c r="AN78" s="29"/>
    </row>
    <row r="79" spans="1:40" ht="6" customHeight="1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36"/>
      <c r="AE79" s="36"/>
      <c r="AF79" s="36"/>
      <c r="AG79" s="36"/>
      <c r="AH79" s="36"/>
      <c r="AI79" s="36"/>
      <c r="AJ79" s="36"/>
      <c r="AK79" s="36"/>
      <c r="AL79" s="36"/>
      <c r="AM79" s="10"/>
    </row>
    <row r="80" spans="1:40" ht="12.75" customHeight="1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36"/>
      <c r="AE80" s="36"/>
      <c r="AF80" s="36"/>
      <c r="AG80" s="36"/>
      <c r="AH80" s="36"/>
      <c r="AI80" s="36"/>
      <c r="AJ80" s="36"/>
      <c r="AK80" s="36"/>
      <c r="AL80" s="36"/>
      <c r="AM80" s="10"/>
    </row>
    <row r="81" spans="1:40" ht="1.5" hidden="1" customHeight="1" thickBot="1" x14ac:dyDescent="0.3">
      <c r="A81" s="82"/>
      <c r="B81" s="89"/>
      <c r="C81" s="17"/>
      <c r="D81" s="75"/>
      <c r="E81" s="75"/>
      <c r="F81" s="75"/>
      <c r="G81" s="18"/>
      <c r="H81" s="18"/>
      <c r="I81" s="18"/>
      <c r="J81" s="18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9"/>
      <c r="AM81" s="20" t="s">
        <v>0</v>
      </c>
    </row>
    <row r="82" spans="1:40" ht="1.5" hidden="1" customHeight="1" thickBot="1" x14ac:dyDescent="0.3">
      <c r="A82" s="77"/>
      <c r="B82" s="89"/>
      <c r="C82" s="17"/>
      <c r="D82" s="76"/>
      <c r="E82" s="76"/>
      <c r="F82" s="76"/>
      <c r="G82" s="18"/>
      <c r="H82" s="18"/>
      <c r="I82" s="18"/>
      <c r="J82" s="18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9"/>
      <c r="AM82" s="20"/>
    </row>
    <row r="83" spans="1:40" ht="5.25" customHeight="1" x14ac:dyDescent="0.25">
      <c r="A83" s="77"/>
      <c r="B83" s="89"/>
      <c r="C83" s="17"/>
      <c r="D83" s="76"/>
      <c r="E83" s="76"/>
      <c r="F83" s="76"/>
      <c r="G83" s="18"/>
      <c r="H83" s="18"/>
      <c r="I83" s="18"/>
      <c r="J83" s="18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9"/>
      <c r="AM83" s="20"/>
    </row>
    <row r="84" spans="1:40" ht="52.15" customHeight="1" x14ac:dyDescent="0.25">
      <c r="A84" s="77"/>
      <c r="B84" s="89"/>
      <c r="C84" s="77"/>
      <c r="D84" s="76"/>
      <c r="E84" s="76"/>
      <c r="F84" s="76"/>
      <c r="G84" s="18"/>
      <c r="H84" s="18"/>
      <c r="I84" s="18"/>
      <c r="J84" s="18"/>
      <c r="K84" s="69"/>
      <c r="L84" s="66" t="s">
        <v>15</v>
      </c>
      <c r="M84" s="66"/>
      <c r="N84" s="66" t="s">
        <v>14</v>
      </c>
      <c r="O84" s="66"/>
      <c r="P84" s="66" t="s">
        <v>13</v>
      </c>
      <c r="Q84" s="66"/>
      <c r="R84" s="66" t="s">
        <v>12</v>
      </c>
      <c r="S84" s="66"/>
      <c r="T84" s="66" t="s">
        <v>11</v>
      </c>
      <c r="U84" s="66"/>
      <c r="V84" s="66" t="s">
        <v>10</v>
      </c>
      <c r="W84" s="66"/>
      <c r="X84" s="66" t="s">
        <v>9</v>
      </c>
      <c r="Y84" s="66"/>
      <c r="Z84" s="66" t="s">
        <v>8</v>
      </c>
      <c r="AA84" s="66"/>
      <c r="AB84" s="66" t="s">
        <v>7</v>
      </c>
      <c r="AC84" s="66"/>
      <c r="AD84" s="66" t="s">
        <v>6</v>
      </c>
      <c r="AE84" s="66"/>
      <c r="AF84" s="66" t="s">
        <v>5</v>
      </c>
      <c r="AG84" s="66"/>
      <c r="AH84" s="66" t="s">
        <v>4</v>
      </c>
      <c r="AI84" s="66"/>
      <c r="AJ84" s="71"/>
      <c r="AK84" s="71"/>
      <c r="AL84" s="10"/>
      <c r="AM84" s="59"/>
      <c r="AN84" s="60" t="s">
        <v>21</v>
      </c>
    </row>
    <row r="85" spans="1:40" ht="12.75" customHeight="1" x14ac:dyDescent="0.25">
      <c r="A85" s="77"/>
      <c r="B85" s="21"/>
      <c r="C85" s="77"/>
      <c r="D85" s="76"/>
      <c r="E85" s="76"/>
      <c r="F85" s="76"/>
      <c r="G85" s="18"/>
      <c r="H85" s="74"/>
      <c r="I85" s="74"/>
      <c r="J85" s="18"/>
      <c r="K85" s="69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71"/>
      <c r="AK85" s="71"/>
      <c r="AL85" s="10"/>
      <c r="AM85" s="19"/>
    </row>
    <row r="86" spans="1:40" ht="12.75" customHeight="1" x14ac:dyDescent="0.25">
      <c r="A86" s="77"/>
      <c r="B86" s="21"/>
      <c r="C86" s="77"/>
      <c r="D86" s="76"/>
      <c r="E86" s="76"/>
      <c r="F86" s="76"/>
      <c r="G86" s="18"/>
      <c r="H86" s="74"/>
      <c r="I86" s="74"/>
      <c r="J86" s="18"/>
      <c r="K86" s="69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71"/>
      <c r="AK86" s="71"/>
      <c r="AL86" s="10"/>
      <c r="AM86" s="19"/>
    </row>
    <row r="87" spans="1:40" ht="12.75" customHeight="1" x14ac:dyDescent="0.25">
      <c r="A87" s="77"/>
      <c r="B87" s="21"/>
      <c r="C87" s="77"/>
      <c r="D87" s="76"/>
      <c r="E87" s="76"/>
      <c r="F87" s="76"/>
      <c r="G87" s="18"/>
      <c r="H87" s="74"/>
      <c r="I87" s="74"/>
      <c r="J87" s="18"/>
      <c r="K87" s="69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66"/>
      <c r="AJ87" s="71"/>
      <c r="AK87" s="71"/>
      <c r="AL87" s="99"/>
    </row>
    <row r="88" spans="1:40" ht="12.75" customHeight="1" x14ac:dyDescent="0.25">
      <c r="A88" s="77"/>
      <c r="B88" s="21"/>
      <c r="C88" s="77"/>
      <c r="D88" s="76"/>
      <c r="E88" s="76"/>
      <c r="F88" s="76"/>
      <c r="G88" s="18"/>
      <c r="H88" s="74"/>
      <c r="I88" s="74"/>
      <c r="J88" s="18"/>
      <c r="K88" s="69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71"/>
      <c r="AK88" s="71"/>
      <c r="AL88" s="99"/>
    </row>
    <row r="89" spans="1:40" ht="12.75" customHeight="1" x14ac:dyDescent="0.25">
      <c r="A89" s="77"/>
      <c r="B89" s="79"/>
      <c r="C89" s="77"/>
      <c r="D89" s="76"/>
      <c r="E89" s="76"/>
      <c r="F89" s="76"/>
      <c r="G89" s="18"/>
      <c r="H89" s="74"/>
      <c r="I89" s="74"/>
      <c r="J89" s="18"/>
      <c r="K89" s="69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66"/>
      <c r="AJ89" s="71"/>
      <c r="AK89" s="71"/>
      <c r="AL89" s="99"/>
    </row>
    <row r="90" spans="1:40" ht="12.75" customHeight="1" x14ac:dyDescent="0.25">
      <c r="A90" s="77"/>
      <c r="B90" s="79"/>
      <c r="C90" s="77"/>
      <c r="D90" s="76"/>
      <c r="E90" s="76"/>
      <c r="F90" s="76"/>
      <c r="G90" s="18"/>
      <c r="H90" s="74"/>
      <c r="I90" s="74"/>
      <c r="J90" s="18"/>
      <c r="K90" s="69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66"/>
      <c r="AJ90" s="71"/>
      <c r="AK90" s="71"/>
      <c r="AL90" s="99"/>
    </row>
    <row r="91" spans="1:40" ht="12.75" customHeight="1" x14ac:dyDescent="0.25">
      <c r="A91" s="77"/>
      <c r="B91" s="79"/>
      <c r="C91" s="77"/>
      <c r="D91" s="76"/>
      <c r="E91" s="76"/>
      <c r="F91" s="76"/>
      <c r="G91" s="18"/>
      <c r="H91" s="74"/>
      <c r="I91" s="74"/>
      <c r="J91" s="18"/>
      <c r="K91" s="69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71"/>
      <c r="AK91" s="71"/>
      <c r="AL91" s="99"/>
    </row>
    <row r="92" spans="1:40" ht="12.75" customHeight="1" x14ac:dyDescent="0.25">
      <c r="A92" s="77"/>
      <c r="B92" s="79"/>
      <c r="C92" s="77"/>
      <c r="D92" s="76"/>
      <c r="E92" s="76"/>
      <c r="F92" s="76"/>
      <c r="G92" s="18"/>
      <c r="H92" s="74"/>
      <c r="I92" s="74"/>
      <c r="J92" s="18"/>
      <c r="K92" s="69"/>
      <c r="L92" s="66"/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66"/>
      <c r="AJ92" s="71"/>
      <c r="AK92" s="71"/>
      <c r="AL92" s="99"/>
    </row>
    <row r="93" spans="1:40" ht="16.149999999999999" customHeight="1" x14ac:dyDescent="0.25">
      <c r="A93" s="77"/>
      <c r="B93" s="79"/>
      <c r="C93" s="77"/>
      <c r="D93" s="76"/>
      <c r="E93" s="76"/>
      <c r="F93" s="76"/>
      <c r="G93" s="18"/>
      <c r="H93" s="74"/>
      <c r="I93" s="74"/>
      <c r="J93" s="18"/>
      <c r="K93" s="69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71"/>
      <c r="AK93" s="71"/>
      <c r="AL93" s="99"/>
    </row>
    <row r="94" spans="1:40" ht="0.75" hidden="1" customHeight="1" x14ac:dyDescent="0.25">
      <c r="A94" s="77"/>
      <c r="B94" s="79"/>
      <c r="C94" s="77"/>
      <c r="D94" s="76"/>
      <c r="E94" s="76"/>
      <c r="F94" s="76"/>
      <c r="G94" s="18"/>
      <c r="H94" s="74"/>
      <c r="I94" s="74"/>
      <c r="J94" s="18"/>
      <c r="K94" s="69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71"/>
      <c r="AK94" s="71"/>
      <c r="AL94" s="99"/>
    </row>
    <row r="95" spans="1:40" ht="1.5" customHeight="1" x14ac:dyDescent="0.25">
      <c r="A95" s="77"/>
      <c r="B95" s="21"/>
      <c r="C95" s="77"/>
      <c r="D95" s="76"/>
      <c r="E95" s="76"/>
      <c r="F95" s="76"/>
      <c r="G95" s="18"/>
      <c r="H95" s="74"/>
      <c r="I95" s="74"/>
      <c r="J95" s="18"/>
      <c r="K95" s="69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71"/>
      <c r="AK95" s="71"/>
      <c r="AL95" s="99"/>
    </row>
    <row r="96" spans="1:40" ht="20.45" customHeight="1" x14ac:dyDescent="0.25">
      <c r="A96" s="77"/>
      <c r="B96" s="77"/>
      <c r="C96" s="77"/>
      <c r="D96" s="76"/>
      <c r="E96" s="76"/>
      <c r="F96" s="76"/>
      <c r="G96" s="18"/>
      <c r="H96" s="74"/>
      <c r="I96" s="74"/>
      <c r="J96" s="18"/>
      <c r="K96" s="69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66"/>
      <c r="AJ96" s="71"/>
      <c r="AK96" s="71"/>
      <c r="AL96" s="99"/>
    </row>
    <row r="97" spans="1:38" ht="12.75" customHeight="1" x14ac:dyDescent="0.25">
      <c r="A97" s="77"/>
      <c r="B97" s="77"/>
      <c r="C97" s="77"/>
      <c r="D97" s="76"/>
      <c r="E97" s="76"/>
      <c r="F97" s="76"/>
      <c r="G97" s="18"/>
      <c r="H97" s="74"/>
      <c r="I97" s="74"/>
      <c r="J97" s="18"/>
      <c r="K97" s="69"/>
      <c r="L97" s="91" t="s">
        <v>2</v>
      </c>
      <c r="M97" s="91"/>
      <c r="N97" s="91" t="s">
        <v>2</v>
      </c>
      <c r="O97" s="91"/>
      <c r="P97" s="91" t="s">
        <v>2</v>
      </c>
      <c r="Q97" s="91"/>
      <c r="R97" s="91" t="s">
        <v>2</v>
      </c>
      <c r="S97" s="91"/>
      <c r="T97" s="91" t="s">
        <v>2</v>
      </c>
      <c r="U97" s="91"/>
      <c r="V97" s="91" t="s">
        <v>2</v>
      </c>
      <c r="W97" s="91"/>
      <c r="X97" s="91" t="s">
        <v>2</v>
      </c>
      <c r="Y97" s="91"/>
      <c r="Z97" s="91" t="s">
        <v>2</v>
      </c>
      <c r="AA97" s="91"/>
      <c r="AB97" s="91" t="s">
        <v>2</v>
      </c>
      <c r="AC97" s="91"/>
      <c r="AD97" s="91" t="s">
        <v>2</v>
      </c>
      <c r="AE97" s="91"/>
      <c r="AF97" s="91" t="s">
        <v>2</v>
      </c>
      <c r="AG97" s="91"/>
      <c r="AH97" s="91" t="s">
        <v>2</v>
      </c>
      <c r="AI97" s="91"/>
      <c r="AJ97" s="71"/>
      <c r="AK97" s="90"/>
      <c r="AL97" s="99"/>
    </row>
    <row r="98" spans="1:38" ht="14.45" customHeight="1" x14ac:dyDescent="0.25">
      <c r="A98" s="77"/>
      <c r="B98" s="77"/>
      <c r="C98" s="77"/>
      <c r="D98" s="76"/>
      <c r="E98" s="76"/>
      <c r="F98" s="76"/>
      <c r="G98" s="18"/>
      <c r="H98" s="74"/>
      <c r="I98" s="74"/>
      <c r="J98" s="18"/>
      <c r="K98" s="69"/>
      <c r="L98" s="91"/>
      <c r="M98" s="91"/>
      <c r="N98" s="91"/>
      <c r="O98" s="91"/>
      <c r="P98" s="91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91"/>
      <c r="AD98" s="91"/>
      <c r="AE98" s="91"/>
      <c r="AF98" s="91"/>
      <c r="AG98" s="91"/>
      <c r="AH98" s="91"/>
      <c r="AI98" s="91"/>
      <c r="AJ98" s="71"/>
      <c r="AK98" s="90"/>
      <c r="AL98" s="99"/>
    </row>
    <row r="99" spans="1:38" ht="13.9" customHeight="1" x14ac:dyDescent="0.25">
      <c r="A99" s="77"/>
      <c r="B99" s="77"/>
      <c r="C99" s="77"/>
      <c r="D99" s="76"/>
      <c r="E99" s="76"/>
      <c r="F99" s="76"/>
      <c r="G99" s="18"/>
      <c r="H99" s="74"/>
      <c r="I99" s="74"/>
      <c r="J99" s="18"/>
      <c r="K99" s="69"/>
      <c r="L99" s="91"/>
      <c r="M99" s="91"/>
      <c r="N99" s="91"/>
      <c r="O99" s="91"/>
      <c r="P99" s="91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91"/>
      <c r="AD99" s="91"/>
      <c r="AE99" s="91"/>
      <c r="AF99" s="91"/>
      <c r="AG99" s="91"/>
      <c r="AH99" s="91"/>
      <c r="AI99" s="91"/>
      <c r="AJ99" s="71"/>
      <c r="AK99" s="90"/>
      <c r="AL99" s="99"/>
    </row>
    <row r="100" spans="1:38" ht="13.9" customHeight="1" x14ac:dyDescent="0.25">
      <c r="A100" s="77"/>
      <c r="B100" s="77"/>
      <c r="C100" s="77"/>
      <c r="D100" s="76"/>
      <c r="E100" s="76"/>
      <c r="F100" s="76"/>
      <c r="G100" s="18"/>
      <c r="H100" s="74"/>
      <c r="I100" s="74"/>
      <c r="J100" s="18"/>
      <c r="K100" s="69"/>
      <c r="L100" s="91"/>
      <c r="M100" s="91"/>
      <c r="N100" s="91"/>
      <c r="O100" s="91"/>
      <c r="P100" s="91"/>
      <c r="Q100" s="91"/>
      <c r="R100" s="91"/>
      <c r="S100" s="91"/>
      <c r="T100" s="91"/>
      <c r="U100" s="91"/>
      <c r="V100" s="91"/>
      <c r="W100" s="91"/>
      <c r="X100" s="91"/>
      <c r="Y100" s="91"/>
      <c r="Z100" s="91"/>
      <c r="AA100" s="91"/>
      <c r="AB100" s="91"/>
      <c r="AC100" s="91"/>
      <c r="AD100" s="91"/>
      <c r="AE100" s="91"/>
      <c r="AF100" s="91"/>
      <c r="AG100" s="91"/>
      <c r="AH100" s="91"/>
      <c r="AI100" s="91"/>
      <c r="AJ100" s="71"/>
      <c r="AK100" s="90"/>
      <c r="AL100" s="99"/>
    </row>
    <row r="101" spans="1:38" ht="13.9" customHeight="1" x14ac:dyDescent="0.25">
      <c r="A101" s="77"/>
      <c r="B101" s="77"/>
      <c r="C101" s="77"/>
      <c r="D101" s="76"/>
      <c r="E101" s="76"/>
      <c r="F101" s="76"/>
      <c r="G101" s="18"/>
      <c r="H101" s="74"/>
      <c r="I101" s="74"/>
      <c r="J101" s="18"/>
      <c r="K101" s="69"/>
      <c r="L101" s="91"/>
      <c r="M101" s="91"/>
      <c r="N101" s="91"/>
      <c r="O101" s="91"/>
      <c r="P101" s="91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91"/>
      <c r="AD101" s="91"/>
      <c r="AE101" s="91"/>
      <c r="AF101" s="91"/>
      <c r="AG101" s="91"/>
      <c r="AH101" s="91"/>
      <c r="AI101" s="91"/>
      <c r="AJ101" s="71"/>
      <c r="AK101" s="90"/>
      <c r="AL101" s="99"/>
    </row>
    <row r="102" spans="1:38" ht="13.9" customHeight="1" x14ac:dyDescent="0.25">
      <c r="A102" s="77"/>
      <c r="B102" s="77"/>
      <c r="C102" s="77"/>
      <c r="D102" s="76"/>
      <c r="E102" s="76"/>
      <c r="F102" s="76"/>
      <c r="G102" s="18"/>
      <c r="H102" s="18"/>
      <c r="I102" s="18"/>
      <c r="J102" s="18"/>
      <c r="K102" s="69"/>
      <c r="L102" s="91"/>
      <c r="M102" s="91"/>
      <c r="N102" s="91"/>
      <c r="O102" s="91"/>
      <c r="P102" s="91"/>
      <c r="Q102" s="91"/>
      <c r="R102" s="91"/>
      <c r="S102" s="91"/>
      <c r="T102" s="91"/>
      <c r="U102" s="91"/>
      <c r="V102" s="91"/>
      <c r="W102" s="91"/>
      <c r="X102" s="91"/>
      <c r="Y102" s="91"/>
      <c r="Z102" s="91"/>
      <c r="AA102" s="91"/>
      <c r="AB102" s="91"/>
      <c r="AC102" s="91"/>
      <c r="AD102" s="91"/>
      <c r="AE102" s="91"/>
      <c r="AF102" s="91"/>
      <c r="AG102" s="91"/>
      <c r="AH102" s="91"/>
      <c r="AI102" s="91"/>
      <c r="AJ102" s="71"/>
      <c r="AK102" s="90"/>
      <c r="AL102" s="99"/>
    </row>
    <row r="103" spans="1:38" ht="14.45" customHeight="1" x14ac:dyDescent="0.25">
      <c r="A103" s="77"/>
      <c r="B103" s="77"/>
      <c r="C103" s="77"/>
      <c r="D103" s="76"/>
      <c r="E103" s="76"/>
      <c r="F103" s="76"/>
      <c r="G103" s="18"/>
      <c r="H103" s="18"/>
      <c r="I103" s="22"/>
      <c r="J103" s="18"/>
      <c r="K103" s="69"/>
      <c r="L103" s="91"/>
      <c r="M103" s="91"/>
      <c r="N103" s="91"/>
      <c r="O103" s="91"/>
      <c r="P103" s="91"/>
      <c r="Q103" s="91"/>
      <c r="R103" s="91"/>
      <c r="S103" s="91"/>
      <c r="T103" s="91"/>
      <c r="U103" s="91"/>
      <c r="V103" s="91"/>
      <c r="W103" s="91"/>
      <c r="X103" s="91"/>
      <c r="Y103" s="91"/>
      <c r="Z103" s="91"/>
      <c r="AA103" s="91"/>
      <c r="AB103" s="91"/>
      <c r="AC103" s="91"/>
      <c r="AD103" s="91"/>
      <c r="AE103" s="91"/>
      <c r="AF103" s="91"/>
      <c r="AG103" s="91"/>
      <c r="AH103" s="91"/>
      <c r="AI103" s="91"/>
      <c r="AJ103" s="71"/>
      <c r="AK103" s="90"/>
      <c r="AL103" s="99"/>
    </row>
    <row r="104" spans="1:38" ht="24.75" customHeight="1" x14ac:dyDescent="0.25">
      <c r="A104" s="77"/>
      <c r="B104" s="77"/>
      <c r="C104" s="77"/>
      <c r="D104" s="76"/>
      <c r="E104" s="76"/>
      <c r="F104" s="76"/>
      <c r="G104" s="18"/>
      <c r="H104" s="18"/>
      <c r="I104" s="22"/>
      <c r="J104" s="18"/>
      <c r="K104" s="69"/>
      <c r="L104" s="91"/>
      <c r="M104" s="91"/>
      <c r="N104" s="91"/>
      <c r="O104" s="91"/>
      <c r="P104" s="91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91"/>
      <c r="AD104" s="91"/>
      <c r="AE104" s="91"/>
      <c r="AF104" s="91"/>
      <c r="AG104" s="91"/>
      <c r="AH104" s="91"/>
      <c r="AI104" s="91"/>
      <c r="AJ104" s="71"/>
      <c r="AK104" s="90"/>
      <c r="AL104" s="99"/>
    </row>
    <row r="105" spans="1:38" ht="3.75" customHeight="1" x14ac:dyDescent="0.25">
      <c r="A105" s="77"/>
      <c r="B105" s="77"/>
      <c r="C105" s="77"/>
      <c r="D105" s="76"/>
      <c r="E105" s="76"/>
      <c r="F105" s="76"/>
      <c r="G105" s="18"/>
      <c r="H105" s="18"/>
      <c r="I105" s="22"/>
      <c r="J105" s="18"/>
      <c r="K105" s="69"/>
      <c r="L105" s="91"/>
      <c r="M105" s="91"/>
      <c r="N105" s="91"/>
      <c r="O105" s="91"/>
      <c r="P105" s="91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91"/>
      <c r="AD105" s="91"/>
      <c r="AE105" s="91"/>
      <c r="AF105" s="91"/>
      <c r="AG105" s="91"/>
      <c r="AH105" s="91"/>
      <c r="AI105" s="91"/>
      <c r="AJ105" s="71"/>
      <c r="AK105" s="90"/>
      <c r="AL105" s="99"/>
    </row>
    <row r="106" spans="1:38" ht="15" hidden="1" customHeight="1" x14ac:dyDescent="0.25">
      <c r="A106" s="77"/>
      <c r="B106" s="77"/>
      <c r="C106" s="77"/>
      <c r="D106" s="76"/>
      <c r="E106" s="76"/>
      <c r="F106" s="76"/>
      <c r="G106" s="18"/>
      <c r="H106" s="18"/>
      <c r="I106" s="22"/>
      <c r="J106" s="18"/>
      <c r="K106" s="69"/>
      <c r="L106" s="91"/>
      <c r="M106" s="91"/>
      <c r="N106" s="91"/>
      <c r="O106" s="91"/>
      <c r="P106" s="91"/>
      <c r="Q106" s="91"/>
      <c r="R106" s="91"/>
      <c r="S106" s="91"/>
      <c r="T106" s="91"/>
      <c r="U106" s="91"/>
      <c r="V106" s="91"/>
      <c r="W106" s="91"/>
      <c r="X106" s="91"/>
      <c r="Y106" s="91"/>
      <c r="Z106" s="91"/>
      <c r="AA106" s="91"/>
      <c r="AB106" s="91"/>
      <c r="AC106" s="91"/>
      <c r="AD106" s="91"/>
      <c r="AE106" s="91"/>
      <c r="AF106" s="91"/>
      <c r="AG106" s="91"/>
      <c r="AH106" s="91"/>
      <c r="AI106" s="91"/>
      <c r="AJ106" s="71"/>
      <c r="AK106" s="90"/>
      <c r="AL106" s="99"/>
    </row>
    <row r="107" spans="1:38" ht="15" hidden="1" customHeight="1" x14ac:dyDescent="0.25">
      <c r="A107" s="77"/>
      <c r="B107" s="77"/>
      <c r="C107" s="77"/>
      <c r="D107" s="76"/>
      <c r="E107" s="76"/>
      <c r="F107" s="76"/>
      <c r="G107" s="18"/>
      <c r="H107" s="18"/>
      <c r="I107" s="22"/>
      <c r="J107" s="18"/>
      <c r="K107" s="69"/>
      <c r="L107" s="91"/>
      <c r="M107" s="91"/>
      <c r="N107" s="91"/>
      <c r="O107" s="91"/>
      <c r="P107" s="91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91"/>
      <c r="AD107" s="91"/>
      <c r="AE107" s="91"/>
      <c r="AF107" s="91"/>
      <c r="AG107" s="91"/>
      <c r="AH107" s="91"/>
      <c r="AI107" s="91"/>
      <c r="AJ107" s="71"/>
      <c r="AK107" s="90"/>
      <c r="AL107" s="99"/>
    </row>
    <row r="108" spans="1:38" ht="15" hidden="1" customHeight="1" x14ac:dyDescent="0.25">
      <c r="A108" s="77"/>
      <c r="B108" s="77"/>
      <c r="C108" s="77"/>
      <c r="D108" s="76"/>
      <c r="E108" s="76"/>
      <c r="F108" s="76"/>
      <c r="G108" s="18"/>
      <c r="H108" s="18"/>
      <c r="I108" s="18"/>
      <c r="J108" s="18"/>
      <c r="K108" s="69"/>
      <c r="L108" s="91"/>
      <c r="M108" s="91"/>
      <c r="N108" s="91"/>
      <c r="O108" s="91"/>
      <c r="P108" s="91"/>
      <c r="Q108" s="91"/>
      <c r="R108" s="91"/>
      <c r="S108" s="91"/>
      <c r="T108" s="91"/>
      <c r="U108" s="91"/>
      <c r="V108" s="91"/>
      <c r="W108" s="91"/>
      <c r="X108" s="91"/>
      <c r="Y108" s="91"/>
      <c r="Z108" s="91"/>
      <c r="AA108" s="91"/>
      <c r="AB108" s="91"/>
      <c r="AC108" s="91"/>
      <c r="AD108" s="91"/>
      <c r="AE108" s="91"/>
      <c r="AF108" s="91"/>
      <c r="AG108" s="91"/>
      <c r="AH108" s="91"/>
      <c r="AI108" s="91"/>
      <c r="AJ108" s="71"/>
      <c r="AK108" s="90"/>
      <c r="AL108" s="99"/>
    </row>
    <row r="109" spans="1:38" ht="6" customHeight="1" x14ac:dyDescent="0.25">
      <c r="A109" s="77"/>
      <c r="B109" s="77"/>
      <c r="C109" s="77"/>
      <c r="D109" s="76"/>
      <c r="E109" s="76"/>
      <c r="F109" s="76"/>
      <c r="G109" s="18"/>
      <c r="H109" s="18"/>
      <c r="I109" s="18"/>
      <c r="J109" s="18"/>
      <c r="K109" s="69"/>
      <c r="L109" s="91"/>
      <c r="M109" s="91"/>
      <c r="N109" s="91"/>
      <c r="O109" s="91"/>
      <c r="P109" s="91"/>
      <c r="Q109" s="91"/>
      <c r="R109" s="91"/>
      <c r="S109" s="91"/>
      <c r="T109" s="91"/>
      <c r="U109" s="91"/>
      <c r="V109" s="91"/>
      <c r="W109" s="91"/>
      <c r="X109" s="91"/>
      <c r="Y109" s="91"/>
      <c r="Z109" s="91"/>
      <c r="AA109" s="91"/>
      <c r="AB109" s="91"/>
      <c r="AC109" s="91"/>
      <c r="AD109" s="91"/>
      <c r="AE109" s="91"/>
      <c r="AF109" s="91"/>
      <c r="AG109" s="91"/>
      <c r="AH109" s="91"/>
      <c r="AI109" s="91"/>
      <c r="AJ109" s="71"/>
      <c r="AK109" s="10"/>
      <c r="AL109" s="99"/>
    </row>
    <row r="110" spans="1:38" ht="12.75" customHeight="1" x14ac:dyDescent="0.25">
      <c r="A110" s="77"/>
      <c r="B110" s="77"/>
      <c r="C110" s="77"/>
      <c r="D110" s="76"/>
      <c r="E110" s="76"/>
      <c r="F110" s="76"/>
      <c r="G110" s="18"/>
      <c r="H110" s="18"/>
      <c r="I110" s="18"/>
      <c r="J110" s="18"/>
      <c r="K110" s="18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 t="s">
        <v>1</v>
      </c>
      <c r="AI110" s="65"/>
      <c r="AJ110" s="100"/>
      <c r="AK110" s="10"/>
      <c r="AL110" s="99"/>
    </row>
    <row r="111" spans="1:38" ht="12.75" customHeight="1" x14ac:dyDescent="0.25">
      <c r="A111" s="77"/>
      <c r="B111" s="77"/>
      <c r="C111" s="77"/>
      <c r="D111" s="76"/>
      <c r="E111" s="76"/>
      <c r="F111" s="76"/>
      <c r="G111" s="18"/>
      <c r="H111" s="18"/>
      <c r="I111" s="18"/>
      <c r="J111" s="18"/>
      <c r="K111" s="18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100"/>
      <c r="AK111" s="90"/>
      <c r="AL111" s="99"/>
    </row>
    <row r="112" spans="1:38" ht="12.75" customHeight="1" x14ac:dyDescent="0.25">
      <c r="A112" s="77"/>
      <c r="B112" s="77"/>
      <c r="C112" s="77"/>
      <c r="D112" s="76"/>
      <c r="E112" s="76"/>
      <c r="F112" s="76"/>
      <c r="G112" s="18"/>
      <c r="H112" s="18"/>
      <c r="I112" s="18"/>
      <c r="J112" s="18"/>
      <c r="K112" s="18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100"/>
      <c r="AK112" s="90"/>
      <c r="AL112" s="99"/>
    </row>
    <row r="113" spans="1:39" ht="12.75" customHeight="1" x14ac:dyDescent="0.25">
      <c r="A113" s="77"/>
      <c r="B113" s="77"/>
      <c r="C113" s="77"/>
      <c r="D113" s="76"/>
      <c r="E113" s="76"/>
      <c r="F113" s="76"/>
      <c r="G113" s="18"/>
      <c r="H113" s="18"/>
      <c r="I113" s="18"/>
      <c r="J113" s="18"/>
      <c r="K113" s="18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100"/>
      <c r="AK113" s="90"/>
      <c r="AL113" s="99"/>
    </row>
    <row r="114" spans="1:39" ht="12.75" customHeight="1" x14ac:dyDescent="0.25">
      <c r="A114" s="77"/>
      <c r="B114" s="77"/>
      <c r="C114" s="77"/>
      <c r="D114" s="76"/>
      <c r="E114" s="76"/>
      <c r="F114" s="76"/>
      <c r="G114" s="18"/>
      <c r="H114" s="18"/>
      <c r="I114" s="18"/>
      <c r="J114" s="18"/>
      <c r="K114" s="18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100"/>
      <c r="AK114" s="90"/>
      <c r="AL114" s="99"/>
      <c r="AM114" s="64"/>
    </row>
    <row r="115" spans="1:39" ht="12.75" customHeight="1" x14ac:dyDescent="0.25">
      <c r="A115" s="77"/>
      <c r="B115" s="77"/>
      <c r="C115" s="77"/>
      <c r="D115" s="76"/>
      <c r="E115" s="76"/>
      <c r="F115" s="76"/>
      <c r="G115" s="18"/>
      <c r="H115" s="18"/>
      <c r="I115" s="18"/>
      <c r="J115" s="18"/>
      <c r="K115" s="18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100"/>
      <c r="AK115" s="90"/>
      <c r="AL115" s="99"/>
      <c r="AM115" s="64"/>
    </row>
    <row r="116" spans="1:39" ht="12.75" customHeight="1" x14ac:dyDescent="0.25">
      <c r="A116" s="77"/>
      <c r="B116" s="77"/>
      <c r="C116" s="77"/>
      <c r="D116" s="76"/>
      <c r="E116" s="76"/>
      <c r="F116" s="76"/>
      <c r="G116" s="18"/>
      <c r="H116" s="18"/>
      <c r="I116" s="18"/>
      <c r="J116" s="18"/>
      <c r="K116" s="18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100"/>
      <c r="AK116" s="90"/>
      <c r="AL116" s="99"/>
      <c r="AM116" s="64"/>
    </row>
    <row r="117" spans="1:39" ht="12.75" customHeight="1" x14ac:dyDescent="0.25">
      <c r="A117" s="77"/>
      <c r="B117" s="77"/>
      <c r="C117" s="77"/>
      <c r="D117" s="76"/>
      <c r="E117" s="76"/>
      <c r="F117" s="76"/>
      <c r="G117" s="18"/>
      <c r="H117" s="18"/>
      <c r="I117" s="18"/>
      <c r="J117" s="18"/>
      <c r="K117" s="18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100"/>
      <c r="AK117" s="90"/>
      <c r="AL117" s="99"/>
      <c r="AM117" s="64"/>
    </row>
    <row r="118" spans="1:39" ht="10.9" customHeight="1" x14ac:dyDescent="0.25">
      <c r="A118" s="77"/>
      <c r="B118" s="77"/>
      <c r="C118" s="77"/>
      <c r="D118" s="76"/>
      <c r="E118" s="76"/>
      <c r="F118" s="76"/>
      <c r="G118" s="18"/>
      <c r="H118" s="18"/>
      <c r="I118" s="18"/>
      <c r="J118" s="18"/>
      <c r="K118" s="18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100"/>
      <c r="AK118" s="90"/>
      <c r="AL118" s="99"/>
      <c r="AM118" s="64"/>
    </row>
    <row r="119" spans="1:39" ht="12.75" customHeight="1" x14ac:dyDescent="0.25">
      <c r="A119" s="77"/>
      <c r="B119" s="77"/>
      <c r="C119" s="21"/>
      <c r="D119" s="21"/>
      <c r="E119" s="21"/>
      <c r="F119" s="21"/>
      <c r="G119" s="18"/>
      <c r="H119" s="18"/>
      <c r="I119" s="18"/>
      <c r="J119" s="18"/>
      <c r="K119" s="18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100"/>
      <c r="AK119" s="90"/>
      <c r="AL119" s="99"/>
      <c r="AM119" s="64"/>
    </row>
    <row r="120" spans="1:39" ht="9" customHeight="1" x14ac:dyDescent="0.25">
      <c r="A120" s="77"/>
      <c r="B120" s="77"/>
      <c r="C120" s="21"/>
      <c r="D120" s="21"/>
      <c r="E120" s="21"/>
      <c r="F120" s="21"/>
      <c r="G120" s="18"/>
      <c r="H120" s="18"/>
      <c r="I120" s="18"/>
      <c r="J120" s="18"/>
      <c r="K120" s="18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100"/>
      <c r="AK120" s="90"/>
      <c r="AL120" s="99"/>
      <c r="AM120" s="64"/>
    </row>
    <row r="121" spans="1:39" ht="7.15" customHeight="1" x14ac:dyDescent="0.25">
      <c r="A121" s="77"/>
      <c r="B121" s="77"/>
      <c r="C121" s="21"/>
      <c r="D121" s="21"/>
      <c r="E121" s="21"/>
      <c r="F121" s="21"/>
      <c r="G121" s="18"/>
      <c r="H121" s="18"/>
      <c r="I121" s="18"/>
      <c r="J121" s="18"/>
      <c r="K121" s="18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100"/>
      <c r="AK121" s="90"/>
      <c r="AL121" s="99"/>
      <c r="AM121" s="64"/>
    </row>
    <row r="122" spans="1:39" ht="8.25" customHeight="1" x14ac:dyDescent="0.25">
      <c r="A122" s="77"/>
      <c r="B122" s="77"/>
      <c r="C122" s="21"/>
      <c r="D122" s="21"/>
      <c r="E122" s="21"/>
      <c r="F122" s="21"/>
      <c r="G122" s="18"/>
      <c r="H122" s="18"/>
      <c r="I122" s="18"/>
      <c r="J122" s="18"/>
      <c r="K122" s="18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100"/>
      <c r="AK122" s="10"/>
      <c r="AL122" s="99"/>
      <c r="AM122" s="64"/>
    </row>
    <row r="123" spans="1:39" ht="12.75" customHeight="1" x14ac:dyDescent="0.25">
      <c r="A123" s="77"/>
      <c r="B123" s="77"/>
      <c r="C123" s="21"/>
      <c r="D123" s="21"/>
      <c r="E123" s="21"/>
      <c r="F123" s="21"/>
      <c r="G123" s="18"/>
      <c r="H123" s="26"/>
      <c r="I123" s="69"/>
      <c r="J123" s="69"/>
      <c r="K123" s="69"/>
      <c r="L123" s="68">
        <v>221034.54</v>
      </c>
      <c r="M123" s="68"/>
      <c r="N123" s="68">
        <v>221034.54</v>
      </c>
      <c r="O123" s="68"/>
      <c r="P123" s="68">
        <v>205976.11</v>
      </c>
      <c r="Q123" s="68"/>
      <c r="R123" s="68">
        <v>205976.11</v>
      </c>
      <c r="S123" s="68"/>
      <c r="T123" s="68">
        <v>205976.11</v>
      </c>
      <c r="U123" s="68"/>
      <c r="V123" s="68">
        <v>205976.11</v>
      </c>
      <c r="W123" s="68"/>
      <c r="X123" s="68">
        <v>205976.11</v>
      </c>
      <c r="Y123" s="68"/>
      <c r="Z123" s="68">
        <v>205976.11</v>
      </c>
      <c r="AA123" s="68"/>
      <c r="AB123" s="68">
        <v>205976.11</v>
      </c>
      <c r="AC123" s="68"/>
      <c r="AD123" s="68">
        <v>205976.11</v>
      </c>
      <c r="AE123" s="68"/>
      <c r="AF123" s="68">
        <v>205976.11</v>
      </c>
      <c r="AG123" s="68"/>
      <c r="AH123" s="68">
        <v>205976.11</v>
      </c>
      <c r="AI123" s="68"/>
      <c r="AJ123" s="100"/>
      <c r="AK123" s="10"/>
      <c r="AL123" s="99"/>
      <c r="AM123" s="64"/>
    </row>
    <row r="124" spans="1:39" ht="12.75" customHeight="1" x14ac:dyDescent="0.25">
      <c r="A124" s="21"/>
      <c r="B124" s="77"/>
      <c r="C124" s="21"/>
      <c r="D124" s="21"/>
      <c r="E124" s="21"/>
      <c r="F124" s="21"/>
      <c r="G124" s="18"/>
      <c r="H124" s="26"/>
      <c r="I124" s="69"/>
      <c r="J124" s="69"/>
      <c r="K124" s="69"/>
      <c r="L124" s="68"/>
      <c r="M124" s="68"/>
      <c r="N124" s="68"/>
      <c r="O124" s="68"/>
      <c r="P124" s="68"/>
      <c r="Q124" s="68"/>
      <c r="R124" s="68"/>
      <c r="S124" s="68"/>
      <c r="T124" s="68"/>
      <c r="U124" s="68"/>
      <c r="V124" s="68"/>
      <c r="W124" s="68"/>
      <c r="X124" s="68"/>
      <c r="Y124" s="68"/>
      <c r="Z124" s="68"/>
      <c r="AA124" s="68"/>
      <c r="AB124" s="68"/>
      <c r="AC124" s="68"/>
      <c r="AD124" s="68"/>
      <c r="AE124" s="68"/>
      <c r="AF124" s="68"/>
      <c r="AG124" s="68"/>
      <c r="AH124" s="68"/>
      <c r="AI124" s="68"/>
      <c r="AJ124" s="100"/>
      <c r="AK124" s="90"/>
      <c r="AL124" s="99"/>
      <c r="AM124" s="64"/>
    </row>
    <row r="125" spans="1:39" ht="12.75" customHeight="1" x14ac:dyDescent="0.25">
      <c r="A125" s="21"/>
      <c r="B125" s="77"/>
      <c r="C125" s="21"/>
      <c r="D125" s="21"/>
      <c r="E125" s="21"/>
      <c r="F125" s="21"/>
      <c r="G125" s="18"/>
      <c r="H125" s="26"/>
      <c r="I125" s="69"/>
      <c r="J125" s="69"/>
      <c r="K125" s="69"/>
      <c r="L125" s="68"/>
      <c r="M125" s="68"/>
      <c r="N125" s="68"/>
      <c r="O125" s="68"/>
      <c r="P125" s="68"/>
      <c r="Q125" s="68"/>
      <c r="R125" s="68"/>
      <c r="S125" s="68"/>
      <c r="T125" s="68"/>
      <c r="U125" s="68"/>
      <c r="V125" s="68"/>
      <c r="W125" s="68"/>
      <c r="X125" s="68"/>
      <c r="Y125" s="68"/>
      <c r="Z125" s="68"/>
      <c r="AA125" s="68"/>
      <c r="AB125" s="68"/>
      <c r="AC125" s="68"/>
      <c r="AD125" s="68"/>
      <c r="AE125" s="68"/>
      <c r="AF125" s="68"/>
      <c r="AG125" s="68"/>
      <c r="AH125" s="68"/>
      <c r="AI125" s="68"/>
      <c r="AJ125" s="100"/>
      <c r="AK125" s="90"/>
      <c r="AL125" s="99"/>
      <c r="AM125" s="64"/>
    </row>
    <row r="126" spans="1:39" ht="12.75" customHeight="1" x14ac:dyDescent="0.25">
      <c r="A126" s="21"/>
      <c r="B126" s="77"/>
      <c r="C126" s="21"/>
      <c r="D126" s="21"/>
      <c r="E126" s="21"/>
      <c r="F126" s="21"/>
      <c r="G126" s="18"/>
      <c r="H126" s="26"/>
      <c r="I126" s="69"/>
      <c r="J126" s="69"/>
      <c r="K126" s="69"/>
      <c r="L126" s="68"/>
      <c r="M126" s="68"/>
      <c r="N126" s="68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8"/>
      <c r="AJ126" s="100"/>
      <c r="AK126" s="90"/>
      <c r="AL126" s="99"/>
      <c r="AM126" s="64"/>
    </row>
    <row r="127" spans="1:39" ht="9.6" customHeight="1" x14ac:dyDescent="0.25">
      <c r="A127" s="21"/>
      <c r="B127" s="77"/>
      <c r="C127" s="21"/>
      <c r="D127" s="21"/>
      <c r="E127" s="21"/>
      <c r="F127" s="21"/>
      <c r="G127" s="18"/>
      <c r="H127" s="26"/>
      <c r="I127" s="69"/>
      <c r="J127" s="69"/>
      <c r="K127" s="69"/>
      <c r="L127" s="68"/>
      <c r="M127" s="68"/>
      <c r="N127" s="68"/>
      <c r="O127" s="68"/>
      <c r="P127" s="68"/>
      <c r="Q127" s="68"/>
      <c r="R127" s="68"/>
      <c r="S127" s="68"/>
      <c r="T127" s="68"/>
      <c r="U127" s="68"/>
      <c r="V127" s="68"/>
      <c r="W127" s="68"/>
      <c r="X127" s="68"/>
      <c r="Y127" s="68"/>
      <c r="Z127" s="68"/>
      <c r="AA127" s="68"/>
      <c r="AB127" s="68"/>
      <c r="AC127" s="68"/>
      <c r="AD127" s="68"/>
      <c r="AE127" s="68"/>
      <c r="AF127" s="68"/>
      <c r="AG127" s="68"/>
      <c r="AH127" s="68"/>
      <c r="AI127" s="68"/>
      <c r="AJ127" s="100"/>
      <c r="AK127" s="90"/>
      <c r="AL127" s="99"/>
      <c r="AM127" s="64"/>
    </row>
    <row r="128" spans="1:39" ht="12.6" customHeight="1" x14ac:dyDescent="0.25">
      <c r="A128" s="72"/>
      <c r="B128" s="77"/>
      <c r="C128" s="21"/>
      <c r="D128" s="21"/>
      <c r="E128" s="21"/>
      <c r="F128" s="21"/>
      <c r="G128" s="18"/>
      <c r="H128" s="26"/>
      <c r="I128" s="69"/>
      <c r="J128" s="69"/>
      <c r="K128" s="69"/>
      <c r="L128" s="68"/>
      <c r="M128" s="68"/>
      <c r="N128" s="68"/>
      <c r="O128" s="68"/>
      <c r="P128" s="68"/>
      <c r="Q128" s="68"/>
      <c r="R128" s="68"/>
      <c r="S128" s="68"/>
      <c r="T128" s="68"/>
      <c r="U128" s="68"/>
      <c r="V128" s="68"/>
      <c r="W128" s="68"/>
      <c r="X128" s="68"/>
      <c r="Y128" s="68"/>
      <c r="Z128" s="68"/>
      <c r="AA128" s="68"/>
      <c r="AB128" s="68"/>
      <c r="AC128" s="68"/>
      <c r="AD128" s="68"/>
      <c r="AE128" s="68"/>
      <c r="AF128" s="68"/>
      <c r="AG128" s="68"/>
      <c r="AH128" s="68"/>
      <c r="AI128" s="68"/>
      <c r="AJ128" s="100"/>
      <c r="AK128" s="90"/>
      <c r="AL128" s="99"/>
      <c r="AM128" s="64"/>
    </row>
    <row r="129" spans="1:39" ht="12.6" customHeight="1" x14ac:dyDescent="0.25">
      <c r="A129" s="72"/>
      <c r="B129" s="77"/>
      <c r="C129" s="21"/>
      <c r="D129" s="21"/>
      <c r="E129" s="72"/>
      <c r="F129" s="21"/>
      <c r="G129" s="18"/>
      <c r="H129" s="26"/>
      <c r="I129" s="69"/>
      <c r="J129" s="69"/>
      <c r="K129" s="69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8"/>
      <c r="AJ129" s="100"/>
      <c r="AK129" s="90"/>
      <c r="AL129" s="99"/>
      <c r="AM129" s="64"/>
    </row>
    <row r="130" spans="1:39" ht="12.75" customHeight="1" x14ac:dyDescent="0.25">
      <c r="A130" s="72"/>
      <c r="B130" s="77"/>
      <c r="C130" s="72"/>
      <c r="D130" s="72"/>
      <c r="E130" s="72"/>
      <c r="F130" s="79"/>
      <c r="G130" s="73"/>
      <c r="H130" s="80" t="s">
        <v>3</v>
      </c>
      <c r="I130" s="69"/>
      <c r="J130" s="69"/>
      <c r="K130" s="69"/>
      <c r="L130" s="68"/>
      <c r="M130" s="68"/>
      <c r="N130" s="68"/>
      <c r="O130" s="68"/>
      <c r="P130" s="68"/>
      <c r="Q130" s="68"/>
      <c r="R130" s="68"/>
      <c r="S130" s="68"/>
      <c r="T130" s="68"/>
      <c r="U130" s="68"/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8"/>
      <c r="AJ130" s="100"/>
      <c r="AK130" s="90"/>
      <c r="AL130" s="99"/>
      <c r="AM130" s="64"/>
    </row>
    <row r="131" spans="1:39" ht="12.6" customHeight="1" x14ac:dyDescent="0.25">
      <c r="A131" s="72"/>
      <c r="B131" s="21"/>
      <c r="C131" s="72"/>
      <c r="D131" s="72"/>
      <c r="E131" s="72"/>
      <c r="F131" s="79"/>
      <c r="G131" s="73"/>
      <c r="H131" s="80"/>
      <c r="I131" s="69"/>
      <c r="J131" s="69"/>
      <c r="K131" s="69"/>
      <c r="L131" s="68"/>
      <c r="M131" s="68"/>
      <c r="N131" s="68"/>
      <c r="O131" s="68"/>
      <c r="P131" s="68"/>
      <c r="Q131" s="68"/>
      <c r="R131" s="68"/>
      <c r="S131" s="68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100"/>
      <c r="AK131" s="90"/>
      <c r="AL131" s="99"/>
      <c r="AM131" s="64"/>
    </row>
    <row r="132" spans="1:39" ht="12.6" customHeight="1" x14ac:dyDescent="0.25">
      <c r="A132" s="72"/>
      <c r="B132" s="21"/>
      <c r="C132" s="72"/>
      <c r="D132" s="72"/>
      <c r="E132" s="72"/>
      <c r="F132" s="79"/>
      <c r="G132" s="73"/>
      <c r="H132" s="80"/>
      <c r="I132" s="69"/>
      <c r="J132" s="69"/>
      <c r="K132" s="69"/>
      <c r="L132" s="68"/>
      <c r="M132" s="68"/>
      <c r="N132" s="68"/>
      <c r="O132" s="68"/>
      <c r="P132" s="68"/>
      <c r="Q132" s="68"/>
      <c r="R132" s="68"/>
      <c r="S132" s="68"/>
      <c r="T132" s="68"/>
      <c r="U132" s="68"/>
      <c r="V132" s="68"/>
      <c r="W132" s="68"/>
      <c r="X132" s="68"/>
      <c r="Y132" s="68"/>
      <c r="Z132" s="68"/>
      <c r="AA132" s="68"/>
      <c r="AB132" s="68"/>
      <c r="AC132" s="68"/>
      <c r="AD132" s="68"/>
      <c r="AE132" s="68"/>
      <c r="AF132" s="68"/>
      <c r="AG132" s="68"/>
      <c r="AH132" s="68"/>
      <c r="AI132" s="68"/>
      <c r="AJ132" s="100"/>
      <c r="AK132" s="90"/>
      <c r="AL132" s="99"/>
      <c r="AM132" s="64"/>
    </row>
    <row r="133" spans="1:39" ht="12.75" customHeight="1" x14ac:dyDescent="0.25">
      <c r="A133" s="72"/>
      <c r="B133" s="21"/>
      <c r="C133" s="72"/>
      <c r="D133" s="72"/>
      <c r="E133" s="72"/>
      <c r="F133" s="79"/>
      <c r="G133" s="73"/>
      <c r="H133" s="80"/>
      <c r="I133" s="69"/>
      <c r="J133" s="67"/>
      <c r="K133" s="69"/>
      <c r="L133" s="68"/>
      <c r="M133" s="68"/>
      <c r="N133" s="68"/>
      <c r="O133" s="68"/>
      <c r="P133" s="68"/>
      <c r="Q133" s="68"/>
      <c r="R133" s="68"/>
      <c r="S133" s="68"/>
      <c r="T133" s="68"/>
      <c r="U133" s="68"/>
      <c r="V133" s="68"/>
      <c r="W133" s="68"/>
      <c r="X133" s="68"/>
      <c r="Y133" s="68"/>
      <c r="Z133" s="68"/>
      <c r="AA133" s="68"/>
      <c r="AB133" s="68"/>
      <c r="AC133" s="68"/>
      <c r="AD133" s="68"/>
      <c r="AE133" s="68"/>
      <c r="AF133" s="68"/>
      <c r="AG133" s="68"/>
      <c r="AH133" s="68"/>
      <c r="AI133" s="68"/>
      <c r="AJ133" s="100"/>
      <c r="AK133" s="90"/>
      <c r="AL133" s="99"/>
      <c r="AM133" s="64"/>
    </row>
    <row r="134" spans="1:39" ht="15" customHeight="1" x14ac:dyDescent="0.25">
      <c r="A134" s="72"/>
      <c r="B134" s="21"/>
      <c r="C134" s="72"/>
      <c r="D134" s="72"/>
      <c r="E134" s="72"/>
      <c r="F134" s="79"/>
      <c r="G134" s="23"/>
      <c r="H134" s="80"/>
      <c r="I134" s="69"/>
      <c r="J134" s="67"/>
      <c r="K134" s="69"/>
      <c r="L134" s="68"/>
      <c r="M134" s="68"/>
      <c r="N134" s="68"/>
      <c r="O134" s="68"/>
      <c r="P134" s="68"/>
      <c r="Q134" s="68"/>
      <c r="R134" s="68"/>
      <c r="S134" s="68"/>
      <c r="T134" s="68"/>
      <c r="U134" s="68"/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8"/>
      <c r="AJ134" s="100"/>
      <c r="AK134" s="90"/>
      <c r="AL134" s="99"/>
      <c r="AM134" s="64"/>
    </row>
    <row r="135" spans="1:39" ht="6" customHeight="1" x14ac:dyDescent="0.25">
      <c r="A135" s="72"/>
      <c r="B135" s="21"/>
      <c r="C135" s="72"/>
      <c r="D135" s="72"/>
      <c r="E135" s="72"/>
      <c r="F135" s="58"/>
      <c r="G135" s="23"/>
      <c r="H135" s="80"/>
      <c r="I135" s="69"/>
      <c r="J135" s="67"/>
      <c r="K135" s="69"/>
      <c r="L135" s="68"/>
      <c r="M135" s="68"/>
      <c r="N135" s="68"/>
      <c r="O135" s="68"/>
      <c r="P135" s="68"/>
      <c r="Q135" s="68"/>
      <c r="R135" s="68"/>
      <c r="S135" s="68"/>
      <c r="T135" s="68"/>
      <c r="U135" s="68"/>
      <c r="V135" s="68"/>
      <c r="W135" s="68"/>
      <c r="X135" s="68"/>
      <c r="Y135" s="68"/>
      <c r="Z135" s="68"/>
      <c r="AA135" s="68"/>
      <c r="AB135" s="68"/>
      <c r="AC135" s="68"/>
      <c r="AD135" s="68"/>
      <c r="AE135" s="68"/>
      <c r="AF135" s="68"/>
      <c r="AG135" s="68"/>
      <c r="AH135" s="68"/>
      <c r="AI135" s="68"/>
      <c r="AJ135" s="100"/>
      <c r="AK135" s="10"/>
      <c r="AL135" s="99"/>
      <c r="AM135" s="64"/>
    </row>
    <row r="136" spans="1:39" ht="12.6" customHeight="1" x14ac:dyDescent="0.25">
      <c r="A136" s="72"/>
      <c r="B136" s="21"/>
      <c r="C136" s="72"/>
      <c r="D136" s="72"/>
      <c r="E136" s="72"/>
      <c r="F136" s="58"/>
      <c r="G136" s="69"/>
      <c r="H136" s="69"/>
      <c r="I136" s="69"/>
      <c r="J136" s="70"/>
      <c r="K136" s="70"/>
      <c r="L136" s="68">
        <f t="shared" ref="L136" si="0">+L123*0.09</f>
        <v>19893.1086</v>
      </c>
      <c r="M136" s="68"/>
      <c r="N136" s="68">
        <f t="shared" ref="N136" si="1">+N123*0.09</f>
        <v>19893.1086</v>
      </c>
      <c r="O136" s="68"/>
      <c r="P136" s="68">
        <f t="shared" ref="P136" si="2">+P123*0.09</f>
        <v>18537.849899999997</v>
      </c>
      <c r="Q136" s="68"/>
      <c r="R136" s="68">
        <f t="shared" ref="R136" si="3">+R123*0.09</f>
        <v>18537.849899999997</v>
      </c>
      <c r="S136" s="68"/>
      <c r="T136" s="68">
        <f t="shared" ref="T136" si="4">+T123*0.09</f>
        <v>18537.849899999997</v>
      </c>
      <c r="U136" s="68"/>
      <c r="V136" s="68">
        <f t="shared" ref="V136" si="5">+V123*0.09</f>
        <v>18537.849899999997</v>
      </c>
      <c r="W136" s="68"/>
      <c r="X136" s="68">
        <f t="shared" ref="X136" si="6">+X123*0.09</f>
        <v>18537.849899999997</v>
      </c>
      <c r="Y136" s="68"/>
      <c r="Z136" s="68">
        <f t="shared" ref="Z136" si="7">+Z123*0.09</f>
        <v>18537.849899999997</v>
      </c>
      <c r="AA136" s="68"/>
      <c r="AB136" s="68">
        <f t="shared" ref="AB136" si="8">+AB123*0.09</f>
        <v>18537.849899999997</v>
      </c>
      <c r="AC136" s="68"/>
      <c r="AD136" s="68">
        <f t="shared" ref="AD136" si="9">+AD123*0.09</f>
        <v>18537.849899999997</v>
      </c>
      <c r="AE136" s="68"/>
      <c r="AF136" s="68">
        <f t="shared" ref="AF136" si="10">+AF123*0.09</f>
        <v>18537.849899999997</v>
      </c>
      <c r="AG136" s="68"/>
      <c r="AH136" s="68">
        <f>+AH123*0.09</f>
        <v>18537.849899999997</v>
      </c>
      <c r="AI136" s="68"/>
      <c r="AJ136" s="101"/>
      <c r="AK136" s="10"/>
      <c r="AL136" s="99"/>
      <c r="AM136" s="64"/>
    </row>
    <row r="137" spans="1:39" ht="12.75" customHeight="1" x14ac:dyDescent="0.25">
      <c r="A137" s="72"/>
      <c r="B137" s="21"/>
      <c r="C137" s="72"/>
      <c r="D137" s="72"/>
      <c r="E137" s="72"/>
      <c r="F137" s="58"/>
      <c r="G137" s="69"/>
      <c r="H137" s="69"/>
      <c r="I137" s="69"/>
      <c r="J137" s="70"/>
      <c r="K137" s="70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  <c r="AF137" s="68"/>
      <c r="AG137" s="68"/>
      <c r="AH137" s="68"/>
      <c r="AI137" s="68"/>
      <c r="AJ137" s="102"/>
      <c r="AK137" s="90"/>
      <c r="AL137" s="99"/>
      <c r="AM137" s="64"/>
    </row>
    <row r="138" spans="1:39" ht="12.6" customHeight="1" x14ac:dyDescent="0.25">
      <c r="A138" s="72"/>
      <c r="B138" s="21"/>
      <c r="C138" s="72"/>
      <c r="D138" s="72"/>
      <c r="E138" s="72"/>
      <c r="F138" s="58"/>
      <c r="G138" s="69"/>
      <c r="H138" s="69"/>
      <c r="I138" s="69"/>
      <c r="J138" s="70"/>
      <c r="K138" s="70"/>
      <c r="L138" s="68"/>
      <c r="M138" s="68"/>
      <c r="N138" s="68"/>
      <c r="O138" s="68"/>
      <c r="P138" s="68"/>
      <c r="Q138" s="68"/>
      <c r="R138" s="68"/>
      <c r="S138" s="68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  <c r="AF138" s="68"/>
      <c r="AG138" s="68"/>
      <c r="AH138" s="68"/>
      <c r="AI138" s="68"/>
      <c r="AJ138" s="102"/>
      <c r="AK138" s="90"/>
      <c r="AL138" s="99"/>
      <c r="AM138" s="64"/>
    </row>
    <row r="139" spans="1:39" ht="12.75" customHeight="1" x14ac:dyDescent="0.25">
      <c r="A139" s="72"/>
      <c r="B139" s="21"/>
      <c r="C139" s="72"/>
      <c r="D139" s="72"/>
      <c r="E139" s="72"/>
      <c r="F139" s="58"/>
      <c r="G139" s="69"/>
      <c r="H139" s="69"/>
      <c r="I139" s="69"/>
      <c r="J139" s="70"/>
      <c r="K139" s="70"/>
      <c r="L139" s="68"/>
      <c r="M139" s="68"/>
      <c r="N139" s="68"/>
      <c r="O139" s="68"/>
      <c r="P139" s="68"/>
      <c r="Q139" s="68"/>
      <c r="R139" s="68"/>
      <c r="S139" s="68"/>
      <c r="T139" s="68"/>
      <c r="U139" s="68"/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  <c r="AF139" s="68"/>
      <c r="AG139" s="68"/>
      <c r="AH139" s="68"/>
      <c r="AI139" s="68"/>
      <c r="AJ139" s="102"/>
      <c r="AK139" s="90"/>
      <c r="AL139" s="99"/>
      <c r="AM139" s="64"/>
    </row>
    <row r="140" spans="1:39" ht="12.75" customHeight="1" x14ac:dyDescent="0.25">
      <c r="A140" s="72"/>
      <c r="B140" s="21"/>
      <c r="C140" s="72"/>
      <c r="D140" s="72"/>
      <c r="E140" s="72"/>
      <c r="F140" s="58"/>
      <c r="G140" s="18"/>
      <c r="H140" s="26"/>
      <c r="I140" s="69"/>
      <c r="J140" s="70"/>
      <c r="K140" s="70"/>
      <c r="L140" s="68"/>
      <c r="M140" s="68"/>
      <c r="N140" s="68"/>
      <c r="O140" s="68"/>
      <c r="P140" s="68"/>
      <c r="Q140" s="68"/>
      <c r="R140" s="68"/>
      <c r="S140" s="68"/>
      <c r="T140" s="68"/>
      <c r="U140" s="68"/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  <c r="AF140" s="68"/>
      <c r="AG140" s="68"/>
      <c r="AH140" s="68"/>
      <c r="AI140" s="68"/>
      <c r="AJ140" s="102"/>
      <c r="AK140" s="90"/>
      <c r="AL140" s="99"/>
      <c r="AM140" s="64"/>
    </row>
    <row r="141" spans="1:39" ht="12.75" customHeight="1" x14ac:dyDescent="0.25">
      <c r="A141" s="72"/>
      <c r="B141" s="21"/>
      <c r="C141" s="72"/>
      <c r="D141" s="72"/>
      <c r="E141" s="72"/>
      <c r="F141" s="58"/>
      <c r="G141" s="18"/>
      <c r="H141" s="26"/>
      <c r="I141" s="69"/>
      <c r="J141" s="70"/>
      <c r="K141" s="70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8"/>
      <c r="AJ141" s="102"/>
      <c r="AK141" s="90"/>
      <c r="AL141" s="19"/>
      <c r="AM141" s="64"/>
    </row>
    <row r="142" spans="1:39" ht="12.75" customHeight="1" x14ac:dyDescent="0.25">
      <c r="A142" s="72"/>
      <c r="B142" s="21"/>
      <c r="C142" s="72"/>
      <c r="D142" s="72"/>
      <c r="E142" s="72"/>
      <c r="F142" s="58"/>
      <c r="G142" s="18"/>
      <c r="H142" s="26"/>
      <c r="I142" s="69"/>
      <c r="J142" s="70"/>
      <c r="K142" s="70"/>
      <c r="L142" s="68"/>
      <c r="M142" s="68"/>
      <c r="N142" s="68"/>
      <c r="O142" s="68"/>
      <c r="P142" s="68"/>
      <c r="Q142" s="68"/>
      <c r="R142" s="68"/>
      <c r="S142" s="68"/>
      <c r="T142" s="68"/>
      <c r="U142" s="68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  <c r="AF142" s="68"/>
      <c r="AG142" s="68"/>
      <c r="AH142" s="68"/>
      <c r="AI142" s="68"/>
      <c r="AJ142" s="102"/>
      <c r="AK142" s="90"/>
      <c r="AL142" s="19"/>
      <c r="AM142" s="64"/>
    </row>
    <row r="143" spans="1:39" ht="12.75" customHeight="1" x14ac:dyDescent="0.25">
      <c r="A143" s="72"/>
      <c r="B143" s="21"/>
      <c r="C143" s="72"/>
      <c r="D143" s="72"/>
      <c r="E143" s="72"/>
      <c r="F143" s="58"/>
      <c r="G143" s="18"/>
      <c r="H143" s="26"/>
      <c r="I143" s="69"/>
      <c r="J143" s="70"/>
      <c r="K143" s="70"/>
      <c r="L143" s="68"/>
      <c r="M143" s="68"/>
      <c r="N143" s="68"/>
      <c r="O143" s="68"/>
      <c r="P143" s="68"/>
      <c r="Q143" s="68"/>
      <c r="R143" s="68"/>
      <c r="S143" s="68"/>
      <c r="T143" s="68"/>
      <c r="U143" s="68"/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  <c r="AF143" s="68"/>
      <c r="AG143" s="68"/>
      <c r="AH143" s="68"/>
      <c r="AI143" s="68"/>
      <c r="AJ143" s="102"/>
      <c r="AK143" s="90"/>
      <c r="AL143" s="19"/>
      <c r="AM143" s="64"/>
    </row>
    <row r="144" spans="1:39" ht="12.75" customHeight="1" x14ac:dyDescent="0.25">
      <c r="A144" s="72"/>
      <c r="B144" s="21"/>
      <c r="C144" s="72"/>
      <c r="D144" s="72"/>
      <c r="E144" s="72"/>
      <c r="F144" s="58"/>
      <c r="G144" s="18"/>
      <c r="H144" s="26"/>
      <c r="I144" s="78"/>
      <c r="J144" s="70"/>
      <c r="K144" s="70"/>
      <c r="L144" s="68"/>
      <c r="M144" s="68"/>
      <c r="N144" s="68"/>
      <c r="O144" s="68"/>
      <c r="P144" s="68"/>
      <c r="Q144" s="68"/>
      <c r="R144" s="68"/>
      <c r="S144" s="68"/>
      <c r="T144" s="68"/>
      <c r="U144" s="68"/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  <c r="AF144" s="68"/>
      <c r="AG144" s="68"/>
      <c r="AH144" s="68"/>
      <c r="AI144" s="68"/>
      <c r="AJ144" s="102"/>
      <c r="AK144" s="90"/>
      <c r="AL144" s="19"/>
      <c r="AM144" s="64"/>
    </row>
    <row r="145" spans="1:39" ht="12.75" customHeight="1" x14ac:dyDescent="0.25">
      <c r="A145" s="72"/>
      <c r="B145" s="21"/>
      <c r="C145" s="72"/>
      <c r="D145" s="72"/>
      <c r="E145" s="72"/>
      <c r="F145" s="58"/>
      <c r="G145" s="18"/>
      <c r="H145" s="26"/>
      <c r="I145" s="78"/>
      <c r="J145" s="70"/>
      <c r="K145" s="70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  <c r="AF145" s="68"/>
      <c r="AG145" s="68"/>
      <c r="AH145" s="68"/>
      <c r="AI145" s="68"/>
      <c r="AJ145" s="102"/>
      <c r="AK145" s="90"/>
      <c r="AL145" s="10"/>
      <c r="AM145" s="64"/>
    </row>
    <row r="146" spans="1:39" ht="12.75" customHeight="1" x14ac:dyDescent="0.25">
      <c r="A146" s="72"/>
      <c r="B146" s="21"/>
      <c r="C146" s="72"/>
      <c r="D146" s="72"/>
      <c r="E146" s="72"/>
      <c r="F146" s="58"/>
      <c r="G146" s="67"/>
      <c r="H146" s="26"/>
      <c r="I146" s="78"/>
      <c r="J146" s="70"/>
      <c r="K146" s="70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  <c r="AF146" s="68"/>
      <c r="AG146" s="68"/>
      <c r="AH146" s="68"/>
      <c r="AI146" s="68"/>
      <c r="AJ146" s="102"/>
      <c r="AK146" s="90"/>
      <c r="AL146" s="10"/>
      <c r="AM146" s="64"/>
    </row>
    <row r="147" spans="1:39" ht="12.75" customHeight="1" x14ac:dyDescent="0.25">
      <c r="A147" s="81"/>
      <c r="B147" s="21"/>
      <c r="C147" s="72"/>
      <c r="D147" s="72"/>
      <c r="E147" s="72"/>
      <c r="F147" s="58"/>
      <c r="G147" s="67"/>
      <c r="H147" s="26"/>
      <c r="I147" s="78"/>
      <c r="J147" s="67"/>
      <c r="K147" s="70"/>
      <c r="L147" s="68"/>
      <c r="M147" s="68"/>
      <c r="N147" s="68"/>
      <c r="O147" s="68"/>
      <c r="P147" s="68"/>
      <c r="Q147" s="68"/>
      <c r="R147" s="68"/>
      <c r="S147" s="68"/>
      <c r="T147" s="68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  <c r="AF147" s="68"/>
      <c r="AG147" s="68"/>
      <c r="AH147" s="68"/>
      <c r="AI147" s="68"/>
      <c r="AJ147" s="102"/>
      <c r="AK147" s="90"/>
      <c r="AL147" s="10"/>
      <c r="AM147" s="64"/>
    </row>
    <row r="148" spans="1:39" ht="19.149999999999999" customHeight="1" x14ac:dyDescent="0.25">
      <c r="A148" s="81"/>
      <c r="B148" s="21"/>
      <c r="C148" s="24"/>
      <c r="D148" s="24"/>
      <c r="E148" s="24"/>
      <c r="F148" s="24"/>
      <c r="G148" s="67"/>
      <c r="H148" s="26"/>
      <c r="I148" s="78"/>
      <c r="J148" s="67"/>
      <c r="K148" s="70"/>
      <c r="L148" s="68"/>
      <c r="M148" s="68"/>
      <c r="N148" s="68"/>
      <c r="O148" s="68"/>
      <c r="P148" s="68"/>
      <c r="Q148" s="68"/>
      <c r="R148" s="68"/>
      <c r="S148" s="68"/>
      <c r="T148" s="68"/>
      <c r="U148" s="68"/>
      <c r="V148" s="68"/>
      <c r="W148" s="68"/>
      <c r="X148" s="68"/>
      <c r="Y148" s="68"/>
      <c r="Z148" s="68"/>
      <c r="AA148" s="68"/>
      <c r="AB148" s="68"/>
      <c r="AC148" s="68"/>
      <c r="AD148" s="68"/>
      <c r="AE148" s="68"/>
      <c r="AF148" s="68"/>
      <c r="AG148" s="68"/>
      <c r="AH148" s="68"/>
      <c r="AI148" s="68"/>
      <c r="AJ148" s="102"/>
      <c r="AK148" s="90"/>
      <c r="AL148" s="10"/>
      <c r="AM148" s="64"/>
    </row>
    <row r="149" spans="1:39" x14ac:dyDescent="0.25">
      <c r="A149" s="81"/>
      <c r="B149" s="21"/>
      <c r="C149" s="21"/>
      <c r="D149" s="21"/>
      <c r="E149" s="21"/>
      <c r="F149" s="21"/>
      <c r="G149" s="18"/>
      <c r="H149" s="18"/>
      <c r="I149" s="18"/>
      <c r="J149" s="18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9"/>
      <c r="AM149" s="25"/>
    </row>
    <row r="150" spans="1:39" x14ac:dyDescent="0.25">
      <c r="AL150" s="4"/>
      <c r="AM150" s="25"/>
    </row>
    <row r="151" spans="1:39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25"/>
    </row>
    <row r="152" spans="1:39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25"/>
    </row>
    <row r="153" spans="1:39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25"/>
    </row>
    <row r="154" spans="1:39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25"/>
    </row>
    <row r="155" spans="1:39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25"/>
    </row>
    <row r="156" spans="1:39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25"/>
    </row>
    <row r="157" spans="1:39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25"/>
    </row>
    <row r="158" spans="1:39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25"/>
    </row>
    <row r="159" spans="1:39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25"/>
    </row>
    <row r="160" spans="1:39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25"/>
    </row>
    <row r="161" spans="1:39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25"/>
    </row>
    <row r="162" spans="1:39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25"/>
    </row>
    <row r="163" spans="1:39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25"/>
    </row>
    <row r="164" spans="1:39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25"/>
    </row>
    <row r="165" spans="1:39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25"/>
    </row>
    <row r="166" spans="1:39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25"/>
    </row>
    <row r="167" spans="1:39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25"/>
    </row>
    <row r="168" spans="1:39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25"/>
    </row>
    <row r="169" spans="1:39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25"/>
    </row>
    <row r="170" spans="1:39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25"/>
    </row>
    <row r="171" spans="1:39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25"/>
    </row>
    <row r="172" spans="1:39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25"/>
    </row>
    <row r="173" spans="1:39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25"/>
    </row>
    <row r="174" spans="1:39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25"/>
    </row>
    <row r="175" spans="1:39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25"/>
    </row>
    <row r="176" spans="1:39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</row>
    <row r="177" spans="1:39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</row>
    <row r="178" spans="1:39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</row>
    <row r="179" spans="1:39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</row>
    <row r="180" spans="1:39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</row>
    <row r="181" spans="1:39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</row>
    <row r="182" spans="1:39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</row>
    <row r="183" spans="1:39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</row>
    <row r="184" spans="1:39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</row>
    <row r="185" spans="1:39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</row>
    <row r="186" spans="1:39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</row>
    <row r="187" spans="1:39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</row>
    <row r="188" spans="1:39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</row>
    <row r="189" spans="1:39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</row>
    <row r="190" spans="1:39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</row>
    <row r="191" spans="1:39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</row>
    <row r="192" spans="1:39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</row>
    <row r="193" spans="1:39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</row>
    <row r="194" spans="1:39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</row>
    <row r="195" spans="1:39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</row>
    <row r="196" spans="1:39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</row>
    <row r="197" spans="1:39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</row>
    <row r="198" spans="1:39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</row>
    <row r="199" spans="1:39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</row>
    <row r="200" spans="1:39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</row>
    <row r="201" spans="1:39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</row>
    <row r="202" spans="1:39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</row>
    <row r="203" spans="1:39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</row>
    <row r="204" spans="1:39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</row>
    <row r="205" spans="1:39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</row>
    <row r="206" spans="1:39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</row>
    <row r="207" spans="1:39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</row>
    <row r="208" spans="1:39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</row>
    <row r="209" spans="1:39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</row>
    <row r="210" spans="1:39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</row>
    <row r="211" spans="1:39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</row>
    <row r="212" spans="1:39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</row>
    <row r="213" spans="1:39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</row>
    <row r="214" spans="1:39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</row>
    <row r="215" spans="1:39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</row>
    <row r="216" spans="1:39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</row>
    <row r="217" spans="1:39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</row>
    <row r="218" spans="1:39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</row>
    <row r="219" spans="1:39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</row>
    <row r="220" spans="1:39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</row>
    <row r="221" spans="1:39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</row>
    <row r="222" spans="1:39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</row>
    <row r="223" spans="1:39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</row>
    <row r="224" spans="1:39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</row>
    <row r="225" spans="1:39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</row>
    <row r="226" spans="1:39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</row>
    <row r="227" spans="1:39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</row>
    <row r="228" spans="1:39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</row>
    <row r="229" spans="1:39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</row>
    <row r="230" spans="1:39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</row>
    <row r="231" spans="1:39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</row>
    <row r="232" spans="1:39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</row>
    <row r="233" spans="1:39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</row>
    <row r="234" spans="1:39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</row>
    <row r="235" spans="1:39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</row>
    <row r="236" spans="1:39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</row>
    <row r="237" spans="1:39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</row>
    <row r="238" spans="1:39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</row>
    <row r="239" spans="1:39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</row>
    <row r="240" spans="1:39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</row>
    <row r="241" spans="1:39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</row>
    <row r="242" spans="1:39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</row>
    <row r="243" spans="1:39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</row>
    <row r="244" spans="1:39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</row>
    <row r="245" spans="1:39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</row>
    <row r="246" spans="1:39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</row>
    <row r="247" spans="1:39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</row>
    <row r="248" spans="1:39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</row>
    <row r="249" spans="1:39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</row>
    <row r="250" spans="1:39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</row>
    <row r="251" spans="1:39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</row>
    <row r="252" spans="1:39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</row>
    <row r="253" spans="1:39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</row>
    <row r="254" spans="1:39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</row>
    <row r="255" spans="1:39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</row>
    <row r="256" spans="1:39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</row>
    <row r="257" spans="1:39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</row>
    <row r="258" spans="1:39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</row>
    <row r="259" spans="1:39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</row>
    <row r="260" spans="1:39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</row>
    <row r="261" spans="1:39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</row>
    <row r="262" spans="1:39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</row>
    <row r="263" spans="1:39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</row>
    <row r="264" spans="1:39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</row>
    <row r="265" spans="1:39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</row>
    <row r="266" spans="1:39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</row>
    <row r="267" spans="1:39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</row>
    <row r="268" spans="1:39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</row>
    <row r="269" spans="1:39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</row>
    <row r="270" spans="1:39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</row>
    <row r="271" spans="1:39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</row>
    <row r="272" spans="1:39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</row>
    <row r="273" spans="1:39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</row>
    <row r="274" spans="1:39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</row>
    <row r="275" spans="1:39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</row>
    <row r="276" spans="1:39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</row>
    <row r="277" spans="1:39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</row>
    <row r="278" spans="1:39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</row>
    <row r="279" spans="1:39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</row>
    <row r="280" spans="1:39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</row>
    <row r="281" spans="1:39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</row>
    <row r="282" spans="1:39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</row>
    <row r="283" spans="1:39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</row>
    <row r="284" spans="1:39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</row>
    <row r="285" spans="1:39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</row>
    <row r="286" spans="1:39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</row>
    <row r="287" spans="1:39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</row>
    <row r="288" spans="1:39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</row>
    <row r="289" spans="1:39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</row>
    <row r="290" spans="1:39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</row>
    <row r="291" spans="1:39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</row>
    <row r="292" spans="1:39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</row>
    <row r="293" spans="1:39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</row>
    <row r="294" spans="1:39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</row>
    <row r="295" spans="1:39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</row>
    <row r="296" spans="1:39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</row>
  </sheetData>
  <mergeCells count="182">
    <mergeCell ref="H2:AL2"/>
    <mergeCell ref="H3:AL3"/>
    <mergeCell ref="G6:O6"/>
    <mergeCell ref="C7:W7"/>
    <mergeCell ref="AG65:AL65"/>
    <mergeCell ref="B14:F14"/>
    <mergeCell ref="G54:AD54"/>
    <mergeCell ref="A62:I62"/>
    <mergeCell ref="A63:J63"/>
    <mergeCell ref="A64:J64"/>
    <mergeCell ref="A65:M65"/>
    <mergeCell ref="AH32:AL33"/>
    <mergeCell ref="B35:D35"/>
    <mergeCell ref="A61:H61"/>
    <mergeCell ref="J53:AG53"/>
    <mergeCell ref="C55:AI56"/>
    <mergeCell ref="Q64:AL64"/>
    <mergeCell ref="Z63:AL63"/>
    <mergeCell ref="A58:O58"/>
    <mergeCell ref="S62:AL62"/>
    <mergeCell ref="F37:AH37"/>
    <mergeCell ref="G17:AG17"/>
    <mergeCell ref="AK59:AL59"/>
    <mergeCell ref="B37:E37"/>
    <mergeCell ref="AD59:AE59"/>
    <mergeCell ref="AJ20:AL20"/>
    <mergeCell ref="AJ37:AL37"/>
    <mergeCell ref="Y59:Z59"/>
    <mergeCell ref="U32:Y32"/>
    <mergeCell ref="U33:Y33"/>
    <mergeCell ref="U34:Y34"/>
    <mergeCell ref="F39:AH40"/>
    <mergeCell ref="K47:R47"/>
    <mergeCell ref="J32:T34"/>
    <mergeCell ref="F22:W24"/>
    <mergeCell ref="K50:S50"/>
    <mergeCell ref="K51:S51"/>
    <mergeCell ref="K52:S52"/>
    <mergeCell ref="A5:D5"/>
    <mergeCell ref="L5:O5"/>
    <mergeCell ref="E5:K5"/>
    <mergeCell ref="AH14:AL14"/>
    <mergeCell ref="G9:M9"/>
    <mergeCell ref="B32:D33"/>
    <mergeCell ref="B28:F28"/>
    <mergeCell ref="G30:AA30"/>
    <mergeCell ref="B45:I46"/>
    <mergeCell ref="H10:X10"/>
    <mergeCell ref="H11:Z12"/>
    <mergeCell ref="H25:Z26"/>
    <mergeCell ref="G42:AF43"/>
    <mergeCell ref="AF18:AL18"/>
    <mergeCell ref="AG28:AM28"/>
    <mergeCell ref="B18:F18"/>
    <mergeCell ref="G20:AD20"/>
    <mergeCell ref="J18:T19"/>
    <mergeCell ref="I36:AF36"/>
    <mergeCell ref="AB28:AF28"/>
    <mergeCell ref="AJ35:AL35"/>
    <mergeCell ref="Z32:Z33"/>
    <mergeCell ref="AJ61:AL61"/>
    <mergeCell ref="H4:AI4"/>
    <mergeCell ref="AB123:AC135"/>
    <mergeCell ref="Z123:AA135"/>
    <mergeCell ref="AK84:AK96"/>
    <mergeCell ref="F35:H36"/>
    <mergeCell ref="I32:I33"/>
    <mergeCell ref="J45:R46"/>
    <mergeCell ref="K48:S48"/>
    <mergeCell ref="K49:S49"/>
    <mergeCell ref="S47:AL47"/>
    <mergeCell ref="S45:AL46"/>
    <mergeCell ref="B48:I48"/>
    <mergeCell ref="B49:I49"/>
    <mergeCell ref="B47:I47"/>
    <mergeCell ref="B20:D20"/>
    <mergeCell ref="AK124:AK134"/>
    <mergeCell ref="AL87:AL140"/>
    <mergeCell ref="AK111:AK121"/>
    <mergeCell ref="AK137:AK148"/>
    <mergeCell ref="AJ110:AJ122"/>
    <mergeCell ref="AJ123:AJ135"/>
    <mergeCell ref="AJ136:AJ148"/>
    <mergeCell ref="AF110:AG122"/>
    <mergeCell ref="AH136:AI148"/>
    <mergeCell ref="AD136:AE148"/>
    <mergeCell ref="AF136:AG148"/>
    <mergeCell ref="AD123:AE135"/>
    <mergeCell ref="R136:S148"/>
    <mergeCell ref="P97:Q109"/>
    <mergeCell ref="N97:O109"/>
    <mergeCell ref="L97:M109"/>
    <mergeCell ref="I123:I143"/>
    <mergeCell ref="AH97:AI109"/>
    <mergeCell ref="AD97:AE109"/>
    <mergeCell ref="AB97:AC109"/>
    <mergeCell ref="Z97:AA109"/>
    <mergeCell ref="X97:Y109"/>
    <mergeCell ref="V97:W109"/>
    <mergeCell ref="AF84:AG96"/>
    <mergeCell ref="AH84:AI96"/>
    <mergeCell ref="Z84:AA96"/>
    <mergeCell ref="AD84:AE96"/>
    <mergeCell ref="J123:J132"/>
    <mergeCell ref="P123:Q135"/>
    <mergeCell ref="N123:O135"/>
    <mergeCell ref="L123:M135"/>
    <mergeCell ref="P84:Q96"/>
    <mergeCell ref="X123:Y135"/>
    <mergeCell ref="K134:K135"/>
    <mergeCell ref="T97:U109"/>
    <mergeCell ref="R97:S109"/>
    <mergeCell ref="R84:S96"/>
    <mergeCell ref="N84:O96"/>
    <mergeCell ref="L84:M96"/>
    <mergeCell ref="V84:W96"/>
    <mergeCell ref="K84:K109"/>
    <mergeCell ref="V123:W135"/>
    <mergeCell ref="T123:U135"/>
    <mergeCell ref="R123:S135"/>
    <mergeCell ref="A66:R66"/>
    <mergeCell ref="G71:AH71"/>
    <mergeCell ref="Z110:AA122"/>
    <mergeCell ref="AB110:AC122"/>
    <mergeCell ref="AD110:AE122"/>
    <mergeCell ref="F72:AI73"/>
    <mergeCell ref="A77:P77"/>
    <mergeCell ref="Q77:AL77"/>
    <mergeCell ref="Q78:AL78"/>
    <mergeCell ref="B81:B84"/>
    <mergeCell ref="E81:E118"/>
    <mergeCell ref="B89:B94"/>
    <mergeCell ref="B96:B130"/>
    <mergeCell ref="AH110:AI122"/>
    <mergeCell ref="AK97:AK108"/>
    <mergeCell ref="AF97:AG109"/>
    <mergeCell ref="T84:U96"/>
    <mergeCell ref="AB84:AC96"/>
    <mergeCell ref="D130:D147"/>
    <mergeCell ref="C130:C147"/>
    <mergeCell ref="E129:E147"/>
    <mergeCell ref="F81:F118"/>
    <mergeCell ref="T136:U148"/>
    <mergeCell ref="N110:O122"/>
    <mergeCell ref="A128:A146"/>
    <mergeCell ref="G130:G133"/>
    <mergeCell ref="H85:H101"/>
    <mergeCell ref="D81:D118"/>
    <mergeCell ref="C84:C118"/>
    <mergeCell ref="G146:G148"/>
    <mergeCell ref="I85:I101"/>
    <mergeCell ref="I144:I148"/>
    <mergeCell ref="G136:G139"/>
    <mergeCell ref="H136:H139"/>
    <mergeCell ref="F130:F134"/>
    <mergeCell ref="H130:H135"/>
    <mergeCell ref="A147:A149"/>
    <mergeCell ref="A81:A123"/>
    <mergeCell ref="AM114:AM148"/>
    <mergeCell ref="X110:Y122"/>
    <mergeCell ref="X84:Y96"/>
    <mergeCell ref="L110:M122"/>
    <mergeCell ref="P110:Q122"/>
    <mergeCell ref="R110:S122"/>
    <mergeCell ref="J133:J135"/>
    <mergeCell ref="L136:M148"/>
    <mergeCell ref="N136:O148"/>
    <mergeCell ref="P136:Q148"/>
    <mergeCell ref="K123:K133"/>
    <mergeCell ref="X136:Y148"/>
    <mergeCell ref="V110:W122"/>
    <mergeCell ref="J136:J146"/>
    <mergeCell ref="J147:J148"/>
    <mergeCell ref="K136:K148"/>
    <mergeCell ref="T110:U122"/>
    <mergeCell ref="Z136:AA148"/>
    <mergeCell ref="AB136:AC148"/>
    <mergeCell ref="AF123:AG135"/>
    <mergeCell ref="AJ84:AJ96"/>
    <mergeCell ref="AH123:AI135"/>
    <mergeCell ref="AJ97:AJ109"/>
    <mergeCell ref="V136:W148"/>
  </mergeCells>
  <dataValidations count="2">
    <dataValidation type="list" allowBlank="1" showInputMessage="1" showErrorMessage="1" sqref="AH84 L84 N84 P84 R84 T84 V84 X84 Z84 AB84 AD84 AF84" xr:uid="{00000000-0002-0000-0100-000000000000}">
      <formula1>Mois</formula1>
    </dataValidation>
    <dataValidation type="list" allowBlank="1" showInputMessage="1" showErrorMessage="1" sqref="AH97 L97 N97 P97 R97 T97 V97 X97 Z97 AB97 AD97 AF97" xr:uid="{00000000-0002-0000-0100-000001000000}">
      <formula1>Jours</formula1>
    </dataValidation>
  </dataValidations>
  <pageMargins left="0" right="0" top="0" bottom="0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Etat nominatif</vt:lpstr>
      <vt:lpstr>ATS</vt:lpstr>
      <vt:lpstr>ATS!Zone_d_impression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ADJIMI</dc:creator>
  <cp:lastModifiedBy>roger mazurczak</cp:lastModifiedBy>
  <cp:lastPrinted>2024-08-22T10:15:25Z</cp:lastPrinted>
  <dcterms:created xsi:type="dcterms:W3CDTF">2020-01-26T07:46:44Z</dcterms:created>
  <dcterms:modified xsi:type="dcterms:W3CDTF">2024-09-01T08:00:42Z</dcterms:modified>
</cp:coreProperties>
</file>