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THEMES\Tri Répart Aléa Incrémenter\"/>
    </mc:Choice>
  </mc:AlternateContent>
  <xr:revisionPtr revIDLastSave="0" documentId="13_ncr:1_{A0577E44-9A17-4428-80C5-5F0EC9E89F3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Questionnaire" sheetId="2" r:id="rId1"/>
    <sheet name="Prm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2" i="2"/>
  <c r="C2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</calcChain>
</file>

<file path=xl/sharedStrings.xml><?xml version="1.0" encoding="utf-8"?>
<sst xmlns="http://schemas.openxmlformats.org/spreadsheetml/2006/main" count="158" uniqueCount="155">
  <si>
    <t>Questions</t>
  </si>
  <si>
    <t>Réponse 1</t>
  </si>
  <si>
    <t>Réponse 2</t>
  </si>
  <si>
    <t>Réponse 3</t>
  </si>
  <si>
    <t>a1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</si>
  <si>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</si>
  <si>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</si>
  <si>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</si>
  <si>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</si>
  <si>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</si>
  <si>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</si>
  <si>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</si>
  <si>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</si>
  <si>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</si>
  <si>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</si>
  <si>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</si>
  <si>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</si>
  <si>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</si>
  <si>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</si>
  <si>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</si>
  <si>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</si>
  <si>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</si>
  <si>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</si>
  <si>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</si>
  <si>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</si>
  <si>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</si>
  <si>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</si>
  <si>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</si>
  <si>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</si>
  <si>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</si>
  <si>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</si>
  <si>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</si>
  <si>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</si>
  <si>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</si>
  <si>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</si>
  <si>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</si>
  <si>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</si>
  <si>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</si>
  <si>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</si>
  <si>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</si>
  <si>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</si>
  <si>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</si>
  <si>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</si>
  <si>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</si>
  <si>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</si>
  <si>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</si>
  <si>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</si>
  <si>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</si>
  <si>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</si>
  <si>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</si>
  <si>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</si>
  <si>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</si>
  <si>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</si>
  <si>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</si>
  <si>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</si>
  <si>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</si>
  <si>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</si>
  <si>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</si>
  <si>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</si>
  <si>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</si>
  <si>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</si>
  <si>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</si>
  <si>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</si>
  <si>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</si>
  <si>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</si>
  <si>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</si>
  <si>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</si>
  <si>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</si>
  <si>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</si>
  <si>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</si>
  <si>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</si>
  <si>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</si>
  <si>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</si>
  <si>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</si>
  <si>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</si>
  <si>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</si>
  <si>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</si>
  <si>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</si>
  <si>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</si>
  <si>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</si>
  <si>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</si>
  <si>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</si>
  <si>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</si>
  <si>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</si>
  <si>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</si>
  <si>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</si>
  <si>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</si>
  <si>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</si>
  <si>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</si>
  <si>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</si>
  <si>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</si>
  <si>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</si>
  <si>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</si>
  <si>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</si>
  <si>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</si>
  <si>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</si>
  <si>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</si>
  <si>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</si>
  <si>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</si>
  <si>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</si>
  <si>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</si>
  <si>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</si>
  <si>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</si>
  <si>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</si>
  <si>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</si>
  <si>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</si>
  <si>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</si>
  <si>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</si>
  <si>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</si>
  <si>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</si>
  <si>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</si>
  <si>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</si>
  <si>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</si>
  <si>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</si>
  <si>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</si>
  <si>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</si>
  <si>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</si>
  <si>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</si>
  <si>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</si>
  <si>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</si>
  <si>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</si>
  <si>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</si>
  <si>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</si>
  <si>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</si>
  <si>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</si>
  <si>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</si>
  <si>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b38</t>
  </si>
  <si>
    <t>c38</t>
  </si>
  <si>
    <t>b39</t>
  </si>
  <si>
    <t>c39</t>
  </si>
  <si>
    <t>b40</t>
  </si>
  <si>
    <t>c40</t>
  </si>
  <si>
    <t>b41</t>
  </si>
  <si>
    <t>c41</t>
  </si>
  <si>
    <t>b42</t>
  </si>
  <si>
    <t>c42</t>
  </si>
  <si>
    <t>b43</t>
  </si>
  <si>
    <t>c43</t>
  </si>
  <si>
    <t>b44</t>
  </si>
  <si>
    <t>c44</t>
  </si>
  <si>
    <t>b45</t>
  </si>
  <si>
    <t>c45</t>
  </si>
  <si>
    <t>b46</t>
  </si>
  <si>
    <t>c46</t>
  </si>
  <si>
    <t>b47</t>
  </si>
  <si>
    <t>c47</t>
  </si>
  <si>
    <t>b48</t>
  </si>
  <si>
    <t>c48</t>
  </si>
  <si>
    <t>a49</t>
  </si>
  <si>
    <t>b49</t>
  </si>
  <si>
    <t>c49</t>
  </si>
  <si>
    <t>a50</t>
  </si>
  <si>
    <t>b50</t>
  </si>
  <si>
    <t>c50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</si>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</sst>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0</xdr:row>
      <xdr:rowOff>123825</xdr:rowOff>
    </xdr:from>
    <xdr:to>
      <xdr:col>7</xdr:col>
      <xdr:colOff>95250</xdr:colOff>
      <xdr:row>2</xdr:row>
      <xdr:rowOff>133350</xdr:rowOff>
    </xdr:to>
    <xdr:sp macro="[0]!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3D2DB8-468D-1BC6-80F2-03C18865BDCA}"/>
            </a:ext>
          </a:extLst>
        </xdr:cNvPr>
        <xdr:cNvSpPr/>
      </xdr:nvSpPr>
      <xdr:spPr>
        <a:xfrm>
          <a:off x="13277850" y="123825"/>
          <a:ext cx="952500" cy="3905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Clic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7368CD-5A5B-4237-8E7E-A9D113216FDF}" name="TQR" displayName="TQR" ref="A1:D51" totalsRowShown="0" headerRowBorderDxfId="6" tableBorderDxfId="5" totalsRowBorderDxfId="4">
  <autoFilter ref="A1:D51" xr:uid="{987368CD-5A5B-4237-8E7E-A9D113216FDF}"/>
  <tableColumns count="4">
    <tableColumn id="1" xr3:uid="{D0D16C18-DC02-4D83-9915-C89744E6B908}" name="Questions" dataDxfId="3"/>
    <tableColumn id="2" xr3:uid="{D8341263-C739-41EC-8543-F30ABE7A4119}" name="Réponse 1" dataDxfId="2"/>
    <tableColumn id="3" xr3:uid="{25933AD3-4C6A-4418-9E42-C5DBC30D25B4}" name="Réponse 2" dataDxfId="1"/>
    <tableColumn id="4" xr3:uid="{D2F26BAB-86C0-4858-A7AF-D62AE24391FF}" name="Réponse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0F8D4-A571-4D2F-819C-5E62C61CB210}">
  <sheetPr codeName="Feuil2"/>
  <dimension ref="A1:E16"/>
  <sheetViews>
    <sheetView showRowColHeaders="0" tabSelected="1" topLeftCell="B1" workbookViewId="0">
      <selection activeCell="D25" sqref="D25"/>
    </sheetView>
  </sheetViews>
  <sheetFormatPr baseColWidth="10" defaultRowHeight="15" x14ac:dyDescent="0.25"/>
  <cols>
    <col min="1" max="1" width="3.28515625" hidden="1" customWidth="1"/>
    <col min="2" max="2" width="47.28515625" style="11" customWidth="1"/>
    <col min="3" max="5" width="47.28515625" customWidth="1"/>
  </cols>
  <sheetData>
    <row r="1" spans="1:5" x14ac:dyDescent="0.25">
      <c r="B1" s="11" t="s">
        <v>154</v>
      </c>
      <c r="C1" t="s">
        <v>1</v>
      </c>
      <c r="D1" t="s">
        <v>2</v>
      </c>
      <c r="E1" t="s">
        <v>3</v>
      </c>
    </row>
    <row r="2" spans="1:5" x14ac:dyDescent="0.25">
      <c r="A2">
        <v>33</v>
      </c>
      <c r="B2" s="12">
        <f>VLOOKUP($A2,TQR[],1,FALSE)</f>
        <v>33</v>
      </c>
      <c r="C2" s="13" t="str">
        <f>VLOOKUP($A2,TQR[],2,FALSE)</f>
        <v>a33</v>
      </c>
      <c r="D2" s="13" t="str">
        <f>VLOOKUP($A2,TQR[],3,FALSE)</f>
        <v>b33</v>
      </c>
      <c r="E2" s="13" t="str">
        <f>VLOOKUP($A2,TQR[],4,FALSE)</f>
        <v>c33</v>
      </c>
    </row>
    <row r="3" spans="1:5" x14ac:dyDescent="0.25">
      <c r="A3">
        <v>26</v>
      </c>
      <c r="B3" s="12">
        <f>VLOOKUP(A3,TQR[Questions],1,FALSE)</f>
        <v>26</v>
      </c>
      <c r="C3" s="13" t="str">
        <f>VLOOKUP($A3,TQR[],2,FALSE)</f>
        <v>a26</v>
      </c>
      <c r="D3" s="13" t="str">
        <f>VLOOKUP($A3,TQR[],3,FALSE)</f>
        <v>b26</v>
      </c>
      <c r="E3" s="13" t="str">
        <f>VLOOKUP($A3,TQR[],4,FALSE)</f>
        <v>c26</v>
      </c>
    </row>
    <row r="4" spans="1:5" x14ac:dyDescent="0.25">
      <c r="A4">
        <v>6</v>
      </c>
      <c r="B4" s="12">
        <f>VLOOKUP(A4,TQR[Questions],1,FALSE)</f>
        <v>6</v>
      </c>
      <c r="C4" s="13" t="str">
        <f>VLOOKUP($A4,TQR[],2,FALSE)</f>
        <v>a6</v>
      </c>
      <c r="D4" s="13" t="str">
        <f>VLOOKUP($A4,TQR[],3,FALSE)</f>
        <v>b6</v>
      </c>
      <c r="E4" s="13" t="str">
        <f>VLOOKUP($A4,TQR[],4,FALSE)</f>
        <v>c6</v>
      </c>
    </row>
    <row r="5" spans="1:5" x14ac:dyDescent="0.25">
      <c r="A5">
        <v>40</v>
      </c>
      <c r="B5" s="12">
        <f>VLOOKUP(A5,TQR[Questions],1,FALSE)</f>
        <v>40</v>
      </c>
      <c r="C5" s="13" t="str">
        <f>VLOOKUP($A5,TQR[],2,FALSE)</f>
        <v>a40</v>
      </c>
      <c r="D5" s="13" t="str">
        <f>VLOOKUP($A5,TQR[],3,FALSE)</f>
        <v>b40</v>
      </c>
      <c r="E5" s="13" t="str">
        <f>VLOOKUP($A5,TQR[],4,FALSE)</f>
        <v>c40</v>
      </c>
    </row>
    <row r="6" spans="1:5" x14ac:dyDescent="0.25">
      <c r="A6">
        <v>39</v>
      </c>
      <c r="B6" s="12">
        <f>VLOOKUP(A6,TQR[Questions],1,FALSE)</f>
        <v>39</v>
      </c>
      <c r="C6" s="13" t="str">
        <f>VLOOKUP($A6,TQR[],2,FALSE)</f>
        <v>a39</v>
      </c>
      <c r="D6" s="13" t="str">
        <f>VLOOKUP($A6,TQR[],3,FALSE)</f>
        <v>b39</v>
      </c>
      <c r="E6" s="13" t="str">
        <f>VLOOKUP($A6,TQR[],4,FALSE)</f>
        <v>c39</v>
      </c>
    </row>
    <row r="7" spans="1:5" x14ac:dyDescent="0.25">
      <c r="A7">
        <v>10</v>
      </c>
      <c r="B7" s="12">
        <f>VLOOKUP(A7,TQR[Questions],1,FALSE)</f>
        <v>10</v>
      </c>
      <c r="C7" s="13" t="str">
        <f>VLOOKUP($A7,TQR[],2,FALSE)</f>
        <v>a10</v>
      </c>
      <c r="D7" s="13" t="str">
        <f>VLOOKUP($A7,TQR[],3,FALSE)</f>
        <v>b10</v>
      </c>
      <c r="E7" s="13" t="str">
        <f>VLOOKUP($A7,TQR[],4,FALSE)</f>
        <v>c10</v>
      </c>
    </row>
    <row r="8" spans="1:5" x14ac:dyDescent="0.25">
      <c r="A8">
        <v>13</v>
      </c>
      <c r="B8" s="12">
        <f>VLOOKUP(A8,TQR[Questions],1,FALSE)</f>
        <v>13</v>
      </c>
      <c r="C8" s="13" t="str">
        <f>VLOOKUP($A8,TQR[],2,FALSE)</f>
        <v>a13</v>
      </c>
      <c r="D8" s="13" t="str">
        <f>VLOOKUP($A8,TQR[],3,FALSE)</f>
        <v>b13</v>
      </c>
      <c r="E8" s="13" t="str">
        <f>VLOOKUP($A8,TQR[],4,FALSE)</f>
        <v>c13</v>
      </c>
    </row>
    <row r="9" spans="1:5" x14ac:dyDescent="0.25">
      <c r="A9">
        <v>37</v>
      </c>
      <c r="B9" s="12">
        <f>VLOOKUP(A9,TQR[Questions],1,FALSE)</f>
        <v>37</v>
      </c>
      <c r="C9" s="13" t="str">
        <f>VLOOKUP($A9,TQR[],2,FALSE)</f>
        <v>a37</v>
      </c>
      <c r="D9" s="13" t="str">
        <f>VLOOKUP($A9,TQR[],3,FALSE)</f>
        <v>b37</v>
      </c>
      <c r="E9" s="13" t="str">
        <f>VLOOKUP($A9,TQR[],4,FALSE)</f>
        <v>c37</v>
      </c>
    </row>
    <row r="10" spans="1:5" x14ac:dyDescent="0.25">
      <c r="A10">
        <v>12</v>
      </c>
      <c r="B10" s="12">
        <f>VLOOKUP(A10,TQR[Questions],1,FALSE)</f>
        <v>12</v>
      </c>
      <c r="C10" s="13" t="str">
        <f>VLOOKUP($A10,TQR[],2,FALSE)</f>
        <v>a12</v>
      </c>
      <c r="D10" s="13" t="str">
        <f>VLOOKUP($A10,TQR[],3,FALSE)</f>
        <v>b12</v>
      </c>
      <c r="E10" s="13" t="str">
        <f>VLOOKUP($A10,TQR[],4,FALSE)</f>
        <v>c12</v>
      </c>
    </row>
    <row r="11" spans="1:5" x14ac:dyDescent="0.25">
      <c r="A11">
        <v>36</v>
      </c>
      <c r="B11" s="12">
        <f>VLOOKUP(A11,TQR[Questions],1,FALSE)</f>
        <v>36</v>
      </c>
      <c r="C11" s="13" t="str">
        <f>VLOOKUP($A11,TQR[],2,FALSE)</f>
        <v>a36</v>
      </c>
      <c r="D11" s="13" t="str">
        <f>VLOOKUP($A11,TQR[],3,FALSE)</f>
        <v>b36</v>
      </c>
      <c r="E11" s="13" t="str">
        <f>VLOOKUP($A11,TQR[],4,FALSE)</f>
        <v>c36</v>
      </c>
    </row>
    <row r="12" spans="1:5" x14ac:dyDescent="0.25">
      <c r="A12">
        <v>4</v>
      </c>
      <c r="B12" s="12">
        <f>VLOOKUP(A12,TQR[Questions],1,FALSE)</f>
        <v>4</v>
      </c>
      <c r="C12" s="13" t="str">
        <f>VLOOKUP($A12,TQR[],2,FALSE)</f>
        <v>a4</v>
      </c>
      <c r="D12" s="13" t="str">
        <f>VLOOKUP($A12,TQR[],3,FALSE)</f>
        <v>b4</v>
      </c>
      <c r="E12" s="13" t="str">
        <f>VLOOKUP($A12,TQR[],4,FALSE)</f>
        <v>c4</v>
      </c>
    </row>
    <row r="13" spans="1:5" x14ac:dyDescent="0.25">
      <c r="A13">
        <v>24</v>
      </c>
      <c r="B13" s="12">
        <f>VLOOKUP(A13,TQR[Questions],1,FALSE)</f>
        <v>24</v>
      </c>
      <c r="C13" s="13" t="str">
        <f>VLOOKUP($A13,TQR[],2,FALSE)</f>
        <v>a24</v>
      </c>
      <c r="D13" s="13" t="str">
        <f>VLOOKUP($A13,TQR[],3,FALSE)</f>
        <v>b24</v>
      </c>
      <c r="E13" s="13" t="str">
        <f>VLOOKUP($A13,TQR[],4,FALSE)</f>
        <v>c24</v>
      </c>
    </row>
    <row r="14" spans="1:5" x14ac:dyDescent="0.25">
      <c r="A14">
        <v>29</v>
      </c>
      <c r="B14" s="12">
        <f>VLOOKUP(A14,TQR[Questions],1,FALSE)</f>
        <v>29</v>
      </c>
      <c r="C14" s="13" t="str">
        <f>VLOOKUP($A14,TQR[],2,FALSE)</f>
        <v>a29</v>
      </c>
      <c r="D14" s="13" t="str">
        <f>VLOOKUP($A14,TQR[],3,FALSE)</f>
        <v>b29</v>
      </c>
      <c r="E14" s="13" t="str">
        <f>VLOOKUP($A14,TQR[],4,FALSE)</f>
        <v>c29</v>
      </c>
    </row>
    <row r="15" spans="1:5" x14ac:dyDescent="0.25">
      <c r="A15">
        <v>25</v>
      </c>
      <c r="B15" s="12">
        <f>VLOOKUP(A15,TQR[Questions],1,FALSE)</f>
        <v>25</v>
      </c>
      <c r="C15" s="13" t="str">
        <f>VLOOKUP($A15,TQR[],2,FALSE)</f>
        <v>a25</v>
      </c>
      <c r="D15" s="13" t="str">
        <f>VLOOKUP($A15,TQR[],3,FALSE)</f>
        <v>b25</v>
      </c>
      <c r="E15" s="13" t="str">
        <f>VLOOKUP($A15,TQR[],4,FALSE)</f>
        <v>c25</v>
      </c>
    </row>
    <row r="16" spans="1:5" x14ac:dyDescent="0.25">
      <c r="A16">
        <v>9</v>
      </c>
      <c r="B16" s="12">
        <f>VLOOKUP(A16,TQR[Questions],1,FALSE)</f>
        <v>9</v>
      </c>
      <c r="C16" s="13" t="str">
        <f>VLOOKUP($A16,TQR[],2,FALSE)</f>
        <v>a9</v>
      </c>
      <c r="D16" s="13" t="str">
        <f>VLOOKUP($A16,TQR[],3,FALSE)</f>
        <v>b9</v>
      </c>
      <c r="E16" s="13" t="str">
        <f>VLOOKUP($A16,TQR[],4,FALSE)</f>
        <v>c9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1"/>
  <sheetViews>
    <sheetView topLeftCell="A24" workbookViewId="0">
      <selection activeCell="B1" sqref="B1"/>
    </sheetView>
  </sheetViews>
  <sheetFormatPr baseColWidth="10" defaultRowHeight="15" x14ac:dyDescent="0.25"/>
  <cols>
    <col min="1" max="1" width="13.85546875" customWidth="1"/>
    <col min="2" max="4" width="14.28515625" customWidth="1"/>
  </cols>
  <sheetData>
    <row r="1" spans="1:4" x14ac:dyDescent="0.25">
      <c r="A1" s="4" t="s">
        <v>0</v>
      </c>
      <c r="B1" s="5" t="s">
        <v>1</v>
      </c>
      <c r="C1" s="6" t="s">
        <v>2</v>
      </c>
      <c r="D1" s="7" t="s">
        <v>3</v>
      </c>
    </row>
    <row r="2" spans="1:4" x14ac:dyDescent="0.25">
      <c r="A2" s="2">
        <v>1</v>
      </c>
      <c r="B2" s="1" t="s">
        <v>4</v>
      </c>
      <c r="C2" s="1" t="s">
        <v>52</v>
      </c>
      <c r="D2" s="3" t="s">
        <v>89</v>
      </c>
    </row>
    <row r="3" spans="1:4" x14ac:dyDescent="0.25">
      <c r="A3" s="8">
        <v>2</v>
      </c>
      <c r="B3" s="1" t="s">
        <v>30</v>
      </c>
      <c r="C3" s="1" t="s">
        <v>53</v>
      </c>
      <c r="D3" s="3" t="s">
        <v>90</v>
      </c>
    </row>
    <row r="4" spans="1:4" x14ac:dyDescent="0.25">
      <c r="A4" s="2">
        <v>3</v>
      </c>
      <c r="B4" s="1" t="s">
        <v>31</v>
      </c>
      <c r="C4" s="1" t="s">
        <v>54</v>
      </c>
      <c r="D4" s="3" t="s">
        <v>91</v>
      </c>
    </row>
    <row r="5" spans="1:4" x14ac:dyDescent="0.25">
      <c r="A5" s="8">
        <v>4</v>
      </c>
      <c r="B5" s="1" t="s">
        <v>32</v>
      </c>
      <c r="C5" s="1" t="s">
        <v>55</v>
      </c>
      <c r="D5" s="3" t="s">
        <v>92</v>
      </c>
    </row>
    <row r="6" spans="1:4" x14ac:dyDescent="0.25">
      <c r="A6" s="2">
        <v>5</v>
      </c>
      <c r="B6" s="1" t="s">
        <v>33</v>
      </c>
      <c r="C6" s="1" t="s">
        <v>56</v>
      </c>
      <c r="D6" s="3" t="s">
        <v>93</v>
      </c>
    </row>
    <row r="7" spans="1:4" x14ac:dyDescent="0.25">
      <c r="A7" s="8">
        <v>6</v>
      </c>
      <c r="B7" s="1" t="s">
        <v>34</v>
      </c>
      <c r="C7" s="1" t="s">
        <v>57</v>
      </c>
      <c r="D7" s="3" t="s">
        <v>94</v>
      </c>
    </row>
    <row r="8" spans="1:4" x14ac:dyDescent="0.25">
      <c r="A8" s="2">
        <v>7</v>
      </c>
      <c r="B8" s="1" t="s">
        <v>35</v>
      </c>
      <c r="C8" s="1" t="s">
        <v>58</v>
      </c>
      <c r="D8" s="3" t="s">
        <v>95</v>
      </c>
    </row>
    <row r="9" spans="1:4" x14ac:dyDescent="0.25">
      <c r="A9" s="8">
        <v>8</v>
      </c>
      <c r="B9" s="1" t="s">
        <v>36</v>
      </c>
      <c r="C9" s="1" t="s">
        <v>59</v>
      </c>
      <c r="D9" s="3" t="s">
        <v>96</v>
      </c>
    </row>
    <row r="10" spans="1:4" x14ac:dyDescent="0.25">
      <c r="A10" s="2">
        <v>9</v>
      </c>
      <c r="B10" s="1" t="s">
        <v>37</v>
      </c>
      <c r="C10" s="1" t="s">
        <v>60</v>
      </c>
      <c r="D10" s="3" t="s">
        <v>97</v>
      </c>
    </row>
    <row r="11" spans="1:4" x14ac:dyDescent="0.25">
      <c r="A11" s="8">
        <v>10</v>
      </c>
      <c r="B11" s="1" t="s">
        <v>38</v>
      </c>
      <c r="C11" s="1" t="s">
        <v>61</v>
      </c>
      <c r="D11" s="3" t="s">
        <v>98</v>
      </c>
    </row>
    <row r="12" spans="1:4" x14ac:dyDescent="0.25">
      <c r="A12" s="2">
        <v>11</v>
      </c>
      <c r="B12" s="1" t="s">
        <v>39</v>
      </c>
      <c r="C12" s="1" t="s">
        <v>62</v>
      </c>
      <c r="D12" s="3" t="s">
        <v>99</v>
      </c>
    </row>
    <row r="13" spans="1:4" x14ac:dyDescent="0.25">
      <c r="A13" s="8">
        <v>12</v>
      </c>
      <c r="B13" s="1" t="s">
        <v>40</v>
      </c>
      <c r="C13" s="1" t="s">
        <v>63</v>
      </c>
      <c r="D13" s="3" t="s">
        <v>100</v>
      </c>
    </row>
    <row r="14" spans="1:4" x14ac:dyDescent="0.25">
      <c r="A14" s="2">
        <v>13</v>
      </c>
      <c r="B14" s="1" t="s">
        <v>5</v>
      </c>
      <c r="C14" s="1" t="s">
        <v>64</v>
      </c>
      <c r="D14" s="3" t="s">
        <v>101</v>
      </c>
    </row>
    <row r="15" spans="1:4" x14ac:dyDescent="0.25">
      <c r="A15" s="8">
        <v>14</v>
      </c>
      <c r="B15" s="1" t="s">
        <v>6</v>
      </c>
      <c r="C15" s="1" t="s">
        <v>65</v>
      </c>
      <c r="D15" s="3" t="s">
        <v>102</v>
      </c>
    </row>
    <row r="16" spans="1:4" x14ac:dyDescent="0.25">
      <c r="A16" s="2">
        <v>15</v>
      </c>
      <c r="B16" s="1" t="s">
        <v>7</v>
      </c>
      <c r="C16" s="1" t="s">
        <v>66</v>
      </c>
      <c r="D16" s="3" t="s">
        <v>103</v>
      </c>
    </row>
    <row r="17" spans="1:4" x14ac:dyDescent="0.25">
      <c r="A17" s="8">
        <v>16</v>
      </c>
      <c r="B17" s="1" t="s">
        <v>8</v>
      </c>
      <c r="C17" s="1" t="s">
        <v>67</v>
      </c>
      <c r="D17" s="3" t="s">
        <v>104</v>
      </c>
    </row>
    <row r="18" spans="1:4" x14ac:dyDescent="0.25">
      <c r="A18" s="2">
        <v>17</v>
      </c>
      <c r="B18" s="1" t="s">
        <v>9</v>
      </c>
      <c r="C18" s="1" t="s">
        <v>68</v>
      </c>
      <c r="D18" s="3" t="s">
        <v>105</v>
      </c>
    </row>
    <row r="19" spans="1:4" x14ac:dyDescent="0.25">
      <c r="A19" s="8">
        <v>18</v>
      </c>
      <c r="B19" s="1" t="s">
        <v>10</v>
      </c>
      <c r="C19" s="1" t="s">
        <v>69</v>
      </c>
      <c r="D19" s="3" t="s">
        <v>106</v>
      </c>
    </row>
    <row r="20" spans="1:4" x14ac:dyDescent="0.25">
      <c r="A20" s="2">
        <v>19</v>
      </c>
      <c r="B20" s="1" t="s">
        <v>11</v>
      </c>
      <c r="C20" s="1" t="s">
        <v>70</v>
      </c>
      <c r="D20" s="3" t="s">
        <v>107</v>
      </c>
    </row>
    <row r="21" spans="1:4" x14ac:dyDescent="0.25">
      <c r="A21" s="8">
        <v>20</v>
      </c>
      <c r="B21" s="1" t="s">
        <v>12</v>
      </c>
      <c r="C21" s="1" t="s">
        <v>71</v>
      </c>
      <c r="D21" s="3" t="s">
        <v>108</v>
      </c>
    </row>
    <row r="22" spans="1:4" x14ac:dyDescent="0.25">
      <c r="A22" s="2">
        <v>21</v>
      </c>
      <c r="B22" s="1" t="s">
        <v>13</v>
      </c>
      <c r="C22" s="1" t="s">
        <v>72</v>
      </c>
      <c r="D22" s="3" t="s">
        <v>109</v>
      </c>
    </row>
    <row r="23" spans="1:4" x14ac:dyDescent="0.25">
      <c r="A23" s="8">
        <v>22</v>
      </c>
      <c r="B23" s="1" t="s">
        <v>14</v>
      </c>
      <c r="C23" s="1" t="s">
        <v>73</v>
      </c>
      <c r="D23" s="3" t="s">
        <v>110</v>
      </c>
    </row>
    <row r="24" spans="1:4" x14ac:dyDescent="0.25">
      <c r="A24" s="2">
        <v>23</v>
      </c>
      <c r="B24" s="1" t="s">
        <v>15</v>
      </c>
      <c r="C24" s="1" t="s">
        <v>74</v>
      </c>
      <c r="D24" s="3" t="s">
        <v>111</v>
      </c>
    </row>
    <row r="25" spans="1:4" x14ac:dyDescent="0.25">
      <c r="A25" s="8">
        <v>24</v>
      </c>
      <c r="B25" s="1" t="s">
        <v>16</v>
      </c>
      <c r="C25" s="1" t="s">
        <v>75</v>
      </c>
      <c r="D25" s="3" t="s">
        <v>112</v>
      </c>
    </row>
    <row r="26" spans="1:4" x14ac:dyDescent="0.25">
      <c r="A26" s="2">
        <v>25</v>
      </c>
      <c r="B26" s="1" t="s">
        <v>17</v>
      </c>
      <c r="C26" s="1" t="s">
        <v>76</v>
      </c>
      <c r="D26" s="3" t="s">
        <v>113</v>
      </c>
    </row>
    <row r="27" spans="1:4" x14ac:dyDescent="0.25">
      <c r="A27" s="8">
        <v>26</v>
      </c>
      <c r="B27" s="1" t="s">
        <v>18</v>
      </c>
      <c r="C27" s="1" t="s">
        <v>77</v>
      </c>
      <c r="D27" s="3" t="s">
        <v>114</v>
      </c>
    </row>
    <row r="28" spans="1:4" x14ac:dyDescent="0.25">
      <c r="A28" s="2">
        <v>27</v>
      </c>
      <c r="B28" s="1" t="s">
        <v>19</v>
      </c>
      <c r="C28" s="1" t="s">
        <v>78</v>
      </c>
      <c r="D28" s="3" t="s">
        <v>115</v>
      </c>
    </row>
    <row r="29" spans="1:4" x14ac:dyDescent="0.25">
      <c r="A29" s="8">
        <v>28</v>
      </c>
      <c r="B29" s="1" t="s">
        <v>20</v>
      </c>
      <c r="C29" s="1" t="s">
        <v>79</v>
      </c>
      <c r="D29" s="3" t="s">
        <v>116</v>
      </c>
    </row>
    <row r="30" spans="1:4" x14ac:dyDescent="0.25">
      <c r="A30" s="2">
        <v>29</v>
      </c>
      <c r="B30" s="1" t="s">
        <v>21</v>
      </c>
      <c r="C30" s="1" t="s">
        <v>80</v>
      </c>
      <c r="D30" s="3" t="s">
        <v>117</v>
      </c>
    </row>
    <row r="31" spans="1:4" x14ac:dyDescent="0.25">
      <c r="A31" s="8">
        <v>30</v>
      </c>
      <c r="B31" s="1" t="s">
        <v>22</v>
      </c>
      <c r="C31" s="1" t="s">
        <v>81</v>
      </c>
      <c r="D31" s="3" t="s">
        <v>118</v>
      </c>
    </row>
    <row r="32" spans="1:4" x14ac:dyDescent="0.25">
      <c r="A32" s="2">
        <v>31</v>
      </c>
      <c r="B32" s="1" t="s">
        <v>23</v>
      </c>
      <c r="C32" s="1" t="s">
        <v>82</v>
      </c>
      <c r="D32" s="3" t="s">
        <v>119</v>
      </c>
    </row>
    <row r="33" spans="1:4" x14ac:dyDescent="0.25">
      <c r="A33" s="8">
        <v>32</v>
      </c>
      <c r="B33" s="1" t="s">
        <v>24</v>
      </c>
      <c r="C33" s="1" t="s">
        <v>83</v>
      </c>
      <c r="D33" s="3" t="s">
        <v>120</v>
      </c>
    </row>
    <row r="34" spans="1:4" x14ac:dyDescent="0.25">
      <c r="A34" s="2">
        <v>33</v>
      </c>
      <c r="B34" s="1" t="s">
        <v>25</v>
      </c>
      <c r="C34" s="1" t="s">
        <v>84</v>
      </c>
      <c r="D34" s="3" t="s">
        <v>121</v>
      </c>
    </row>
    <row r="35" spans="1:4" x14ac:dyDescent="0.25">
      <c r="A35" s="8">
        <v>34</v>
      </c>
      <c r="B35" s="1" t="s">
        <v>26</v>
      </c>
      <c r="C35" s="1" t="s">
        <v>85</v>
      </c>
      <c r="D35" s="3" t="s">
        <v>122</v>
      </c>
    </row>
    <row r="36" spans="1:4" x14ac:dyDescent="0.25">
      <c r="A36" s="2">
        <v>35</v>
      </c>
      <c r="B36" s="1" t="s">
        <v>27</v>
      </c>
      <c r="C36" s="1" t="s">
        <v>86</v>
      </c>
      <c r="D36" s="3" t="s">
        <v>123</v>
      </c>
    </row>
    <row r="37" spans="1:4" x14ac:dyDescent="0.25">
      <c r="A37" s="8">
        <v>36</v>
      </c>
      <c r="B37" s="1" t="s">
        <v>28</v>
      </c>
      <c r="C37" s="1" t="s">
        <v>87</v>
      </c>
      <c r="D37" s="3" t="s">
        <v>124</v>
      </c>
    </row>
    <row r="38" spans="1:4" x14ac:dyDescent="0.25">
      <c r="A38" s="2">
        <v>37</v>
      </c>
      <c r="B38" s="1" t="s">
        <v>29</v>
      </c>
      <c r="C38" s="1" t="s">
        <v>88</v>
      </c>
      <c r="D38" s="3" t="s">
        <v>125</v>
      </c>
    </row>
    <row r="39" spans="1:4" x14ac:dyDescent="0.25">
      <c r="A39" s="8">
        <v>38</v>
      </c>
      <c r="B39" s="1" t="s">
        <v>41</v>
      </c>
      <c r="C39" s="1" t="s">
        <v>126</v>
      </c>
      <c r="D39" s="3" t="s">
        <v>127</v>
      </c>
    </row>
    <row r="40" spans="1:4" x14ac:dyDescent="0.25">
      <c r="A40" s="2">
        <v>39</v>
      </c>
      <c r="B40" s="1" t="s">
        <v>42</v>
      </c>
      <c r="C40" s="1" t="s">
        <v>128</v>
      </c>
      <c r="D40" s="3" t="s">
        <v>129</v>
      </c>
    </row>
    <row r="41" spans="1:4" x14ac:dyDescent="0.25">
      <c r="A41" s="8">
        <v>40</v>
      </c>
      <c r="B41" s="1" t="s">
        <v>43</v>
      </c>
      <c r="C41" s="1" t="s">
        <v>130</v>
      </c>
      <c r="D41" s="3" t="s">
        <v>131</v>
      </c>
    </row>
    <row r="42" spans="1:4" x14ac:dyDescent="0.25">
      <c r="A42" s="2">
        <v>41</v>
      </c>
      <c r="B42" s="1" t="s">
        <v>44</v>
      </c>
      <c r="C42" s="1" t="s">
        <v>132</v>
      </c>
      <c r="D42" s="3" t="s">
        <v>133</v>
      </c>
    </row>
    <row r="43" spans="1:4" x14ac:dyDescent="0.25">
      <c r="A43" s="8">
        <v>42</v>
      </c>
      <c r="B43" s="1" t="s">
        <v>45</v>
      </c>
      <c r="C43" s="1" t="s">
        <v>134</v>
      </c>
      <c r="D43" s="3" t="s">
        <v>135</v>
      </c>
    </row>
    <row r="44" spans="1:4" x14ac:dyDescent="0.25">
      <c r="A44" s="2">
        <v>43</v>
      </c>
      <c r="B44" s="1" t="s">
        <v>46</v>
      </c>
      <c r="C44" s="1" t="s">
        <v>136</v>
      </c>
      <c r="D44" s="3" t="s">
        <v>137</v>
      </c>
    </row>
    <row r="45" spans="1:4" x14ac:dyDescent="0.25">
      <c r="A45" s="8">
        <v>44</v>
      </c>
      <c r="B45" s="1" t="s">
        <v>47</v>
      </c>
      <c r="C45" s="1" t="s">
        <v>138</v>
      </c>
      <c r="D45" s="3" t="s">
        <v>139</v>
      </c>
    </row>
    <row r="46" spans="1:4" x14ac:dyDescent="0.25">
      <c r="A46" s="2">
        <v>45</v>
      </c>
      <c r="B46" s="1" t="s">
        <v>48</v>
      </c>
      <c r="C46" s="1" t="s">
        <v>140</v>
      </c>
      <c r="D46" s="3" t="s">
        <v>141</v>
      </c>
    </row>
    <row r="47" spans="1:4" x14ac:dyDescent="0.25">
      <c r="A47" s="8">
        <v>46</v>
      </c>
      <c r="B47" s="1" t="s">
        <v>49</v>
      </c>
      <c r="C47" s="1" t="s">
        <v>142</v>
      </c>
      <c r="D47" s="3" t="s">
        <v>143</v>
      </c>
    </row>
    <row r="48" spans="1:4" x14ac:dyDescent="0.25">
      <c r="A48" s="2">
        <v>47</v>
      </c>
      <c r="B48" s="1" t="s">
        <v>50</v>
      </c>
      <c r="C48" s="1" t="s">
        <v>144</v>
      </c>
      <c r="D48" s="3" t="s">
        <v>145</v>
      </c>
    </row>
    <row r="49" spans="1:4" x14ac:dyDescent="0.25">
      <c r="A49" s="8">
        <v>48</v>
      </c>
      <c r="B49" s="1" t="s">
        <v>51</v>
      </c>
      <c r="C49" s="1" t="s">
        <v>146</v>
      </c>
      <c r="D49" s="3" t="s">
        <v>147</v>
      </c>
    </row>
    <row r="50" spans="1:4" x14ac:dyDescent="0.25">
      <c r="A50" s="2">
        <v>49</v>
      </c>
      <c r="B50" s="1" t="s">
        <v>148</v>
      </c>
      <c r="C50" s="1" t="s">
        <v>149</v>
      </c>
      <c r="D50" s="3" t="s">
        <v>150</v>
      </c>
    </row>
    <row r="51" spans="1:4" x14ac:dyDescent="0.25">
      <c r="A51" s="8">
        <v>50</v>
      </c>
      <c r="B51" s="9" t="s">
        <v>151</v>
      </c>
      <c r="C51" s="9" t="s">
        <v>152</v>
      </c>
      <c r="D51" s="10" t="s">
        <v>153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Questionnaire</vt:lpstr>
      <vt:lpstr>Prm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roger mazurczak</cp:lastModifiedBy>
  <dcterms:created xsi:type="dcterms:W3CDTF">2024-05-24T12:11:34Z</dcterms:created>
  <dcterms:modified xsi:type="dcterms:W3CDTF">2024-05-24T14:47:47Z</dcterms:modified>
</cp:coreProperties>
</file>