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13_ncr:1_{CD673753-47E5-45CE-A8B2-1315A9D9F48D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Feuil1" sheetId="1" r:id="rId1"/>
    <sheet name="Feuil2" sheetId="2" r:id="rId2"/>
    <sheet name="Feuil3" sheetId="3" r:id="rId3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25" i="1" l="1"/>
  <c r="I9" i="1"/>
  <c r="I16" i="1"/>
  <c r="I1" i="1"/>
  <c r="I10" i="1"/>
  <c r="I3" i="1"/>
  <c r="I7" i="1"/>
  <c r="I5" i="1"/>
  <c r="I2" i="1"/>
  <c r="I12" i="1"/>
  <c r="I14" i="1"/>
  <c r="I20" i="1"/>
  <c r="I4" i="1"/>
  <c r="I24" i="1"/>
  <c r="I6" i="1"/>
  <c r="I21" i="1"/>
  <c r="I26" i="1"/>
  <c r="I11" i="1"/>
  <c r="I8" i="1"/>
  <c r="I18" i="1"/>
  <c r="I19" i="1"/>
  <c r="I28" i="1"/>
  <c r="I17" i="1"/>
  <c r="I15" i="1"/>
  <c r="J15" i="1" s="1"/>
  <c r="I22" i="1"/>
  <c r="I27" i="1"/>
  <c r="I23" i="1"/>
  <c r="I13" i="1"/>
  <c r="J25" i="1" l="1"/>
  <c r="K25" i="1" s="1"/>
  <c r="J19" i="1"/>
  <c r="K19" i="1" s="1"/>
  <c r="J2" i="1"/>
  <c r="K2" i="1" s="1"/>
  <c r="J13" i="1"/>
  <c r="K13" i="1" s="1"/>
  <c r="J18" i="1"/>
  <c r="K18" i="1" s="1"/>
  <c r="J21" i="1"/>
  <c r="K21" i="1" s="1"/>
  <c r="J20" i="1"/>
  <c r="K20" i="1" s="1"/>
  <c r="J5" i="1"/>
  <c r="K5" i="1" s="1"/>
  <c r="J1" i="1"/>
  <c r="K1" i="1" s="1"/>
  <c r="K15" i="1"/>
  <c r="J22" i="1"/>
  <c r="K22" i="1" s="1"/>
  <c r="J26" i="1"/>
  <c r="K26" i="1" s="1"/>
  <c r="J4" i="1"/>
  <c r="K4" i="1" s="1"/>
  <c r="J10" i="1"/>
  <c r="K10" i="1" s="1"/>
  <c r="J23" i="1"/>
  <c r="K23" i="1" s="1"/>
  <c r="J17" i="1"/>
  <c r="K17" i="1" s="1"/>
  <c r="J8" i="1"/>
  <c r="K8" i="1" s="1"/>
  <c r="J6" i="1"/>
  <c r="K6" i="1" s="1"/>
  <c r="J14" i="1"/>
  <c r="K14" i="1" s="1"/>
  <c r="J7" i="1"/>
  <c r="K7" i="1" s="1"/>
  <c r="J16" i="1"/>
  <c r="K16" i="1" s="1"/>
  <c r="J27" i="1"/>
  <c r="K27" i="1" s="1"/>
  <c r="J28" i="1"/>
  <c r="K28" i="1" s="1"/>
  <c r="J11" i="1"/>
  <c r="K11" i="1" s="1"/>
  <c r="J24" i="1"/>
  <c r="K24" i="1" s="1"/>
  <c r="J12" i="1"/>
  <c r="K12" i="1" s="1"/>
  <c r="J3" i="1"/>
  <c r="K3" i="1" s="1"/>
  <c r="J9" i="1"/>
  <c r="K9" i="1" s="1"/>
</calcChain>
</file>

<file path=xl/sharedStrings.xml><?xml version="1.0" encoding="utf-8"?>
<sst xmlns="http://schemas.openxmlformats.org/spreadsheetml/2006/main" count="37" uniqueCount="37">
  <si>
    <t>Joueurs</t>
  </si>
  <si>
    <t>Matchs note</t>
  </si>
  <si>
    <t>Buts note</t>
  </si>
  <si>
    <t>BP note</t>
  </si>
  <si>
    <t>BC note</t>
  </si>
  <si>
    <t>DB note</t>
  </si>
  <si>
    <t>Général</t>
  </si>
  <si>
    <t>Alex D</t>
  </si>
  <si>
    <t>Alix T</t>
  </si>
  <si>
    <t>Bachar G</t>
  </si>
  <si>
    <t>Bjorn L</t>
  </si>
  <si>
    <t>Cap</t>
  </si>
  <si>
    <t>Corentin T</t>
  </si>
  <si>
    <t>Hubert Q</t>
  </si>
  <si>
    <t>Patrice M</t>
  </si>
  <si>
    <t>Riad K</t>
  </si>
  <si>
    <t>Romain F</t>
  </si>
  <si>
    <t>Silvain C</t>
  </si>
  <si>
    <t>Thierry P</t>
  </si>
  <si>
    <t>Toto</t>
  </si>
  <si>
    <t>FXB</t>
  </si>
  <si>
    <t>Franck E</t>
  </si>
  <si>
    <t>Ben</t>
  </si>
  <si>
    <t>JEB</t>
  </si>
  <si>
    <t>Aurélien C</t>
  </si>
  <si>
    <t>Eric M</t>
  </si>
  <si>
    <t>Philippe B</t>
  </si>
  <si>
    <t>Fabien F</t>
  </si>
  <si>
    <t>Olivier Y</t>
  </si>
  <si>
    <t>Lahcen EH</t>
  </si>
  <si>
    <t>Thomas D</t>
  </si>
  <si>
    <t>Maxence</t>
  </si>
  <si>
    <t>Khalil H</t>
  </si>
  <si>
    <t>Charef D</t>
  </si>
  <si>
    <t>Nb matchs note</t>
  </si>
  <si>
    <t>Nb Matchs</t>
  </si>
  <si>
    <t>Note Générale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</si>
</sst>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horizontal="right" wrapText="1"/>
    </xf>
    <xf numFmtId="0" fontId="1" fillId="0" borderId="0" xfId="0" applyFont="1" applyAlignment="1">
      <alignment horizontal="left" wrapText="1"/>
    </xf>
    <xf numFmtId="0" fontId="2" fillId="0" borderId="0" xfId="0" applyFont="1"/>
    <xf numFmtId="0" fontId="2" fillId="0" borderId="0" xfId="0" applyFont="1" applyAlignment="1">
      <alignment horizontal="right" wrapText="1"/>
    </xf>
    <xf numFmtId="0" fontId="2" fillId="0" borderId="0" xfId="0" applyFont="1" applyAlignment="1">
      <alignment wrapText="1"/>
    </xf>
    <xf numFmtId="164" fontId="2" fillId="0" borderId="0" xfId="0" applyNumberFormat="1" applyFont="1"/>
    <xf numFmtId="1" fontId="2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29"/>
  <sheetViews>
    <sheetView tabSelected="1" workbookViewId="0">
      <selection activeCell="M12" sqref="M12"/>
    </sheetView>
  </sheetViews>
  <sheetFormatPr baseColWidth="10" defaultRowHeight="15.75" x14ac:dyDescent="0.25"/>
  <cols>
    <col min="1" max="1" width="8.7109375" style="3" customWidth="1"/>
    <col min="2" max="9" width="11.42578125" style="3"/>
    <col min="10" max="10" width="6.42578125" style="6" customWidth="1"/>
    <col min="11" max="11" width="6.42578125" style="7" customWidth="1"/>
    <col min="12" max="16384" width="11.42578125" style="3"/>
  </cols>
  <sheetData>
    <row r="1" spans="1:11" x14ac:dyDescent="0.25">
      <c r="A1" s="4">
        <v>46</v>
      </c>
      <c r="B1" s="5" t="s">
        <v>10</v>
      </c>
      <c r="C1" s="4">
        <v>10</v>
      </c>
      <c r="D1" s="4">
        <v>5.79</v>
      </c>
      <c r="E1" s="4">
        <v>4.92</v>
      </c>
      <c r="F1" s="4">
        <v>6.49</v>
      </c>
      <c r="G1" s="4">
        <v>8.5500000000000007</v>
      </c>
      <c r="H1" s="4">
        <v>6.79</v>
      </c>
      <c r="I1" s="4">
        <f>+SUM(D1:H1)/5</f>
        <v>6.5080000000000009</v>
      </c>
      <c r="J1" s="7">
        <f>I1*C1+D1</f>
        <v>70.870000000000019</v>
      </c>
      <c r="K1" s="7">
        <f>SUM(C1:J1)/8</f>
        <v>14.989750000000003</v>
      </c>
    </row>
    <row r="2" spans="1:11" x14ac:dyDescent="0.25">
      <c r="A2" s="4">
        <v>37</v>
      </c>
      <c r="B2" s="5" t="s">
        <v>15</v>
      </c>
      <c r="C2" s="4">
        <v>8</v>
      </c>
      <c r="D2" s="4">
        <v>8.8000000000000007</v>
      </c>
      <c r="E2" s="4">
        <v>4.7699999999999996</v>
      </c>
      <c r="F2" s="4">
        <v>6.67</v>
      </c>
      <c r="G2" s="4">
        <v>9.09</v>
      </c>
      <c r="H2" s="4">
        <v>7.46</v>
      </c>
      <c r="I2" s="4">
        <f>+SUM(D2:H2)/5</f>
        <v>7.3579999999999997</v>
      </c>
      <c r="J2" s="7">
        <f>I2*C2+D2</f>
        <v>67.664000000000001</v>
      </c>
      <c r="K2" s="7">
        <f>SUM(C2:J2)/8</f>
        <v>14.9765</v>
      </c>
    </row>
    <row r="3" spans="1:11" x14ac:dyDescent="0.25">
      <c r="A3" s="4">
        <v>19</v>
      </c>
      <c r="B3" s="5" t="s">
        <v>12</v>
      </c>
      <c r="C3" s="4">
        <v>4</v>
      </c>
      <c r="D3" s="4">
        <v>7.89</v>
      </c>
      <c r="E3" s="4">
        <v>10</v>
      </c>
      <c r="F3" s="4">
        <v>10</v>
      </c>
      <c r="G3" s="4">
        <v>9.2200000000000006</v>
      </c>
      <c r="H3" s="4">
        <v>9.59</v>
      </c>
      <c r="I3" s="4">
        <f>+SUM(D3:H3)/5</f>
        <v>9.34</v>
      </c>
      <c r="J3" s="7">
        <f>I3*C3+D3</f>
        <v>45.25</v>
      </c>
      <c r="K3" s="7">
        <f>SUM(C3:J3)/8</f>
        <v>13.161250000000001</v>
      </c>
    </row>
    <row r="4" spans="1:11" x14ac:dyDescent="0.25">
      <c r="A4" s="4">
        <v>37</v>
      </c>
      <c r="B4" s="5" t="s">
        <v>19</v>
      </c>
      <c r="C4" s="4">
        <v>8</v>
      </c>
      <c r="D4" s="4">
        <v>7.13</v>
      </c>
      <c r="E4" s="4">
        <v>3.08</v>
      </c>
      <c r="F4" s="4">
        <v>5.89</v>
      </c>
      <c r="G4" s="4">
        <v>7.84</v>
      </c>
      <c r="H4" s="4">
        <v>6.44</v>
      </c>
      <c r="I4" s="4">
        <f>+SUM(D4:H4)/5</f>
        <v>6.0760000000000005</v>
      </c>
      <c r="J4" s="7">
        <f>I4*C4+D4</f>
        <v>55.738000000000007</v>
      </c>
      <c r="K4" s="7">
        <f>SUM(C4:J4)/8</f>
        <v>12.524250000000002</v>
      </c>
    </row>
    <row r="5" spans="1:11" x14ac:dyDescent="0.25">
      <c r="A5" s="4">
        <v>27</v>
      </c>
      <c r="B5" s="5" t="s">
        <v>14</v>
      </c>
      <c r="C5" s="4">
        <v>5.78</v>
      </c>
      <c r="D5" s="4">
        <v>7.17</v>
      </c>
      <c r="E5" s="4">
        <v>4.0999999999999996</v>
      </c>
      <c r="F5" s="4">
        <v>7.4</v>
      </c>
      <c r="G5" s="4">
        <v>10</v>
      </c>
      <c r="H5" s="4">
        <v>7.75</v>
      </c>
      <c r="I5" s="4">
        <f>+SUM(D5:H5)/5</f>
        <v>7.2840000000000007</v>
      </c>
      <c r="J5" s="7">
        <f>I5*C5+D5</f>
        <v>49.27152000000001</v>
      </c>
      <c r="K5" s="7">
        <f>SUM(C5:J5)/8</f>
        <v>12.344440000000001</v>
      </c>
    </row>
    <row r="6" spans="1:11" x14ac:dyDescent="0.25">
      <c r="A6" s="4">
        <v>27</v>
      </c>
      <c r="B6" s="5" t="s">
        <v>21</v>
      </c>
      <c r="C6" s="4">
        <v>5.78</v>
      </c>
      <c r="D6" s="4">
        <v>6.6</v>
      </c>
      <c r="E6" s="4">
        <v>7.47</v>
      </c>
      <c r="F6" s="4">
        <v>8.0299999999999994</v>
      </c>
      <c r="G6" s="4">
        <v>6.69</v>
      </c>
      <c r="H6" s="4">
        <v>6.8</v>
      </c>
      <c r="I6" s="4">
        <f>+SUM(D6:H6)/5</f>
        <v>7.1180000000000003</v>
      </c>
      <c r="J6" s="7">
        <f>I6*C6+D6</f>
        <v>47.742040000000003</v>
      </c>
      <c r="K6" s="7">
        <f>SUM(C6:J6)/8</f>
        <v>12.028755</v>
      </c>
    </row>
    <row r="7" spans="1:11" x14ac:dyDescent="0.25">
      <c r="A7" s="4">
        <v>17</v>
      </c>
      <c r="B7" s="5" t="s">
        <v>13</v>
      </c>
      <c r="C7" s="4">
        <v>3.56</v>
      </c>
      <c r="D7" s="4">
        <v>10</v>
      </c>
      <c r="E7" s="4">
        <v>4.62</v>
      </c>
      <c r="F7" s="4">
        <v>9.6300000000000008</v>
      </c>
      <c r="G7" s="4">
        <v>8.9600000000000009</v>
      </c>
      <c r="H7" s="4">
        <v>8.64</v>
      </c>
      <c r="I7" s="4">
        <f>+SUM(D7:H7)/5</f>
        <v>8.370000000000001</v>
      </c>
      <c r="J7" s="7">
        <f>I7*C7+D7</f>
        <v>39.797200000000004</v>
      </c>
      <c r="K7" s="7">
        <f>SUM(C7:J7)/8</f>
        <v>11.697150000000001</v>
      </c>
    </row>
    <row r="8" spans="1:11" x14ac:dyDescent="0.25">
      <c r="A8" s="4">
        <v>12</v>
      </c>
      <c r="B8" s="5" t="s">
        <v>25</v>
      </c>
      <c r="C8" s="4">
        <v>2.44</v>
      </c>
      <c r="D8" s="4">
        <v>9.32</v>
      </c>
      <c r="E8" s="4">
        <v>9.23</v>
      </c>
      <c r="F8" s="4">
        <v>7.44</v>
      </c>
      <c r="G8" s="4">
        <v>6.73</v>
      </c>
      <c r="H8" s="4">
        <v>6.57</v>
      </c>
      <c r="I8" s="4">
        <f>+SUM(D8:H8)/5</f>
        <v>7.8579999999999997</v>
      </c>
      <c r="J8" s="7">
        <f>I8*C8+D8</f>
        <v>28.49352</v>
      </c>
      <c r="K8" s="7">
        <f>SUM(C8:J8)/8</f>
        <v>9.7601899999999997</v>
      </c>
    </row>
    <row r="9" spans="1:11" x14ac:dyDescent="0.25">
      <c r="A9" s="4">
        <v>32</v>
      </c>
      <c r="B9" s="5" t="s">
        <v>8</v>
      </c>
      <c r="C9" s="4">
        <v>6.89</v>
      </c>
      <c r="D9" s="4">
        <v>3.52</v>
      </c>
      <c r="E9" s="4">
        <v>6.54</v>
      </c>
      <c r="F9" s="4">
        <v>4.83</v>
      </c>
      <c r="G9" s="4">
        <v>5.38</v>
      </c>
      <c r="H9" s="4">
        <v>4.8</v>
      </c>
      <c r="I9" s="4">
        <f>+SUM(D9:H9)/5</f>
        <v>5.0140000000000002</v>
      </c>
      <c r="J9" s="7">
        <f>I9*C9+D9</f>
        <v>38.066460000000006</v>
      </c>
      <c r="K9" s="7">
        <f>SUM(C9:J9)/8</f>
        <v>9.3800575000000013</v>
      </c>
    </row>
    <row r="10" spans="1:11" x14ac:dyDescent="0.25">
      <c r="A10" s="4">
        <v>12</v>
      </c>
      <c r="B10" s="5" t="s">
        <v>11</v>
      </c>
      <c r="C10" s="4">
        <v>2.44</v>
      </c>
      <c r="D10" s="4">
        <v>8.0299999999999994</v>
      </c>
      <c r="E10" s="4">
        <v>3.08</v>
      </c>
      <c r="F10" s="4">
        <v>6.98</v>
      </c>
      <c r="G10" s="4">
        <v>9.4</v>
      </c>
      <c r="H10" s="4">
        <v>10</v>
      </c>
      <c r="I10" s="4">
        <f>+SUM(D10:H10)/5</f>
        <v>7.4980000000000002</v>
      </c>
      <c r="J10" s="7">
        <f>I10*C10+D10</f>
        <v>26.325119999999998</v>
      </c>
      <c r="K10" s="7">
        <f>SUM(C10:J10)/8</f>
        <v>9.2191399999999994</v>
      </c>
    </row>
    <row r="11" spans="1:11" x14ac:dyDescent="0.25">
      <c r="A11" s="4">
        <v>21</v>
      </c>
      <c r="B11" s="5" t="s">
        <v>24</v>
      </c>
      <c r="C11" s="4">
        <v>4.4400000000000004</v>
      </c>
      <c r="D11" s="4">
        <v>4.72</v>
      </c>
      <c r="E11" s="4">
        <v>6.92</v>
      </c>
      <c r="F11" s="4">
        <v>4.6500000000000004</v>
      </c>
      <c r="G11" s="4">
        <v>6.97</v>
      </c>
      <c r="H11" s="4">
        <v>5.36</v>
      </c>
      <c r="I11" s="4">
        <f>+SUM(D11:H11)/5</f>
        <v>5.7239999999999993</v>
      </c>
      <c r="J11" s="7">
        <f>I11*C11+D11</f>
        <v>30.134559999999997</v>
      </c>
      <c r="K11" s="7">
        <f>SUM(C11:J11)/8</f>
        <v>8.6148199999999981</v>
      </c>
    </row>
    <row r="12" spans="1:11" x14ac:dyDescent="0.25">
      <c r="A12" s="4">
        <v>7</v>
      </c>
      <c r="B12" s="5" t="s">
        <v>16</v>
      </c>
      <c r="C12" s="4">
        <v>1.33</v>
      </c>
      <c r="D12" s="4">
        <v>8.5500000000000007</v>
      </c>
      <c r="E12" s="4">
        <v>4.62</v>
      </c>
      <c r="F12" s="4">
        <v>9.3000000000000007</v>
      </c>
      <c r="G12" s="4">
        <v>8.18</v>
      </c>
      <c r="H12" s="4">
        <v>8.1</v>
      </c>
      <c r="I12" s="4">
        <f>+SUM(D12:H12)/5</f>
        <v>7.75</v>
      </c>
      <c r="J12" s="7">
        <f>I12*C12+D12</f>
        <v>18.857500000000002</v>
      </c>
      <c r="K12" s="7">
        <f>SUM(C12:J12)/8</f>
        <v>8.3359375</v>
      </c>
    </row>
    <row r="13" spans="1:11" x14ac:dyDescent="0.25">
      <c r="A13" s="4">
        <v>49</v>
      </c>
      <c r="B13" s="5" t="s">
        <v>6</v>
      </c>
      <c r="C13" s="4">
        <v>3.36</v>
      </c>
      <c r="D13" s="4">
        <v>5.03</v>
      </c>
      <c r="E13" s="4">
        <v>4.3499999999999996</v>
      </c>
      <c r="F13" s="4">
        <v>5.53</v>
      </c>
      <c r="G13" s="4">
        <v>7.4</v>
      </c>
      <c r="H13" s="4">
        <v>6.25</v>
      </c>
      <c r="I13" s="4">
        <f>+SUM(D13:H13)/5</f>
        <v>5.7120000000000006</v>
      </c>
      <c r="J13" s="7">
        <f>I13*C13+D13</f>
        <v>24.222320000000003</v>
      </c>
      <c r="K13" s="7">
        <f>SUM(C13:J13)/8</f>
        <v>7.7317900000000011</v>
      </c>
    </row>
    <row r="14" spans="1:11" x14ac:dyDescent="0.25">
      <c r="A14" s="4">
        <v>23</v>
      </c>
      <c r="B14" s="5" t="s">
        <v>17</v>
      </c>
      <c r="C14" s="4">
        <v>4.8899999999999997</v>
      </c>
      <c r="D14" s="4">
        <v>5.45</v>
      </c>
      <c r="E14" s="4">
        <v>3.59</v>
      </c>
      <c r="F14" s="4">
        <v>4.13</v>
      </c>
      <c r="G14" s="4">
        <v>5.35</v>
      </c>
      <c r="H14" s="4">
        <v>4.5</v>
      </c>
      <c r="I14" s="4">
        <f>+SUM(D14:H14)/5</f>
        <v>4.6039999999999992</v>
      </c>
      <c r="J14" s="7">
        <f>I14*C14+D14</f>
        <v>27.963559999999994</v>
      </c>
      <c r="K14" s="7">
        <f>SUM(C14:J14)/8</f>
        <v>7.5596949999999987</v>
      </c>
    </row>
    <row r="15" spans="1:11" x14ac:dyDescent="0.25">
      <c r="A15" s="4">
        <v>14</v>
      </c>
      <c r="B15" s="5" t="s">
        <v>30</v>
      </c>
      <c r="C15" s="4">
        <v>2.89</v>
      </c>
      <c r="D15" s="4">
        <v>4.3499999999999996</v>
      </c>
      <c r="E15" s="4">
        <v>5.38</v>
      </c>
      <c r="F15" s="4">
        <v>7.75</v>
      </c>
      <c r="G15" s="4">
        <v>6.06</v>
      </c>
      <c r="H15" s="4">
        <v>6.35</v>
      </c>
      <c r="I15" s="4">
        <f>+SUM(D15:H15)/5</f>
        <v>5.9779999999999998</v>
      </c>
      <c r="J15" s="7">
        <f>I15*C15+D15</f>
        <v>21.626420000000003</v>
      </c>
      <c r="K15" s="7">
        <f>SUM(C15:J15)/8</f>
        <v>7.5480525000000007</v>
      </c>
    </row>
    <row r="16" spans="1:11" x14ac:dyDescent="0.25">
      <c r="A16" s="4">
        <v>18</v>
      </c>
      <c r="B16" s="5" t="s">
        <v>9</v>
      </c>
      <c r="C16" s="4">
        <v>3.78</v>
      </c>
      <c r="D16" s="4">
        <v>3.74</v>
      </c>
      <c r="E16" s="4">
        <v>5</v>
      </c>
      <c r="F16" s="4">
        <v>4.6500000000000004</v>
      </c>
      <c r="G16" s="4">
        <v>5.58</v>
      </c>
      <c r="H16" s="4">
        <v>4.83</v>
      </c>
      <c r="I16" s="4">
        <f>+SUM(D16:H16)/5</f>
        <v>4.76</v>
      </c>
      <c r="J16" s="7">
        <f>I16*C16+D16</f>
        <v>21.732799999999997</v>
      </c>
      <c r="K16" s="7">
        <f>SUM(C16:J16)/8</f>
        <v>6.7590999999999992</v>
      </c>
    </row>
    <row r="17" spans="1:13" x14ac:dyDescent="0.25">
      <c r="A17" s="4">
        <v>3</v>
      </c>
      <c r="B17" s="5" t="s">
        <v>29</v>
      </c>
      <c r="C17" s="4">
        <v>0.44</v>
      </c>
      <c r="D17" s="4">
        <v>5.45</v>
      </c>
      <c r="E17" s="4">
        <v>6.15</v>
      </c>
      <c r="F17" s="4">
        <v>9.3000000000000007</v>
      </c>
      <c r="G17" s="4">
        <v>8.18</v>
      </c>
      <c r="H17" s="4">
        <v>8.1</v>
      </c>
      <c r="I17" s="4">
        <f>+SUM(D17:H17)/5</f>
        <v>7.4359999999999999</v>
      </c>
      <c r="J17" s="7">
        <f>I17*C17+D17</f>
        <v>8.7218400000000003</v>
      </c>
      <c r="K17" s="7">
        <f>SUM(C17:J17)/8</f>
        <v>6.7222300000000006</v>
      </c>
    </row>
    <row r="18" spans="1:13" x14ac:dyDescent="0.25">
      <c r="A18" s="4">
        <v>5</v>
      </c>
      <c r="B18" s="5" t="s">
        <v>26</v>
      </c>
      <c r="C18" s="4">
        <v>0.89</v>
      </c>
      <c r="D18" s="4">
        <v>8.5500000000000007</v>
      </c>
      <c r="E18" s="4">
        <v>3.08</v>
      </c>
      <c r="F18" s="4">
        <v>4.6500000000000004</v>
      </c>
      <c r="G18" s="4">
        <v>9.09</v>
      </c>
      <c r="H18" s="4">
        <v>6.67</v>
      </c>
      <c r="I18" s="4">
        <f>+SUM(D18:H18)/5</f>
        <v>6.4079999999999995</v>
      </c>
      <c r="J18" s="7">
        <f>I18*C18+D18</f>
        <v>14.253119999999999</v>
      </c>
      <c r="K18" s="7">
        <f>SUM(C18:J18)/8</f>
        <v>6.6988900000000005</v>
      </c>
    </row>
    <row r="19" spans="1:13" x14ac:dyDescent="0.25">
      <c r="A19" s="4">
        <v>15</v>
      </c>
      <c r="B19" s="5" t="s">
        <v>27</v>
      </c>
      <c r="C19" s="4">
        <v>3.11</v>
      </c>
      <c r="D19" s="4">
        <v>2.36</v>
      </c>
      <c r="E19" s="4">
        <v>5.9</v>
      </c>
      <c r="F19" s="4">
        <v>4.26</v>
      </c>
      <c r="G19" s="4">
        <v>6.97</v>
      </c>
      <c r="H19" s="4">
        <v>5.4</v>
      </c>
      <c r="I19" s="4">
        <f>+SUM(D19:H19)/5</f>
        <v>4.9779999999999998</v>
      </c>
      <c r="J19" s="7">
        <f>I19*C19+D19</f>
        <v>17.84158</v>
      </c>
      <c r="K19" s="7">
        <f>SUM(C19:J19)/8</f>
        <v>6.3524475000000002</v>
      </c>
    </row>
    <row r="20" spans="1:13" x14ac:dyDescent="0.25">
      <c r="A20" s="4">
        <v>28</v>
      </c>
      <c r="B20" s="5" t="s">
        <v>18</v>
      </c>
      <c r="C20" s="4">
        <v>6</v>
      </c>
      <c r="D20" s="4">
        <v>2.69</v>
      </c>
      <c r="E20" s="4">
        <v>1.98</v>
      </c>
      <c r="F20" s="4">
        <v>3.38</v>
      </c>
      <c r="G20" s="4">
        <v>4.88</v>
      </c>
      <c r="H20" s="4">
        <v>3.94</v>
      </c>
      <c r="I20" s="4">
        <f>+SUM(D20:H20)/5</f>
        <v>3.3740000000000001</v>
      </c>
      <c r="J20" s="7">
        <f>I20*C20+D20</f>
        <v>22.934000000000001</v>
      </c>
      <c r="K20" s="7">
        <f>SUM(C20:J20)/8</f>
        <v>6.1472499999999997</v>
      </c>
    </row>
    <row r="21" spans="1:13" x14ac:dyDescent="0.25">
      <c r="A21" s="4">
        <v>3</v>
      </c>
      <c r="B21" s="5" t="s">
        <v>22</v>
      </c>
      <c r="C21" s="4">
        <v>0.44</v>
      </c>
      <c r="D21" s="4">
        <v>5.45</v>
      </c>
      <c r="E21" s="4">
        <v>4.62</v>
      </c>
      <c r="F21" s="4">
        <v>6.98</v>
      </c>
      <c r="G21" s="4">
        <v>8.18</v>
      </c>
      <c r="H21" s="4">
        <v>8.1</v>
      </c>
      <c r="I21" s="4">
        <f>+SUM(D21:H21)/5</f>
        <v>6.6659999999999995</v>
      </c>
      <c r="J21" s="7">
        <f>I21*C21+D21</f>
        <v>8.3830399999999994</v>
      </c>
      <c r="K21" s="7">
        <f>SUM(C21:J21)/8</f>
        <v>6.1023800000000001</v>
      </c>
      <c r="M21" s="7"/>
    </row>
    <row r="22" spans="1:13" x14ac:dyDescent="0.25">
      <c r="A22" s="4">
        <v>1</v>
      </c>
      <c r="B22" s="5" t="s">
        <v>31</v>
      </c>
      <c r="C22" s="4">
        <v>0</v>
      </c>
      <c r="D22" s="4">
        <v>5.45</v>
      </c>
      <c r="E22" s="4">
        <v>1.54</v>
      </c>
      <c r="F22" s="4">
        <v>6.98</v>
      </c>
      <c r="G22" s="4">
        <v>8.18</v>
      </c>
      <c r="H22" s="4">
        <v>9.0500000000000007</v>
      </c>
      <c r="I22" s="4">
        <f>+SUM(D22:H22)/5</f>
        <v>6.24</v>
      </c>
      <c r="J22" s="7">
        <f>I22*C22+D22</f>
        <v>5.45</v>
      </c>
      <c r="K22" s="7">
        <f>SUM(C22:J22)/8</f>
        <v>5.3612500000000001</v>
      </c>
    </row>
    <row r="23" spans="1:13" x14ac:dyDescent="0.25">
      <c r="A23" s="4">
        <v>9</v>
      </c>
      <c r="B23" s="5" t="s">
        <v>33</v>
      </c>
      <c r="C23" s="4">
        <v>1.78</v>
      </c>
      <c r="D23" s="4">
        <v>3.74</v>
      </c>
      <c r="E23" s="4">
        <v>3.85</v>
      </c>
      <c r="F23" s="4">
        <v>0</v>
      </c>
      <c r="G23" s="4">
        <v>8.91</v>
      </c>
      <c r="H23" s="4">
        <v>4.5199999999999996</v>
      </c>
      <c r="I23" s="4">
        <f>+SUM(D23:H23)/5</f>
        <v>4.2039999999999997</v>
      </c>
      <c r="J23" s="7">
        <f>I23*C23+D23</f>
        <v>11.22312</v>
      </c>
      <c r="K23" s="7">
        <f>SUM(C23:J23)/8</f>
        <v>4.7783899999999999</v>
      </c>
    </row>
    <row r="24" spans="1:13" x14ac:dyDescent="0.25">
      <c r="A24" s="4">
        <v>19</v>
      </c>
      <c r="B24" s="5" t="s">
        <v>20</v>
      </c>
      <c r="C24" s="4">
        <v>4</v>
      </c>
      <c r="D24" s="4">
        <v>0.56999999999999995</v>
      </c>
      <c r="E24" s="4">
        <v>3.08</v>
      </c>
      <c r="F24" s="4">
        <v>2.91</v>
      </c>
      <c r="G24" s="4">
        <v>5.68</v>
      </c>
      <c r="H24" s="4">
        <v>4.17</v>
      </c>
      <c r="I24" s="4">
        <f>+SUM(D24:H24)/5</f>
        <v>3.282</v>
      </c>
      <c r="J24" s="7">
        <f>I24*C24+D24</f>
        <v>13.698</v>
      </c>
      <c r="K24" s="7">
        <f>SUM(C24:J24)/8</f>
        <v>4.6737500000000001</v>
      </c>
    </row>
    <row r="25" spans="1:13" x14ac:dyDescent="0.25">
      <c r="A25" s="4">
        <v>17</v>
      </c>
      <c r="B25" s="5" t="s">
        <v>7</v>
      </c>
      <c r="C25" s="4">
        <v>3.56</v>
      </c>
      <c r="D25" s="4">
        <v>0</v>
      </c>
      <c r="E25" s="4">
        <v>4.3099999999999996</v>
      </c>
      <c r="F25" s="4">
        <v>2.33</v>
      </c>
      <c r="G25" s="4">
        <v>7.27</v>
      </c>
      <c r="H25" s="4">
        <v>3.74</v>
      </c>
      <c r="I25" s="4">
        <f>+SUM(D25:H25)/5</f>
        <v>3.53</v>
      </c>
      <c r="J25" s="7">
        <f>I25*C25+D25</f>
        <v>12.566799999999999</v>
      </c>
      <c r="K25" s="7">
        <f>SUM(C25:J25)/8</f>
        <v>4.6633500000000003</v>
      </c>
    </row>
    <row r="26" spans="1:13" x14ac:dyDescent="0.25">
      <c r="A26" s="4">
        <v>7</v>
      </c>
      <c r="B26" s="5" t="s">
        <v>23</v>
      </c>
      <c r="C26" s="4">
        <v>1.33</v>
      </c>
      <c r="D26" s="4">
        <v>3.25</v>
      </c>
      <c r="E26" s="4">
        <v>3.59</v>
      </c>
      <c r="F26" s="4">
        <v>2.33</v>
      </c>
      <c r="G26" s="4">
        <v>6.36</v>
      </c>
      <c r="H26" s="4">
        <v>2.7</v>
      </c>
      <c r="I26" s="4">
        <f>+SUM(D26:H26)/5</f>
        <v>3.6459999999999999</v>
      </c>
      <c r="J26" s="7">
        <f>I26*C26+D26</f>
        <v>8.0991800000000005</v>
      </c>
      <c r="K26" s="7">
        <f>SUM(C26:J26)/8</f>
        <v>3.9131475</v>
      </c>
    </row>
    <row r="27" spans="1:13" x14ac:dyDescent="0.25">
      <c r="A27" s="4">
        <v>15</v>
      </c>
      <c r="B27" s="5" t="s">
        <v>32</v>
      </c>
      <c r="C27" s="4">
        <v>3.11</v>
      </c>
      <c r="D27" s="4">
        <v>0.3</v>
      </c>
      <c r="E27" s="4">
        <v>3.33</v>
      </c>
      <c r="F27" s="4">
        <v>0</v>
      </c>
      <c r="G27" s="4">
        <v>6.1</v>
      </c>
      <c r="H27" s="4">
        <v>2.86</v>
      </c>
      <c r="I27" s="4">
        <f>+SUM(D27:H27)/5</f>
        <v>2.5179999999999998</v>
      </c>
      <c r="J27" s="7">
        <f>I27*C27+D27</f>
        <v>8.1309799999999992</v>
      </c>
      <c r="K27" s="7">
        <f>SUM(C27:J27)/8</f>
        <v>3.2936224999999997</v>
      </c>
    </row>
    <row r="28" spans="1:13" x14ac:dyDescent="0.25">
      <c r="A28" s="4">
        <v>3</v>
      </c>
      <c r="B28" s="5" t="s">
        <v>28</v>
      </c>
      <c r="C28" s="4">
        <v>0.44</v>
      </c>
      <c r="D28" s="4">
        <v>0.3</v>
      </c>
      <c r="E28" s="4">
        <v>1.54</v>
      </c>
      <c r="F28" s="4">
        <v>2.33</v>
      </c>
      <c r="G28" s="4">
        <v>5.45</v>
      </c>
      <c r="H28" s="4">
        <v>3.81</v>
      </c>
      <c r="I28" s="4">
        <f>+SUM(D28:H28)/5</f>
        <v>2.6860000000000004</v>
      </c>
      <c r="J28" s="7">
        <f>I28*C28+D28</f>
        <v>1.4818400000000003</v>
      </c>
      <c r="K28" s="7">
        <f>SUM(C28:J28)/8</f>
        <v>2.2547300000000003</v>
      </c>
    </row>
    <row r="29" spans="1:13" ht="31.5" x14ac:dyDescent="0.25">
      <c r="A29" s="1" t="s">
        <v>35</v>
      </c>
      <c r="B29" s="2" t="s">
        <v>0</v>
      </c>
      <c r="C29" s="1" t="s">
        <v>34</v>
      </c>
      <c r="D29" s="1" t="s">
        <v>1</v>
      </c>
      <c r="E29" s="1" t="s">
        <v>2</v>
      </c>
      <c r="F29" s="1" t="s">
        <v>3</v>
      </c>
      <c r="G29" s="1" t="s">
        <v>4</v>
      </c>
      <c r="H29" s="1" t="s">
        <v>5</v>
      </c>
      <c r="I29" s="1" t="s">
        <v>36</v>
      </c>
    </row>
  </sheetData>
  <sortState xmlns:xlrd2="http://schemas.microsoft.com/office/spreadsheetml/2017/richdata2" ref="A1:K29">
    <sortCondition descending="1" ref="K2:K29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Challenge International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Bjorn LEFEVRE</dc:creator>
  <cp:lastModifiedBy>Roger</cp:lastModifiedBy>
  <dcterms:created xsi:type="dcterms:W3CDTF">2022-03-05T06:54:40Z</dcterms:created>
  <dcterms:modified xsi:type="dcterms:W3CDTF">2022-03-05T14:35:23Z</dcterms:modified>
</cp:coreProperties>
</file>