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17550A73-A7CB-46A3-8559-1F6BD0E82BB3}" xr6:coauthVersionLast="47" xr6:coauthVersionMax="47" xr10:uidLastSave="{00000000-0000-0000-0000-000000000000}"/>
  <bookViews>
    <workbookView xWindow="-120" yWindow="-120" windowWidth="24240" windowHeight="13290" activeTab="1" xr2:uid="{5781C956-4101-4C64-85A6-F304206BBFB4}"/>
  </bookViews>
  <sheets>
    <sheet name="Feuil1" sheetId="3" r:id="rId1"/>
    <sheet name="Feuil2" sheetId="5" r:id="rId2"/>
  </sheets>
  <externalReferences>
    <externalReference r:id="rId3"/>
  </externalReferences>
  <definedNames>
    <definedName name="offre">'[1]Offre commerciale '!$D$5:$H$35</definedName>
    <definedName name="référence">'[1]Offre commerciale '!$D$6:$D$35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5" l="1"/>
  <c r="C7" i="5"/>
  <c r="C6" i="5"/>
  <c r="C5" i="5"/>
  <c r="C4" i="5"/>
</calcChain>
</file>

<file path=xl/sharedStrings.xml><?xml version="1.0" encoding="utf-8"?>
<sst xmlns="http://schemas.openxmlformats.org/spreadsheetml/2006/main" count="695" uniqueCount="378">
  <si>
    <t>Nom</t>
  </si>
  <si>
    <t>Type</t>
  </si>
  <si>
    <t>Adresse</t>
  </si>
  <si>
    <t>Code Postal</t>
  </si>
  <si>
    <t>Ville</t>
  </si>
  <si>
    <t>IDEAL MEETINGS &amp; EVENTS</t>
  </si>
  <si>
    <t>Agence</t>
  </si>
  <si>
    <t>INNOV EVENT</t>
  </si>
  <si>
    <t>TUTTI QUANTI</t>
  </si>
  <si>
    <t>AÉROPOT DE BORDEAUX MÉRIGNAC</t>
  </si>
  <si>
    <t>CE</t>
  </si>
  <si>
    <t>AIR FRANCE</t>
  </si>
  <si>
    <t>Rue René Cassin</t>
  </si>
  <si>
    <t>Bordeaux</t>
  </si>
  <si>
    <t>CARREFOUR LORMONT</t>
  </si>
  <si>
    <t>Centre commercial 4 pavillons</t>
  </si>
  <si>
    <t>Lormont</t>
  </si>
  <si>
    <t>DASSAULT</t>
  </si>
  <si>
    <t>DBS SECTION SPORT DE GLISSE NAUTIQUE</t>
  </si>
  <si>
    <t>ECM</t>
  </si>
  <si>
    <t>28 avenue Ariane</t>
  </si>
  <si>
    <t>MERIGNAC</t>
  </si>
  <si>
    <t>EIFFAGE</t>
  </si>
  <si>
    <t>ENTREPRISE THALES</t>
  </si>
  <si>
    <t>GSM</t>
  </si>
  <si>
    <t>GUYSANIT</t>
  </si>
  <si>
    <t>INSEEC</t>
  </si>
  <si>
    <t>KÉOLIS Whatservice</t>
  </si>
  <si>
    <t>KUKA SYSTEMS AEROSPACE</t>
  </si>
  <si>
    <t>LECTRA</t>
  </si>
  <si>
    <t>3 rue Maréchal Lyautey</t>
  </si>
  <si>
    <t>LEOGNAN</t>
  </si>
  <si>
    <t>OAB</t>
  </si>
  <si>
    <t>SABENA TECHNICS</t>
  </si>
  <si>
    <t>SII</t>
  </si>
  <si>
    <t>ce</t>
  </si>
  <si>
    <t>SII BORDEAUX</t>
  </si>
  <si>
    <t>HERAKLES LE HAILLAN</t>
  </si>
  <si>
    <t xml:space="preserve">CE </t>
  </si>
  <si>
    <t>THALES</t>
  </si>
  <si>
    <t>ACAQB QUEYRIES</t>
  </si>
  <si>
    <t xml:space="preserve">Centre de loisirs </t>
  </si>
  <si>
    <t>ALLIANCE FRANÇAISE BORDEAUX AQUITAINE</t>
  </si>
  <si>
    <t>ALOUETTE ENFANCE JEUNESSE</t>
  </si>
  <si>
    <t>ALSH BÉGLES LE DORAT</t>
  </si>
  <si>
    <t>ALSH CANCON</t>
  </si>
  <si>
    <t>ALSH CANM</t>
  </si>
  <si>
    <t>ALSH CASTRES GIRONDE</t>
  </si>
  <si>
    <t>1 PLACE DE LA MAIRIE</t>
  </si>
  <si>
    <t>CASTRES GIRONDE</t>
  </si>
  <si>
    <t>ALSH DU BURK</t>
  </si>
  <si>
    <t>ALSH FONGRAVEY</t>
  </si>
  <si>
    <t>ALSH LANGON</t>
  </si>
  <si>
    <t>15 allee garros</t>
  </si>
  <si>
    <t>langon</t>
  </si>
  <si>
    <t>ALSH LES ECUS</t>
  </si>
  <si>
    <t>ALSH MARIA PIA BIARRITZ</t>
  </si>
  <si>
    <t>ALSH MARTILLAC</t>
  </si>
  <si>
    <t>ALSH MONFLANQUIN</t>
  </si>
  <si>
    <t>ALSH monpton-menesterol</t>
  </si>
  <si>
    <t xml:space="preserve">ALSH ROI MORVAN </t>
  </si>
  <si>
    <t>ALSH ST JEAN DILLAC</t>
  </si>
  <si>
    <t>AMBES VACANCES SPORTIVES</t>
  </si>
  <si>
    <t>N° d'engagement : E2017.06</t>
  </si>
  <si>
    <t>APPRENTI D'AUTEUIL</t>
  </si>
  <si>
    <t>ASSOCIATION ACADÉMIE YOUNUS</t>
  </si>
  <si>
    <t>ASSOCIATION AMITIÉ SCOUTS AQUITAINE</t>
  </si>
  <si>
    <t>ASSOCIATION DON BOSCO</t>
  </si>
  <si>
    <t>ASSOCIATION ESPOIR LYCÉE EMILE COMBES</t>
  </si>
  <si>
    <t>ASSOCIATION GIRONDIN BORDEAUX NATATION</t>
  </si>
  <si>
    <t>ASSOCIATION IDÉAL</t>
  </si>
  <si>
    <t>ASSOCIATION LA MORLETTE LYCÉE</t>
  </si>
  <si>
    <t>ASSOCIATION LA VILLA DES ROSES</t>
  </si>
  <si>
    <t>BORDEAUX LAC CENTRE D'ANIMATION</t>
  </si>
  <si>
    <t>BORENSTEIN JEAN-DAVID</t>
  </si>
  <si>
    <t>ALSH CASTELJALOUX</t>
  </si>
  <si>
    <t>CASTELJALOUX</t>
  </si>
  <si>
    <t>BURDIGAELA CLUB</t>
  </si>
  <si>
    <t>CAJ GRAND FOND</t>
  </si>
  <si>
    <t>CARCANS ALSH</t>
  </si>
  <si>
    <t>CBARBEZILIEN</t>
  </si>
  <si>
    <t>CBC MONTAIGNE MONTRAVEL GURSON</t>
  </si>
  <si>
    <t>CDC DU PAYS FOYEN</t>
  </si>
  <si>
    <t>CDC PAYS FOYEN</t>
  </si>
  <si>
    <t>2 avenues georges clemenceau</t>
  </si>
  <si>
    <t>PINEUILH</t>
  </si>
  <si>
    <t>CENTRE ANIMATION MONSÉJOUR  CAUDÉRAN</t>
  </si>
  <si>
    <t>CENTRE BASTIDE</t>
  </si>
  <si>
    <t>CENTRE D'ANIMATION DU GRAND PARC</t>
  </si>
  <si>
    <t>CENTRE D'ANIMATION SAINT MICHEL</t>
  </si>
  <si>
    <t>CENTRE DE LOISIRS  SAINT AUBIN DE MÉDOC</t>
  </si>
  <si>
    <t>CENTRE LOISIRS BEL AIR ÉLÉMENTAIRE</t>
  </si>
  <si>
    <t>CENTRE LOISIRS CADAUJAC</t>
  </si>
  <si>
    <t>CENTRE LOISIRS DE L'ENTRE 2 MERS</t>
  </si>
  <si>
    <t>CENTRE LOISIRS LA PASSERELLE MÉRIGNAC</t>
  </si>
  <si>
    <t>CENTRE LOISIRS LÉOGNAN</t>
  </si>
  <si>
    <t>Avenue Maréchale Delatre de Tassigny</t>
  </si>
  <si>
    <t>LÉOGNAN</t>
  </si>
  <si>
    <t>CENTRE LOISIRS LES ENFANTS OSIRIS</t>
  </si>
  <si>
    <t>CENTRE LOISIRS VERNE</t>
  </si>
  <si>
    <t>140 AV DES PINS</t>
  </si>
  <si>
    <t>SAINT JEAN D'ILLAC</t>
  </si>
  <si>
    <t>CENTRE SOCIAL BEUTRE DE MÉRIGNAC</t>
  </si>
  <si>
    <t>Mérignac</t>
  </si>
  <si>
    <t xml:space="preserve">CENTRE SOCIAL ET CULTUREL CHATAIGNERAIE </t>
  </si>
  <si>
    <t>CENTRE SOCIAL MARIA PIA</t>
  </si>
  <si>
    <t>BIARRITZ</t>
  </si>
  <si>
    <t>CENTRE SOCIO CULTUREL VILLENAVAIS</t>
  </si>
  <si>
    <t xml:space="preserve">CER SNCF ALSH DE BÉGLES </t>
  </si>
  <si>
    <t>CER SNCF SERVICE EJ</t>
  </si>
  <si>
    <t>56 Bis Rue Amédée St Germain</t>
  </si>
  <si>
    <t>BORDEAUX</t>
  </si>
  <si>
    <t>CHANTECLER CONDORCET</t>
  </si>
  <si>
    <t>2 impasse Sainte Elisabeth</t>
  </si>
  <si>
    <t>CLUB ADOS LATRESNE</t>
  </si>
  <si>
    <t>CMCAS GIRONDE</t>
  </si>
  <si>
    <t>sylvie.groleau@asmeg.org</t>
  </si>
  <si>
    <t>COMITÉ GUADELOUPÉEN DE SURF</t>
  </si>
  <si>
    <t>COMMUNAUTÉ DE COMMUNE CASTILLON PUJOLS</t>
  </si>
  <si>
    <t xml:space="preserve">CRÉONNAIS ASSOCIATION LOISIRS JEUNES </t>
  </si>
  <si>
    <t>DITEP</t>
  </si>
  <si>
    <t>ECOLE SAINTE MARIE BASTIDE</t>
  </si>
  <si>
    <t>ECOLE SURF CARCAN</t>
  </si>
  <si>
    <t>EYSINES CENTRE SOCIAL L'EYCHO</t>
  </si>
  <si>
    <t>FRANKFURT INTERNATIONAL</t>
  </si>
  <si>
    <t>GRADIGNAN EPAJG</t>
  </si>
  <si>
    <t>GRAND SAINT EMILIONNAIS</t>
  </si>
  <si>
    <t>HSC</t>
  </si>
  <si>
    <t>IZON ESPACE JEUNES</t>
  </si>
  <si>
    <t>JAGLE</t>
  </si>
  <si>
    <t>88 RUE JUDAIQUE</t>
  </si>
  <si>
    <t>LA BENAUGE CENTRE D'ANIMATION DE</t>
  </si>
  <si>
    <t>LA BRÈDE ESPACE JEUNE</t>
  </si>
  <si>
    <t>LABENNE PÔLE ENFANCE JEUNESSE</t>
  </si>
  <si>
    <t>Mairie de Labenne</t>
  </si>
  <si>
    <t>Labenne</t>
  </si>
  <si>
    <t>LE REPAIRECOLLECTIVITÉ TAILLAN MEDOC</t>
  </si>
  <si>
    <t>LULL NATHAN</t>
  </si>
  <si>
    <t>13 cours de la Marne</t>
  </si>
  <si>
    <t>LYCÉE DU MIRAIL</t>
  </si>
  <si>
    <t>LYCÉE DU TREGEY</t>
  </si>
  <si>
    <t>MAIRIE ARTIGUES ESPACE JEUNES</t>
  </si>
  <si>
    <t>MAIRIE DE FLOIRAC</t>
  </si>
  <si>
    <t>MAIRIE DE LA JARNE SERVICE JEUNESSE</t>
  </si>
  <si>
    <t>MAIRIE DE SAINTE-EULALIE</t>
  </si>
  <si>
    <t>MAISON DES JEUNES CASTETS</t>
  </si>
  <si>
    <t>MARCHEPRIME MAIRIE</t>
  </si>
  <si>
    <t>MEDOC COEUR DE PRESQU'ILE ESPACE JEUNESSE</t>
  </si>
  <si>
    <t>MERIGNAC CCAS</t>
  </si>
  <si>
    <t>PAGOAGA</t>
  </si>
  <si>
    <t>5 avenue de Laroque</t>
  </si>
  <si>
    <t>PAPILLONS BLANCS</t>
  </si>
  <si>
    <t>PARENTIS-EN-BORN ESPACE JEUNES</t>
  </si>
  <si>
    <t>PESSAC ANIMATION</t>
  </si>
  <si>
    <t>SAINT LOUBES CENTRE LOISIRS</t>
  </si>
  <si>
    <t>SAINT PERDON SURF CLUB</t>
  </si>
  <si>
    <t>SAINT SULPICE ET CAMEYRAC SERVICE JEUNESSE</t>
  </si>
  <si>
    <t>SALLES LE LABOÉÉ</t>
  </si>
  <si>
    <t>Mairie de Salles</t>
  </si>
  <si>
    <t>SALLES</t>
  </si>
  <si>
    <t>SANGUINET ESPACE JEUNESSE</t>
  </si>
  <si>
    <t>SAUVETERRE ESPACES JEUNES</t>
  </si>
  <si>
    <t>SERVICE JEUNESSE ONDRES</t>
  </si>
  <si>
    <t>SERVICE JEUNESSE SAINT MÉDARD D'EYRANS</t>
  </si>
  <si>
    <t>SERVICE MEDIATION MAIRIE DE FLOIRAC</t>
  </si>
  <si>
    <t>SFR ASSOCIATION SPORTIVE</t>
  </si>
  <si>
    <t>SPORTS LOISIRS 33 GRAND LEBRUN</t>
  </si>
  <si>
    <t>SPOT MAIRIE CANEJAN</t>
  </si>
  <si>
    <t>BP 90031</t>
  </si>
  <si>
    <t>Canejan Cedex</t>
  </si>
  <si>
    <t>ST JEAN D'ILLAC ESPACE JEUNES</t>
  </si>
  <si>
    <t>STADE FORMATION</t>
  </si>
  <si>
    <t>Rue Ferdinand de Lesseps</t>
  </si>
  <si>
    <t>LE BOUSCAT</t>
  </si>
  <si>
    <t>SUD LIBOURNAIS CALI ESPACE JEUNES</t>
  </si>
  <si>
    <t>SURF CLUB DE LA PRESQU'ÏLE</t>
  </si>
  <si>
    <t>SURF CLUB LOU BISCA</t>
  </si>
  <si>
    <t>SURF CLUB SAINT PERTOND</t>
  </si>
  <si>
    <t>SURFING PERFECT</t>
  </si>
  <si>
    <t>TALENCE VILLE CAJ</t>
  </si>
  <si>
    <t>TAUZIN CLUB ADOS</t>
  </si>
  <si>
    <t>UNION SAINT BRUNO CENTRE LOISIRS</t>
  </si>
  <si>
    <t>URBAN VIBRATION SCHOOL</t>
  </si>
  <si>
    <t>VILLE DE CANÉJAN</t>
  </si>
  <si>
    <t>VILLE DE MÉRIGNAC ESPACE JEUNES</t>
  </si>
  <si>
    <t>7 rue Joliot Curie</t>
  </si>
  <si>
    <t>YVRAC POINT JEUNE MAIRIE</t>
  </si>
  <si>
    <t xml:space="preserve"> Décathlon LA TESTE</t>
  </si>
  <si>
    <t>Société</t>
  </si>
  <si>
    <t>2MEVENT</t>
  </si>
  <si>
    <t>6 HAT</t>
  </si>
  <si>
    <t>7LINKS</t>
  </si>
  <si>
    <t>A-Z BUSINESS 64</t>
  </si>
  <si>
    <t>ABBOTT</t>
  </si>
  <si>
    <t>ACADIA</t>
  </si>
  <si>
    <t>ACMB</t>
  </si>
  <si>
    <t>ADN FAMILY</t>
  </si>
  <si>
    <t>AG2R LA MONDIALE</t>
  </si>
  <si>
    <t>AGENCE ÉVENEMENTIEL</t>
  </si>
  <si>
    <t>AGENCE SELECT AVENUE</t>
  </si>
  <si>
    <t>AGENCE WEA</t>
  </si>
  <si>
    <t>AKKA TECHNOLOGIE</t>
  </si>
  <si>
    <t>ALEOU SEMINAIRE</t>
  </si>
  <si>
    <t>ALLIANCE FINITION GIRONDINE</t>
  </si>
  <si>
    <t>ALTO STEP</t>
  </si>
  <si>
    <t>ALTRAN</t>
  </si>
  <si>
    <t>AMVALOR</t>
  </si>
  <si>
    <t>ANTARGAZ</t>
  </si>
  <si>
    <t>AQUITAINE FINITION</t>
  </si>
  <si>
    <t>ARDOP</t>
  </si>
  <si>
    <t>ARKOSE</t>
  </si>
  <si>
    <t>ASCE 33 SEREMA</t>
  </si>
  <si>
    <t>AT'MÉTROPOLIS</t>
  </si>
  <si>
    <t>ATOS</t>
  </si>
  <si>
    <t>AZEO</t>
  </si>
  <si>
    <t>BACK MARKET</t>
  </si>
  <si>
    <t>BOESRNER</t>
  </si>
  <si>
    <t>BORDEAUX EXCELLENCE</t>
  </si>
  <si>
    <t>BORDEAUX JET</t>
  </si>
  <si>
    <t>BORDEAUX TRIP</t>
  </si>
  <si>
    <t>BRIAL Coachmaison</t>
  </si>
  <si>
    <t>BUBBLE &amp; JOY</t>
  </si>
  <si>
    <t>BUSINESS SOLUTION</t>
  </si>
  <si>
    <t>CAP GEMINI</t>
  </si>
  <si>
    <t>CASH VIN</t>
  </si>
  <si>
    <t>CASTORAMA</t>
  </si>
  <si>
    <t>CE EDF</t>
  </si>
  <si>
    <t>CELAD</t>
  </si>
  <si>
    <t>CHARLIE ET TOM</t>
  </si>
  <si>
    <t>CHUBB</t>
  </si>
  <si>
    <t>CITY RÉSIDENCE BORDEAUX</t>
  </si>
  <si>
    <t>CLC</t>
  </si>
  <si>
    <t>COYOTE CONSEIL</t>
  </si>
  <si>
    <t>CRAZY VOYAGES</t>
  </si>
  <si>
    <t>CRÉATIV EXPERTIZ</t>
  </si>
  <si>
    <t>CRÉDIT AGRICOLE</t>
  </si>
  <si>
    <t>304, boulevard du Président Wilson</t>
  </si>
  <si>
    <t>CWT MEETINGS &amp; EVENTS</t>
  </si>
  <si>
    <t>DECATHLON ANTIBES</t>
  </si>
  <si>
    <t>DÉCATHLON BOULAZAC</t>
  </si>
  <si>
    <t>DECATHLON CITY ste catherine</t>
  </si>
  <si>
    <t>DÉCATHLON GRENOBLE</t>
  </si>
  <si>
    <t>DECATHLON HENDAYE</t>
  </si>
  <si>
    <t>DÉCATHLON LA ROCHELLE</t>
  </si>
  <si>
    <t>DÉCATHLON LE LAC</t>
  </si>
  <si>
    <t>DÉCATHLON PCV</t>
  </si>
  <si>
    <t>DÉCATHLON SA</t>
  </si>
  <si>
    <t>8, rue des orangers</t>
  </si>
  <si>
    <t>HENDAY</t>
  </si>
  <si>
    <t>DECATHLON TRIBORD</t>
  </si>
  <si>
    <t>DECATHLON TULLE</t>
  </si>
  <si>
    <t>DÉCATHLON VALENCE</t>
  </si>
  <si>
    <t>DECATLHON CESTAS</t>
  </si>
  <si>
    <t>DELTA DORE</t>
  </si>
  <si>
    <t>DOW AGROSCIENCES</t>
  </si>
  <si>
    <t>DROPFIT</t>
  </si>
  <si>
    <t>ED FINE WINE</t>
  </si>
  <si>
    <t>EDF DIR CO SUD OUEST</t>
  </si>
  <si>
    <t>EIGSI</t>
  </si>
  <si>
    <t>ENEDIS</t>
  </si>
  <si>
    <t>ENGIE AXIMA</t>
  </si>
  <si>
    <t>EVIDENT DENTAIRE</t>
  </si>
  <si>
    <t>EVIOSYS</t>
  </si>
  <si>
    <t>FAURE IMMO</t>
  </si>
  <si>
    <t>FD IMMOBILIER</t>
  </si>
  <si>
    <t>FRANCE SÉCURITÉ</t>
  </si>
  <si>
    <t>FROID CUISINE 33</t>
  </si>
  <si>
    <t>GAIA</t>
  </si>
  <si>
    <t>GENERALI</t>
  </si>
  <si>
    <t>GLS PROD</t>
  </si>
  <si>
    <t>GO RENTIER</t>
  </si>
  <si>
    <t>GROUPE ADF</t>
  </si>
  <si>
    <t>GUARANI ATLANTIQUE</t>
  </si>
  <si>
    <t>GYMLIB BDX</t>
  </si>
  <si>
    <t>GYMLIB PERPIGNAN</t>
  </si>
  <si>
    <t>HERVÉ THERMIQUE</t>
  </si>
  <si>
    <t>IMMOCONSTRUCTION</t>
  </si>
  <si>
    <t>INSIDE GROUPE</t>
  </si>
  <si>
    <t>INTENSE</t>
  </si>
  <si>
    <t>JLL INTERNATIONNAL</t>
  </si>
  <si>
    <t>KONICA MINOLTA</t>
  </si>
  <si>
    <t>LAFARGE BÉTON</t>
  </si>
  <si>
    <t>LAFFORT</t>
  </si>
  <si>
    <t>LAKE CITY</t>
  </si>
  <si>
    <t>LE CARRÉ</t>
  </si>
  <si>
    <t>LEPONT</t>
  </si>
  <si>
    <t>LGM</t>
  </si>
  <si>
    <t>LTF AGENCY</t>
  </si>
  <si>
    <t>LYRECO</t>
  </si>
  <si>
    <t>MAISON PASCAL LAURENT</t>
  </si>
  <si>
    <t>MENRAD</t>
  </si>
  <si>
    <t>MMA</t>
  </si>
  <si>
    <t>MON SÉMINAIRE À BORDEAUX</t>
  </si>
  <si>
    <t>NEOTECH SOLUTIONS</t>
  </si>
  <si>
    <t>OAKLEY LUXOTICCA</t>
  </si>
  <si>
    <t>OBJET</t>
  </si>
  <si>
    <t>ZI COMPLEXE INDAR</t>
  </si>
  <si>
    <t>BLANQUEFORT</t>
  </si>
  <si>
    <t>OCEAN ROOTS</t>
  </si>
  <si>
    <t>OGEU GROUPE</t>
  </si>
  <si>
    <t>ORANGE</t>
  </si>
  <si>
    <t>OXYGÈNE GROUP</t>
  </si>
  <si>
    <t>PETIT FORESTIER</t>
  </si>
  <si>
    <t>PHARMACIE MIDEKIN</t>
  </si>
  <si>
    <t>PHILIPS FRANCE</t>
  </si>
  <si>
    <t>PHOENIX-POTIOC</t>
  </si>
  <si>
    <t>PHOTONIS TECHNOLOGIES</t>
  </si>
  <si>
    <t>PICKMEUP</t>
  </si>
  <si>
    <t>PKC COMMUNICATION</t>
  </si>
  <si>
    <t>4, rue Léonard de Vinci</t>
  </si>
  <si>
    <t>MARANDE</t>
  </si>
  <si>
    <t>PNY TECHNOLOGIES</t>
  </si>
  <si>
    <t>PRB</t>
  </si>
  <si>
    <t>PREFA</t>
  </si>
  <si>
    <t>PRESTIGE TELEPHONIE</t>
  </si>
  <si>
    <t>17 rue jules betbeder</t>
  </si>
  <si>
    <t>PRICEWATERHOUSECOOPORS AUDIT</t>
  </si>
  <si>
    <t>PROMOTION PICHET</t>
  </si>
  <si>
    <t>RADIOTEL</t>
  </si>
  <si>
    <t>RAGAZZI DA PEPPONE SPORT</t>
  </si>
  <si>
    <t>Red Bull France</t>
  </si>
  <si>
    <t>12, rue du mail</t>
  </si>
  <si>
    <t>Paris</t>
  </si>
  <si>
    <t>RENÉ COSTE VIAGER</t>
  </si>
  <si>
    <t>RETAIL SAFARI</t>
  </si>
  <si>
    <t>50-54 rue de Silly</t>
  </si>
  <si>
    <t>BOULOGNE BILLANCOURT</t>
  </si>
  <si>
    <t>ROBIN FINANCE</t>
  </si>
  <si>
    <t>S2 DÉVELOPPEMENT</t>
  </si>
  <si>
    <t>S2ES</t>
  </si>
  <si>
    <t>7, rue Faraday</t>
  </si>
  <si>
    <t>SA2R</t>
  </si>
  <si>
    <t>SAD</t>
  </si>
  <si>
    <t>CANÉJAN</t>
  </si>
  <si>
    <t>SAENDWICH</t>
  </si>
  <si>
    <t>SCADIS</t>
  </si>
  <si>
    <t>SEGUIN MOREAU</t>
  </si>
  <si>
    <t>SERVI FLEX</t>
  </si>
  <si>
    <t>SIGEDI</t>
  </si>
  <si>
    <t>SMILE</t>
  </si>
  <si>
    <t>SNCF INFRALOG</t>
  </si>
  <si>
    <t>SO NICE</t>
  </si>
  <si>
    <t>SOCIÉTÉ GÉNÉRALE</t>
  </si>
  <si>
    <t>SOPHIA GENETICS</t>
  </si>
  <si>
    <t>SOURCE DE CAUDALIE</t>
  </si>
  <si>
    <t>ST-MICHEL</t>
  </si>
  <si>
    <t>SURFHARDWARE</t>
  </si>
  <si>
    <t>SYSTONIC</t>
  </si>
  <si>
    <t>TEAM EVENTS</t>
  </si>
  <si>
    <t>TENNANT</t>
  </si>
  <si>
    <t>TETRA</t>
  </si>
  <si>
    <t>THALES ALANIA SPACE</t>
  </si>
  <si>
    <t>THALES AVIONICS</t>
  </si>
  <si>
    <t>THALES GROUP</t>
  </si>
  <si>
    <t>THERMOGAZ</t>
  </si>
  <si>
    <t>THERMOR</t>
  </si>
  <si>
    <t>lot brau pre</t>
  </si>
  <si>
    <t>SAUCATS</t>
  </si>
  <si>
    <t>TIAZO ENERGIES</t>
  </si>
  <si>
    <t>TRANS COM VOYAGE</t>
  </si>
  <si>
    <t>UBER EAT</t>
  </si>
  <si>
    <t>UBISOFT</t>
  </si>
  <si>
    <t>URMET</t>
  </si>
  <si>
    <t>VITALEPARGNE</t>
  </si>
  <si>
    <t>VOYAGE EVENT</t>
  </si>
  <si>
    <t>VOYAGE PLAN</t>
  </si>
  <si>
    <t>VYVELIS</t>
  </si>
  <si>
    <t>WEST COAST</t>
  </si>
  <si>
    <t>WISH GROUPE</t>
  </si>
  <si>
    <t>WURTH</t>
  </si>
  <si>
    <t>XLR PARACHUTISME</t>
  </si>
  <si>
    <t xml:space="preserve">NOM CLIENT </t>
  </si>
  <si>
    <t>TYPE</t>
  </si>
  <si>
    <t>ADRESSE</t>
  </si>
  <si>
    <t>ID</t>
  </si>
  <si>
    <t>CP</t>
  </si>
  <si>
    <t>VILLE</t>
  </si>
  <si>
    <t>iDC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</si>
</sst>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/>
      <top style="thin">
        <color rgb="FF000000"/>
      </top>
      <bottom/>
      <diagonal/>
    </border>
    <border>
      <left style="thin">
        <color rgb="FF000000"/>
      </left>
      <right/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2" fillId="0" borderId="0"/>
  </cellStyleXfs>
  <cellXfs count="15">
    <xf numFmtId="0" fontId="0" fillId="0" borderId="0" xfId="0"/>
    <xf numFmtId="0" fontId="0" fillId="3" borderId="2" xfId="0" applyFont="1" applyFill="1" applyBorder="1" applyAlignment="1">
      <alignment horizontal="left" vertical="center" wrapText="1"/>
    </xf>
    <xf numFmtId="0" fontId="0" fillId="0" borderId="2" xfId="0" applyFont="1" applyBorder="1" applyAlignment="1">
      <alignment horizontal="left" vertical="center" wrapText="1"/>
    </xf>
    <xf numFmtId="0" fontId="0" fillId="3" borderId="3" xfId="0" applyFont="1" applyFill="1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5" xfId="0" applyFont="1" applyBorder="1" applyAlignment="1">
      <alignment horizontal="left" vertical="center" wrapText="1"/>
    </xf>
    <xf numFmtId="0" fontId="0" fillId="3" borderId="6" xfId="0" applyFont="1" applyFill="1" applyBorder="1" applyAlignment="1">
      <alignment horizontal="left" vertical="center" wrapText="1"/>
    </xf>
    <xf numFmtId="0" fontId="0" fillId="0" borderId="2" xfId="1" applyNumberFormat="1" applyFont="1" applyBorder="1" applyAlignment="1">
      <alignment horizontal="left" vertical="center" wrapText="1"/>
    </xf>
    <xf numFmtId="0" fontId="0" fillId="3" borderId="2" xfId="0" applyFont="1" applyFill="1" applyBorder="1" applyAlignment="1">
      <alignment horizontal="left" vertical="center"/>
    </xf>
    <xf numFmtId="0" fontId="0" fillId="0" borderId="7" xfId="0" applyFont="1" applyBorder="1" applyAlignment="1">
      <alignment horizontal="left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0" fillId="3" borderId="2" xfId="0" applyFont="1" applyFill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rmal 2" xfId="1" xr:uid="{0CD841AA-D498-924A-8E4A-43EC41B0CD11}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border outline="0">
        <right style="thin">
          <color rgb="FF000000"/>
        </right>
        <top style="thin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Outil%20Devis(Re&#769;cupe&#769;ration%20automatique)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ffre commerciale "/>
      <sheetName val="Client"/>
      <sheetName val="Devis"/>
      <sheetName val="Suivi Devis"/>
      <sheetName val="Facture"/>
      <sheetName val="Suivi Facture "/>
    </sheetNames>
    <sheetDataSet>
      <sheetData sheetId="0">
        <row r="5">
          <cell r="D5" t="str">
            <v xml:space="preserve">Références </v>
          </cell>
          <cell r="E5" t="str">
            <v xml:space="preserve">Produits </v>
          </cell>
          <cell r="F5" t="str">
            <v xml:space="preserve">Prix HT </v>
          </cell>
          <cell r="G5" t="str">
            <v xml:space="preserve">TVA </v>
          </cell>
          <cell r="H5" t="str">
            <v xml:space="preserve">Prix TTC </v>
          </cell>
        </row>
        <row r="6">
          <cell r="D6" t="str">
            <v>1.1</v>
          </cell>
          <cell r="E6" t="str">
            <v>soft, verre de vin ou 1/2  Bière</v>
          </cell>
          <cell r="F6">
            <v>3</v>
          </cell>
          <cell r="G6">
            <v>0.30000000000000004</v>
          </cell>
          <cell r="H6">
            <v>3.3</v>
          </cell>
        </row>
        <row r="7">
          <cell r="D7" t="str">
            <v>1.2</v>
          </cell>
          <cell r="E7" t="str">
            <v xml:space="preserve">2 soft, verre de vin ou 1/2  Bière/ personne </v>
          </cell>
          <cell r="F7">
            <v>6</v>
          </cell>
          <cell r="G7">
            <v>0.60000000000000009</v>
          </cell>
          <cell r="H7">
            <v>6.6</v>
          </cell>
        </row>
        <row r="8">
          <cell r="D8" t="str">
            <v>1.3</v>
          </cell>
          <cell r="E8" t="str">
            <v xml:space="preserve">3 soft, verre de vin ou 1/2  Bière/ personne </v>
          </cell>
          <cell r="F8">
            <v>9</v>
          </cell>
          <cell r="G8">
            <v>0.9</v>
          </cell>
          <cell r="H8">
            <v>9.9</v>
          </cell>
        </row>
        <row r="9">
          <cell r="D9" t="str">
            <v>1.4</v>
          </cell>
          <cell r="E9" t="str">
            <v xml:space="preserve"> café</v>
          </cell>
          <cell r="F9">
            <v>1.3636363636363635</v>
          </cell>
          <cell r="G9">
            <v>0.13636363636363635</v>
          </cell>
          <cell r="H9">
            <v>1.5</v>
          </cell>
        </row>
        <row r="10">
          <cell r="D10" t="str">
            <v>1.5</v>
          </cell>
          <cell r="E10" t="str">
            <v xml:space="preserve">Bouteille de champagne </v>
          </cell>
          <cell r="F10">
            <v>32.5</v>
          </cell>
          <cell r="G10">
            <v>6.5</v>
          </cell>
          <cell r="H10">
            <v>39</v>
          </cell>
        </row>
        <row r="11">
          <cell r="D11" t="str">
            <v>1.6</v>
          </cell>
          <cell r="E11" t="str">
            <v xml:space="preserve">Bouteille de vin (rouge/blanc/rosé) </v>
          </cell>
          <cell r="F11">
            <v>18</v>
          </cell>
          <cell r="G11">
            <v>3.6</v>
          </cell>
          <cell r="H11">
            <v>21.6</v>
          </cell>
        </row>
        <row r="12">
          <cell r="D12" t="str">
            <v>2.1</v>
          </cell>
          <cell r="E12" t="str">
            <v xml:space="preserve">Pizzas </v>
          </cell>
          <cell r="F12">
            <v>10</v>
          </cell>
          <cell r="G12">
            <v>1</v>
          </cell>
          <cell r="H12">
            <v>11</v>
          </cell>
        </row>
        <row r="13">
          <cell r="D13" t="str">
            <v>2.2</v>
          </cell>
          <cell r="E13" t="str">
            <v xml:space="preserve">Burgers seul </v>
          </cell>
          <cell r="F13">
            <v>9.5</v>
          </cell>
          <cell r="G13">
            <v>0.95000000000000007</v>
          </cell>
          <cell r="H13">
            <v>10.45</v>
          </cell>
        </row>
        <row r="14">
          <cell r="D14" t="str">
            <v>2.3</v>
          </cell>
          <cell r="E14" t="str">
            <v xml:space="preserve">Burgers + Frites </v>
          </cell>
          <cell r="F14">
            <v>11</v>
          </cell>
          <cell r="G14">
            <v>1.1000000000000001</v>
          </cell>
          <cell r="H14">
            <v>12.1</v>
          </cell>
        </row>
        <row r="15">
          <cell r="D15" t="str">
            <v>2.4</v>
          </cell>
          <cell r="E15" t="str">
            <v xml:space="preserve">Salades </v>
          </cell>
          <cell r="F15">
            <v>9.5</v>
          </cell>
          <cell r="G15">
            <v>0.95000000000000007</v>
          </cell>
          <cell r="H15">
            <v>10.45</v>
          </cell>
        </row>
        <row r="16">
          <cell r="D16" t="str">
            <v>2.5</v>
          </cell>
          <cell r="E16" t="str">
            <v xml:space="preserve">Bagels </v>
          </cell>
          <cell r="F16">
            <v>9.5</v>
          </cell>
          <cell r="G16">
            <v>0.95000000000000007</v>
          </cell>
          <cell r="H16">
            <v>10.45</v>
          </cell>
        </row>
        <row r="17">
          <cell r="D17" t="str">
            <v>2.6</v>
          </cell>
          <cell r="E17" t="str">
            <v>formule repas (burger, bagel ou salade + boisson)</v>
          </cell>
          <cell r="F17">
            <v>11.363636363636363</v>
          </cell>
          <cell r="G17">
            <v>1.1363636363636365</v>
          </cell>
          <cell r="H17">
            <v>12.5</v>
          </cell>
        </row>
        <row r="18">
          <cell r="D18" t="str">
            <v>2.7</v>
          </cell>
          <cell r="E18" t="str">
            <v>cuisse de confit de canard, frite maison et salade</v>
          </cell>
          <cell r="F18">
            <v>11.82</v>
          </cell>
          <cell r="G18">
            <v>1.1820000000000002</v>
          </cell>
          <cell r="H18">
            <v>13.002000000000001</v>
          </cell>
        </row>
        <row r="19">
          <cell r="D19" t="str">
            <v>2.8</v>
          </cell>
          <cell r="E19" t="str">
            <v xml:space="preserve">Portions frites ou salade verte aux noix </v>
          </cell>
          <cell r="F19">
            <v>2.5</v>
          </cell>
          <cell r="G19">
            <v>0.25</v>
          </cell>
          <cell r="H19">
            <v>2.75</v>
          </cell>
        </row>
        <row r="20">
          <cell r="D20" t="str">
            <v>2.9</v>
          </cell>
          <cell r="E20" t="str">
            <v>Apéritif planche de charcuterie/fromage</v>
          </cell>
          <cell r="F20">
            <v>4</v>
          </cell>
          <cell r="G20">
            <v>0.4</v>
          </cell>
          <cell r="H20">
            <v>4.4000000000000004</v>
          </cell>
        </row>
        <row r="21">
          <cell r="D21" t="str">
            <v>2.10</v>
          </cell>
          <cell r="E21" t="str">
            <v xml:space="preserve">Trio de fritures 6pieces/ personne </v>
          </cell>
          <cell r="F21">
            <v>6</v>
          </cell>
          <cell r="G21">
            <v>0.60000000000000009</v>
          </cell>
          <cell r="H21">
            <v>6.6</v>
          </cell>
        </row>
        <row r="22">
          <cell r="D22" t="str">
            <v>2.11</v>
          </cell>
          <cell r="E22" t="str">
            <v>Plateau saucisson, olives , tomates cerises</v>
          </cell>
          <cell r="F22">
            <v>3</v>
          </cell>
          <cell r="G22">
            <v>0.30000000000000004</v>
          </cell>
          <cell r="H22">
            <v>3.3</v>
          </cell>
        </row>
        <row r="23">
          <cell r="D23" t="str">
            <v>3.1</v>
          </cell>
          <cell r="E23" t="str">
            <v xml:space="preserve">Gauffre </v>
          </cell>
          <cell r="F23">
            <v>2</v>
          </cell>
          <cell r="G23">
            <v>0.2</v>
          </cell>
          <cell r="H23">
            <v>2.2000000000000002</v>
          </cell>
        </row>
        <row r="24">
          <cell r="D24" t="str">
            <v>3.2</v>
          </cell>
          <cell r="E24" t="str">
            <v xml:space="preserve">Accompagnement gauffre </v>
          </cell>
          <cell r="F24">
            <v>0.5</v>
          </cell>
          <cell r="G24">
            <v>0.05</v>
          </cell>
          <cell r="H24">
            <v>0.55000000000000004</v>
          </cell>
        </row>
        <row r="25">
          <cell r="D25" t="str">
            <v>3.3</v>
          </cell>
          <cell r="E25" t="str">
            <v>Gouter sortie de la vague macarons, canelés, café</v>
          </cell>
          <cell r="F25">
            <v>4.5</v>
          </cell>
          <cell r="G25">
            <v>0.45</v>
          </cell>
          <cell r="H25">
            <v>4.95</v>
          </cell>
        </row>
        <row r="26">
          <cell r="D26" t="str">
            <v>3.4</v>
          </cell>
          <cell r="E26" t="str">
            <v>café + 2 canelés lunch</v>
          </cell>
          <cell r="F26">
            <v>3</v>
          </cell>
          <cell r="G26">
            <v>0.30000000000000004</v>
          </cell>
          <cell r="H26">
            <v>3.3</v>
          </cell>
        </row>
        <row r="27">
          <cell r="D27" t="str">
            <v>3.5</v>
          </cell>
          <cell r="E27" t="str">
            <v>Option accueil (café, jus d'orange, mini viennoiserie)</v>
          </cell>
          <cell r="F27">
            <v>4.54</v>
          </cell>
          <cell r="G27">
            <v>0.45400000000000001</v>
          </cell>
          <cell r="H27">
            <v>4.9939999999999998</v>
          </cell>
        </row>
        <row r="28">
          <cell r="D28" t="str">
            <v>3.6</v>
          </cell>
          <cell r="E28" t="str">
            <v>café + mignardise</v>
          </cell>
          <cell r="F28">
            <v>13.5</v>
          </cell>
          <cell r="G28">
            <v>1.35</v>
          </cell>
          <cell r="H28">
            <v>14.85</v>
          </cell>
        </row>
        <row r="29">
          <cell r="D29" t="str">
            <v>3.7</v>
          </cell>
          <cell r="E29" t="str">
            <v>macarons, canelés, café</v>
          </cell>
          <cell r="F29">
            <v>3</v>
          </cell>
          <cell r="G29">
            <v>0.30000000000000004</v>
          </cell>
          <cell r="H29">
            <v>3.3</v>
          </cell>
        </row>
        <row r="30">
          <cell r="D30" t="str">
            <v>4.1</v>
          </cell>
          <cell r="E30" t="str">
            <v xml:space="preserve">Personne supplémentaire </v>
          </cell>
          <cell r="F30">
            <v>18.75</v>
          </cell>
          <cell r="G30">
            <v>3.75</v>
          </cell>
          <cell r="H30">
            <v>22.5</v>
          </cell>
        </row>
        <row r="31">
          <cell r="D31" t="str">
            <v>4.2</v>
          </cell>
          <cell r="E31" t="str">
            <v>Session 55 min classique/ 8 personnes</v>
          </cell>
          <cell r="F31">
            <v>150</v>
          </cell>
          <cell r="G31">
            <v>30</v>
          </cell>
          <cell r="H31">
            <v>180</v>
          </cell>
        </row>
        <row r="32">
          <cell r="D32" t="str">
            <v>4.3</v>
          </cell>
          <cell r="E32" t="str">
            <v xml:space="preserve">Session 55 min 12 personnes centre de loisirs </v>
          </cell>
          <cell r="F32">
            <v>166.67</v>
          </cell>
          <cell r="G32">
            <v>33.333999999999996</v>
          </cell>
          <cell r="H32">
            <v>200.00399999999999</v>
          </cell>
        </row>
        <row r="33">
          <cell r="D33" t="str">
            <v>4.4</v>
          </cell>
          <cell r="E33" t="str">
            <v xml:space="preserve">session étudiante 20 personnes </v>
          </cell>
          <cell r="F33">
            <v>166.67</v>
          </cell>
          <cell r="G33">
            <v>33.333999999999996</v>
          </cell>
          <cell r="H33">
            <v>200.00399999999999</v>
          </cell>
        </row>
        <row r="34">
          <cell r="D34" t="str">
            <v>4.5</v>
          </cell>
          <cell r="E34" t="str">
            <v>Location shorty</v>
          </cell>
          <cell r="F34">
            <v>1.6666666666666667</v>
          </cell>
          <cell r="G34">
            <v>0.33333333333333337</v>
          </cell>
          <cell r="H34">
            <v>2</v>
          </cell>
        </row>
        <row r="35">
          <cell r="D35">
            <v>5</v>
          </cell>
          <cell r="E35" t="str">
            <v>Privatisation Lieu 1h</v>
          </cell>
          <cell r="F35">
            <v>83.332999999999998</v>
          </cell>
          <cell r="G35">
            <v>16.666599999999999</v>
          </cell>
          <cell r="H35">
            <v>99.999600000000001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2C0D5E4-E07E-2949-B18D-575E2C1A1CF6}" name="TDatas" displayName="TDatas" ref="A1:F311" totalsRowShown="0" headerRowDxfId="8" dataDxfId="7" tableBorderDxfId="6">
  <autoFilter ref="A1:F311" xr:uid="{52C0D5E4-E07E-2949-B18D-575E2C1A1CF6}"/>
  <tableColumns count="6">
    <tableColumn id="2" xr3:uid="{7256E107-CD51-AA4D-AF7D-5F921E8CD36E}" name="iDC" dataDxfId="0"/>
    <tableColumn id="3" xr3:uid="{1AE20A8E-886C-F54B-B81E-50F6C98BB6D9}" name="Nom" dataDxfId="1"/>
    <tableColumn id="4" xr3:uid="{4E388575-25B8-8148-85CE-CA9DD8E3A2D6}" name="Type" dataDxfId="5"/>
    <tableColumn id="5" xr3:uid="{42DF24F8-624F-5649-B4B5-6E149094F77E}" name="Adresse" dataDxfId="4"/>
    <tableColumn id="6" xr3:uid="{13985F2D-2D18-6C4C-A582-ED3BE553584C}" name="Code Postal" dataDxfId="3"/>
    <tableColumn id="7" xr3:uid="{E77143B7-64D1-D34F-B853-67023D9D211E}" name="Vill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B3A335-356F-A54B-84A6-A6B142326509}">
  <sheetPr codeName="Feuil3"/>
  <dimension ref="A1:F311"/>
  <sheetViews>
    <sheetView workbookViewId="0">
      <selection activeCell="A6" sqref="A6"/>
    </sheetView>
  </sheetViews>
  <sheetFormatPr baseColWidth="10" defaultColWidth="25.140625" defaultRowHeight="21.95" customHeight="1" x14ac:dyDescent="0.25"/>
  <cols>
    <col min="1" max="1" width="14.7109375" style="14" customWidth="1"/>
  </cols>
  <sheetData>
    <row r="1" spans="1:6" ht="21.95" customHeight="1" x14ac:dyDescent="0.25">
      <c r="A1" s="10" t="s">
        <v>377</v>
      </c>
      <c r="B1" s="10" t="s">
        <v>0</v>
      </c>
      <c r="C1" s="10" t="s">
        <v>1</v>
      </c>
      <c r="D1" s="10" t="s">
        <v>2</v>
      </c>
      <c r="E1" s="10" t="s">
        <v>3</v>
      </c>
      <c r="F1" s="10" t="s">
        <v>4</v>
      </c>
    </row>
    <row r="2" spans="1:6" ht="21.95" customHeight="1" x14ac:dyDescent="0.25">
      <c r="A2" s="11">
        <v>1</v>
      </c>
      <c r="B2" s="1" t="s">
        <v>5</v>
      </c>
      <c r="C2" s="1" t="s">
        <v>6</v>
      </c>
      <c r="D2" s="1"/>
      <c r="E2" s="1"/>
      <c r="F2" s="1"/>
    </row>
    <row r="3" spans="1:6" ht="21.95" customHeight="1" x14ac:dyDescent="0.25">
      <c r="A3" s="12">
        <v>2</v>
      </c>
      <c r="B3" s="2" t="s">
        <v>7</v>
      </c>
      <c r="C3" s="2" t="s">
        <v>6</v>
      </c>
      <c r="D3" s="2"/>
      <c r="E3" s="2"/>
      <c r="F3" s="2"/>
    </row>
    <row r="4" spans="1:6" ht="21.95" customHeight="1" x14ac:dyDescent="0.25">
      <c r="A4" s="11">
        <v>3</v>
      </c>
      <c r="B4" s="1" t="s">
        <v>8</v>
      </c>
      <c r="C4" s="1" t="s">
        <v>6</v>
      </c>
      <c r="D4" s="1"/>
      <c r="E4" s="1"/>
      <c r="F4" s="1"/>
    </row>
    <row r="5" spans="1:6" ht="21.95" customHeight="1" x14ac:dyDescent="0.25">
      <c r="A5" s="12">
        <v>4</v>
      </c>
      <c r="B5" s="2" t="s">
        <v>9</v>
      </c>
      <c r="C5" s="2" t="s">
        <v>10</v>
      </c>
      <c r="D5" s="2"/>
      <c r="E5" s="2"/>
      <c r="F5" s="2"/>
    </row>
    <row r="6" spans="1:6" ht="21.95" customHeight="1" x14ac:dyDescent="0.25">
      <c r="A6" s="11">
        <v>5</v>
      </c>
      <c r="B6" s="1" t="s">
        <v>11</v>
      </c>
      <c r="C6" s="1" t="s">
        <v>10</v>
      </c>
      <c r="D6" s="1" t="s">
        <v>12</v>
      </c>
      <c r="E6" s="1">
        <v>33300</v>
      </c>
      <c r="F6" s="1" t="s">
        <v>13</v>
      </c>
    </row>
    <row r="7" spans="1:6" ht="21.95" customHeight="1" x14ac:dyDescent="0.25">
      <c r="A7" s="12">
        <v>6</v>
      </c>
      <c r="B7" s="2" t="s">
        <v>14</v>
      </c>
      <c r="C7" s="2" t="s">
        <v>10</v>
      </c>
      <c r="D7" s="2" t="s">
        <v>15</v>
      </c>
      <c r="E7" s="2">
        <v>33310</v>
      </c>
      <c r="F7" s="2" t="s">
        <v>16</v>
      </c>
    </row>
    <row r="8" spans="1:6" ht="21.95" customHeight="1" x14ac:dyDescent="0.25">
      <c r="A8" s="11">
        <v>7</v>
      </c>
      <c r="B8" s="1" t="s">
        <v>17</v>
      </c>
      <c r="C8" s="1" t="s">
        <v>10</v>
      </c>
      <c r="D8" s="1"/>
      <c r="E8" s="1"/>
      <c r="F8" s="1"/>
    </row>
    <row r="9" spans="1:6" ht="21.95" customHeight="1" x14ac:dyDescent="0.25">
      <c r="A9" s="12">
        <v>8</v>
      </c>
      <c r="B9" s="2" t="s">
        <v>18</v>
      </c>
      <c r="C9" s="2" t="s">
        <v>10</v>
      </c>
      <c r="D9" s="2"/>
      <c r="E9" s="2"/>
      <c r="F9" s="2"/>
    </row>
    <row r="10" spans="1:6" ht="21.95" customHeight="1" x14ac:dyDescent="0.25">
      <c r="A10" s="11">
        <v>9</v>
      </c>
      <c r="B10" s="1" t="s">
        <v>19</v>
      </c>
      <c r="C10" s="1" t="s">
        <v>10</v>
      </c>
      <c r="D10" s="1" t="s">
        <v>20</v>
      </c>
      <c r="E10" s="1">
        <v>33700</v>
      </c>
      <c r="F10" s="1" t="s">
        <v>21</v>
      </c>
    </row>
    <row r="11" spans="1:6" ht="21.95" customHeight="1" x14ac:dyDescent="0.25">
      <c r="A11" s="12">
        <v>10</v>
      </c>
      <c r="B11" s="2" t="s">
        <v>22</v>
      </c>
      <c r="C11" s="2" t="s">
        <v>10</v>
      </c>
      <c r="D11" s="2"/>
      <c r="E11" s="2"/>
      <c r="F11" s="2"/>
    </row>
    <row r="12" spans="1:6" ht="21.95" customHeight="1" x14ac:dyDescent="0.25">
      <c r="A12" s="11">
        <v>11</v>
      </c>
      <c r="B12" s="1" t="s">
        <v>23</v>
      </c>
      <c r="C12" s="1" t="s">
        <v>10</v>
      </c>
      <c r="D12" s="1"/>
      <c r="E12" s="1"/>
      <c r="F12" s="1"/>
    </row>
    <row r="13" spans="1:6" ht="21.95" customHeight="1" x14ac:dyDescent="0.25">
      <c r="A13" s="12">
        <v>12</v>
      </c>
      <c r="B13" s="2" t="s">
        <v>24</v>
      </c>
      <c r="C13" s="2" t="s">
        <v>10</v>
      </c>
      <c r="D13" s="2"/>
      <c r="E13" s="2"/>
      <c r="F13" s="2"/>
    </row>
    <row r="14" spans="1:6" ht="21.95" customHeight="1" x14ac:dyDescent="0.25">
      <c r="A14" s="11">
        <v>13</v>
      </c>
      <c r="B14" s="1" t="s">
        <v>25</v>
      </c>
      <c r="C14" s="1" t="s">
        <v>10</v>
      </c>
      <c r="D14" s="1"/>
      <c r="E14" s="1"/>
      <c r="F14" s="1"/>
    </row>
    <row r="15" spans="1:6" ht="21.95" customHeight="1" x14ac:dyDescent="0.25">
      <c r="A15" s="12">
        <v>14</v>
      </c>
      <c r="B15" s="2" t="s">
        <v>26</v>
      </c>
      <c r="C15" s="2" t="s">
        <v>10</v>
      </c>
      <c r="D15" s="2"/>
      <c r="E15" s="2"/>
      <c r="F15" s="2"/>
    </row>
    <row r="16" spans="1:6" ht="21.95" customHeight="1" x14ac:dyDescent="0.25">
      <c r="A16" s="11">
        <v>15</v>
      </c>
      <c r="B16" s="1" t="s">
        <v>27</v>
      </c>
      <c r="C16" s="1" t="s">
        <v>10</v>
      </c>
      <c r="D16" s="1"/>
      <c r="E16" s="1"/>
      <c r="F16" s="1"/>
    </row>
    <row r="17" spans="1:6" ht="21.95" customHeight="1" x14ac:dyDescent="0.25">
      <c r="A17" s="12">
        <v>16</v>
      </c>
      <c r="B17" s="2" t="s">
        <v>28</v>
      </c>
      <c r="C17" s="2" t="s">
        <v>10</v>
      </c>
      <c r="D17" s="2"/>
      <c r="E17" s="2"/>
      <c r="F17" s="2"/>
    </row>
    <row r="18" spans="1:6" ht="21.95" customHeight="1" x14ac:dyDescent="0.25">
      <c r="A18" s="11">
        <v>17</v>
      </c>
      <c r="B18" s="1" t="s">
        <v>29</v>
      </c>
      <c r="C18" s="1" t="s">
        <v>10</v>
      </c>
      <c r="D18" s="1" t="s">
        <v>30</v>
      </c>
      <c r="E18" s="1">
        <v>33850</v>
      </c>
      <c r="F18" s="1" t="s">
        <v>31</v>
      </c>
    </row>
    <row r="19" spans="1:6" ht="21.95" customHeight="1" x14ac:dyDescent="0.25">
      <c r="A19" s="12">
        <v>18</v>
      </c>
      <c r="B19" s="2" t="s">
        <v>32</v>
      </c>
      <c r="C19" s="2" t="s">
        <v>10</v>
      </c>
      <c r="D19" s="2"/>
      <c r="E19" s="2"/>
      <c r="F19" s="2"/>
    </row>
    <row r="20" spans="1:6" ht="21.95" customHeight="1" x14ac:dyDescent="0.25">
      <c r="A20" s="11">
        <v>19</v>
      </c>
      <c r="B20" s="1" t="s">
        <v>32</v>
      </c>
      <c r="C20" s="1" t="s">
        <v>10</v>
      </c>
      <c r="D20" s="1"/>
      <c r="E20" s="1"/>
      <c r="F20" s="1"/>
    </row>
    <row r="21" spans="1:6" ht="21.95" customHeight="1" x14ac:dyDescent="0.25">
      <c r="A21" s="12">
        <v>20</v>
      </c>
      <c r="B21" s="2" t="s">
        <v>33</v>
      </c>
      <c r="C21" s="2" t="s">
        <v>10</v>
      </c>
      <c r="D21" s="2"/>
      <c r="E21" s="2"/>
      <c r="F21" s="2"/>
    </row>
    <row r="22" spans="1:6" ht="21.95" customHeight="1" x14ac:dyDescent="0.25">
      <c r="A22" s="11">
        <v>21</v>
      </c>
      <c r="B22" s="1" t="s">
        <v>34</v>
      </c>
      <c r="C22" s="1" t="s">
        <v>10</v>
      </c>
      <c r="D22" s="1"/>
      <c r="E22" s="1"/>
      <c r="F22" s="1"/>
    </row>
    <row r="23" spans="1:6" ht="21.95" customHeight="1" x14ac:dyDescent="0.25">
      <c r="A23" s="12">
        <v>22</v>
      </c>
      <c r="B23" s="2" t="s">
        <v>34</v>
      </c>
      <c r="C23" s="2" t="s">
        <v>35</v>
      </c>
      <c r="D23" s="2"/>
      <c r="E23" s="2"/>
      <c r="F23" s="2"/>
    </row>
    <row r="24" spans="1:6" ht="21.95" customHeight="1" x14ac:dyDescent="0.25">
      <c r="A24" s="11">
        <v>23</v>
      </c>
      <c r="B24" s="1" t="s">
        <v>36</v>
      </c>
      <c r="C24" s="1" t="s">
        <v>10</v>
      </c>
      <c r="D24" s="1"/>
      <c r="E24" s="1"/>
      <c r="F24" s="1"/>
    </row>
    <row r="25" spans="1:6" ht="21.95" customHeight="1" x14ac:dyDescent="0.25">
      <c r="A25" s="12">
        <v>24</v>
      </c>
      <c r="B25" s="2" t="s">
        <v>37</v>
      </c>
      <c r="C25" s="2" t="s">
        <v>38</v>
      </c>
      <c r="D25" s="2"/>
      <c r="E25" s="2"/>
      <c r="F25" s="2"/>
    </row>
    <row r="26" spans="1:6" ht="21.95" customHeight="1" x14ac:dyDescent="0.25">
      <c r="A26" s="11">
        <v>25</v>
      </c>
      <c r="B26" s="1" t="s">
        <v>39</v>
      </c>
      <c r="C26" s="1" t="s">
        <v>38</v>
      </c>
      <c r="D26" s="1"/>
      <c r="E26" s="1"/>
      <c r="F26" s="1"/>
    </row>
    <row r="27" spans="1:6" ht="21.95" customHeight="1" x14ac:dyDescent="0.25">
      <c r="A27" s="12">
        <v>26</v>
      </c>
      <c r="B27" s="2" t="s">
        <v>40</v>
      </c>
      <c r="C27" s="2" t="s">
        <v>41</v>
      </c>
      <c r="D27" s="2"/>
      <c r="E27" s="2"/>
      <c r="F27" s="2"/>
    </row>
    <row r="28" spans="1:6" ht="21.95" customHeight="1" x14ac:dyDescent="0.25">
      <c r="A28" s="11">
        <v>27</v>
      </c>
      <c r="B28" s="1" t="s">
        <v>42</v>
      </c>
      <c r="C28" s="1" t="s">
        <v>41</v>
      </c>
      <c r="D28" s="1"/>
      <c r="E28" s="1"/>
      <c r="F28" s="1"/>
    </row>
    <row r="29" spans="1:6" ht="21.95" customHeight="1" x14ac:dyDescent="0.25">
      <c r="A29" s="12">
        <v>28</v>
      </c>
      <c r="B29" s="2" t="s">
        <v>43</v>
      </c>
      <c r="C29" s="2" t="s">
        <v>41</v>
      </c>
      <c r="D29" s="2"/>
      <c r="E29" s="2"/>
      <c r="F29" s="2"/>
    </row>
    <row r="30" spans="1:6" ht="21.95" customHeight="1" x14ac:dyDescent="0.25">
      <c r="A30" s="11">
        <v>29</v>
      </c>
      <c r="B30" s="1" t="s">
        <v>44</v>
      </c>
      <c r="C30" s="1" t="s">
        <v>41</v>
      </c>
      <c r="D30" s="1"/>
      <c r="E30" s="1"/>
      <c r="F30" s="1"/>
    </row>
    <row r="31" spans="1:6" ht="21.95" customHeight="1" x14ac:dyDescent="0.25">
      <c r="A31" s="12">
        <v>30</v>
      </c>
      <c r="B31" s="2" t="s">
        <v>45</v>
      </c>
      <c r="C31" s="2" t="s">
        <v>41</v>
      </c>
      <c r="D31" s="2"/>
      <c r="E31" s="2"/>
      <c r="F31" s="2"/>
    </row>
    <row r="32" spans="1:6" ht="21.95" customHeight="1" x14ac:dyDescent="0.25">
      <c r="A32" s="11">
        <v>31</v>
      </c>
      <c r="B32" s="1" t="s">
        <v>46</v>
      </c>
      <c r="C32" s="1" t="s">
        <v>41</v>
      </c>
      <c r="D32" s="1"/>
      <c r="E32" s="1"/>
      <c r="F32" s="1"/>
    </row>
    <row r="33" spans="1:6" ht="21.95" customHeight="1" x14ac:dyDescent="0.25">
      <c r="A33" s="12">
        <v>32</v>
      </c>
      <c r="B33" s="2" t="s">
        <v>47</v>
      </c>
      <c r="C33" s="2" t="s">
        <v>41</v>
      </c>
      <c r="D33" s="2" t="s">
        <v>48</v>
      </c>
      <c r="E33" s="2">
        <v>33640</v>
      </c>
      <c r="F33" s="2" t="s">
        <v>49</v>
      </c>
    </row>
    <row r="34" spans="1:6" ht="21.95" customHeight="1" x14ac:dyDescent="0.25">
      <c r="A34" s="11">
        <v>33</v>
      </c>
      <c r="B34" s="1" t="s">
        <v>50</v>
      </c>
      <c r="C34" s="1" t="s">
        <v>41</v>
      </c>
      <c r="D34" s="1"/>
      <c r="E34" s="1"/>
      <c r="F34" s="1"/>
    </row>
    <row r="35" spans="1:6" ht="21.95" customHeight="1" x14ac:dyDescent="0.25">
      <c r="A35" s="12">
        <v>34</v>
      </c>
      <c r="B35" s="2" t="s">
        <v>51</v>
      </c>
      <c r="C35" s="2" t="s">
        <v>41</v>
      </c>
      <c r="D35" s="2"/>
      <c r="E35" s="2"/>
      <c r="F35" s="2"/>
    </row>
    <row r="36" spans="1:6" ht="21.95" customHeight="1" x14ac:dyDescent="0.25">
      <c r="A36" s="11">
        <v>35</v>
      </c>
      <c r="B36" s="1" t="s">
        <v>52</v>
      </c>
      <c r="C36" s="1" t="s">
        <v>41</v>
      </c>
      <c r="D36" s="1" t="s">
        <v>53</v>
      </c>
      <c r="E36" s="1">
        <v>33210</v>
      </c>
      <c r="F36" s="1" t="s">
        <v>54</v>
      </c>
    </row>
    <row r="37" spans="1:6" ht="21.95" customHeight="1" x14ac:dyDescent="0.25">
      <c r="A37" s="12">
        <v>36</v>
      </c>
      <c r="B37" s="2" t="s">
        <v>55</v>
      </c>
      <c r="C37" s="2" t="s">
        <v>41</v>
      </c>
      <c r="D37" s="2"/>
      <c r="E37" s="2"/>
      <c r="F37" s="2"/>
    </row>
    <row r="38" spans="1:6" ht="21.95" customHeight="1" x14ac:dyDescent="0.25">
      <c r="A38" s="11">
        <v>37</v>
      </c>
      <c r="B38" s="1" t="s">
        <v>56</v>
      </c>
      <c r="C38" s="1" t="s">
        <v>41</v>
      </c>
      <c r="D38" s="1"/>
      <c r="E38" s="1"/>
      <c r="F38" s="1"/>
    </row>
    <row r="39" spans="1:6" ht="21.95" customHeight="1" x14ac:dyDescent="0.25">
      <c r="A39" s="12">
        <v>38</v>
      </c>
      <c r="B39" s="2" t="s">
        <v>57</v>
      </c>
      <c r="C39" s="2" t="s">
        <v>41</v>
      </c>
      <c r="D39" s="2"/>
      <c r="E39" s="2"/>
      <c r="F39" s="2"/>
    </row>
    <row r="40" spans="1:6" ht="21.95" customHeight="1" x14ac:dyDescent="0.25">
      <c r="A40" s="11">
        <v>39</v>
      </c>
      <c r="B40" s="1" t="s">
        <v>58</v>
      </c>
      <c r="C40" s="1" t="s">
        <v>41</v>
      </c>
      <c r="D40" s="1"/>
      <c r="E40" s="1"/>
      <c r="F40" s="1"/>
    </row>
    <row r="41" spans="1:6" ht="21.95" customHeight="1" x14ac:dyDescent="0.25">
      <c r="A41" s="12">
        <v>40</v>
      </c>
      <c r="B41" s="2" t="s">
        <v>59</v>
      </c>
      <c r="C41" s="2" t="s">
        <v>41</v>
      </c>
      <c r="D41" s="2"/>
      <c r="E41" s="2"/>
      <c r="F41" s="2"/>
    </row>
    <row r="42" spans="1:6" ht="21.95" customHeight="1" x14ac:dyDescent="0.25">
      <c r="A42" s="11">
        <v>41</v>
      </c>
      <c r="B42" s="1" t="s">
        <v>60</v>
      </c>
      <c r="C42" s="1" t="s">
        <v>41</v>
      </c>
      <c r="D42" s="1"/>
      <c r="E42" s="1"/>
      <c r="F42" s="1"/>
    </row>
    <row r="43" spans="1:6" ht="21.95" customHeight="1" x14ac:dyDescent="0.25">
      <c r="A43" s="12">
        <v>42</v>
      </c>
      <c r="B43" s="2" t="s">
        <v>61</v>
      </c>
      <c r="C43" s="2" t="s">
        <v>41</v>
      </c>
      <c r="D43" s="2"/>
      <c r="E43" s="2"/>
      <c r="F43" s="2"/>
    </row>
    <row r="44" spans="1:6" ht="21.95" customHeight="1" x14ac:dyDescent="0.25">
      <c r="A44" s="11">
        <v>43</v>
      </c>
      <c r="B44" s="1" t="s">
        <v>62</v>
      </c>
      <c r="C44" s="1" t="s">
        <v>41</v>
      </c>
      <c r="D44" s="1" t="s">
        <v>63</v>
      </c>
      <c r="E44" s="1"/>
      <c r="F44" s="1"/>
    </row>
    <row r="45" spans="1:6" ht="21.95" customHeight="1" x14ac:dyDescent="0.25">
      <c r="A45" s="12">
        <v>44</v>
      </c>
      <c r="B45" s="2" t="s">
        <v>64</v>
      </c>
      <c r="C45" s="2" t="s">
        <v>41</v>
      </c>
      <c r="D45" s="2"/>
      <c r="E45" s="2"/>
      <c r="F45" s="2"/>
    </row>
    <row r="46" spans="1:6" ht="21.95" customHeight="1" x14ac:dyDescent="0.25">
      <c r="A46" s="11">
        <v>45</v>
      </c>
      <c r="B46" s="1" t="s">
        <v>65</v>
      </c>
      <c r="C46" s="1" t="s">
        <v>41</v>
      </c>
      <c r="D46" s="1"/>
      <c r="E46" s="1"/>
      <c r="F46" s="1"/>
    </row>
    <row r="47" spans="1:6" ht="21.95" customHeight="1" x14ac:dyDescent="0.25">
      <c r="A47" s="12">
        <v>46</v>
      </c>
      <c r="B47" s="2" t="s">
        <v>66</v>
      </c>
      <c r="C47" s="2" t="s">
        <v>41</v>
      </c>
      <c r="D47" s="2"/>
      <c r="E47" s="2"/>
      <c r="F47" s="2"/>
    </row>
    <row r="48" spans="1:6" ht="21.95" customHeight="1" x14ac:dyDescent="0.25">
      <c r="A48" s="11">
        <v>47</v>
      </c>
      <c r="B48" s="1" t="s">
        <v>67</v>
      </c>
      <c r="C48" s="1" t="s">
        <v>41</v>
      </c>
      <c r="D48" s="1"/>
      <c r="E48" s="1"/>
      <c r="F48" s="1"/>
    </row>
    <row r="49" spans="1:6" ht="21.95" customHeight="1" x14ac:dyDescent="0.25">
      <c r="A49" s="12">
        <v>48</v>
      </c>
      <c r="B49" s="2" t="s">
        <v>68</v>
      </c>
      <c r="C49" s="2" t="s">
        <v>41</v>
      </c>
      <c r="D49" s="2"/>
      <c r="E49" s="2"/>
      <c r="F49" s="2"/>
    </row>
    <row r="50" spans="1:6" ht="21.95" customHeight="1" x14ac:dyDescent="0.25">
      <c r="A50" s="11">
        <v>49</v>
      </c>
      <c r="B50" s="1" t="s">
        <v>69</v>
      </c>
      <c r="C50" s="1" t="s">
        <v>41</v>
      </c>
      <c r="D50" s="1"/>
      <c r="E50" s="1"/>
      <c r="F50" s="1"/>
    </row>
    <row r="51" spans="1:6" ht="21.95" customHeight="1" x14ac:dyDescent="0.25">
      <c r="A51" s="12">
        <v>50</v>
      </c>
      <c r="B51" s="2" t="s">
        <v>70</v>
      </c>
      <c r="C51" s="2" t="s">
        <v>41</v>
      </c>
      <c r="D51" s="2"/>
      <c r="E51" s="2"/>
      <c r="F51" s="2"/>
    </row>
    <row r="52" spans="1:6" ht="21.95" customHeight="1" x14ac:dyDescent="0.25">
      <c r="A52" s="11">
        <v>51</v>
      </c>
      <c r="B52" s="1" t="s">
        <v>71</v>
      </c>
      <c r="C52" s="1" t="s">
        <v>41</v>
      </c>
      <c r="D52" s="1"/>
      <c r="E52" s="1"/>
      <c r="F52" s="1"/>
    </row>
    <row r="53" spans="1:6" ht="21.95" customHeight="1" x14ac:dyDescent="0.25">
      <c r="A53" s="12">
        <v>52</v>
      </c>
      <c r="B53" s="2" t="s">
        <v>72</v>
      </c>
      <c r="C53" s="2" t="s">
        <v>41</v>
      </c>
      <c r="D53" s="2"/>
      <c r="E53" s="2"/>
      <c r="F53" s="2"/>
    </row>
    <row r="54" spans="1:6" ht="21.95" customHeight="1" x14ac:dyDescent="0.25">
      <c r="A54" s="11">
        <v>53</v>
      </c>
      <c r="B54" s="1" t="s">
        <v>73</v>
      </c>
      <c r="C54" s="1" t="s">
        <v>41</v>
      </c>
      <c r="D54" s="1"/>
      <c r="E54" s="1"/>
      <c r="F54" s="1"/>
    </row>
    <row r="55" spans="1:6" ht="21.95" customHeight="1" x14ac:dyDescent="0.25">
      <c r="A55" s="12">
        <v>54</v>
      </c>
      <c r="B55" s="2" t="s">
        <v>74</v>
      </c>
      <c r="C55" s="2" t="s">
        <v>41</v>
      </c>
      <c r="D55" s="2" t="s">
        <v>75</v>
      </c>
      <c r="E55" s="2">
        <v>47700</v>
      </c>
      <c r="F55" s="2" t="s">
        <v>76</v>
      </c>
    </row>
    <row r="56" spans="1:6" ht="21.95" customHeight="1" x14ac:dyDescent="0.25">
      <c r="A56" s="11">
        <v>55</v>
      </c>
      <c r="B56" s="1" t="s">
        <v>77</v>
      </c>
      <c r="C56" s="1" t="s">
        <v>41</v>
      </c>
      <c r="D56" s="1"/>
      <c r="E56" s="1"/>
      <c r="F56" s="1"/>
    </row>
    <row r="57" spans="1:6" ht="21.95" customHeight="1" x14ac:dyDescent="0.25">
      <c r="A57" s="12">
        <v>56</v>
      </c>
      <c r="B57" s="2" t="s">
        <v>78</v>
      </c>
      <c r="C57" s="2" t="s">
        <v>41</v>
      </c>
      <c r="D57" s="2"/>
      <c r="E57" s="2"/>
      <c r="F57" s="2"/>
    </row>
    <row r="58" spans="1:6" ht="21.95" customHeight="1" x14ac:dyDescent="0.25">
      <c r="A58" s="11">
        <v>57</v>
      </c>
      <c r="B58" s="1" t="s">
        <v>79</v>
      </c>
      <c r="C58" s="1" t="s">
        <v>41</v>
      </c>
      <c r="D58" s="1"/>
      <c r="E58" s="1"/>
      <c r="F58" s="1"/>
    </row>
    <row r="59" spans="1:6" ht="21.95" customHeight="1" x14ac:dyDescent="0.25">
      <c r="A59" s="12">
        <v>58</v>
      </c>
      <c r="B59" s="2" t="s">
        <v>80</v>
      </c>
      <c r="C59" s="2" t="s">
        <v>41</v>
      </c>
      <c r="D59" s="2"/>
      <c r="E59" s="2"/>
      <c r="F59" s="2"/>
    </row>
    <row r="60" spans="1:6" ht="21.95" customHeight="1" x14ac:dyDescent="0.25">
      <c r="A60" s="11">
        <v>59</v>
      </c>
      <c r="B60" s="1" t="s">
        <v>81</v>
      </c>
      <c r="C60" s="1" t="s">
        <v>41</v>
      </c>
      <c r="D60" s="1"/>
      <c r="E60" s="1"/>
      <c r="F60" s="1"/>
    </row>
    <row r="61" spans="1:6" ht="21.95" customHeight="1" x14ac:dyDescent="0.25">
      <c r="A61" s="12">
        <v>60</v>
      </c>
      <c r="B61" s="2" t="s">
        <v>82</v>
      </c>
      <c r="C61" s="2" t="s">
        <v>41</v>
      </c>
      <c r="D61" s="2"/>
      <c r="E61" s="2"/>
      <c r="F61" s="2"/>
    </row>
    <row r="62" spans="1:6" ht="21.95" customHeight="1" x14ac:dyDescent="0.25">
      <c r="A62" s="11">
        <v>61</v>
      </c>
      <c r="B62" s="1" t="s">
        <v>83</v>
      </c>
      <c r="C62" s="1" t="s">
        <v>41</v>
      </c>
      <c r="D62" s="1" t="s">
        <v>84</v>
      </c>
      <c r="E62" s="3">
        <v>33220</v>
      </c>
      <c r="F62" s="1" t="s">
        <v>85</v>
      </c>
    </row>
    <row r="63" spans="1:6" ht="21.95" customHeight="1" x14ac:dyDescent="0.25">
      <c r="A63" s="12">
        <v>62</v>
      </c>
      <c r="B63" s="2" t="s">
        <v>86</v>
      </c>
      <c r="C63" s="2" t="s">
        <v>41</v>
      </c>
      <c r="D63" s="4"/>
      <c r="E63" s="5"/>
      <c r="F63" s="2"/>
    </row>
    <row r="64" spans="1:6" ht="21.95" customHeight="1" x14ac:dyDescent="0.25">
      <c r="A64" s="11">
        <v>63</v>
      </c>
      <c r="B64" s="1" t="s">
        <v>87</v>
      </c>
      <c r="C64" s="1" t="s">
        <v>41</v>
      </c>
      <c r="D64" s="6"/>
      <c r="E64" s="1"/>
      <c r="F64" s="1"/>
    </row>
    <row r="65" spans="1:6" ht="21.95" customHeight="1" x14ac:dyDescent="0.25">
      <c r="A65" s="12">
        <v>64</v>
      </c>
      <c r="B65" s="2" t="s">
        <v>88</v>
      </c>
      <c r="C65" s="2" t="s">
        <v>41</v>
      </c>
      <c r="D65" s="2"/>
      <c r="E65" s="2"/>
      <c r="F65" s="2"/>
    </row>
    <row r="66" spans="1:6" ht="21.95" customHeight="1" x14ac:dyDescent="0.25">
      <c r="A66" s="11">
        <v>65</v>
      </c>
      <c r="B66" s="1" t="s">
        <v>89</v>
      </c>
      <c r="C66" s="1" t="s">
        <v>41</v>
      </c>
      <c r="D66" s="1"/>
      <c r="E66" s="1"/>
      <c r="F66" s="1"/>
    </row>
    <row r="67" spans="1:6" ht="21.95" customHeight="1" x14ac:dyDescent="0.25">
      <c r="A67" s="12">
        <v>66</v>
      </c>
      <c r="B67" s="2" t="s">
        <v>90</v>
      </c>
      <c r="C67" s="2" t="s">
        <v>41</v>
      </c>
      <c r="D67" s="2"/>
      <c r="E67" s="2"/>
      <c r="F67" s="2"/>
    </row>
    <row r="68" spans="1:6" ht="21.95" customHeight="1" x14ac:dyDescent="0.25">
      <c r="A68" s="11">
        <v>67</v>
      </c>
      <c r="B68" s="1" t="s">
        <v>91</v>
      </c>
      <c r="C68" s="1" t="s">
        <v>41</v>
      </c>
      <c r="D68" s="1"/>
      <c r="E68" s="1"/>
      <c r="F68" s="1"/>
    </row>
    <row r="69" spans="1:6" ht="21.95" customHeight="1" x14ac:dyDescent="0.25">
      <c r="A69" s="12">
        <v>68</v>
      </c>
      <c r="B69" s="2" t="s">
        <v>92</v>
      </c>
      <c r="C69" s="2" t="s">
        <v>41</v>
      </c>
      <c r="D69" s="2"/>
      <c r="E69" s="2"/>
      <c r="F69" s="2"/>
    </row>
    <row r="70" spans="1:6" ht="21.95" customHeight="1" x14ac:dyDescent="0.25">
      <c r="A70" s="11">
        <v>69</v>
      </c>
      <c r="B70" s="1" t="s">
        <v>93</v>
      </c>
      <c r="C70" s="1" t="s">
        <v>41</v>
      </c>
      <c r="D70" s="1"/>
      <c r="E70" s="1"/>
      <c r="F70" s="1"/>
    </row>
    <row r="71" spans="1:6" ht="21.95" customHeight="1" x14ac:dyDescent="0.25">
      <c r="A71" s="12">
        <v>70</v>
      </c>
      <c r="B71" s="2" t="s">
        <v>94</v>
      </c>
      <c r="C71" s="2" t="s">
        <v>41</v>
      </c>
      <c r="D71" s="2"/>
      <c r="E71" s="2"/>
      <c r="F71" s="2"/>
    </row>
    <row r="72" spans="1:6" ht="21.95" customHeight="1" x14ac:dyDescent="0.25">
      <c r="A72" s="11">
        <v>71</v>
      </c>
      <c r="B72" s="1" t="s">
        <v>95</v>
      </c>
      <c r="C72" s="1" t="s">
        <v>41</v>
      </c>
      <c r="D72" s="1" t="s">
        <v>96</v>
      </c>
      <c r="E72" s="1">
        <v>33850</v>
      </c>
      <c r="F72" s="1" t="s">
        <v>97</v>
      </c>
    </row>
    <row r="73" spans="1:6" ht="21.95" customHeight="1" x14ac:dyDescent="0.25">
      <c r="A73" s="12">
        <v>72</v>
      </c>
      <c r="B73" s="2" t="s">
        <v>98</v>
      </c>
      <c r="C73" s="2" t="s">
        <v>41</v>
      </c>
      <c r="D73" s="2"/>
      <c r="E73" s="2"/>
      <c r="F73" s="2"/>
    </row>
    <row r="74" spans="1:6" ht="21.95" customHeight="1" x14ac:dyDescent="0.25">
      <c r="A74" s="11">
        <v>73</v>
      </c>
      <c r="B74" s="1" t="s">
        <v>99</v>
      </c>
      <c r="C74" s="1" t="s">
        <v>41</v>
      </c>
      <c r="D74" s="1" t="s">
        <v>100</v>
      </c>
      <c r="E74" s="1">
        <v>33127</v>
      </c>
      <c r="F74" s="1" t="s">
        <v>101</v>
      </c>
    </row>
    <row r="75" spans="1:6" ht="21.95" customHeight="1" x14ac:dyDescent="0.25">
      <c r="A75" s="12">
        <v>74</v>
      </c>
      <c r="B75" s="2" t="s">
        <v>102</v>
      </c>
      <c r="C75" s="2" t="s">
        <v>41</v>
      </c>
      <c r="D75" s="2"/>
      <c r="E75" s="2"/>
      <c r="F75" s="2" t="s">
        <v>103</v>
      </c>
    </row>
    <row r="76" spans="1:6" ht="21.95" customHeight="1" x14ac:dyDescent="0.25">
      <c r="A76" s="11">
        <v>75</v>
      </c>
      <c r="B76" s="1" t="s">
        <v>104</v>
      </c>
      <c r="C76" s="1" t="s">
        <v>41</v>
      </c>
      <c r="D76" s="1"/>
      <c r="E76" s="1"/>
      <c r="F76" s="1"/>
    </row>
    <row r="77" spans="1:6" ht="21.95" customHeight="1" x14ac:dyDescent="0.25">
      <c r="A77" s="12">
        <v>76</v>
      </c>
      <c r="B77" s="2" t="s">
        <v>105</v>
      </c>
      <c r="C77" s="2" t="s">
        <v>41</v>
      </c>
      <c r="D77" s="2"/>
      <c r="E77" s="2"/>
      <c r="F77" s="2" t="s">
        <v>106</v>
      </c>
    </row>
    <row r="78" spans="1:6" ht="21.95" customHeight="1" x14ac:dyDescent="0.25">
      <c r="A78" s="11">
        <v>77</v>
      </c>
      <c r="B78" s="1" t="s">
        <v>107</v>
      </c>
      <c r="C78" s="1" t="s">
        <v>41</v>
      </c>
      <c r="D78" s="1"/>
      <c r="E78" s="1"/>
      <c r="F78" s="1"/>
    </row>
    <row r="79" spans="1:6" ht="21.95" customHeight="1" x14ac:dyDescent="0.25">
      <c r="A79" s="12">
        <v>78</v>
      </c>
      <c r="B79" s="2" t="s">
        <v>108</v>
      </c>
      <c r="C79" s="2" t="s">
        <v>41</v>
      </c>
      <c r="D79" s="2"/>
      <c r="E79" s="2"/>
      <c r="F79" s="2"/>
    </row>
    <row r="80" spans="1:6" ht="21.95" customHeight="1" x14ac:dyDescent="0.25">
      <c r="A80" s="11">
        <v>79</v>
      </c>
      <c r="B80" s="1" t="s">
        <v>109</v>
      </c>
      <c r="C80" s="1" t="s">
        <v>41</v>
      </c>
      <c r="D80" s="1" t="s">
        <v>110</v>
      </c>
      <c r="E80" s="1">
        <v>33800</v>
      </c>
      <c r="F80" s="1" t="s">
        <v>111</v>
      </c>
    </row>
    <row r="81" spans="1:6" ht="21.95" customHeight="1" x14ac:dyDescent="0.25">
      <c r="A81" s="12">
        <v>80</v>
      </c>
      <c r="B81" s="2" t="s">
        <v>112</v>
      </c>
      <c r="C81" s="2" t="s">
        <v>41</v>
      </c>
      <c r="D81" s="2" t="s">
        <v>113</v>
      </c>
      <c r="E81" s="2">
        <v>33000</v>
      </c>
      <c r="F81" s="2" t="s">
        <v>111</v>
      </c>
    </row>
    <row r="82" spans="1:6" ht="21.95" customHeight="1" x14ac:dyDescent="0.25">
      <c r="A82" s="11">
        <v>81</v>
      </c>
      <c r="B82" s="1" t="s">
        <v>114</v>
      </c>
      <c r="C82" s="1" t="s">
        <v>41</v>
      </c>
      <c r="D82" s="1"/>
      <c r="E82" s="1"/>
      <c r="F82" s="1"/>
    </row>
    <row r="83" spans="1:6" ht="21.95" customHeight="1" x14ac:dyDescent="0.25">
      <c r="A83" s="12">
        <v>82</v>
      </c>
      <c r="B83" s="2" t="s">
        <v>115</v>
      </c>
      <c r="C83" s="2" t="s">
        <v>41</v>
      </c>
      <c r="D83" s="2" t="s">
        <v>116</v>
      </c>
      <c r="E83" s="2"/>
      <c r="F83" s="2"/>
    </row>
    <row r="84" spans="1:6" ht="21.95" customHeight="1" x14ac:dyDescent="0.25">
      <c r="A84" s="11">
        <v>83</v>
      </c>
      <c r="B84" s="1" t="s">
        <v>117</v>
      </c>
      <c r="C84" s="1" t="s">
        <v>41</v>
      </c>
      <c r="D84" s="1"/>
      <c r="E84" s="1"/>
      <c r="F84" s="1"/>
    </row>
    <row r="85" spans="1:6" ht="21.95" customHeight="1" x14ac:dyDescent="0.25">
      <c r="A85" s="12">
        <v>84</v>
      </c>
      <c r="B85" s="2" t="s">
        <v>118</v>
      </c>
      <c r="C85" s="2" t="s">
        <v>41</v>
      </c>
      <c r="D85" s="2"/>
      <c r="E85" s="2"/>
      <c r="F85" s="2"/>
    </row>
    <row r="86" spans="1:6" ht="21.95" customHeight="1" x14ac:dyDescent="0.25">
      <c r="A86" s="11">
        <v>85</v>
      </c>
      <c r="B86" s="1" t="s">
        <v>119</v>
      </c>
      <c r="C86" s="1" t="s">
        <v>41</v>
      </c>
      <c r="D86" s="1"/>
      <c r="E86" s="1"/>
      <c r="F86" s="1"/>
    </row>
    <row r="87" spans="1:6" ht="21.95" customHeight="1" x14ac:dyDescent="0.25">
      <c r="A87" s="12">
        <v>86</v>
      </c>
      <c r="B87" s="2" t="s">
        <v>17</v>
      </c>
      <c r="C87" s="2" t="s">
        <v>41</v>
      </c>
      <c r="D87" s="2"/>
      <c r="E87" s="2"/>
      <c r="F87" s="2"/>
    </row>
    <row r="88" spans="1:6" ht="21.95" customHeight="1" x14ac:dyDescent="0.25">
      <c r="A88" s="11">
        <v>87</v>
      </c>
      <c r="B88" s="1" t="s">
        <v>120</v>
      </c>
      <c r="C88" s="1" t="s">
        <v>41</v>
      </c>
      <c r="D88" s="1"/>
      <c r="E88" s="1"/>
      <c r="F88" s="1"/>
    </row>
    <row r="89" spans="1:6" ht="21.95" customHeight="1" x14ac:dyDescent="0.25">
      <c r="A89" s="12">
        <v>88</v>
      </c>
      <c r="B89" s="2" t="s">
        <v>121</v>
      </c>
      <c r="C89" s="2" t="s">
        <v>41</v>
      </c>
      <c r="D89" s="2"/>
      <c r="E89" s="2"/>
      <c r="F89" s="2"/>
    </row>
    <row r="90" spans="1:6" ht="21.95" customHeight="1" x14ac:dyDescent="0.25">
      <c r="A90" s="11">
        <v>89</v>
      </c>
      <c r="B90" s="1" t="s">
        <v>122</v>
      </c>
      <c r="C90" s="1" t="s">
        <v>41</v>
      </c>
      <c r="D90" s="1"/>
      <c r="E90" s="1"/>
      <c r="F90" s="1"/>
    </row>
    <row r="91" spans="1:6" ht="21.95" customHeight="1" x14ac:dyDescent="0.25">
      <c r="A91" s="12">
        <v>90</v>
      </c>
      <c r="B91" s="2" t="s">
        <v>23</v>
      </c>
      <c r="C91" s="2" t="s">
        <v>41</v>
      </c>
      <c r="D91" s="2"/>
      <c r="E91" s="2"/>
      <c r="F91" s="2"/>
    </row>
    <row r="92" spans="1:6" ht="21.95" customHeight="1" x14ac:dyDescent="0.25">
      <c r="A92" s="11">
        <v>91</v>
      </c>
      <c r="B92" s="1" t="s">
        <v>123</v>
      </c>
      <c r="C92" s="1" t="s">
        <v>41</v>
      </c>
      <c r="D92" s="1"/>
      <c r="E92" s="1"/>
      <c r="F92" s="1"/>
    </row>
    <row r="93" spans="1:6" ht="21.95" customHeight="1" x14ac:dyDescent="0.25">
      <c r="A93" s="12">
        <v>92</v>
      </c>
      <c r="B93" s="2" t="s">
        <v>124</v>
      </c>
      <c r="C93" s="2" t="s">
        <v>41</v>
      </c>
      <c r="D93" s="2"/>
      <c r="E93" s="2"/>
      <c r="F93" s="2"/>
    </row>
    <row r="94" spans="1:6" ht="21.95" customHeight="1" x14ac:dyDescent="0.25">
      <c r="A94" s="11">
        <v>93</v>
      </c>
      <c r="B94" s="1" t="s">
        <v>125</v>
      </c>
      <c r="C94" s="1" t="s">
        <v>41</v>
      </c>
      <c r="D94" s="1"/>
      <c r="E94" s="1"/>
      <c r="F94" s="1"/>
    </row>
    <row r="95" spans="1:6" ht="21.95" customHeight="1" x14ac:dyDescent="0.25">
      <c r="A95" s="12">
        <v>94</v>
      </c>
      <c r="B95" s="2" t="s">
        <v>126</v>
      </c>
      <c r="C95" s="2" t="s">
        <v>41</v>
      </c>
      <c r="D95" s="2"/>
      <c r="E95" s="2"/>
      <c r="F95" s="2"/>
    </row>
    <row r="96" spans="1:6" ht="21.95" customHeight="1" x14ac:dyDescent="0.25">
      <c r="A96" s="11">
        <v>95</v>
      </c>
      <c r="B96" s="1" t="s">
        <v>127</v>
      </c>
      <c r="C96" s="1" t="s">
        <v>41</v>
      </c>
      <c r="D96" s="1"/>
      <c r="E96" s="1"/>
      <c r="F96" s="1"/>
    </row>
    <row r="97" spans="1:6" ht="21.95" customHeight="1" x14ac:dyDescent="0.25">
      <c r="A97" s="12">
        <v>96</v>
      </c>
      <c r="B97" s="2" t="s">
        <v>128</v>
      </c>
      <c r="C97" s="2" t="s">
        <v>41</v>
      </c>
      <c r="D97" s="2"/>
      <c r="E97" s="2"/>
      <c r="F97" s="2"/>
    </row>
    <row r="98" spans="1:6" ht="21.95" customHeight="1" x14ac:dyDescent="0.25">
      <c r="A98" s="11">
        <v>97</v>
      </c>
      <c r="B98" s="1" t="s">
        <v>129</v>
      </c>
      <c r="C98" s="1" t="s">
        <v>41</v>
      </c>
      <c r="D98" s="1" t="s">
        <v>130</v>
      </c>
      <c r="E98" s="1">
        <v>33000</v>
      </c>
      <c r="F98" s="1" t="s">
        <v>111</v>
      </c>
    </row>
    <row r="99" spans="1:6" ht="21.95" customHeight="1" x14ac:dyDescent="0.25">
      <c r="A99" s="12">
        <v>98</v>
      </c>
      <c r="B99" s="2" t="s">
        <v>131</v>
      </c>
      <c r="C99" s="2" t="s">
        <v>41</v>
      </c>
      <c r="D99" s="2"/>
      <c r="E99" s="2"/>
      <c r="F99" s="2"/>
    </row>
    <row r="100" spans="1:6" ht="21.95" customHeight="1" x14ac:dyDescent="0.25">
      <c r="A100" s="11">
        <v>99</v>
      </c>
      <c r="B100" s="1" t="s">
        <v>132</v>
      </c>
      <c r="C100" s="1" t="s">
        <v>41</v>
      </c>
      <c r="D100" s="1"/>
      <c r="E100" s="1"/>
      <c r="F100" s="1"/>
    </row>
    <row r="101" spans="1:6" ht="21.95" customHeight="1" x14ac:dyDescent="0.25">
      <c r="A101" s="12">
        <v>100</v>
      </c>
      <c r="B101" s="2" t="s">
        <v>133</v>
      </c>
      <c r="C101" s="2" t="s">
        <v>41</v>
      </c>
      <c r="D101" s="2" t="s">
        <v>134</v>
      </c>
      <c r="E101" s="2">
        <v>40530</v>
      </c>
      <c r="F101" s="2" t="s">
        <v>135</v>
      </c>
    </row>
    <row r="102" spans="1:6" ht="21.95" customHeight="1" x14ac:dyDescent="0.25">
      <c r="A102" s="11">
        <v>101</v>
      </c>
      <c r="B102" s="1" t="s">
        <v>136</v>
      </c>
      <c r="C102" s="1" t="s">
        <v>41</v>
      </c>
      <c r="D102" s="1"/>
      <c r="E102" s="1"/>
      <c r="F102" s="1"/>
    </row>
    <row r="103" spans="1:6" ht="21.95" customHeight="1" x14ac:dyDescent="0.25">
      <c r="A103" s="12">
        <v>102</v>
      </c>
      <c r="B103" s="2" t="s">
        <v>137</v>
      </c>
      <c r="C103" s="2" t="s">
        <v>41</v>
      </c>
      <c r="D103" s="2" t="s">
        <v>138</v>
      </c>
      <c r="E103" s="2">
        <v>33000</v>
      </c>
      <c r="F103" s="2" t="s">
        <v>13</v>
      </c>
    </row>
    <row r="104" spans="1:6" ht="21.95" customHeight="1" x14ac:dyDescent="0.25">
      <c r="A104" s="11">
        <v>103</v>
      </c>
      <c r="B104" s="1" t="s">
        <v>139</v>
      </c>
      <c r="C104" s="1" t="s">
        <v>41</v>
      </c>
      <c r="D104" s="1"/>
      <c r="E104" s="1"/>
      <c r="F104" s="1"/>
    </row>
    <row r="105" spans="1:6" ht="21.95" customHeight="1" x14ac:dyDescent="0.25">
      <c r="A105" s="12">
        <v>104</v>
      </c>
      <c r="B105" s="2" t="s">
        <v>140</v>
      </c>
      <c r="C105" s="2" t="s">
        <v>41</v>
      </c>
      <c r="D105" s="2"/>
      <c r="E105" s="2"/>
      <c r="F105" s="2"/>
    </row>
    <row r="106" spans="1:6" ht="21.95" customHeight="1" x14ac:dyDescent="0.25">
      <c r="A106" s="11">
        <v>105</v>
      </c>
      <c r="B106" s="1" t="s">
        <v>141</v>
      </c>
      <c r="C106" s="1" t="s">
        <v>41</v>
      </c>
      <c r="D106" s="1"/>
      <c r="E106" s="1"/>
      <c r="F106" s="1"/>
    </row>
    <row r="107" spans="1:6" ht="21.95" customHeight="1" x14ac:dyDescent="0.25">
      <c r="A107" s="12">
        <v>106</v>
      </c>
      <c r="B107" s="2" t="s">
        <v>142</v>
      </c>
      <c r="C107" s="2" t="s">
        <v>41</v>
      </c>
      <c r="D107" s="2"/>
      <c r="E107" s="2"/>
      <c r="F107" s="2"/>
    </row>
    <row r="108" spans="1:6" ht="21.95" customHeight="1" x14ac:dyDescent="0.25">
      <c r="A108" s="11">
        <v>107</v>
      </c>
      <c r="B108" s="1" t="s">
        <v>143</v>
      </c>
      <c r="C108" s="1" t="s">
        <v>41</v>
      </c>
      <c r="D108" s="1"/>
      <c r="E108" s="1"/>
      <c r="F108" s="1"/>
    </row>
    <row r="109" spans="1:6" ht="21.95" customHeight="1" x14ac:dyDescent="0.25">
      <c r="A109" s="12">
        <v>108</v>
      </c>
      <c r="B109" s="2" t="s">
        <v>144</v>
      </c>
      <c r="C109" s="2" t="s">
        <v>41</v>
      </c>
      <c r="D109" s="2"/>
      <c r="E109" s="2"/>
      <c r="F109" s="2"/>
    </row>
    <row r="110" spans="1:6" ht="21.95" customHeight="1" x14ac:dyDescent="0.25">
      <c r="A110" s="11">
        <v>109</v>
      </c>
      <c r="B110" s="1" t="s">
        <v>145</v>
      </c>
      <c r="C110" s="1" t="s">
        <v>41</v>
      </c>
      <c r="D110" s="1"/>
      <c r="E110" s="1"/>
      <c r="F110" s="1"/>
    </row>
    <row r="111" spans="1:6" ht="21.95" customHeight="1" x14ac:dyDescent="0.25">
      <c r="A111" s="12">
        <v>110</v>
      </c>
      <c r="B111" s="2" t="s">
        <v>146</v>
      </c>
      <c r="C111" s="2" t="s">
        <v>41</v>
      </c>
      <c r="D111" s="2"/>
      <c r="E111" s="2"/>
      <c r="F111" s="2"/>
    </row>
    <row r="112" spans="1:6" ht="21.95" customHeight="1" x14ac:dyDescent="0.25">
      <c r="A112" s="11">
        <v>111</v>
      </c>
      <c r="B112" s="1" t="s">
        <v>147</v>
      </c>
      <c r="C112" s="1" t="s">
        <v>41</v>
      </c>
      <c r="D112" s="1"/>
      <c r="E112" s="1"/>
      <c r="F112" s="1"/>
    </row>
    <row r="113" spans="1:6" ht="21.95" customHeight="1" x14ac:dyDescent="0.25">
      <c r="A113" s="12">
        <v>112</v>
      </c>
      <c r="B113" s="2" t="s">
        <v>148</v>
      </c>
      <c r="C113" s="2" t="s">
        <v>41</v>
      </c>
      <c r="D113" s="2"/>
      <c r="E113" s="2"/>
      <c r="F113" s="2"/>
    </row>
    <row r="114" spans="1:6" ht="21.95" customHeight="1" x14ac:dyDescent="0.25">
      <c r="A114" s="11">
        <v>113</v>
      </c>
      <c r="B114" s="1" t="s">
        <v>149</v>
      </c>
      <c r="C114" s="1" t="s">
        <v>41</v>
      </c>
      <c r="D114" s="1" t="s">
        <v>150</v>
      </c>
      <c r="E114" s="1">
        <v>33300</v>
      </c>
      <c r="F114" s="1" t="s">
        <v>111</v>
      </c>
    </row>
    <row r="115" spans="1:6" ht="21.95" customHeight="1" x14ac:dyDescent="0.25">
      <c r="A115" s="12">
        <v>114</v>
      </c>
      <c r="B115" s="2" t="s">
        <v>151</v>
      </c>
      <c r="C115" s="2" t="s">
        <v>41</v>
      </c>
      <c r="D115" s="2"/>
      <c r="E115" s="2"/>
      <c r="F115" s="2"/>
    </row>
    <row r="116" spans="1:6" ht="21.95" customHeight="1" x14ac:dyDescent="0.25">
      <c r="A116" s="11">
        <v>115</v>
      </c>
      <c r="B116" s="1" t="s">
        <v>152</v>
      </c>
      <c r="C116" s="1" t="s">
        <v>41</v>
      </c>
      <c r="D116" s="1"/>
      <c r="E116" s="1"/>
      <c r="F116" s="1"/>
    </row>
    <row r="117" spans="1:6" ht="21.95" customHeight="1" x14ac:dyDescent="0.25">
      <c r="A117" s="12">
        <v>116</v>
      </c>
      <c r="B117" s="2" t="s">
        <v>153</v>
      </c>
      <c r="C117" s="2" t="s">
        <v>41</v>
      </c>
      <c r="D117" s="2"/>
      <c r="E117" s="2"/>
      <c r="F117" s="2"/>
    </row>
    <row r="118" spans="1:6" ht="21.95" customHeight="1" x14ac:dyDescent="0.25">
      <c r="A118" s="11">
        <v>117</v>
      </c>
      <c r="B118" s="1" t="s">
        <v>154</v>
      </c>
      <c r="C118" s="1" t="s">
        <v>41</v>
      </c>
      <c r="D118" s="1"/>
      <c r="E118" s="1"/>
      <c r="F118" s="1"/>
    </row>
    <row r="119" spans="1:6" ht="21.95" customHeight="1" x14ac:dyDescent="0.25">
      <c r="A119" s="12">
        <v>118</v>
      </c>
      <c r="B119" s="2" t="s">
        <v>155</v>
      </c>
      <c r="C119" s="2" t="s">
        <v>41</v>
      </c>
      <c r="D119" s="2"/>
      <c r="E119" s="2"/>
      <c r="F119" s="2"/>
    </row>
    <row r="120" spans="1:6" ht="21.95" customHeight="1" x14ac:dyDescent="0.25">
      <c r="A120" s="11">
        <v>119</v>
      </c>
      <c r="B120" s="1" t="s">
        <v>156</v>
      </c>
      <c r="C120" s="1" t="s">
        <v>41</v>
      </c>
      <c r="D120" s="1"/>
      <c r="E120" s="1"/>
      <c r="F120" s="1"/>
    </row>
    <row r="121" spans="1:6" ht="21.95" customHeight="1" x14ac:dyDescent="0.25">
      <c r="A121" s="12">
        <v>120</v>
      </c>
      <c r="B121" s="2" t="s">
        <v>157</v>
      </c>
      <c r="C121" s="2" t="s">
        <v>41</v>
      </c>
      <c r="D121" s="2" t="s">
        <v>158</v>
      </c>
      <c r="E121" s="2">
        <v>33700</v>
      </c>
      <c r="F121" s="2" t="s">
        <v>159</v>
      </c>
    </row>
    <row r="122" spans="1:6" ht="21.95" customHeight="1" x14ac:dyDescent="0.25">
      <c r="A122" s="11">
        <v>121</v>
      </c>
      <c r="B122" s="1" t="s">
        <v>160</v>
      </c>
      <c r="C122" s="1" t="s">
        <v>41</v>
      </c>
      <c r="D122" s="1"/>
      <c r="E122" s="1"/>
      <c r="F122" s="1"/>
    </row>
    <row r="123" spans="1:6" ht="21.95" customHeight="1" x14ac:dyDescent="0.25">
      <c r="A123" s="12">
        <v>122</v>
      </c>
      <c r="B123" s="2" t="s">
        <v>161</v>
      </c>
      <c r="C123" s="2" t="s">
        <v>41</v>
      </c>
      <c r="D123" s="2"/>
      <c r="E123" s="2"/>
      <c r="F123" s="2"/>
    </row>
    <row r="124" spans="1:6" ht="21.95" customHeight="1" x14ac:dyDescent="0.25">
      <c r="A124" s="11">
        <v>123</v>
      </c>
      <c r="B124" s="1" t="s">
        <v>162</v>
      </c>
      <c r="C124" s="1" t="s">
        <v>41</v>
      </c>
      <c r="D124" s="1"/>
      <c r="E124" s="1"/>
      <c r="F124" s="1"/>
    </row>
    <row r="125" spans="1:6" ht="21.95" customHeight="1" x14ac:dyDescent="0.25">
      <c r="A125" s="12">
        <v>124</v>
      </c>
      <c r="B125" s="2" t="s">
        <v>163</v>
      </c>
      <c r="C125" s="2" t="s">
        <v>41</v>
      </c>
      <c r="D125" s="2"/>
      <c r="E125" s="2"/>
      <c r="F125" s="2"/>
    </row>
    <row r="126" spans="1:6" ht="21.95" customHeight="1" x14ac:dyDescent="0.25">
      <c r="A126" s="11">
        <v>125</v>
      </c>
      <c r="B126" s="1" t="s">
        <v>164</v>
      </c>
      <c r="C126" s="1" t="s">
        <v>41</v>
      </c>
      <c r="D126" s="1"/>
      <c r="E126" s="1"/>
      <c r="F126" s="1"/>
    </row>
    <row r="127" spans="1:6" ht="21.95" customHeight="1" x14ac:dyDescent="0.25">
      <c r="A127" s="12">
        <v>126</v>
      </c>
      <c r="B127" s="2" t="s">
        <v>165</v>
      </c>
      <c r="C127" s="2" t="s">
        <v>41</v>
      </c>
      <c r="D127" s="2"/>
      <c r="E127" s="2"/>
      <c r="F127" s="2"/>
    </row>
    <row r="128" spans="1:6" ht="21.95" customHeight="1" x14ac:dyDescent="0.25">
      <c r="A128" s="11">
        <v>127</v>
      </c>
      <c r="B128" s="1" t="s">
        <v>166</v>
      </c>
      <c r="C128" s="1" t="s">
        <v>41</v>
      </c>
      <c r="D128" s="1"/>
      <c r="E128" s="1"/>
      <c r="F128" s="1"/>
    </row>
    <row r="129" spans="1:6" ht="21.95" customHeight="1" x14ac:dyDescent="0.25">
      <c r="A129" s="12">
        <v>128</v>
      </c>
      <c r="B129" s="2" t="s">
        <v>167</v>
      </c>
      <c r="C129" s="2" t="s">
        <v>41</v>
      </c>
      <c r="D129" s="2" t="s">
        <v>168</v>
      </c>
      <c r="E129" s="2">
        <v>33611</v>
      </c>
      <c r="F129" s="2" t="s">
        <v>169</v>
      </c>
    </row>
    <row r="130" spans="1:6" ht="21.95" customHeight="1" x14ac:dyDescent="0.25">
      <c r="A130" s="11">
        <v>129</v>
      </c>
      <c r="B130" s="1" t="s">
        <v>170</v>
      </c>
      <c r="C130" s="1" t="s">
        <v>41</v>
      </c>
      <c r="D130" s="1"/>
      <c r="E130" s="1"/>
      <c r="F130" s="1"/>
    </row>
    <row r="131" spans="1:6" ht="21.95" customHeight="1" x14ac:dyDescent="0.25">
      <c r="A131" s="12">
        <v>130</v>
      </c>
      <c r="B131" s="2" t="s">
        <v>171</v>
      </c>
      <c r="C131" s="2" t="s">
        <v>41</v>
      </c>
      <c r="D131" s="2" t="s">
        <v>172</v>
      </c>
      <c r="E131" s="2">
        <v>33110</v>
      </c>
      <c r="F131" s="2" t="s">
        <v>173</v>
      </c>
    </row>
    <row r="132" spans="1:6" ht="21.95" customHeight="1" x14ac:dyDescent="0.25">
      <c r="A132" s="11">
        <v>131</v>
      </c>
      <c r="B132" s="1" t="s">
        <v>174</v>
      </c>
      <c r="C132" s="1" t="s">
        <v>41</v>
      </c>
      <c r="D132" s="1"/>
      <c r="E132" s="1"/>
      <c r="F132" s="1"/>
    </row>
    <row r="133" spans="1:6" ht="21.95" customHeight="1" x14ac:dyDescent="0.25">
      <c r="A133" s="12">
        <v>132</v>
      </c>
      <c r="B133" s="2" t="s">
        <v>175</v>
      </c>
      <c r="C133" s="2" t="s">
        <v>41</v>
      </c>
      <c r="D133" s="2"/>
      <c r="E133" s="2"/>
      <c r="F133" s="2"/>
    </row>
    <row r="134" spans="1:6" ht="21.95" customHeight="1" x14ac:dyDescent="0.25">
      <c r="A134" s="11">
        <v>133</v>
      </c>
      <c r="B134" s="1" t="s">
        <v>176</v>
      </c>
      <c r="C134" s="1" t="s">
        <v>41</v>
      </c>
      <c r="D134" s="1"/>
      <c r="E134" s="1"/>
      <c r="F134" s="1"/>
    </row>
    <row r="135" spans="1:6" ht="21.95" customHeight="1" x14ac:dyDescent="0.25">
      <c r="A135" s="12">
        <v>134</v>
      </c>
      <c r="B135" s="2" t="s">
        <v>177</v>
      </c>
      <c r="C135" s="2" t="s">
        <v>41</v>
      </c>
      <c r="D135" s="2"/>
      <c r="E135" s="2"/>
      <c r="F135" s="2"/>
    </row>
    <row r="136" spans="1:6" ht="21.95" customHeight="1" x14ac:dyDescent="0.25">
      <c r="A136" s="11">
        <v>135</v>
      </c>
      <c r="B136" s="1" t="s">
        <v>178</v>
      </c>
      <c r="C136" s="1" t="s">
        <v>41</v>
      </c>
      <c r="D136" s="1"/>
      <c r="E136" s="1"/>
      <c r="F136" s="1"/>
    </row>
    <row r="137" spans="1:6" ht="21.95" customHeight="1" x14ac:dyDescent="0.25">
      <c r="A137" s="12">
        <v>136</v>
      </c>
      <c r="B137" s="2" t="s">
        <v>179</v>
      </c>
      <c r="C137" s="2" t="s">
        <v>41</v>
      </c>
      <c r="D137" s="2"/>
      <c r="E137" s="2"/>
      <c r="F137" s="2"/>
    </row>
    <row r="138" spans="1:6" ht="21.95" customHeight="1" x14ac:dyDescent="0.25">
      <c r="A138" s="11">
        <v>137</v>
      </c>
      <c r="B138" s="1" t="s">
        <v>180</v>
      </c>
      <c r="C138" s="1" t="s">
        <v>41</v>
      </c>
      <c r="D138" s="1"/>
      <c r="E138" s="1"/>
      <c r="F138" s="1"/>
    </row>
    <row r="139" spans="1:6" ht="21.95" customHeight="1" x14ac:dyDescent="0.25">
      <c r="A139" s="12">
        <v>138</v>
      </c>
      <c r="B139" s="2" t="s">
        <v>181</v>
      </c>
      <c r="C139" s="2" t="s">
        <v>41</v>
      </c>
      <c r="D139" s="2"/>
      <c r="E139" s="2"/>
      <c r="F139" s="2"/>
    </row>
    <row r="140" spans="1:6" ht="21.95" customHeight="1" x14ac:dyDescent="0.25">
      <c r="A140" s="11">
        <v>139</v>
      </c>
      <c r="B140" s="1" t="s">
        <v>182</v>
      </c>
      <c r="C140" s="1" t="s">
        <v>41</v>
      </c>
      <c r="D140" s="1"/>
      <c r="E140" s="1"/>
      <c r="F140" s="1"/>
    </row>
    <row r="141" spans="1:6" ht="21.95" customHeight="1" x14ac:dyDescent="0.25">
      <c r="A141" s="12">
        <v>140</v>
      </c>
      <c r="B141" s="2" t="s">
        <v>183</v>
      </c>
      <c r="C141" s="2" t="s">
        <v>41</v>
      </c>
      <c r="D141" s="2"/>
      <c r="E141" s="2"/>
      <c r="F141" s="2"/>
    </row>
    <row r="142" spans="1:6" ht="21.95" customHeight="1" x14ac:dyDescent="0.25">
      <c r="A142" s="11">
        <v>141</v>
      </c>
      <c r="B142" s="1" t="s">
        <v>184</v>
      </c>
      <c r="C142" s="1" t="s">
        <v>41</v>
      </c>
      <c r="D142" s="1" t="s">
        <v>185</v>
      </c>
      <c r="E142" s="1">
        <v>33700</v>
      </c>
      <c r="F142" s="1" t="s">
        <v>103</v>
      </c>
    </row>
    <row r="143" spans="1:6" ht="21.95" customHeight="1" x14ac:dyDescent="0.25">
      <c r="A143" s="12">
        <v>142</v>
      </c>
      <c r="B143" s="2" t="s">
        <v>186</v>
      </c>
      <c r="C143" s="2" t="s">
        <v>41</v>
      </c>
      <c r="D143" s="2"/>
      <c r="E143" s="2"/>
      <c r="F143" s="2"/>
    </row>
    <row r="144" spans="1:6" ht="21.95" customHeight="1" x14ac:dyDescent="0.25">
      <c r="A144" s="11">
        <v>143</v>
      </c>
      <c r="B144" s="1" t="s">
        <v>187</v>
      </c>
      <c r="C144" s="1" t="s">
        <v>188</v>
      </c>
      <c r="D144" s="1"/>
      <c r="E144" s="1"/>
      <c r="F144" s="1"/>
    </row>
    <row r="145" spans="1:6" ht="21.95" customHeight="1" x14ac:dyDescent="0.25">
      <c r="A145" s="12">
        <v>144</v>
      </c>
      <c r="B145" s="2" t="s">
        <v>189</v>
      </c>
      <c r="C145" s="2" t="s">
        <v>188</v>
      </c>
      <c r="D145" s="2"/>
      <c r="E145" s="2"/>
      <c r="F145" s="2"/>
    </row>
    <row r="146" spans="1:6" ht="21.95" customHeight="1" x14ac:dyDescent="0.25">
      <c r="A146" s="11">
        <v>145</v>
      </c>
      <c r="B146" s="1" t="s">
        <v>190</v>
      </c>
      <c r="C146" s="1" t="s">
        <v>188</v>
      </c>
      <c r="D146" s="1"/>
      <c r="E146" s="1"/>
      <c r="F146" s="1"/>
    </row>
    <row r="147" spans="1:6" ht="21.95" customHeight="1" x14ac:dyDescent="0.25">
      <c r="A147" s="12">
        <v>146</v>
      </c>
      <c r="B147" s="2" t="s">
        <v>191</v>
      </c>
      <c r="C147" s="2" t="s">
        <v>188</v>
      </c>
      <c r="D147" s="2"/>
      <c r="E147" s="2"/>
      <c r="F147" s="2"/>
    </row>
    <row r="148" spans="1:6" ht="21.95" customHeight="1" x14ac:dyDescent="0.25">
      <c r="A148" s="11">
        <v>147</v>
      </c>
      <c r="B148" s="1" t="s">
        <v>192</v>
      </c>
      <c r="C148" s="1" t="s">
        <v>188</v>
      </c>
      <c r="D148" s="1"/>
      <c r="E148" s="1"/>
      <c r="F148" s="1"/>
    </row>
    <row r="149" spans="1:6" ht="21.95" customHeight="1" x14ac:dyDescent="0.25">
      <c r="A149" s="12">
        <v>148</v>
      </c>
      <c r="B149" s="2" t="s">
        <v>193</v>
      </c>
      <c r="C149" s="2" t="s">
        <v>188</v>
      </c>
      <c r="D149" s="2"/>
      <c r="E149" s="2"/>
      <c r="F149" s="2"/>
    </row>
    <row r="150" spans="1:6" ht="21.95" customHeight="1" x14ac:dyDescent="0.25">
      <c r="A150" s="11">
        <v>149</v>
      </c>
      <c r="B150" s="1" t="s">
        <v>194</v>
      </c>
      <c r="C150" s="1" t="s">
        <v>188</v>
      </c>
      <c r="D150" s="1"/>
      <c r="E150" s="1"/>
      <c r="F150" s="1"/>
    </row>
    <row r="151" spans="1:6" ht="21.95" customHeight="1" x14ac:dyDescent="0.25">
      <c r="A151" s="12">
        <v>150</v>
      </c>
      <c r="B151" s="2" t="s">
        <v>195</v>
      </c>
      <c r="C151" s="2" t="s">
        <v>188</v>
      </c>
      <c r="D151" s="2"/>
      <c r="E151" s="2"/>
      <c r="F151" s="2"/>
    </row>
    <row r="152" spans="1:6" ht="21.95" customHeight="1" x14ac:dyDescent="0.25">
      <c r="A152" s="11">
        <v>151</v>
      </c>
      <c r="B152" s="1" t="s">
        <v>196</v>
      </c>
      <c r="C152" s="1" t="s">
        <v>188</v>
      </c>
      <c r="D152" s="1"/>
      <c r="E152" s="1"/>
      <c r="F152" s="1"/>
    </row>
    <row r="153" spans="1:6" ht="21.95" customHeight="1" x14ac:dyDescent="0.25">
      <c r="A153" s="12">
        <v>152</v>
      </c>
      <c r="B153" s="2" t="s">
        <v>197</v>
      </c>
      <c r="C153" s="2" t="s">
        <v>188</v>
      </c>
      <c r="D153" s="2"/>
      <c r="E153" s="2"/>
      <c r="F153" s="2"/>
    </row>
    <row r="154" spans="1:6" ht="21.95" customHeight="1" x14ac:dyDescent="0.25">
      <c r="A154" s="11">
        <v>153</v>
      </c>
      <c r="B154" s="1" t="s">
        <v>198</v>
      </c>
      <c r="C154" s="1" t="s">
        <v>188</v>
      </c>
      <c r="D154" s="1"/>
      <c r="E154" s="1"/>
      <c r="F154" s="1"/>
    </row>
    <row r="155" spans="1:6" ht="21.95" customHeight="1" x14ac:dyDescent="0.25">
      <c r="A155" s="12">
        <v>154</v>
      </c>
      <c r="B155" s="2" t="s">
        <v>199</v>
      </c>
      <c r="C155" s="2" t="s">
        <v>188</v>
      </c>
      <c r="D155" s="2"/>
      <c r="E155" s="2"/>
      <c r="F155" s="2"/>
    </row>
    <row r="156" spans="1:6" ht="21.95" customHeight="1" x14ac:dyDescent="0.25">
      <c r="A156" s="11">
        <v>155</v>
      </c>
      <c r="B156" s="1" t="s">
        <v>200</v>
      </c>
      <c r="C156" s="1" t="s">
        <v>188</v>
      </c>
      <c r="D156" s="1"/>
      <c r="E156" s="1"/>
      <c r="F156" s="1"/>
    </row>
    <row r="157" spans="1:6" ht="21.95" customHeight="1" x14ac:dyDescent="0.25">
      <c r="A157" s="12">
        <v>156</v>
      </c>
      <c r="B157" s="2" t="s">
        <v>201</v>
      </c>
      <c r="C157" s="2" t="s">
        <v>188</v>
      </c>
      <c r="D157" s="2"/>
      <c r="E157" s="2"/>
      <c r="F157" s="2"/>
    </row>
    <row r="158" spans="1:6" ht="21.95" customHeight="1" x14ac:dyDescent="0.25">
      <c r="A158" s="11">
        <v>157</v>
      </c>
      <c r="B158" s="1" t="s">
        <v>202</v>
      </c>
      <c r="C158" s="1" t="s">
        <v>188</v>
      </c>
      <c r="D158" s="1"/>
      <c r="E158" s="1"/>
      <c r="F158" s="1"/>
    </row>
    <row r="159" spans="1:6" ht="21.95" customHeight="1" x14ac:dyDescent="0.25">
      <c r="A159" s="12">
        <v>158</v>
      </c>
      <c r="B159" s="2" t="s">
        <v>203</v>
      </c>
      <c r="C159" s="2" t="s">
        <v>188</v>
      </c>
      <c r="D159" s="2"/>
      <c r="E159" s="2"/>
      <c r="F159" s="2"/>
    </row>
    <row r="160" spans="1:6" ht="21.95" customHeight="1" x14ac:dyDescent="0.25">
      <c r="A160" s="11">
        <v>159</v>
      </c>
      <c r="B160" s="1" t="s">
        <v>204</v>
      </c>
      <c r="C160" s="1" t="s">
        <v>188</v>
      </c>
      <c r="D160" s="1"/>
      <c r="E160" s="1"/>
      <c r="F160" s="1"/>
    </row>
    <row r="161" spans="1:6" ht="21.95" customHeight="1" x14ac:dyDescent="0.25">
      <c r="A161" s="12">
        <v>160</v>
      </c>
      <c r="B161" s="2" t="s">
        <v>205</v>
      </c>
      <c r="C161" s="2" t="s">
        <v>188</v>
      </c>
      <c r="D161" s="2"/>
      <c r="E161" s="2"/>
      <c r="F161" s="2"/>
    </row>
    <row r="162" spans="1:6" ht="21.95" customHeight="1" x14ac:dyDescent="0.25">
      <c r="A162" s="11">
        <v>161</v>
      </c>
      <c r="B162" s="1" t="s">
        <v>206</v>
      </c>
      <c r="C162" s="1" t="s">
        <v>188</v>
      </c>
      <c r="D162" s="1"/>
      <c r="E162" s="1"/>
      <c r="F162" s="1"/>
    </row>
    <row r="163" spans="1:6" ht="21.95" customHeight="1" x14ac:dyDescent="0.25">
      <c r="A163" s="12">
        <v>162</v>
      </c>
      <c r="B163" s="2" t="s">
        <v>207</v>
      </c>
      <c r="C163" s="2" t="s">
        <v>188</v>
      </c>
      <c r="D163" s="2"/>
      <c r="E163" s="2"/>
      <c r="F163" s="2"/>
    </row>
    <row r="164" spans="1:6" ht="21.95" customHeight="1" x14ac:dyDescent="0.25">
      <c r="A164" s="11">
        <v>163</v>
      </c>
      <c r="B164" s="1" t="s">
        <v>208</v>
      </c>
      <c r="C164" s="1" t="s">
        <v>188</v>
      </c>
      <c r="D164" s="1"/>
      <c r="E164" s="1"/>
      <c r="F164" s="1"/>
    </row>
    <row r="165" spans="1:6" ht="21.95" customHeight="1" x14ac:dyDescent="0.25">
      <c r="A165" s="12">
        <v>164</v>
      </c>
      <c r="B165" s="2" t="s">
        <v>209</v>
      </c>
      <c r="C165" s="2" t="s">
        <v>188</v>
      </c>
      <c r="D165" s="2"/>
      <c r="E165" s="2"/>
      <c r="F165" s="2"/>
    </row>
    <row r="166" spans="1:6" ht="21.95" customHeight="1" x14ac:dyDescent="0.25">
      <c r="A166" s="11">
        <v>165</v>
      </c>
      <c r="B166" s="1" t="s">
        <v>210</v>
      </c>
      <c r="C166" s="1" t="s">
        <v>188</v>
      </c>
      <c r="D166" s="1"/>
      <c r="E166" s="1"/>
      <c r="F166" s="1"/>
    </row>
    <row r="167" spans="1:6" ht="21.95" customHeight="1" x14ac:dyDescent="0.25">
      <c r="A167" s="12">
        <v>166</v>
      </c>
      <c r="B167" s="2" t="s">
        <v>211</v>
      </c>
      <c r="C167" s="2" t="s">
        <v>188</v>
      </c>
      <c r="D167" s="2"/>
      <c r="E167" s="2"/>
      <c r="F167" s="2"/>
    </row>
    <row r="168" spans="1:6" ht="21.95" customHeight="1" x14ac:dyDescent="0.25">
      <c r="A168" s="11">
        <v>167</v>
      </c>
      <c r="B168" s="1" t="s">
        <v>212</v>
      </c>
      <c r="C168" s="1" t="s">
        <v>188</v>
      </c>
      <c r="D168" s="1"/>
      <c r="E168" s="1"/>
      <c r="F168" s="1"/>
    </row>
    <row r="169" spans="1:6" ht="21.95" customHeight="1" x14ac:dyDescent="0.25">
      <c r="A169" s="12">
        <v>168</v>
      </c>
      <c r="B169" s="2" t="s">
        <v>213</v>
      </c>
      <c r="C169" s="2" t="s">
        <v>188</v>
      </c>
      <c r="D169" s="2"/>
      <c r="E169" s="2"/>
      <c r="F169" s="2"/>
    </row>
    <row r="170" spans="1:6" ht="21.95" customHeight="1" x14ac:dyDescent="0.25">
      <c r="A170" s="11">
        <v>169</v>
      </c>
      <c r="B170" s="1" t="s">
        <v>214</v>
      </c>
      <c r="C170" s="1" t="s">
        <v>188</v>
      </c>
      <c r="D170" s="1"/>
      <c r="E170" s="1"/>
      <c r="F170" s="1"/>
    </row>
    <row r="171" spans="1:6" ht="21.95" customHeight="1" x14ac:dyDescent="0.25">
      <c r="A171" s="12">
        <v>170</v>
      </c>
      <c r="B171" s="2" t="s">
        <v>215</v>
      </c>
      <c r="C171" s="2" t="s">
        <v>188</v>
      </c>
      <c r="D171" s="2"/>
      <c r="E171" s="2"/>
      <c r="F171" s="2"/>
    </row>
    <row r="172" spans="1:6" ht="21.95" customHeight="1" x14ac:dyDescent="0.25">
      <c r="A172" s="11">
        <v>171</v>
      </c>
      <c r="B172" s="1" t="s">
        <v>216</v>
      </c>
      <c r="C172" s="1" t="s">
        <v>188</v>
      </c>
      <c r="D172" s="1"/>
      <c r="E172" s="1"/>
      <c r="F172" s="1"/>
    </row>
    <row r="173" spans="1:6" ht="21.95" customHeight="1" x14ac:dyDescent="0.25">
      <c r="A173" s="12">
        <v>172</v>
      </c>
      <c r="B173" s="2" t="s">
        <v>217</v>
      </c>
      <c r="C173" s="2" t="s">
        <v>188</v>
      </c>
      <c r="D173" s="2"/>
      <c r="E173" s="2"/>
      <c r="F173" s="2"/>
    </row>
    <row r="174" spans="1:6" ht="21.95" customHeight="1" x14ac:dyDescent="0.25">
      <c r="A174" s="11">
        <v>173</v>
      </c>
      <c r="B174" s="1" t="s">
        <v>218</v>
      </c>
      <c r="C174" s="1" t="s">
        <v>188</v>
      </c>
      <c r="D174" s="1"/>
      <c r="E174" s="1"/>
      <c r="F174" s="1"/>
    </row>
    <row r="175" spans="1:6" ht="21.95" customHeight="1" x14ac:dyDescent="0.25">
      <c r="A175" s="12">
        <v>174</v>
      </c>
      <c r="B175" s="2" t="s">
        <v>219</v>
      </c>
      <c r="C175" s="2" t="s">
        <v>188</v>
      </c>
      <c r="D175" s="2"/>
      <c r="E175" s="2"/>
      <c r="F175" s="2"/>
    </row>
    <row r="176" spans="1:6" ht="21.95" customHeight="1" x14ac:dyDescent="0.25">
      <c r="A176" s="11">
        <v>175</v>
      </c>
      <c r="B176" s="1" t="s">
        <v>220</v>
      </c>
      <c r="C176" s="1" t="s">
        <v>188</v>
      </c>
      <c r="D176" s="1"/>
      <c r="E176" s="1"/>
      <c r="F176" s="1"/>
    </row>
    <row r="177" spans="1:6" ht="21.95" customHeight="1" x14ac:dyDescent="0.25">
      <c r="A177" s="12">
        <v>176</v>
      </c>
      <c r="B177" s="2" t="s">
        <v>221</v>
      </c>
      <c r="C177" s="2" t="s">
        <v>188</v>
      </c>
      <c r="D177" s="2"/>
      <c r="E177" s="2"/>
      <c r="F177" s="2"/>
    </row>
    <row r="178" spans="1:6" ht="21.95" customHeight="1" x14ac:dyDescent="0.25">
      <c r="A178" s="11">
        <v>177</v>
      </c>
      <c r="B178" s="1" t="s">
        <v>222</v>
      </c>
      <c r="C178" s="1" t="s">
        <v>188</v>
      </c>
      <c r="D178" s="1"/>
      <c r="E178" s="1"/>
      <c r="F178" s="1"/>
    </row>
    <row r="179" spans="1:6" ht="21.95" customHeight="1" x14ac:dyDescent="0.25">
      <c r="A179" s="12">
        <v>178</v>
      </c>
      <c r="B179" s="2" t="s">
        <v>223</v>
      </c>
      <c r="C179" s="2" t="s">
        <v>188</v>
      </c>
      <c r="D179" s="2"/>
      <c r="E179" s="2"/>
      <c r="F179" s="2"/>
    </row>
    <row r="180" spans="1:6" ht="21.95" customHeight="1" x14ac:dyDescent="0.25">
      <c r="A180" s="11">
        <v>179</v>
      </c>
      <c r="B180" s="1" t="s">
        <v>224</v>
      </c>
      <c r="C180" s="1" t="s">
        <v>188</v>
      </c>
      <c r="D180" s="1"/>
      <c r="E180" s="1"/>
      <c r="F180" s="1"/>
    </row>
    <row r="181" spans="1:6" ht="21.95" customHeight="1" x14ac:dyDescent="0.25">
      <c r="A181" s="12">
        <v>180</v>
      </c>
      <c r="B181" s="2" t="s">
        <v>225</v>
      </c>
      <c r="C181" s="2" t="s">
        <v>188</v>
      </c>
      <c r="D181" s="2"/>
      <c r="E181" s="2"/>
      <c r="F181" s="2"/>
    </row>
    <row r="182" spans="1:6" ht="21.95" customHeight="1" x14ac:dyDescent="0.25">
      <c r="A182" s="11">
        <v>181</v>
      </c>
      <c r="B182" s="1" t="s">
        <v>226</v>
      </c>
      <c r="C182" s="1" t="s">
        <v>188</v>
      </c>
      <c r="D182" s="1"/>
      <c r="E182" s="1"/>
      <c r="F182" s="1"/>
    </row>
    <row r="183" spans="1:6" ht="21.95" customHeight="1" x14ac:dyDescent="0.25">
      <c r="A183" s="12">
        <v>182</v>
      </c>
      <c r="B183" s="2" t="s">
        <v>227</v>
      </c>
      <c r="C183" s="2" t="s">
        <v>188</v>
      </c>
      <c r="D183" s="2"/>
      <c r="E183" s="2"/>
      <c r="F183" s="2"/>
    </row>
    <row r="184" spans="1:6" ht="21.95" customHeight="1" x14ac:dyDescent="0.25">
      <c r="A184" s="11">
        <v>183</v>
      </c>
      <c r="B184" s="1" t="s">
        <v>228</v>
      </c>
      <c r="C184" s="1" t="s">
        <v>188</v>
      </c>
      <c r="D184" s="1"/>
      <c r="E184" s="1"/>
      <c r="F184" s="1"/>
    </row>
    <row r="185" spans="1:6" ht="21.95" customHeight="1" x14ac:dyDescent="0.25">
      <c r="A185" s="12">
        <v>184</v>
      </c>
      <c r="B185" s="2" t="s">
        <v>229</v>
      </c>
      <c r="C185" s="2" t="s">
        <v>188</v>
      </c>
      <c r="D185" s="2"/>
      <c r="E185" s="2"/>
      <c r="F185" s="2"/>
    </row>
    <row r="186" spans="1:6" ht="21.95" customHeight="1" x14ac:dyDescent="0.25">
      <c r="A186" s="11">
        <v>185</v>
      </c>
      <c r="B186" s="1" t="s">
        <v>230</v>
      </c>
      <c r="C186" s="1" t="s">
        <v>188</v>
      </c>
      <c r="D186" s="1"/>
      <c r="E186" s="1"/>
      <c r="F186" s="1"/>
    </row>
    <row r="187" spans="1:6" ht="21.95" customHeight="1" x14ac:dyDescent="0.25">
      <c r="A187" s="12">
        <v>186</v>
      </c>
      <c r="B187" s="2" t="s">
        <v>231</v>
      </c>
      <c r="C187" s="2" t="s">
        <v>188</v>
      </c>
      <c r="D187" s="2"/>
      <c r="E187" s="2"/>
      <c r="F187" s="2"/>
    </row>
    <row r="188" spans="1:6" ht="21.95" customHeight="1" x14ac:dyDescent="0.25">
      <c r="A188" s="11">
        <v>187</v>
      </c>
      <c r="B188" s="1" t="s">
        <v>232</v>
      </c>
      <c r="C188" s="1" t="s">
        <v>188</v>
      </c>
      <c r="D188" s="1"/>
      <c r="E188" s="1"/>
      <c r="F188" s="1"/>
    </row>
    <row r="189" spans="1:6" ht="21.95" customHeight="1" x14ac:dyDescent="0.25">
      <c r="A189" s="12">
        <v>188</v>
      </c>
      <c r="B189" s="2" t="s">
        <v>233</v>
      </c>
      <c r="C189" s="2" t="s">
        <v>188</v>
      </c>
      <c r="D189" s="2"/>
      <c r="E189" s="2"/>
      <c r="F189" s="2"/>
    </row>
    <row r="190" spans="1:6" ht="21.95" customHeight="1" x14ac:dyDescent="0.25">
      <c r="A190" s="11">
        <v>189</v>
      </c>
      <c r="B190" s="1" t="s">
        <v>234</v>
      </c>
      <c r="C190" s="1" t="s">
        <v>188</v>
      </c>
      <c r="D190" s="1"/>
      <c r="E190" s="1"/>
      <c r="F190" s="1"/>
    </row>
    <row r="191" spans="1:6" ht="21.95" customHeight="1" x14ac:dyDescent="0.25">
      <c r="A191" s="12">
        <v>190</v>
      </c>
      <c r="B191" s="2" t="s">
        <v>235</v>
      </c>
      <c r="C191" s="2" t="s">
        <v>188</v>
      </c>
      <c r="D191" s="2" t="s">
        <v>236</v>
      </c>
      <c r="E191" s="2">
        <v>33076</v>
      </c>
      <c r="F191" s="2" t="s">
        <v>111</v>
      </c>
    </row>
    <row r="192" spans="1:6" ht="21.95" customHeight="1" x14ac:dyDescent="0.25">
      <c r="A192" s="11">
        <v>191</v>
      </c>
      <c r="B192" s="1" t="s">
        <v>237</v>
      </c>
      <c r="C192" s="1" t="s">
        <v>188</v>
      </c>
      <c r="D192" s="1"/>
      <c r="E192" s="1"/>
      <c r="F192" s="1"/>
    </row>
    <row r="193" spans="1:6" ht="21.95" customHeight="1" x14ac:dyDescent="0.25">
      <c r="A193" s="12">
        <v>192</v>
      </c>
      <c r="B193" s="2" t="s">
        <v>238</v>
      </c>
      <c r="C193" s="2" t="s">
        <v>188</v>
      </c>
      <c r="D193" s="2"/>
      <c r="E193" s="2"/>
      <c r="F193" s="2"/>
    </row>
    <row r="194" spans="1:6" ht="21.95" customHeight="1" x14ac:dyDescent="0.25">
      <c r="A194" s="11">
        <v>193</v>
      </c>
      <c r="B194" s="1" t="s">
        <v>239</v>
      </c>
      <c r="C194" s="1" t="s">
        <v>188</v>
      </c>
      <c r="D194" s="1"/>
      <c r="E194" s="1"/>
      <c r="F194" s="1"/>
    </row>
    <row r="195" spans="1:6" ht="21.95" customHeight="1" x14ac:dyDescent="0.25">
      <c r="A195" s="12">
        <v>194</v>
      </c>
      <c r="B195" s="7" t="s">
        <v>240</v>
      </c>
      <c r="C195" s="2" t="s">
        <v>188</v>
      </c>
      <c r="D195" s="7"/>
      <c r="E195" s="7"/>
      <c r="F195" s="7"/>
    </row>
    <row r="196" spans="1:6" ht="21.95" customHeight="1" x14ac:dyDescent="0.25">
      <c r="A196" s="11">
        <v>195</v>
      </c>
      <c r="B196" s="1" t="s">
        <v>241</v>
      </c>
      <c r="C196" s="1" t="s">
        <v>188</v>
      </c>
      <c r="D196" s="1"/>
      <c r="E196" s="1"/>
      <c r="F196" s="1"/>
    </row>
    <row r="197" spans="1:6" ht="21.95" customHeight="1" x14ac:dyDescent="0.25">
      <c r="A197" s="12">
        <v>196</v>
      </c>
      <c r="B197" s="2" t="s">
        <v>242</v>
      </c>
      <c r="C197" s="2" t="s">
        <v>188</v>
      </c>
      <c r="D197" s="2"/>
      <c r="E197" s="2"/>
      <c r="F197" s="2"/>
    </row>
    <row r="198" spans="1:6" ht="21.95" customHeight="1" x14ac:dyDescent="0.25">
      <c r="A198" s="11">
        <v>197</v>
      </c>
      <c r="B198" s="1" t="s">
        <v>243</v>
      </c>
      <c r="C198" s="1" t="s">
        <v>188</v>
      </c>
      <c r="D198" s="1"/>
      <c r="E198" s="1"/>
      <c r="F198" s="1"/>
    </row>
    <row r="199" spans="1:6" ht="21.95" customHeight="1" x14ac:dyDescent="0.25">
      <c r="A199" s="12">
        <v>198</v>
      </c>
      <c r="B199" s="2" t="s">
        <v>244</v>
      </c>
      <c r="C199" s="2" t="s">
        <v>188</v>
      </c>
      <c r="D199" s="2"/>
      <c r="E199" s="2"/>
      <c r="F199" s="2"/>
    </row>
    <row r="200" spans="1:6" ht="21.95" customHeight="1" x14ac:dyDescent="0.25">
      <c r="A200" s="11">
        <v>199</v>
      </c>
      <c r="B200" s="1" t="s">
        <v>245</v>
      </c>
      <c r="C200" s="1" t="s">
        <v>188</v>
      </c>
      <c r="D200" s="1"/>
      <c r="E200" s="1"/>
      <c r="F200" s="1"/>
    </row>
    <row r="201" spans="1:6" ht="21.95" customHeight="1" x14ac:dyDescent="0.25">
      <c r="A201" s="12">
        <v>200</v>
      </c>
      <c r="B201" s="2" t="s">
        <v>246</v>
      </c>
      <c r="C201" s="2" t="s">
        <v>188</v>
      </c>
      <c r="D201" s="2" t="s">
        <v>247</v>
      </c>
      <c r="E201" s="2">
        <v>64000</v>
      </c>
      <c r="F201" s="2" t="s">
        <v>248</v>
      </c>
    </row>
    <row r="202" spans="1:6" ht="21.95" customHeight="1" x14ac:dyDescent="0.25">
      <c r="A202" s="11">
        <v>201</v>
      </c>
      <c r="B202" s="1" t="s">
        <v>249</v>
      </c>
      <c r="C202" s="1" t="s">
        <v>188</v>
      </c>
      <c r="D202" s="1"/>
      <c r="E202" s="1"/>
      <c r="F202" s="1"/>
    </row>
    <row r="203" spans="1:6" ht="21.95" customHeight="1" x14ac:dyDescent="0.25">
      <c r="A203" s="12">
        <v>202</v>
      </c>
      <c r="B203" s="2" t="s">
        <v>250</v>
      </c>
      <c r="C203" s="2" t="s">
        <v>188</v>
      </c>
      <c r="D203" s="2"/>
      <c r="E203" s="2"/>
      <c r="F203" s="2"/>
    </row>
    <row r="204" spans="1:6" ht="21.95" customHeight="1" x14ac:dyDescent="0.25">
      <c r="A204" s="11">
        <v>203</v>
      </c>
      <c r="B204" s="1" t="s">
        <v>251</v>
      </c>
      <c r="C204" s="1" t="s">
        <v>188</v>
      </c>
      <c r="D204" s="1"/>
      <c r="E204" s="1"/>
      <c r="F204" s="1"/>
    </row>
    <row r="205" spans="1:6" ht="21.95" customHeight="1" x14ac:dyDescent="0.25">
      <c r="A205" s="12">
        <v>204</v>
      </c>
      <c r="B205" s="2" t="s">
        <v>252</v>
      </c>
      <c r="C205" s="2" t="s">
        <v>188</v>
      </c>
      <c r="D205" s="2"/>
      <c r="E205" s="2"/>
      <c r="F205" s="2"/>
    </row>
    <row r="206" spans="1:6" ht="21.95" customHeight="1" x14ac:dyDescent="0.25">
      <c r="A206" s="11">
        <v>205</v>
      </c>
      <c r="B206" s="1" t="s">
        <v>253</v>
      </c>
      <c r="C206" s="1" t="s">
        <v>188</v>
      </c>
      <c r="D206" s="1"/>
      <c r="E206" s="1"/>
      <c r="F206" s="1"/>
    </row>
    <row r="207" spans="1:6" ht="21.95" customHeight="1" x14ac:dyDescent="0.25">
      <c r="A207" s="12">
        <v>206</v>
      </c>
      <c r="B207" s="2" t="s">
        <v>254</v>
      </c>
      <c r="C207" s="2" t="s">
        <v>188</v>
      </c>
      <c r="D207" s="2"/>
      <c r="E207" s="2"/>
      <c r="F207" s="2"/>
    </row>
    <row r="208" spans="1:6" ht="21.95" customHeight="1" x14ac:dyDescent="0.25">
      <c r="A208" s="11">
        <v>207</v>
      </c>
      <c r="B208" s="1" t="s">
        <v>255</v>
      </c>
      <c r="C208" s="1" t="s">
        <v>188</v>
      </c>
      <c r="D208" s="1"/>
      <c r="E208" s="1"/>
      <c r="F208" s="1"/>
    </row>
    <row r="209" spans="1:6" ht="21.95" customHeight="1" x14ac:dyDescent="0.25">
      <c r="A209" s="12">
        <v>208</v>
      </c>
      <c r="B209" s="2" t="s">
        <v>256</v>
      </c>
      <c r="C209" s="2" t="s">
        <v>188</v>
      </c>
      <c r="D209" s="2"/>
      <c r="E209" s="2"/>
      <c r="F209" s="2"/>
    </row>
    <row r="210" spans="1:6" ht="21.95" customHeight="1" x14ac:dyDescent="0.25">
      <c r="A210" s="11">
        <v>209</v>
      </c>
      <c r="B210" s="1" t="s">
        <v>257</v>
      </c>
      <c r="C210" s="1" t="s">
        <v>188</v>
      </c>
      <c r="D210" s="1"/>
      <c r="E210" s="1"/>
      <c r="F210" s="1"/>
    </row>
    <row r="211" spans="1:6" ht="21.95" customHeight="1" x14ac:dyDescent="0.25">
      <c r="A211" s="12">
        <v>210</v>
      </c>
      <c r="B211" s="2" t="s">
        <v>258</v>
      </c>
      <c r="C211" s="2" t="s">
        <v>188</v>
      </c>
      <c r="D211" s="2"/>
      <c r="E211" s="2"/>
      <c r="F211" s="2"/>
    </row>
    <row r="212" spans="1:6" ht="21.95" customHeight="1" x14ac:dyDescent="0.25">
      <c r="A212" s="11">
        <v>211</v>
      </c>
      <c r="B212" s="1" t="s">
        <v>259</v>
      </c>
      <c r="C212" s="1" t="s">
        <v>188</v>
      </c>
      <c r="D212" s="8"/>
      <c r="E212" s="1"/>
      <c r="F212" s="1"/>
    </row>
    <row r="213" spans="1:6" ht="21.95" customHeight="1" x14ac:dyDescent="0.25">
      <c r="A213" s="12">
        <v>212</v>
      </c>
      <c r="B213" s="2" t="s">
        <v>260</v>
      </c>
      <c r="C213" s="2" t="s">
        <v>188</v>
      </c>
      <c r="D213" s="2"/>
      <c r="E213" s="2"/>
      <c r="F213" s="2"/>
    </row>
    <row r="214" spans="1:6" ht="21.95" customHeight="1" x14ac:dyDescent="0.25">
      <c r="A214" s="11">
        <v>213</v>
      </c>
      <c r="B214" s="1" t="s">
        <v>261</v>
      </c>
      <c r="C214" s="1" t="s">
        <v>188</v>
      </c>
      <c r="D214" s="1"/>
      <c r="E214" s="1"/>
      <c r="F214" s="1"/>
    </row>
    <row r="215" spans="1:6" ht="21.95" customHeight="1" x14ac:dyDescent="0.25">
      <c r="A215" s="12">
        <v>214</v>
      </c>
      <c r="B215" s="2" t="s">
        <v>262</v>
      </c>
      <c r="C215" s="2" t="s">
        <v>188</v>
      </c>
      <c r="D215" s="2"/>
      <c r="E215" s="2"/>
      <c r="F215" s="2"/>
    </row>
    <row r="216" spans="1:6" ht="21.95" customHeight="1" x14ac:dyDescent="0.25">
      <c r="A216" s="11">
        <v>215</v>
      </c>
      <c r="B216" s="1" t="s">
        <v>263</v>
      </c>
      <c r="C216" s="1" t="s">
        <v>188</v>
      </c>
      <c r="D216" s="1"/>
      <c r="E216" s="1"/>
      <c r="F216" s="1"/>
    </row>
    <row r="217" spans="1:6" ht="21.95" customHeight="1" x14ac:dyDescent="0.25">
      <c r="A217" s="12">
        <v>216</v>
      </c>
      <c r="B217" s="2" t="s">
        <v>264</v>
      </c>
      <c r="C217" s="2" t="s">
        <v>188</v>
      </c>
      <c r="D217" s="2"/>
      <c r="E217" s="2"/>
      <c r="F217" s="2"/>
    </row>
    <row r="218" spans="1:6" ht="21.95" customHeight="1" x14ac:dyDescent="0.25">
      <c r="A218" s="11">
        <v>217</v>
      </c>
      <c r="B218" s="1" t="s">
        <v>265</v>
      </c>
      <c r="C218" s="1" t="s">
        <v>188</v>
      </c>
      <c r="D218" s="1"/>
      <c r="E218" s="1"/>
      <c r="F218" s="1"/>
    </row>
    <row r="219" spans="1:6" ht="21.95" customHeight="1" x14ac:dyDescent="0.25">
      <c r="A219" s="12">
        <v>218</v>
      </c>
      <c r="B219" s="2" t="s">
        <v>266</v>
      </c>
      <c r="C219" s="2" t="s">
        <v>188</v>
      </c>
      <c r="D219" s="2"/>
      <c r="E219" s="2"/>
      <c r="F219" s="2"/>
    </row>
    <row r="220" spans="1:6" ht="21.95" customHeight="1" x14ac:dyDescent="0.25">
      <c r="A220" s="11">
        <v>219</v>
      </c>
      <c r="B220" s="1" t="s">
        <v>267</v>
      </c>
      <c r="C220" s="1" t="s">
        <v>188</v>
      </c>
      <c r="D220" s="1"/>
      <c r="E220" s="1"/>
      <c r="F220" s="1"/>
    </row>
    <row r="221" spans="1:6" ht="21.95" customHeight="1" x14ac:dyDescent="0.25">
      <c r="A221" s="12">
        <v>220</v>
      </c>
      <c r="B221" s="2" t="s">
        <v>268</v>
      </c>
      <c r="C221" s="2" t="s">
        <v>188</v>
      </c>
      <c r="D221" s="2"/>
      <c r="E221" s="2"/>
      <c r="F221" s="2"/>
    </row>
    <row r="222" spans="1:6" ht="21.95" customHeight="1" x14ac:dyDescent="0.25">
      <c r="A222" s="11">
        <v>221</v>
      </c>
      <c r="B222" s="1" t="s">
        <v>269</v>
      </c>
      <c r="C222" s="1" t="s">
        <v>188</v>
      </c>
      <c r="D222" s="1"/>
      <c r="E222" s="1"/>
      <c r="F222" s="1"/>
    </row>
    <row r="223" spans="1:6" ht="21.95" customHeight="1" x14ac:dyDescent="0.25">
      <c r="A223" s="12">
        <v>222</v>
      </c>
      <c r="B223" s="2" t="s">
        <v>270</v>
      </c>
      <c r="C223" s="2" t="s">
        <v>188</v>
      </c>
      <c r="D223" s="2"/>
      <c r="E223" s="2"/>
      <c r="F223" s="2"/>
    </row>
    <row r="224" spans="1:6" ht="21.95" customHeight="1" x14ac:dyDescent="0.25">
      <c r="A224" s="11">
        <v>223</v>
      </c>
      <c r="B224" s="1" t="s">
        <v>271</v>
      </c>
      <c r="C224" s="1" t="s">
        <v>188</v>
      </c>
      <c r="D224" s="1"/>
      <c r="E224" s="1"/>
      <c r="F224" s="1"/>
    </row>
    <row r="225" spans="1:6" ht="21.95" customHeight="1" x14ac:dyDescent="0.25">
      <c r="A225" s="12">
        <v>224</v>
      </c>
      <c r="B225" s="2" t="s">
        <v>272</v>
      </c>
      <c r="C225" s="2" t="s">
        <v>188</v>
      </c>
      <c r="D225" s="2"/>
      <c r="E225" s="2"/>
      <c r="F225" s="2"/>
    </row>
    <row r="226" spans="1:6" ht="21.95" customHeight="1" x14ac:dyDescent="0.25">
      <c r="A226" s="11">
        <v>225</v>
      </c>
      <c r="B226" s="1" t="s">
        <v>273</v>
      </c>
      <c r="C226" s="1" t="s">
        <v>188</v>
      </c>
      <c r="D226" s="1"/>
      <c r="E226" s="1"/>
      <c r="F226" s="1"/>
    </row>
    <row r="227" spans="1:6" ht="21.95" customHeight="1" x14ac:dyDescent="0.25">
      <c r="A227" s="12">
        <v>226</v>
      </c>
      <c r="B227" s="2" t="s">
        <v>274</v>
      </c>
      <c r="C227" s="2" t="s">
        <v>188</v>
      </c>
      <c r="D227" s="2"/>
      <c r="E227" s="2"/>
      <c r="F227" s="2"/>
    </row>
    <row r="228" spans="1:6" ht="21.95" customHeight="1" x14ac:dyDescent="0.25">
      <c r="A228" s="11">
        <v>227</v>
      </c>
      <c r="B228" s="1" t="s">
        <v>275</v>
      </c>
      <c r="C228" s="1" t="s">
        <v>188</v>
      </c>
      <c r="D228" s="1"/>
      <c r="E228" s="1"/>
      <c r="F228" s="1"/>
    </row>
    <row r="229" spans="1:6" ht="21.95" customHeight="1" x14ac:dyDescent="0.25">
      <c r="A229" s="12">
        <v>228</v>
      </c>
      <c r="B229" s="2" t="s">
        <v>276</v>
      </c>
      <c r="C229" s="2" t="s">
        <v>188</v>
      </c>
      <c r="D229" s="2"/>
      <c r="E229" s="2"/>
      <c r="F229" s="2"/>
    </row>
    <row r="230" spans="1:6" ht="21.95" customHeight="1" x14ac:dyDescent="0.25">
      <c r="A230" s="11">
        <v>229</v>
      </c>
      <c r="B230" s="1" t="s">
        <v>277</v>
      </c>
      <c r="C230" s="1" t="s">
        <v>188</v>
      </c>
      <c r="D230" s="1"/>
      <c r="E230" s="1"/>
      <c r="F230" s="1"/>
    </row>
    <row r="231" spans="1:6" ht="21.95" customHeight="1" x14ac:dyDescent="0.25">
      <c r="A231" s="12">
        <v>230</v>
      </c>
      <c r="B231" s="2" t="s">
        <v>278</v>
      </c>
      <c r="C231" s="2" t="s">
        <v>188</v>
      </c>
      <c r="D231" s="2"/>
      <c r="E231" s="2"/>
      <c r="F231" s="2"/>
    </row>
    <row r="232" spans="1:6" ht="21.95" customHeight="1" x14ac:dyDescent="0.25">
      <c r="A232" s="11">
        <v>231</v>
      </c>
      <c r="B232" s="1" t="s">
        <v>279</v>
      </c>
      <c r="C232" s="1" t="s">
        <v>188</v>
      </c>
      <c r="D232" s="1"/>
      <c r="E232" s="1"/>
      <c r="F232" s="1"/>
    </row>
    <row r="233" spans="1:6" ht="21.95" customHeight="1" x14ac:dyDescent="0.25">
      <c r="A233" s="12">
        <v>232</v>
      </c>
      <c r="B233" s="2" t="s">
        <v>280</v>
      </c>
      <c r="C233" s="2" t="s">
        <v>188</v>
      </c>
      <c r="D233" s="2"/>
      <c r="E233" s="2"/>
      <c r="F233" s="2"/>
    </row>
    <row r="234" spans="1:6" ht="21.95" customHeight="1" x14ac:dyDescent="0.25">
      <c r="A234" s="11">
        <v>233</v>
      </c>
      <c r="B234" s="1" t="s">
        <v>281</v>
      </c>
      <c r="C234" s="1" t="s">
        <v>188</v>
      </c>
      <c r="D234" s="1"/>
      <c r="E234" s="1"/>
      <c r="F234" s="1"/>
    </row>
    <row r="235" spans="1:6" ht="21.95" customHeight="1" x14ac:dyDescent="0.25">
      <c r="A235" s="12">
        <v>234</v>
      </c>
      <c r="B235" s="2" t="s">
        <v>282</v>
      </c>
      <c r="C235" s="2" t="s">
        <v>188</v>
      </c>
      <c r="D235" s="2"/>
      <c r="E235" s="2"/>
      <c r="F235" s="2"/>
    </row>
    <row r="236" spans="1:6" ht="21.95" customHeight="1" x14ac:dyDescent="0.25">
      <c r="A236" s="11">
        <v>235</v>
      </c>
      <c r="B236" s="1" t="s">
        <v>282</v>
      </c>
      <c r="C236" s="1" t="s">
        <v>188</v>
      </c>
      <c r="D236" s="1"/>
      <c r="E236" s="1"/>
      <c r="F236" s="1"/>
    </row>
    <row r="237" spans="1:6" ht="21.95" customHeight="1" x14ac:dyDescent="0.25">
      <c r="A237" s="12">
        <v>236</v>
      </c>
      <c r="B237" s="2" t="s">
        <v>283</v>
      </c>
      <c r="C237" s="2" t="s">
        <v>188</v>
      </c>
      <c r="D237" s="2"/>
      <c r="E237" s="2"/>
      <c r="F237" s="2"/>
    </row>
    <row r="238" spans="1:6" ht="21.95" customHeight="1" x14ac:dyDescent="0.25">
      <c r="A238" s="11">
        <v>237</v>
      </c>
      <c r="B238" s="1" t="s">
        <v>284</v>
      </c>
      <c r="C238" s="1" t="s">
        <v>188</v>
      </c>
      <c r="D238" s="1"/>
      <c r="E238" s="1"/>
      <c r="F238" s="1"/>
    </row>
    <row r="239" spans="1:6" ht="21.95" customHeight="1" x14ac:dyDescent="0.25">
      <c r="A239" s="12">
        <v>238</v>
      </c>
      <c r="B239" s="2" t="s">
        <v>285</v>
      </c>
      <c r="C239" s="2" t="s">
        <v>188</v>
      </c>
      <c r="D239" s="2"/>
      <c r="E239" s="2"/>
      <c r="F239" s="2"/>
    </row>
    <row r="240" spans="1:6" ht="21.95" customHeight="1" x14ac:dyDescent="0.25">
      <c r="A240" s="11">
        <v>239</v>
      </c>
      <c r="B240" s="1" t="s">
        <v>286</v>
      </c>
      <c r="C240" s="1" t="s">
        <v>188</v>
      </c>
      <c r="D240" s="1"/>
      <c r="E240" s="1"/>
      <c r="F240" s="1"/>
    </row>
    <row r="241" spans="1:6" ht="21.95" customHeight="1" x14ac:dyDescent="0.25">
      <c r="A241" s="12">
        <v>240</v>
      </c>
      <c r="B241" s="2" t="s">
        <v>287</v>
      </c>
      <c r="C241" s="2" t="s">
        <v>188</v>
      </c>
      <c r="D241" s="2"/>
      <c r="E241" s="2"/>
      <c r="F241" s="2"/>
    </row>
    <row r="242" spans="1:6" ht="21.95" customHeight="1" x14ac:dyDescent="0.25">
      <c r="A242" s="11">
        <v>241</v>
      </c>
      <c r="B242" s="1" t="s">
        <v>288</v>
      </c>
      <c r="C242" s="1" t="s">
        <v>188</v>
      </c>
      <c r="D242" s="1"/>
      <c r="E242" s="1"/>
      <c r="F242" s="1"/>
    </row>
    <row r="243" spans="1:6" ht="21.95" customHeight="1" x14ac:dyDescent="0.25">
      <c r="A243" s="12">
        <v>242</v>
      </c>
      <c r="B243" s="2" t="s">
        <v>289</v>
      </c>
      <c r="C243" s="2" t="s">
        <v>188</v>
      </c>
      <c r="D243" s="2"/>
      <c r="E243" s="2"/>
      <c r="F243" s="2"/>
    </row>
    <row r="244" spans="1:6" ht="21.95" customHeight="1" x14ac:dyDescent="0.25">
      <c r="A244" s="11">
        <v>243</v>
      </c>
      <c r="B244" s="1" t="s">
        <v>290</v>
      </c>
      <c r="C244" s="1" t="s">
        <v>188</v>
      </c>
      <c r="D244" s="1"/>
      <c r="E244" s="1"/>
      <c r="F244" s="1"/>
    </row>
    <row r="245" spans="1:6" ht="21.95" customHeight="1" x14ac:dyDescent="0.25">
      <c r="A245" s="12">
        <v>244</v>
      </c>
      <c r="B245" s="2" t="s">
        <v>291</v>
      </c>
      <c r="C245" s="2" t="s">
        <v>188</v>
      </c>
      <c r="D245" s="2"/>
      <c r="E245" s="2"/>
      <c r="F245" s="2"/>
    </row>
    <row r="246" spans="1:6" ht="21.95" customHeight="1" x14ac:dyDescent="0.25">
      <c r="A246" s="11">
        <v>245</v>
      </c>
      <c r="B246" s="1" t="s">
        <v>292</v>
      </c>
      <c r="C246" s="1" t="s">
        <v>188</v>
      </c>
      <c r="D246" s="1"/>
      <c r="E246" s="1"/>
      <c r="F246" s="1"/>
    </row>
    <row r="247" spans="1:6" ht="21.95" customHeight="1" x14ac:dyDescent="0.25">
      <c r="A247" s="12">
        <v>246</v>
      </c>
      <c r="B247" s="2" t="s">
        <v>293</v>
      </c>
      <c r="C247" s="2" t="s">
        <v>188</v>
      </c>
      <c r="D247" s="2"/>
      <c r="E247" s="2"/>
      <c r="F247" s="2"/>
    </row>
    <row r="248" spans="1:6" ht="21.95" customHeight="1" x14ac:dyDescent="0.25">
      <c r="A248" s="11">
        <v>247</v>
      </c>
      <c r="B248" s="1" t="s">
        <v>294</v>
      </c>
      <c r="C248" s="1" t="s">
        <v>188</v>
      </c>
      <c r="D248" s="1"/>
      <c r="E248" s="1"/>
      <c r="F248" s="1"/>
    </row>
    <row r="249" spans="1:6" ht="21.95" customHeight="1" x14ac:dyDescent="0.25">
      <c r="A249" s="12">
        <v>248</v>
      </c>
      <c r="B249" s="2" t="s">
        <v>295</v>
      </c>
      <c r="C249" s="2" t="s">
        <v>188</v>
      </c>
      <c r="D249" s="2" t="s">
        <v>296</v>
      </c>
      <c r="E249" s="2">
        <v>33290</v>
      </c>
      <c r="F249" s="2" t="s">
        <v>297</v>
      </c>
    </row>
    <row r="250" spans="1:6" ht="21.95" customHeight="1" x14ac:dyDescent="0.25">
      <c r="A250" s="11">
        <v>249</v>
      </c>
      <c r="B250" s="1" t="s">
        <v>298</v>
      </c>
      <c r="C250" s="1" t="s">
        <v>188</v>
      </c>
      <c r="D250" s="1"/>
      <c r="E250" s="1"/>
      <c r="F250" s="1"/>
    </row>
    <row r="251" spans="1:6" ht="21.95" customHeight="1" x14ac:dyDescent="0.25">
      <c r="A251" s="12">
        <v>250</v>
      </c>
      <c r="B251" s="2" t="s">
        <v>299</v>
      </c>
      <c r="C251" s="2" t="s">
        <v>188</v>
      </c>
      <c r="D251" s="2"/>
      <c r="E251" s="2"/>
      <c r="F251" s="2"/>
    </row>
    <row r="252" spans="1:6" ht="21.95" customHeight="1" x14ac:dyDescent="0.25">
      <c r="A252" s="11">
        <v>251</v>
      </c>
      <c r="B252" s="1" t="s">
        <v>300</v>
      </c>
      <c r="C252" s="1" t="s">
        <v>188</v>
      </c>
      <c r="D252" s="1"/>
      <c r="E252" s="1"/>
      <c r="F252" s="1"/>
    </row>
    <row r="253" spans="1:6" ht="21.95" customHeight="1" x14ac:dyDescent="0.25">
      <c r="A253" s="12">
        <v>252</v>
      </c>
      <c r="B253" s="2" t="s">
        <v>301</v>
      </c>
      <c r="C253" s="2" t="s">
        <v>188</v>
      </c>
      <c r="D253" s="2"/>
      <c r="E253" s="2"/>
      <c r="F253" s="2"/>
    </row>
    <row r="254" spans="1:6" ht="21.95" customHeight="1" x14ac:dyDescent="0.25">
      <c r="A254" s="11">
        <v>253</v>
      </c>
      <c r="B254" s="1" t="s">
        <v>302</v>
      </c>
      <c r="C254" s="1" t="s">
        <v>188</v>
      </c>
      <c r="D254" s="1"/>
      <c r="E254" s="1"/>
      <c r="F254" s="1"/>
    </row>
    <row r="255" spans="1:6" ht="21.95" customHeight="1" x14ac:dyDescent="0.25">
      <c r="A255" s="12">
        <v>254</v>
      </c>
      <c r="B255" s="2" t="s">
        <v>303</v>
      </c>
      <c r="C255" s="2" t="s">
        <v>188</v>
      </c>
      <c r="D255" s="2"/>
      <c r="E255" s="2"/>
      <c r="F255" s="2"/>
    </row>
    <row r="256" spans="1:6" ht="21.95" customHeight="1" x14ac:dyDescent="0.25">
      <c r="A256" s="11">
        <v>255</v>
      </c>
      <c r="B256" s="1" t="s">
        <v>304</v>
      </c>
      <c r="C256" s="1" t="s">
        <v>188</v>
      </c>
      <c r="D256" s="1"/>
      <c r="E256" s="1"/>
      <c r="F256" s="1"/>
    </row>
    <row r="257" spans="1:6" ht="21.95" customHeight="1" x14ac:dyDescent="0.25">
      <c r="A257" s="12">
        <v>256</v>
      </c>
      <c r="B257" s="2" t="s">
        <v>305</v>
      </c>
      <c r="C257" s="2" t="s">
        <v>188</v>
      </c>
      <c r="D257" s="2"/>
      <c r="E257" s="2"/>
      <c r="F257" s="2"/>
    </row>
    <row r="258" spans="1:6" ht="21.95" customHeight="1" x14ac:dyDescent="0.25">
      <c r="A258" s="11">
        <v>257</v>
      </c>
      <c r="B258" s="1" t="s">
        <v>306</v>
      </c>
      <c r="C258" s="1" t="s">
        <v>188</v>
      </c>
      <c r="D258" s="1"/>
      <c r="E258" s="1"/>
      <c r="F258" s="1"/>
    </row>
    <row r="259" spans="1:6" ht="21.95" customHeight="1" x14ac:dyDescent="0.25">
      <c r="A259" s="12">
        <v>258</v>
      </c>
      <c r="B259" s="2" t="s">
        <v>307</v>
      </c>
      <c r="C259" s="2" t="s">
        <v>188</v>
      </c>
      <c r="D259" s="2"/>
      <c r="E259" s="2"/>
      <c r="F259" s="2"/>
    </row>
    <row r="260" spans="1:6" ht="21.95" customHeight="1" x14ac:dyDescent="0.25">
      <c r="A260" s="11">
        <v>259</v>
      </c>
      <c r="B260" s="1" t="s">
        <v>308</v>
      </c>
      <c r="C260" s="1" t="s">
        <v>188</v>
      </c>
      <c r="D260" s="1" t="s">
        <v>309</v>
      </c>
      <c r="E260" s="1">
        <v>47200</v>
      </c>
      <c r="F260" s="1" t="s">
        <v>310</v>
      </c>
    </row>
    <row r="261" spans="1:6" ht="21.95" customHeight="1" x14ac:dyDescent="0.25">
      <c r="A261" s="12">
        <v>260</v>
      </c>
      <c r="B261" s="2" t="s">
        <v>311</v>
      </c>
      <c r="C261" s="2" t="s">
        <v>188</v>
      </c>
      <c r="D261" s="2"/>
      <c r="E261" s="2"/>
      <c r="F261" s="2"/>
    </row>
    <row r="262" spans="1:6" ht="21.95" customHeight="1" x14ac:dyDescent="0.25">
      <c r="A262" s="11">
        <v>261</v>
      </c>
      <c r="B262" s="1" t="s">
        <v>312</v>
      </c>
      <c r="C262" s="1" t="s">
        <v>188</v>
      </c>
      <c r="D262" s="1"/>
      <c r="E262" s="1"/>
      <c r="F262" s="1"/>
    </row>
    <row r="263" spans="1:6" ht="21.95" customHeight="1" x14ac:dyDescent="0.25">
      <c r="A263" s="12">
        <v>262</v>
      </c>
      <c r="B263" s="2" t="s">
        <v>313</v>
      </c>
      <c r="C263" s="2" t="s">
        <v>188</v>
      </c>
      <c r="D263" s="2"/>
      <c r="E263" s="2"/>
      <c r="F263" s="2"/>
    </row>
    <row r="264" spans="1:6" ht="21.95" customHeight="1" x14ac:dyDescent="0.25">
      <c r="A264" s="11">
        <v>263</v>
      </c>
      <c r="B264" s="1" t="s">
        <v>314</v>
      </c>
      <c r="C264" s="1" t="s">
        <v>188</v>
      </c>
      <c r="D264" s="1" t="s">
        <v>315</v>
      </c>
      <c r="E264" s="1">
        <v>33200</v>
      </c>
      <c r="F264" s="1" t="s">
        <v>111</v>
      </c>
    </row>
    <row r="265" spans="1:6" ht="21.95" customHeight="1" x14ac:dyDescent="0.25">
      <c r="A265" s="12">
        <v>264</v>
      </c>
      <c r="B265" s="2" t="s">
        <v>316</v>
      </c>
      <c r="C265" s="2" t="s">
        <v>188</v>
      </c>
      <c r="D265" s="2"/>
      <c r="E265" s="2"/>
      <c r="F265" s="2"/>
    </row>
    <row r="266" spans="1:6" ht="21.95" customHeight="1" x14ac:dyDescent="0.25">
      <c r="A266" s="11">
        <v>265</v>
      </c>
      <c r="B266" s="1" t="s">
        <v>317</v>
      </c>
      <c r="C266" s="1" t="s">
        <v>188</v>
      </c>
      <c r="D266" s="1"/>
      <c r="E266" s="1"/>
      <c r="F266" s="1"/>
    </row>
    <row r="267" spans="1:6" ht="21.95" customHeight="1" x14ac:dyDescent="0.25">
      <c r="A267" s="12">
        <v>266</v>
      </c>
      <c r="B267" s="2" t="s">
        <v>318</v>
      </c>
      <c r="C267" s="2" t="s">
        <v>188</v>
      </c>
      <c r="D267" s="2"/>
      <c r="E267" s="2"/>
      <c r="F267" s="2"/>
    </row>
    <row r="268" spans="1:6" ht="21.95" customHeight="1" x14ac:dyDescent="0.25">
      <c r="A268" s="11">
        <v>267</v>
      </c>
      <c r="B268" s="1" t="s">
        <v>319</v>
      </c>
      <c r="C268" s="1" t="s">
        <v>188</v>
      </c>
      <c r="D268" s="1"/>
      <c r="E268" s="1"/>
      <c r="F268" s="1"/>
    </row>
    <row r="269" spans="1:6" ht="21.95" customHeight="1" x14ac:dyDescent="0.25">
      <c r="A269" s="12">
        <v>268</v>
      </c>
      <c r="B269" s="2" t="s">
        <v>320</v>
      </c>
      <c r="C269" s="2" t="s">
        <v>188</v>
      </c>
      <c r="D269" s="2" t="s">
        <v>321</v>
      </c>
      <c r="E269" s="2">
        <v>75002</v>
      </c>
      <c r="F269" s="2" t="s">
        <v>322</v>
      </c>
    </row>
    <row r="270" spans="1:6" ht="21.95" customHeight="1" x14ac:dyDescent="0.25">
      <c r="A270" s="11">
        <v>269</v>
      </c>
      <c r="B270" s="1" t="s">
        <v>323</v>
      </c>
      <c r="C270" s="1" t="s">
        <v>188</v>
      </c>
      <c r="D270" s="1"/>
      <c r="E270" s="1"/>
      <c r="F270" s="1"/>
    </row>
    <row r="271" spans="1:6" ht="21.95" customHeight="1" x14ac:dyDescent="0.25">
      <c r="A271" s="12">
        <v>270</v>
      </c>
      <c r="B271" s="2" t="s">
        <v>324</v>
      </c>
      <c r="C271" s="2" t="s">
        <v>188</v>
      </c>
      <c r="D271" s="2" t="s">
        <v>325</v>
      </c>
      <c r="E271" s="2">
        <v>92100</v>
      </c>
      <c r="F271" s="2" t="s">
        <v>326</v>
      </c>
    </row>
    <row r="272" spans="1:6" ht="21.95" customHeight="1" x14ac:dyDescent="0.25">
      <c r="A272" s="11">
        <v>271</v>
      </c>
      <c r="B272" s="1" t="s">
        <v>327</v>
      </c>
      <c r="C272" s="1" t="s">
        <v>188</v>
      </c>
      <c r="D272" s="1"/>
      <c r="E272" s="1"/>
      <c r="F272" s="1"/>
    </row>
    <row r="273" spans="1:6" ht="21.95" customHeight="1" x14ac:dyDescent="0.25">
      <c r="A273" s="12">
        <v>272</v>
      </c>
      <c r="B273" s="2" t="s">
        <v>328</v>
      </c>
      <c r="C273" s="2" t="s">
        <v>188</v>
      </c>
      <c r="D273" s="2"/>
      <c r="E273" s="2"/>
      <c r="F273" s="2"/>
    </row>
    <row r="274" spans="1:6" ht="21.95" customHeight="1" x14ac:dyDescent="0.25">
      <c r="A274" s="11">
        <v>273</v>
      </c>
      <c r="B274" s="1" t="s">
        <v>329</v>
      </c>
      <c r="C274" s="1" t="s">
        <v>188</v>
      </c>
      <c r="D274" s="1" t="s">
        <v>330</v>
      </c>
      <c r="E274" s="1">
        <v>33700</v>
      </c>
      <c r="F274" s="1" t="s">
        <v>21</v>
      </c>
    </row>
    <row r="275" spans="1:6" ht="21.95" customHeight="1" x14ac:dyDescent="0.25">
      <c r="A275" s="12">
        <v>274</v>
      </c>
      <c r="B275" s="2" t="s">
        <v>331</v>
      </c>
      <c r="C275" s="2" t="s">
        <v>188</v>
      </c>
      <c r="D275" s="2"/>
      <c r="E275" s="2"/>
      <c r="F275" s="2"/>
    </row>
    <row r="276" spans="1:6" ht="21.95" customHeight="1" x14ac:dyDescent="0.25">
      <c r="A276" s="11">
        <v>275</v>
      </c>
      <c r="B276" s="1" t="s">
        <v>332</v>
      </c>
      <c r="C276" s="1" t="s">
        <v>188</v>
      </c>
      <c r="D276" s="1"/>
      <c r="E276" s="1"/>
      <c r="F276" s="1" t="s">
        <v>333</v>
      </c>
    </row>
    <row r="277" spans="1:6" ht="21.95" customHeight="1" x14ac:dyDescent="0.25">
      <c r="A277" s="12">
        <v>276</v>
      </c>
      <c r="B277" s="2" t="s">
        <v>334</v>
      </c>
      <c r="C277" s="2" t="s">
        <v>188</v>
      </c>
      <c r="D277" s="2"/>
      <c r="E277" s="2"/>
      <c r="F277" s="2"/>
    </row>
    <row r="278" spans="1:6" ht="21.95" customHeight="1" x14ac:dyDescent="0.25">
      <c r="A278" s="11">
        <v>277</v>
      </c>
      <c r="B278" s="1" t="s">
        <v>335</v>
      </c>
      <c r="C278" s="1" t="s">
        <v>188</v>
      </c>
      <c r="D278" s="1"/>
      <c r="E278" s="1"/>
      <c r="F278" s="1"/>
    </row>
    <row r="279" spans="1:6" ht="21.95" customHeight="1" x14ac:dyDescent="0.25">
      <c r="A279" s="12">
        <v>278</v>
      </c>
      <c r="B279" s="2" t="s">
        <v>336</v>
      </c>
      <c r="C279" s="2" t="s">
        <v>188</v>
      </c>
      <c r="D279" s="2"/>
      <c r="E279" s="2"/>
      <c r="F279" s="2"/>
    </row>
    <row r="280" spans="1:6" ht="21.95" customHeight="1" x14ac:dyDescent="0.25">
      <c r="A280" s="11">
        <v>279</v>
      </c>
      <c r="B280" s="1" t="s">
        <v>337</v>
      </c>
      <c r="C280" s="1" t="s">
        <v>188</v>
      </c>
      <c r="D280" s="1"/>
      <c r="E280" s="1"/>
      <c r="F280" s="1"/>
    </row>
    <row r="281" spans="1:6" ht="21.95" customHeight="1" x14ac:dyDescent="0.25">
      <c r="A281" s="12">
        <v>280</v>
      </c>
      <c r="B281" s="2" t="s">
        <v>338</v>
      </c>
      <c r="C281" s="2" t="s">
        <v>188</v>
      </c>
      <c r="D281" s="2"/>
      <c r="E281" s="2"/>
      <c r="F281" s="2"/>
    </row>
    <row r="282" spans="1:6" ht="21.95" customHeight="1" x14ac:dyDescent="0.25">
      <c r="A282" s="11">
        <v>281</v>
      </c>
      <c r="B282" s="1" t="s">
        <v>339</v>
      </c>
      <c r="C282" s="1" t="s">
        <v>188</v>
      </c>
      <c r="D282" s="1"/>
      <c r="E282" s="1"/>
      <c r="F282" s="1"/>
    </row>
    <row r="283" spans="1:6" ht="21.95" customHeight="1" x14ac:dyDescent="0.25">
      <c r="A283" s="12">
        <v>282</v>
      </c>
      <c r="B283" s="2" t="s">
        <v>340</v>
      </c>
      <c r="C283" s="2" t="s">
        <v>188</v>
      </c>
      <c r="D283" s="2"/>
      <c r="E283" s="2"/>
      <c r="F283" s="2"/>
    </row>
    <row r="284" spans="1:6" ht="21.95" customHeight="1" x14ac:dyDescent="0.25">
      <c r="A284" s="11">
        <v>283</v>
      </c>
      <c r="B284" s="1" t="s">
        <v>341</v>
      </c>
      <c r="C284" s="1" t="s">
        <v>188</v>
      </c>
      <c r="D284" s="1"/>
      <c r="E284" s="1"/>
      <c r="F284" s="1"/>
    </row>
    <row r="285" spans="1:6" ht="21.95" customHeight="1" x14ac:dyDescent="0.25">
      <c r="A285" s="12">
        <v>284</v>
      </c>
      <c r="B285" s="2" t="s">
        <v>342</v>
      </c>
      <c r="C285" s="2" t="s">
        <v>188</v>
      </c>
      <c r="D285" s="2"/>
      <c r="E285" s="2"/>
      <c r="F285" s="2"/>
    </row>
    <row r="286" spans="1:6" ht="21.95" customHeight="1" x14ac:dyDescent="0.25">
      <c r="A286" s="11">
        <v>285</v>
      </c>
      <c r="B286" s="1" t="s">
        <v>343</v>
      </c>
      <c r="C286" s="1" t="s">
        <v>188</v>
      </c>
      <c r="D286" s="1"/>
      <c r="E286" s="1"/>
      <c r="F286" s="1"/>
    </row>
    <row r="287" spans="1:6" ht="21.95" customHeight="1" x14ac:dyDescent="0.25">
      <c r="A287" s="12">
        <v>286</v>
      </c>
      <c r="B287" s="2" t="s">
        <v>344</v>
      </c>
      <c r="C287" s="2" t="s">
        <v>188</v>
      </c>
      <c r="D287" s="2"/>
      <c r="E287" s="2"/>
      <c r="F287" s="2"/>
    </row>
    <row r="288" spans="1:6" ht="21.95" customHeight="1" x14ac:dyDescent="0.25">
      <c r="A288" s="11">
        <v>287</v>
      </c>
      <c r="B288" s="1" t="s">
        <v>345</v>
      </c>
      <c r="C288" s="1" t="s">
        <v>188</v>
      </c>
      <c r="D288" s="1"/>
      <c r="E288" s="1"/>
      <c r="F288" s="1"/>
    </row>
    <row r="289" spans="1:6" ht="21.95" customHeight="1" x14ac:dyDescent="0.25">
      <c r="A289" s="12">
        <v>288</v>
      </c>
      <c r="B289" s="2" t="s">
        <v>346</v>
      </c>
      <c r="C289" s="2" t="s">
        <v>188</v>
      </c>
      <c r="D289" s="2"/>
      <c r="E289" s="2"/>
      <c r="F289" s="2"/>
    </row>
    <row r="290" spans="1:6" ht="21.95" customHeight="1" x14ac:dyDescent="0.25">
      <c r="A290" s="11">
        <v>289</v>
      </c>
      <c r="B290" s="1" t="s">
        <v>347</v>
      </c>
      <c r="C290" s="1" t="s">
        <v>188</v>
      </c>
      <c r="D290" s="1"/>
      <c r="E290" s="1"/>
      <c r="F290" s="1"/>
    </row>
    <row r="291" spans="1:6" ht="21.95" customHeight="1" x14ac:dyDescent="0.25">
      <c r="A291" s="12">
        <v>290</v>
      </c>
      <c r="B291" s="2" t="s">
        <v>348</v>
      </c>
      <c r="C291" s="2" t="s">
        <v>188</v>
      </c>
      <c r="D291" s="2"/>
      <c r="E291" s="2"/>
      <c r="F291" s="2"/>
    </row>
    <row r="292" spans="1:6" ht="21.95" customHeight="1" x14ac:dyDescent="0.25">
      <c r="A292" s="11">
        <v>291</v>
      </c>
      <c r="B292" s="1" t="s">
        <v>349</v>
      </c>
      <c r="C292" s="1" t="s">
        <v>188</v>
      </c>
      <c r="D292" s="1"/>
      <c r="E292" s="1"/>
      <c r="F292" s="1"/>
    </row>
    <row r="293" spans="1:6" ht="21.95" customHeight="1" x14ac:dyDescent="0.25">
      <c r="A293" s="12">
        <v>292</v>
      </c>
      <c r="B293" s="2" t="s">
        <v>350</v>
      </c>
      <c r="C293" s="2" t="s">
        <v>188</v>
      </c>
      <c r="D293" s="2"/>
      <c r="E293" s="2"/>
      <c r="F293" s="2"/>
    </row>
    <row r="294" spans="1:6" ht="21.95" customHeight="1" x14ac:dyDescent="0.25">
      <c r="A294" s="11">
        <v>293</v>
      </c>
      <c r="B294" s="1" t="s">
        <v>351</v>
      </c>
      <c r="C294" s="1" t="s">
        <v>188</v>
      </c>
      <c r="D294" s="1"/>
      <c r="E294" s="1"/>
      <c r="F294" s="1"/>
    </row>
    <row r="295" spans="1:6" ht="21.95" customHeight="1" x14ac:dyDescent="0.25">
      <c r="A295" s="12">
        <v>294</v>
      </c>
      <c r="B295" s="2" t="s">
        <v>352</v>
      </c>
      <c r="C295" s="2" t="s">
        <v>188</v>
      </c>
      <c r="D295" s="2"/>
      <c r="E295" s="2"/>
      <c r="F295" s="2"/>
    </row>
    <row r="296" spans="1:6" ht="21.95" customHeight="1" x14ac:dyDescent="0.25">
      <c r="A296" s="11">
        <v>295</v>
      </c>
      <c r="B296" s="1" t="s">
        <v>353</v>
      </c>
      <c r="C296" s="1" t="s">
        <v>188</v>
      </c>
      <c r="D296" s="1"/>
      <c r="E296" s="1"/>
      <c r="F296" s="1"/>
    </row>
    <row r="297" spans="1:6" ht="21.95" customHeight="1" x14ac:dyDescent="0.25">
      <c r="A297" s="12">
        <v>296</v>
      </c>
      <c r="B297" s="2" t="s">
        <v>354</v>
      </c>
      <c r="C297" s="2" t="s">
        <v>188</v>
      </c>
      <c r="D297" s="2"/>
      <c r="E297" s="2"/>
      <c r="F297" s="2"/>
    </row>
    <row r="298" spans="1:6" ht="21.95" customHeight="1" x14ac:dyDescent="0.25">
      <c r="A298" s="11">
        <v>297</v>
      </c>
      <c r="B298" s="1" t="s">
        <v>355</v>
      </c>
      <c r="C298" s="1" t="s">
        <v>188</v>
      </c>
      <c r="D298" s="1" t="s">
        <v>356</v>
      </c>
      <c r="E298" s="1">
        <v>33650</v>
      </c>
      <c r="F298" s="1" t="s">
        <v>357</v>
      </c>
    </row>
    <row r="299" spans="1:6" ht="21.95" customHeight="1" x14ac:dyDescent="0.25">
      <c r="A299" s="12">
        <v>298</v>
      </c>
      <c r="B299" s="2" t="s">
        <v>358</v>
      </c>
      <c r="C299" s="2" t="s">
        <v>188</v>
      </c>
      <c r="D299" s="2"/>
      <c r="E299" s="2"/>
      <c r="F299" s="2"/>
    </row>
    <row r="300" spans="1:6" ht="21.95" customHeight="1" x14ac:dyDescent="0.25">
      <c r="A300" s="11">
        <v>299</v>
      </c>
      <c r="B300" s="1" t="s">
        <v>359</v>
      </c>
      <c r="C300" s="1" t="s">
        <v>188</v>
      </c>
      <c r="D300" s="1"/>
      <c r="E300" s="1"/>
      <c r="F300" s="1"/>
    </row>
    <row r="301" spans="1:6" ht="21.95" customHeight="1" x14ac:dyDescent="0.25">
      <c r="A301" s="12">
        <v>300</v>
      </c>
      <c r="B301" s="2" t="s">
        <v>360</v>
      </c>
      <c r="C301" s="2" t="s">
        <v>188</v>
      </c>
      <c r="D301" s="2"/>
      <c r="E301" s="2"/>
      <c r="F301" s="2"/>
    </row>
    <row r="302" spans="1:6" ht="21.95" customHeight="1" x14ac:dyDescent="0.25">
      <c r="A302" s="11">
        <v>301</v>
      </c>
      <c r="B302" s="1" t="s">
        <v>361</v>
      </c>
      <c r="C302" s="1" t="s">
        <v>188</v>
      </c>
      <c r="D302" s="1"/>
      <c r="E302" s="1"/>
      <c r="F302" s="1"/>
    </row>
    <row r="303" spans="1:6" ht="21.95" customHeight="1" x14ac:dyDescent="0.25">
      <c r="A303" s="12">
        <v>302</v>
      </c>
      <c r="B303" s="2" t="s">
        <v>362</v>
      </c>
      <c r="C303" s="2" t="s">
        <v>188</v>
      </c>
      <c r="D303" s="2"/>
      <c r="E303" s="2"/>
      <c r="F303" s="2"/>
    </row>
    <row r="304" spans="1:6" ht="21.95" customHeight="1" x14ac:dyDescent="0.25">
      <c r="A304" s="11">
        <v>303</v>
      </c>
      <c r="B304" s="1" t="s">
        <v>363</v>
      </c>
      <c r="C304" s="1" t="s">
        <v>188</v>
      </c>
      <c r="D304" s="1"/>
      <c r="E304" s="1"/>
      <c r="F304" s="1"/>
    </row>
    <row r="305" spans="1:6" ht="21.95" customHeight="1" x14ac:dyDescent="0.25">
      <c r="A305" s="12">
        <v>304</v>
      </c>
      <c r="B305" s="2" t="s">
        <v>364</v>
      </c>
      <c r="C305" s="2" t="s">
        <v>188</v>
      </c>
      <c r="D305" s="2"/>
      <c r="E305" s="2"/>
      <c r="F305" s="2"/>
    </row>
    <row r="306" spans="1:6" ht="21.95" customHeight="1" x14ac:dyDescent="0.25">
      <c r="A306" s="11">
        <v>305</v>
      </c>
      <c r="B306" s="1" t="s">
        <v>365</v>
      </c>
      <c r="C306" s="1" t="s">
        <v>188</v>
      </c>
      <c r="D306" s="1"/>
      <c r="E306" s="1"/>
      <c r="F306" s="1"/>
    </row>
    <row r="307" spans="1:6" ht="21.95" customHeight="1" x14ac:dyDescent="0.25">
      <c r="A307" s="12">
        <v>306</v>
      </c>
      <c r="B307" s="2" t="s">
        <v>366</v>
      </c>
      <c r="C307" s="2" t="s">
        <v>188</v>
      </c>
      <c r="D307" s="2"/>
      <c r="E307" s="2"/>
      <c r="F307" s="2"/>
    </row>
    <row r="308" spans="1:6" ht="21.95" customHeight="1" x14ac:dyDescent="0.25">
      <c r="A308" s="11">
        <v>307</v>
      </c>
      <c r="B308" s="1" t="s">
        <v>367</v>
      </c>
      <c r="C308" s="1" t="s">
        <v>188</v>
      </c>
      <c r="D308" s="1"/>
      <c r="E308" s="1"/>
      <c r="F308" s="1"/>
    </row>
    <row r="309" spans="1:6" ht="21.95" customHeight="1" x14ac:dyDescent="0.25">
      <c r="A309" s="12">
        <v>308</v>
      </c>
      <c r="B309" s="2" t="s">
        <v>368</v>
      </c>
      <c r="C309" s="2" t="s">
        <v>188</v>
      </c>
      <c r="D309" s="2"/>
      <c r="E309" s="2"/>
      <c r="F309" s="2"/>
    </row>
    <row r="310" spans="1:6" ht="21.95" customHeight="1" x14ac:dyDescent="0.25">
      <c r="A310" s="11">
        <v>309</v>
      </c>
      <c r="B310" s="1" t="s">
        <v>369</v>
      </c>
      <c r="C310" s="1" t="s">
        <v>188</v>
      </c>
      <c r="D310" s="1"/>
      <c r="E310" s="1"/>
      <c r="F310" s="1"/>
    </row>
    <row r="311" spans="1:6" ht="21.95" customHeight="1" x14ac:dyDescent="0.25">
      <c r="A311" s="13">
        <v>310</v>
      </c>
      <c r="B311" s="9" t="s">
        <v>370</v>
      </c>
      <c r="C311" s="9" t="s">
        <v>188</v>
      </c>
      <c r="D311" s="9"/>
      <c r="E311" s="9"/>
      <c r="F311" s="9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382E02-734C-2345-829A-6CD2EAC727AF}">
  <sheetPr codeName="Feuil1"/>
  <dimension ref="B3:C8"/>
  <sheetViews>
    <sheetView tabSelected="1" workbookViewId="0"/>
  </sheetViews>
  <sheetFormatPr baseColWidth="10" defaultRowHeight="15" x14ac:dyDescent="0.25"/>
  <sheetData>
    <row r="3" spans="2:3" x14ac:dyDescent="0.25">
      <c r="B3" t="s">
        <v>374</v>
      </c>
      <c r="C3">
        <v>5</v>
      </c>
    </row>
    <row r="4" spans="2:3" x14ac:dyDescent="0.25">
      <c r="B4" t="s">
        <v>371</v>
      </c>
      <c r="C4" t="str">
        <f>VLOOKUP(C$3,TDatas[],2,FALSE)</f>
        <v>AIR FRANCE</v>
      </c>
    </row>
    <row r="5" spans="2:3" x14ac:dyDescent="0.25">
      <c r="B5" t="s">
        <v>372</v>
      </c>
      <c r="C5" t="str">
        <f>VLOOKUP(C$3,TDatas[],3,FALSE)</f>
        <v>CE</v>
      </c>
    </row>
    <row r="6" spans="2:3" x14ac:dyDescent="0.25">
      <c r="B6" t="s">
        <v>373</v>
      </c>
      <c r="C6" t="str">
        <f>VLOOKUP(C$3,TDatas[],4,FALSE)</f>
        <v>Rue René Cassin</v>
      </c>
    </row>
    <row r="7" spans="2:3" x14ac:dyDescent="0.25">
      <c r="B7" t="s">
        <v>375</v>
      </c>
      <c r="C7">
        <f>VLOOKUP(C$3,TDatas[],5,FALSE)</f>
        <v>33300</v>
      </c>
    </row>
    <row r="8" spans="2:3" x14ac:dyDescent="0.25">
      <c r="B8" t="s">
        <v>376</v>
      </c>
      <c r="C8" t="str">
        <f>VLOOKUP(C$3,TDatas[],6,FALSE)</f>
        <v>Bordeaux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utlisateur</dc:creator>
  <cp:lastModifiedBy>Roger</cp:lastModifiedBy>
  <dcterms:created xsi:type="dcterms:W3CDTF">2022-02-08T08:27:05Z</dcterms:created>
  <dcterms:modified xsi:type="dcterms:W3CDTF">2022-02-18T20:00:57Z</dcterms:modified>
</cp:coreProperties>
</file>