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"/>
    </mc:Choice>
  </mc:AlternateContent>
  <xr:revisionPtr revIDLastSave="0" documentId="13_ncr:1_{E759D5DA-87BE-4725-BAFE-92D1CB1E0DDF}" xr6:coauthVersionLast="47" xr6:coauthVersionMax="47" xr10:uidLastSave="{00000000-0000-0000-0000-000000000000}"/>
  <bookViews>
    <workbookView xWindow="-120" yWindow="-120" windowWidth="24240" windowHeight="13290" xr2:uid="{847E0627-54E4-4AAA-9314-8436F8C9753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F11" i="1"/>
  <c r="G11" i="1"/>
  <c r="I11" i="1"/>
  <c r="J11" i="1"/>
  <c r="H11" i="1"/>
  <c r="F2" i="1"/>
  <c r="G2" i="1"/>
  <c r="I2" i="1"/>
  <c r="J2" i="1"/>
  <c r="H2" i="1"/>
  <c r="E2" i="1"/>
  <c r="E9" i="1"/>
  <c r="E7" i="1"/>
  <c r="E3" i="1"/>
  <c r="E4" i="1"/>
  <c r="E5" i="1"/>
  <c r="E8" i="1"/>
  <c r="E6" i="1"/>
  <c r="E10" i="1"/>
  <c r="E12" i="1"/>
  <c r="E13" i="1"/>
  <c r="F12" i="1"/>
  <c r="G12" i="1"/>
  <c r="I12" i="1"/>
  <c r="J12" i="1"/>
  <c r="H12" i="1"/>
  <c r="H6" i="1"/>
  <c r="H13" i="1"/>
  <c r="H4" i="1"/>
  <c r="H10" i="1"/>
  <c r="H7" i="1"/>
  <c r="H5" i="1"/>
  <c r="H8" i="1"/>
  <c r="H9" i="1"/>
  <c r="H3" i="1"/>
  <c r="J6" i="1"/>
  <c r="J13" i="1"/>
  <c r="J4" i="1"/>
  <c r="J10" i="1"/>
  <c r="J7" i="1"/>
  <c r="J5" i="1"/>
  <c r="J8" i="1"/>
  <c r="J9" i="1"/>
  <c r="J3" i="1"/>
  <c r="I6" i="1"/>
  <c r="I13" i="1"/>
  <c r="I4" i="1"/>
  <c r="I10" i="1"/>
  <c r="I7" i="1"/>
  <c r="I5" i="1"/>
  <c r="I8" i="1"/>
  <c r="I9" i="1"/>
  <c r="I3" i="1"/>
  <c r="G6" i="1"/>
  <c r="G13" i="1"/>
  <c r="G4" i="1"/>
  <c r="G10" i="1"/>
  <c r="G7" i="1"/>
  <c r="G5" i="1"/>
  <c r="G8" i="1"/>
  <c r="G9" i="1"/>
  <c r="G3" i="1"/>
  <c r="F4" i="1"/>
  <c r="F10" i="1"/>
  <c r="F7" i="1"/>
  <c r="F5" i="1"/>
  <c r="F8" i="1"/>
  <c r="F9" i="1"/>
  <c r="F13" i="1"/>
  <c r="F3" i="1"/>
  <c r="F6" i="1"/>
</calcChain>
</file>

<file path=xl/sharedStrings.xml><?xml version="1.0" encoding="utf-8"?>
<sst xmlns="http://schemas.openxmlformats.org/spreadsheetml/2006/main" count="22" uniqueCount="22">
  <si>
    <t>Fournisseurs</t>
  </si>
  <si>
    <t>Fourn10</t>
  </si>
  <si>
    <t>Fourn11</t>
  </si>
  <si>
    <t>Fourn12</t>
  </si>
  <si>
    <r>
      <rPr>
        <b/>
        <sz val="16"/>
        <color theme="0"/>
        <rFont val="Calibri"/>
        <family val="2"/>
        <scheme val="minor"/>
      </rPr>
      <t>Q</t>
    </r>
    <r>
      <rPr>
        <b/>
        <sz val="16"/>
        <rFont val="Calibri"/>
        <family val="2"/>
        <scheme val="minor"/>
      </rPr>
      <t>UAL</t>
    </r>
  </si>
  <si>
    <r>
      <rPr>
        <b/>
        <sz val="16"/>
        <color theme="0"/>
        <rFont val="Calibri"/>
        <family val="2"/>
        <scheme val="minor"/>
      </rPr>
      <t>D</t>
    </r>
    <r>
      <rPr>
        <b/>
        <sz val="16"/>
        <rFont val="Calibri"/>
        <family val="2"/>
        <scheme val="minor"/>
      </rPr>
      <t>élai -</t>
    </r>
  </si>
  <si>
    <r>
      <rPr>
        <b/>
        <sz val="16"/>
        <color theme="0"/>
        <rFont val="Calibri"/>
        <family val="2"/>
        <scheme val="minor"/>
      </rPr>
      <t>C</t>
    </r>
    <r>
      <rPr>
        <b/>
        <sz val="16"/>
        <rFont val="Calibri"/>
        <family val="2"/>
        <scheme val="minor"/>
      </rPr>
      <t>out -</t>
    </r>
  </si>
  <si>
    <r>
      <rPr>
        <b/>
        <sz val="16"/>
        <color rgb="FFFF0000"/>
        <rFont val="Calibri"/>
        <family val="2"/>
        <scheme val="minor"/>
      </rPr>
      <t>Q</t>
    </r>
    <r>
      <rPr>
        <b/>
        <sz val="16"/>
        <rFont val="Calibri"/>
        <family val="2"/>
        <scheme val="minor"/>
      </rPr>
      <t>C</t>
    </r>
  </si>
  <si>
    <r>
      <rPr>
        <b/>
        <sz val="16"/>
        <color rgb="FFFF0000"/>
        <rFont val="Calibri"/>
        <family val="2"/>
        <scheme val="minor"/>
      </rPr>
      <t>Q</t>
    </r>
    <r>
      <rPr>
        <b/>
        <sz val="16"/>
        <rFont val="Calibri"/>
        <family val="2"/>
        <scheme val="minor"/>
      </rPr>
      <t>D</t>
    </r>
  </si>
  <si>
    <r>
      <rPr>
        <b/>
        <sz val="16"/>
        <color rgb="FFFF0000"/>
        <rFont val="Calibri"/>
        <family val="2"/>
        <scheme val="minor"/>
      </rPr>
      <t>D</t>
    </r>
    <r>
      <rPr>
        <b/>
        <sz val="16"/>
        <rFont val="Calibri"/>
        <family val="2"/>
        <scheme val="minor"/>
      </rPr>
      <t>Q</t>
    </r>
  </si>
  <si>
    <r>
      <rPr>
        <b/>
        <sz val="16"/>
        <color rgb="FFFF0000"/>
        <rFont val="Calibri"/>
        <family val="2"/>
        <scheme val="minor"/>
      </rPr>
      <t>D</t>
    </r>
    <r>
      <rPr>
        <b/>
        <sz val="16"/>
        <rFont val="Calibri"/>
        <family val="2"/>
        <scheme val="minor"/>
      </rPr>
      <t>C</t>
    </r>
  </si>
  <si>
    <r>
      <rPr>
        <b/>
        <sz val="16"/>
        <color rgb="FFFF0000"/>
        <rFont val="Calibri"/>
        <family val="2"/>
        <scheme val="minor"/>
      </rPr>
      <t>C</t>
    </r>
    <r>
      <rPr>
        <b/>
        <sz val="16"/>
        <rFont val="Calibri"/>
        <family val="2"/>
        <scheme val="minor"/>
      </rPr>
      <t>Q</t>
    </r>
  </si>
  <si>
    <r>
      <rPr>
        <b/>
        <sz val="16"/>
        <color rgb="FFFF0000"/>
        <rFont val="Calibri"/>
        <family val="2"/>
        <scheme val="minor"/>
      </rPr>
      <t>C</t>
    </r>
    <r>
      <rPr>
        <b/>
        <sz val="16"/>
        <rFont val="Calibri"/>
        <family val="2"/>
        <scheme val="minor"/>
      </rPr>
      <t>D</t>
    </r>
  </si>
  <si>
    <t>Fourn02</t>
  </si>
  <si>
    <t>Fourn01</t>
  </si>
  <si>
    <t>Fourn03</t>
  </si>
  <si>
    <t>Fourn04</t>
  </si>
  <si>
    <t>Fourn05</t>
  </si>
  <si>
    <t>Fourn06</t>
  </si>
  <si>
    <t>Fourn07</t>
  </si>
  <si>
    <t>Fourn08</t>
  </si>
  <si>
    <t>Fourn09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</si>
</sst>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Alignment="1">
      <alignment horizontal="centerContinuous"/>
    </xf>
    <xf numFmtId="0" fontId="7" fillId="0" borderId="0" xfId="0" applyFont="1"/>
    <xf numFmtId="0" fontId="6" fillId="2" borderId="0" xfId="0" applyFont="1" applyFill="1" applyAlignment="1">
      <alignment horizontal="centerContinuous"/>
    </xf>
    <xf numFmtId="0" fontId="2" fillId="0" borderId="0" xfId="0" applyFont="1" applyFill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11"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centerContinuous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</xdr:colOff>
      <xdr:row>1</xdr:row>
      <xdr:rowOff>1</xdr:rowOff>
    </xdr:from>
    <xdr:to>
      <xdr:col>10</xdr:col>
      <xdr:colOff>1</xdr:colOff>
      <xdr:row>13</xdr:row>
      <xdr:rowOff>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1BDEEA9-AC57-4A56-A864-60B0AF9A6755}"/>
            </a:ext>
          </a:extLst>
        </xdr:cNvPr>
        <xdr:cNvSpPr txBox="1"/>
      </xdr:nvSpPr>
      <xdr:spPr>
        <a:xfrm>
          <a:off x="4191001" y="323851"/>
          <a:ext cx="4572000" cy="32004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chemeClr val="bg1"/>
              </a:solidFill>
            </a:rPr>
            <a:t>Formules : Ne pas modifier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2C6B5A-A472-44D4-B0E8-D923E915DD5C}" name="TBD" displayName="TBD" ref="A1:J13" totalsRowShown="0" headerRowDxfId="10">
  <autoFilter ref="A1:J13" xr:uid="{652C6B5A-A472-44D4-B0E8-D923E915DD5C}"/>
  <sortState xmlns:xlrd2="http://schemas.microsoft.com/office/spreadsheetml/2017/richdata2" ref="A2:J13">
    <sortCondition ref="A2:A13"/>
  </sortState>
  <tableColumns count="10">
    <tableColumn id="1" xr3:uid="{07C2BCC7-2B91-4B65-974D-C29F7612E954}" name="Fournisseurs" dataDxfId="4"/>
    <tableColumn id="2" xr3:uid="{FCF23913-C3BF-4ADC-A9DE-BB4EB34581B1}" name="QUAL" dataDxfId="3"/>
    <tableColumn id="3" xr3:uid="{A2D8FD88-95D6-4F31-A960-203E6A5C8773}" name="Délai -" dataDxfId="2"/>
    <tableColumn id="4" xr3:uid="{1905C41B-C723-486C-ACAE-ABFC062EC90C}" name="Cout -" dataDxfId="0"/>
    <tableColumn id="5" xr3:uid="{94AC585B-4E4F-47B4-BDA1-7C082FC99429}" name="QC" dataDxfId="1">
      <calculatedColumnFormula>TBD[[#This Row],[QUAL]]*4+TBD[[#This Row],[Cout -]]*2+TBD[[#This Row],[Délai -]]</calculatedColumnFormula>
    </tableColumn>
    <tableColumn id="6" xr3:uid="{13798380-46E1-4BC3-A870-0FF5FD0A1C92}" name="QD" dataDxfId="9">
      <calculatedColumnFormula>B2*4+C2*2+D2</calculatedColumnFormula>
    </tableColumn>
    <tableColumn id="7" xr3:uid="{B21C9890-7668-4C44-BE08-E74A72580C81}" name="DQ" dataDxfId="8">
      <calculatedColumnFormula>C2*4+B2*2+D2</calculatedColumnFormula>
    </tableColumn>
    <tableColumn id="10" xr3:uid="{93AF4BDC-2B6E-4A17-BE4A-49B2FB8D4710}" name="DC" dataDxfId="7">
      <calculatedColumnFormula>C2*4+D2*2+B2</calculatedColumnFormula>
    </tableColumn>
    <tableColumn id="8" xr3:uid="{18614A6F-C0B6-48C2-8081-7768A42B1812}" name="CQ" dataDxfId="6">
      <calculatedColumnFormula>D2*4+B2*2+C2</calculatedColumnFormula>
    </tableColumn>
    <tableColumn id="9" xr3:uid="{CD5AF580-CF35-4F5D-925C-9AF21785A441}" name="CD" dataDxfId="5">
      <calculatedColumnFormula>D2*4+C2*2+B2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77CC2-27AA-46B7-8961-2AE60F18F62C}">
  <sheetPr codeName="Feuil1"/>
  <dimension ref="A1:J13"/>
  <sheetViews>
    <sheetView tabSelected="1" workbookViewId="0">
      <selection activeCell="M8" sqref="M8"/>
    </sheetView>
  </sheetViews>
  <sheetFormatPr baseColWidth="10" defaultRowHeight="15" x14ac:dyDescent="0.25"/>
  <cols>
    <col min="1" max="1" width="19.140625" customWidth="1"/>
    <col min="2" max="4" width="14.5703125" customWidth="1"/>
  </cols>
  <sheetData>
    <row r="1" spans="1:10" s="3" customFormat="1" ht="25.5" customHeight="1" x14ac:dyDescent="0.35">
      <c r="A1" s="3" t="s">
        <v>0</v>
      </c>
      <c r="B1" s="2" t="s">
        <v>4</v>
      </c>
      <c r="C1" s="2" t="s">
        <v>5</v>
      </c>
      <c r="D1" s="2" t="s">
        <v>6</v>
      </c>
      <c r="E1" s="4" t="s">
        <v>7</v>
      </c>
      <c r="F1" s="4" t="s">
        <v>8</v>
      </c>
      <c r="G1" s="4" t="s">
        <v>9</v>
      </c>
      <c r="H1" s="4" t="s">
        <v>10</v>
      </c>
      <c r="I1" s="4" t="s">
        <v>11</v>
      </c>
      <c r="J1" s="4" t="s">
        <v>12</v>
      </c>
    </row>
    <row r="2" spans="1:10" ht="21" x14ac:dyDescent="0.35">
      <c r="A2" s="1" t="s">
        <v>16</v>
      </c>
      <c r="B2" s="7">
        <v>5</v>
      </c>
      <c r="C2" s="7">
        <v>5</v>
      </c>
      <c r="D2" s="7">
        <v>4</v>
      </c>
      <c r="E2" s="5">
        <f>TBD[[#This Row],[QUAL]]*4+TBD[[#This Row],[Cout -]]*2+TBD[[#This Row],[Délai -]]</f>
        <v>33</v>
      </c>
      <c r="F2" s="5">
        <f>B2*4+C2*2+D2</f>
        <v>34</v>
      </c>
      <c r="G2" s="5">
        <f>C2*4+B2*2+D2</f>
        <v>34</v>
      </c>
      <c r="H2" s="5">
        <f>C2*4+D2*2+B2</f>
        <v>33</v>
      </c>
      <c r="I2" s="5">
        <f>D2*4+B2*2+C2</f>
        <v>31</v>
      </c>
      <c r="J2" s="5">
        <f>D2*4+C2*2+B2</f>
        <v>31</v>
      </c>
    </row>
    <row r="3" spans="1:10" ht="21" x14ac:dyDescent="0.35">
      <c r="A3" s="1" t="s">
        <v>14</v>
      </c>
      <c r="B3" s="7">
        <v>1</v>
      </c>
      <c r="C3" s="7">
        <v>5</v>
      </c>
      <c r="D3" s="7">
        <v>5</v>
      </c>
      <c r="E3" s="5">
        <f>TBD[[#This Row],[QUAL]]*4+TBD[[#This Row],[Cout -]]*2+TBD[[#This Row],[Délai -]]</f>
        <v>19</v>
      </c>
      <c r="F3" s="5">
        <f>B3*4+C3*2+D3</f>
        <v>19</v>
      </c>
      <c r="G3" s="5">
        <f>C3*4+B3*2+D3</f>
        <v>27</v>
      </c>
      <c r="H3" s="5">
        <f>C3*4+D3*2+B3</f>
        <v>31</v>
      </c>
      <c r="I3" s="5">
        <f>D3*4+B3*2+C3</f>
        <v>27</v>
      </c>
      <c r="J3" s="5">
        <f>D3*4+C3*2+B3</f>
        <v>31</v>
      </c>
    </row>
    <row r="4" spans="1:10" ht="21" x14ac:dyDescent="0.35">
      <c r="A4" s="1" t="s">
        <v>17</v>
      </c>
      <c r="B4" s="7">
        <v>1</v>
      </c>
      <c r="C4" s="7">
        <v>5</v>
      </c>
      <c r="D4" s="7">
        <v>5</v>
      </c>
      <c r="E4" s="5">
        <f>TBD[[#This Row],[QUAL]]*4+TBD[[#This Row],[Cout -]]*2+TBD[[#This Row],[Délai -]]</f>
        <v>19</v>
      </c>
      <c r="F4" s="5">
        <f>B4*4+C4*2+D4</f>
        <v>19</v>
      </c>
      <c r="G4" s="5">
        <f>C4*4+B4*2+D4</f>
        <v>27</v>
      </c>
      <c r="H4" s="5">
        <f>C4*4+D4*2+B4</f>
        <v>31</v>
      </c>
      <c r="I4" s="5">
        <f>D4*4+B4*2+C4</f>
        <v>27</v>
      </c>
      <c r="J4" s="5">
        <f>D4*4+C4*2+B4</f>
        <v>31</v>
      </c>
    </row>
    <row r="5" spans="1:10" ht="21" x14ac:dyDescent="0.35">
      <c r="A5" s="1" t="s">
        <v>20</v>
      </c>
      <c r="B5" s="7">
        <v>5</v>
      </c>
      <c r="C5" s="7">
        <v>2</v>
      </c>
      <c r="D5" s="7">
        <v>5</v>
      </c>
      <c r="E5" s="5">
        <f>TBD[[#This Row],[QUAL]]*4+TBD[[#This Row],[Cout -]]*2+TBD[[#This Row],[Délai -]]</f>
        <v>32</v>
      </c>
      <c r="F5" s="5">
        <f>B5*4+C5*2+D5</f>
        <v>29</v>
      </c>
      <c r="G5" s="5">
        <f>C5*4+B5*2+D5</f>
        <v>23</v>
      </c>
      <c r="H5" s="5">
        <f>C5*4+D5*2+B5</f>
        <v>23</v>
      </c>
      <c r="I5" s="5">
        <f>D5*4+B5*2+C5</f>
        <v>32</v>
      </c>
      <c r="J5" s="5">
        <f>D5*4+C5*2+B5</f>
        <v>29</v>
      </c>
    </row>
    <row r="6" spans="1:10" ht="21" x14ac:dyDescent="0.35">
      <c r="A6" s="1" t="s">
        <v>13</v>
      </c>
      <c r="B6" s="7">
        <v>5</v>
      </c>
      <c r="C6" s="7">
        <v>1</v>
      </c>
      <c r="D6" s="7">
        <v>5</v>
      </c>
      <c r="E6" s="5">
        <f>TBD[[#This Row],[QUAL]]*4+TBD[[#This Row],[Cout -]]*2+TBD[[#This Row],[Délai -]]</f>
        <v>31</v>
      </c>
      <c r="F6" s="5">
        <f>B6*4+C6*2+D6</f>
        <v>27</v>
      </c>
      <c r="G6" s="5">
        <f>C6*4+B6*2+D6</f>
        <v>19</v>
      </c>
      <c r="H6" s="5">
        <f>C6*4+D6*2+B6</f>
        <v>19</v>
      </c>
      <c r="I6" s="5">
        <f>D6*4+B6*2+C6</f>
        <v>31</v>
      </c>
      <c r="J6" s="5">
        <f>D6*4+C6*2+B6</f>
        <v>27</v>
      </c>
    </row>
    <row r="7" spans="1:10" ht="21" x14ac:dyDescent="0.35">
      <c r="A7" s="1" t="s">
        <v>19</v>
      </c>
      <c r="B7" s="7">
        <v>5</v>
      </c>
      <c r="C7" s="7">
        <v>4</v>
      </c>
      <c r="D7" s="7">
        <v>3</v>
      </c>
      <c r="E7" s="5">
        <f>TBD[[#This Row],[QUAL]]*4+TBD[[#This Row],[Cout -]]*2+TBD[[#This Row],[Délai -]]</f>
        <v>30</v>
      </c>
      <c r="F7" s="5">
        <f>B7*4+C7*2+D7</f>
        <v>31</v>
      </c>
      <c r="G7" s="5">
        <f>C7*4+B7*2+D7</f>
        <v>29</v>
      </c>
      <c r="H7" s="5">
        <f>C7*4+D7*2+B7</f>
        <v>27</v>
      </c>
      <c r="I7" s="5">
        <f>D7*4+B7*2+C7</f>
        <v>26</v>
      </c>
      <c r="J7" s="5">
        <f>D7*4+C7*2+B7</f>
        <v>25</v>
      </c>
    </row>
    <row r="8" spans="1:10" ht="21" x14ac:dyDescent="0.35">
      <c r="A8" s="1" t="s">
        <v>21</v>
      </c>
      <c r="B8" s="7">
        <v>3</v>
      </c>
      <c r="C8" s="7">
        <v>3</v>
      </c>
      <c r="D8" s="7">
        <v>4</v>
      </c>
      <c r="E8" s="5">
        <f>TBD[[#This Row],[QUAL]]*4+TBD[[#This Row],[Cout -]]*2+TBD[[#This Row],[Délai -]]</f>
        <v>23</v>
      </c>
      <c r="F8" s="5">
        <f>B8*4+C8*2+D8</f>
        <v>22</v>
      </c>
      <c r="G8" s="5">
        <f>C8*4+B8*2+D8</f>
        <v>22</v>
      </c>
      <c r="H8" s="5">
        <f>C8*4+D8*2+B8</f>
        <v>23</v>
      </c>
      <c r="I8" s="5">
        <f>D8*4+B8*2+C8</f>
        <v>25</v>
      </c>
      <c r="J8" s="5">
        <f>D8*4+C8*2+B8</f>
        <v>25</v>
      </c>
    </row>
    <row r="9" spans="1:10" ht="21" x14ac:dyDescent="0.35">
      <c r="A9" s="1" t="s">
        <v>1</v>
      </c>
      <c r="B9" s="7">
        <v>4</v>
      </c>
      <c r="C9" s="7">
        <v>5</v>
      </c>
      <c r="D9" s="7">
        <v>2</v>
      </c>
      <c r="E9" s="5">
        <f>TBD[[#This Row],[QUAL]]*4+TBD[[#This Row],[Cout -]]*2+TBD[[#This Row],[Délai -]]</f>
        <v>25</v>
      </c>
      <c r="F9" s="5">
        <f>B9*4+C9*2+D9</f>
        <v>28</v>
      </c>
      <c r="G9" s="5">
        <f>C9*4+B9*2+D9</f>
        <v>30</v>
      </c>
      <c r="H9" s="5">
        <f>C9*4+D9*2+B9</f>
        <v>28</v>
      </c>
      <c r="I9" s="5">
        <f>D9*4+B9*2+C9</f>
        <v>21</v>
      </c>
      <c r="J9" s="5">
        <f>D9*4+C9*2+B9</f>
        <v>22</v>
      </c>
    </row>
    <row r="10" spans="1:10" ht="21" x14ac:dyDescent="0.35">
      <c r="A10" s="1" t="s">
        <v>18</v>
      </c>
      <c r="B10" s="7">
        <v>1</v>
      </c>
      <c r="C10" s="7">
        <v>2</v>
      </c>
      <c r="D10" s="7">
        <v>3</v>
      </c>
      <c r="E10" s="5">
        <f>TBD[[#This Row],[QUAL]]*4+TBD[[#This Row],[Cout -]]*2+TBD[[#This Row],[Délai -]]</f>
        <v>12</v>
      </c>
      <c r="F10" s="5">
        <f>B10*4+C10*2+D10</f>
        <v>11</v>
      </c>
      <c r="G10" s="5">
        <f>C10*4+B10*2+D10</f>
        <v>13</v>
      </c>
      <c r="H10" s="5">
        <f>C10*4+D10*2+B10</f>
        <v>15</v>
      </c>
      <c r="I10" s="5">
        <f>D10*4+B10*2+C10</f>
        <v>16</v>
      </c>
      <c r="J10" s="5">
        <f>D10*4+C10*2+B10</f>
        <v>17</v>
      </c>
    </row>
    <row r="11" spans="1:10" ht="21" x14ac:dyDescent="0.35">
      <c r="A11" s="1" t="s">
        <v>3</v>
      </c>
      <c r="B11" s="7">
        <v>1</v>
      </c>
      <c r="C11" s="7">
        <v>5</v>
      </c>
      <c r="D11" s="7">
        <v>1</v>
      </c>
      <c r="E11" s="6">
        <f>TBD[[#This Row],[QUAL]]*4+TBD[[#This Row],[Cout -]]*2+TBD[[#This Row],[Délai -]]</f>
        <v>11</v>
      </c>
      <c r="F11" s="5">
        <f>B11*4+C11*2+D11</f>
        <v>15</v>
      </c>
      <c r="G11" s="5">
        <f>C11*4+B11*2+D11</f>
        <v>23</v>
      </c>
      <c r="H11" s="5">
        <f>C11*4+D11*2+B11</f>
        <v>23</v>
      </c>
      <c r="I11" s="5">
        <f>D11*4+B11*2+C11</f>
        <v>11</v>
      </c>
      <c r="J11" s="5">
        <f>D11*4+C11*2+B11</f>
        <v>15</v>
      </c>
    </row>
    <row r="12" spans="1:10" ht="21" x14ac:dyDescent="0.35">
      <c r="A12" s="1" t="s">
        <v>2</v>
      </c>
      <c r="B12" s="7">
        <v>2</v>
      </c>
      <c r="C12" s="7">
        <v>2</v>
      </c>
      <c r="D12" s="7">
        <v>1</v>
      </c>
      <c r="E12" s="5">
        <f>TBD[[#This Row],[QUAL]]*4+TBD[[#This Row],[Cout -]]*2+TBD[[#This Row],[Délai -]]</f>
        <v>12</v>
      </c>
      <c r="F12" s="5">
        <f>B12*4+C12*2+D12</f>
        <v>13</v>
      </c>
      <c r="G12" s="5">
        <f>C12*4+B12*2+D12</f>
        <v>13</v>
      </c>
      <c r="H12" s="5">
        <f>C12*4+D12*2+B12</f>
        <v>12</v>
      </c>
      <c r="I12" s="5">
        <f>D12*4+B12*2+C12</f>
        <v>10</v>
      </c>
      <c r="J12" s="5">
        <f>D12*4+C12*2+B12</f>
        <v>10</v>
      </c>
    </row>
    <row r="13" spans="1:10" ht="21" x14ac:dyDescent="0.35">
      <c r="A13" s="1" t="s">
        <v>15</v>
      </c>
      <c r="B13" s="7">
        <v>1</v>
      </c>
      <c r="C13" s="7">
        <v>1</v>
      </c>
      <c r="D13" s="7">
        <v>1</v>
      </c>
      <c r="E13" s="5">
        <f>TBD[[#This Row],[QUAL]]*4+TBD[[#This Row],[Cout -]]*2+TBD[[#This Row],[Délai -]]</f>
        <v>7</v>
      </c>
      <c r="F13" s="5">
        <f>B13*4+C13*2+D13</f>
        <v>7</v>
      </c>
      <c r="G13" s="5">
        <f>C13*4+B13*2+D13</f>
        <v>7</v>
      </c>
      <c r="H13" s="5">
        <f>C13*4+D13*2+B13</f>
        <v>7</v>
      </c>
      <c r="I13" s="5">
        <f>D13*4+B13*2+C13</f>
        <v>7</v>
      </c>
      <c r="J13" s="5">
        <f>D13*4+C13*2+B13</f>
        <v>7</v>
      </c>
    </row>
  </sheetData>
  <sortState xmlns:xlrd2="http://schemas.microsoft.com/office/spreadsheetml/2017/richdata2" ref="A2:J13">
    <sortCondition descending="1" ref="J1"/>
  </sortState>
  <phoneticPr fontId="1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2022-01-19T04:18:26Z</dcterms:created>
  <dcterms:modified xsi:type="dcterms:W3CDTF">2022-01-19T06:13:45Z</dcterms:modified>
</cp:coreProperties>
</file>