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4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6.xml" ContentType="application/vnd.ms-excel.controlproperties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7.xml" ContentType="application/vnd.ms-excel.controlpropertie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22D7B80A-9ABC-4EE8-8926-1684890AEB88}" xr6:coauthVersionLast="47" xr6:coauthVersionMax="47" xr10:uidLastSave="{00000000-0000-0000-0000-000000000000}"/>
  <bookViews>
    <workbookView xWindow="-120" yWindow="-120" windowWidth="24240" windowHeight="13290" activeTab="7" xr2:uid="{00000000-000D-0000-FFFF-FFFF00000000}"/>
  </bookViews>
  <sheets>
    <sheet name="Feuil1" sheetId="2" r:id="rId1"/>
    <sheet name="Feuil2" sheetId="3" r:id="rId2"/>
    <sheet name="Feuil3" sheetId="4" r:id="rId3"/>
    <sheet name="Feuil4" sheetId="5" r:id="rId4"/>
    <sheet name="Feuil5" sheetId="6" r:id="rId5"/>
    <sheet name="Feuil6" sheetId="7" r:id="rId6"/>
    <sheet name="Feuil7" sheetId="8" r:id="rId7"/>
    <sheet name="Feuil8" sheetId="9" r:id="rId8"/>
  </sheets>
  <externalReferences>
    <externalReference r:id="rId9"/>
    <externalReference r:id="rId10"/>
  </externalReferences>
  <definedNames>
    <definedName name="Advance_">[1]Construction!$B$4:$B$10</definedName>
    <definedName name="Autres_">[1]Construction!$B$16:$B$23</definedName>
    <definedName name="Docs" localSheetId="1">Feuil2!$L$4:$L$8</definedName>
    <definedName name="Docs" localSheetId="2">Feuil3!$L$4:$L$8</definedName>
    <definedName name="Docs" localSheetId="3">Feuil4!$L$4:$L$8</definedName>
    <definedName name="Docs" localSheetId="4">Feuil5!$L$4:$L$8</definedName>
    <definedName name="Docs" localSheetId="5">Feuil6!$L$4:$L$8</definedName>
    <definedName name="Docs" localSheetId="6">Feuil7!$L$4:$L$8</definedName>
    <definedName name="Docs">Feuil1!$L$4:$L$8</definedName>
    <definedName name="Fal_Engin_Docs">[1]Construction!$G$3:$G$8</definedName>
    <definedName name="Max_Min">[1]Construction!$B$12:$B$14</definedName>
    <definedName name="_xlnm.Print_Area" localSheetId="0">Feuil1!$AE$83:$BQ$153</definedName>
    <definedName name="_xlnm.Print_Area" localSheetId="1">Feuil2!$AE$83:$BQ$153</definedName>
    <definedName name="_xlnm.Print_Area" localSheetId="2">Feuil3!$AE$83:$BQ$153</definedName>
    <definedName name="_xlnm.Print_Area" localSheetId="3">Feuil4!$AE$83:$BQ$153</definedName>
    <definedName name="_xlnm.Print_Area" localSheetId="4">Feuil5!$AE$83:$BQ$153</definedName>
    <definedName name="_xlnm.Print_Area" localSheetId="5">Feuil6!$AE$83:$BQ$153</definedName>
    <definedName name="_xlnm.Print_Area" localSheetId="6">Feuil7!$AE$83:$BQ$153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69" i="8" l="1"/>
  <c r="T63" i="8"/>
  <c r="Z56" i="8"/>
  <c r="Z55" i="8"/>
  <c r="Z54" i="8"/>
  <c r="Z53" i="8"/>
  <c r="Z52" i="8"/>
  <c r="Z51" i="8"/>
  <c r="Z50" i="8"/>
  <c r="Z47" i="8"/>
  <c r="Z46" i="8"/>
  <c r="Z45" i="8"/>
  <c r="V45" i="8"/>
  <c r="U45" i="8"/>
  <c r="Z44" i="8"/>
  <c r="Z43" i="8"/>
  <c r="Z42" i="8"/>
  <c r="Z41" i="8"/>
  <c r="V41" i="8"/>
  <c r="Z40" i="8"/>
  <c r="Z39" i="8"/>
  <c r="Z38" i="8"/>
  <c r="X69" i="7"/>
  <c r="T63" i="7"/>
  <c r="Z56" i="7"/>
  <c r="Z55" i="7"/>
  <c r="Z54" i="7"/>
  <c r="Z53" i="7"/>
  <c r="Z52" i="7"/>
  <c r="Z51" i="7"/>
  <c r="Z50" i="7"/>
  <c r="Z47" i="7"/>
  <c r="Z46" i="7"/>
  <c r="Z45" i="7"/>
  <c r="V45" i="7"/>
  <c r="U45" i="7"/>
  <c r="Z44" i="7"/>
  <c r="Z43" i="7"/>
  <c r="Z42" i="7"/>
  <c r="Z41" i="7"/>
  <c r="V41" i="7"/>
  <c r="Z40" i="7"/>
  <c r="Z39" i="7"/>
  <c r="Z38" i="7"/>
  <c r="X69" i="6"/>
  <c r="T63" i="6"/>
  <c r="Z56" i="6"/>
  <c r="Z55" i="6"/>
  <c r="Z54" i="6"/>
  <c r="Z53" i="6"/>
  <c r="Z52" i="6"/>
  <c r="Z51" i="6"/>
  <c r="Z50" i="6"/>
  <c r="Z47" i="6"/>
  <c r="Z46" i="6"/>
  <c r="Z45" i="6"/>
  <c r="V45" i="6"/>
  <c r="U45" i="6"/>
  <c r="Z44" i="6"/>
  <c r="Z43" i="6"/>
  <c r="Z42" i="6"/>
  <c r="Z41" i="6"/>
  <c r="V41" i="6"/>
  <c r="Z40" i="6"/>
  <c r="Z39" i="6"/>
  <c r="Z38" i="6"/>
  <c r="X69" i="5"/>
  <c r="T63" i="5"/>
  <c r="Z56" i="5"/>
  <c r="Z55" i="5"/>
  <c r="Z54" i="5"/>
  <c r="Z53" i="5"/>
  <c r="Z52" i="5"/>
  <c r="Z51" i="5"/>
  <c r="Z50" i="5"/>
  <c r="Z47" i="5"/>
  <c r="Z46" i="5"/>
  <c r="Z45" i="5"/>
  <c r="V45" i="5"/>
  <c r="U45" i="5"/>
  <c r="Z44" i="5"/>
  <c r="Z43" i="5"/>
  <c r="Z42" i="5"/>
  <c r="Z41" i="5"/>
  <c r="V41" i="5"/>
  <c r="Z40" i="5"/>
  <c r="Z39" i="5"/>
  <c r="Z38" i="5"/>
  <c r="X69" i="4"/>
  <c r="T63" i="4"/>
  <c r="Z56" i="4"/>
  <c r="Z55" i="4"/>
  <c r="Z54" i="4"/>
  <c r="Z53" i="4"/>
  <c r="Z52" i="4"/>
  <c r="Z51" i="4"/>
  <c r="Z50" i="4"/>
  <c r="Z47" i="4"/>
  <c r="Z46" i="4"/>
  <c r="Z45" i="4"/>
  <c r="V45" i="4"/>
  <c r="U45" i="4"/>
  <c r="Z44" i="4"/>
  <c r="Z43" i="4"/>
  <c r="Z42" i="4"/>
  <c r="Z41" i="4"/>
  <c r="V41" i="4"/>
  <c r="Z40" i="4"/>
  <c r="Z39" i="4"/>
  <c r="Z38" i="4"/>
  <c r="X69" i="3"/>
  <c r="T63" i="3"/>
  <c r="Z56" i="3"/>
  <c r="Z55" i="3"/>
  <c r="Z54" i="3"/>
  <c r="Z53" i="3"/>
  <c r="Z52" i="3"/>
  <c r="Z51" i="3"/>
  <c r="Z50" i="3"/>
  <c r="Z47" i="3"/>
  <c r="Z46" i="3"/>
  <c r="Z45" i="3"/>
  <c r="V45" i="3"/>
  <c r="U45" i="3"/>
  <c r="Z44" i="3"/>
  <c r="Z43" i="3"/>
  <c r="Z42" i="3"/>
  <c r="Z41" i="3"/>
  <c r="V41" i="3"/>
  <c r="Z40" i="3"/>
  <c r="Z39" i="3"/>
  <c r="Z38" i="3"/>
  <c r="X69" i="2"/>
  <c r="T63" i="2"/>
  <c r="Z56" i="2"/>
  <c r="Z55" i="2"/>
  <c r="Z54" i="2"/>
  <c r="Z53" i="2"/>
  <c r="Z52" i="2"/>
  <c r="Z51" i="2"/>
  <c r="Z50" i="2"/>
  <c r="Z47" i="2"/>
  <c r="Z46" i="2"/>
  <c r="Z45" i="2"/>
  <c r="U45" i="2"/>
  <c r="V45" i="2" s="1"/>
  <c r="Z44" i="2"/>
  <c r="Z43" i="2"/>
  <c r="Z42" i="2"/>
  <c r="V41" i="2"/>
  <c r="Z41" i="2"/>
  <c r="Z40" i="2"/>
  <c r="Z39" i="2"/>
  <c r="Z38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51A5AE0F-0A86-4DF0-B189-702C3DA0302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CED89A43-13C3-46BA-843E-1C62E17AD73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101363C9-1603-4A28-AC7C-2E4997D8B68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5DF563E8-99D4-48F6-8423-F31B6C2C300E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5B7CD881-A1AC-49E4-86B4-21F0961CFE58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5276743A-258D-4D29-A8AF-1003BEB318A9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sharedStrings.xml><?xml version="1.0" encoding="utf-8"?>
<sst xmlns="http://schemas.openxmlformats.org/spreadsheetml/2006/main" count="174" uniqueCount="47">
  <si>
    <r>
      <t xml:space="preserve">Veuillez sélectionner un ou des documents à imprimer </t>
    </r>
    <r>
      <rPr>
        <u/>
        <sz val="11"/>
        <color theme="1"/>
        <rFont val="Calibri"/>
        <family val="2"/>
        <scheme val="minor"/>
      </rPr>
      <t>ci-dessous</t>
    </r>
  </si>
  <si>
    <t>Modifier le code VBA afin qu'il puisse prendre en compte les nouvelles cellules</t>
  </si>
  <si>
    <t>N° moteur</t>
  </si>
  <si>
    <t xml:space="preserve">n° ot </t>
  </si>
  <si>
    <t xml:space="preserve">ESN </t>
  </si>
  <si>
    <t>KIT BRACKETS FAL ENG SYS CONN</t>
  </si>
  <si>
    <t>MSN</t>
  </si>
  <si>
    <t>PO:</t>
  </si>
  <si>
    <t>Serial Number</t>
  </si>
  <si>
    <t>Ligne</t>
  </si>
  <si>
    <t>référence</t>
  </si>
  <si>
    <t>désignation</t>
  </si>
  <si>
    <t>Qt</t>
  </si>
  <si>
    <t>TP590417</t>
  </si>
  <si>
    <t>Doc1</t>
  </si>
  <si>
    <t>Doc2</t>
  </si>
  <si>
    <t>Doc3</t>
  </si>
  <si>
    <t>Doc4</t>
  </si>
  <si>
    <t>&gt; Tous les Documents</t>
  </si>
  <si>
    <t>DocSpécifique</t>
  </si>
  <si>
    <t>Doc5</t>
  </si>
  <si>
    <t>Feuil1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</si>
  <si>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</si>
  <si>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</si>
  <si>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</si>
  <si>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</si>
  <si>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</si>
  <si>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</si>
  <si>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</si>
  <si>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</si>
  <si>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</si>
  <si>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</si>
  <si>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Id</t>
  </si>
  <si>
    <t>Doc6</t>
  </si>
  <si>
    <t>Doc7</t>
  </si>
  <si>
    <t>A38:R77</t>
  </si>
  <si>
    <t>AE83:BQ153</t>
  </si>
  <si>
    <t>BS157:CJ198</t>
  </si>
  <si>
    <t>CL206:CO260</t>
  </si>
  <si>
    <t>BS157:CN200</t>
  </si>
  <si>
    <t>CL206:CR263</t>
  </si>
  <si>
    <t>TD1</t>
  </si>
  <si>
    <t>TD2</t>
  </si>
  <si>
    <t>TD3</t>
  </si>
  <si>
    <t>TD4</t>
  </si>
  <si>
    <t>ParamOr</t>
  </si>
  <si>
    <t>TD5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</si>
</sst>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0000"/>
    <numFmt numFmtId="165" formatCode="000000"/>
    <numFmt numFmtId="166" formatCode="&quot;TP&quot;0000"/>
    <numFmt numFmtId="167" formatCode="&quot;*TP&quot;0000&quot;*&quot;"/>
    <numFmt numFmtId="168" formatCode="&quot;*&quot;000000&quot;*&quot;"/>
    <numFmt numFmtId="169" formatCode="&quot;KV24&quot;0000"/>
    <numFmt numFmtId="170" formatCode="&quot;*KV24&quot;0000&quot;*&quot;"/>
    <numFmt numFmtId="171" formatCode="&quot;KV25&quot;0000"/>
    <numFmt numFmtId="172" formatCode="[$-809]dd\ mmm\ yyyy"/>
    <numFmt numFmtId="173" formatCode="[$-809]dd\ mmmm\ yyyy;@"/>
  </numFmts>
  <fonts count="9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2"/>
      <color theme="1"/>
      <name val="Symbol"/>
      <family val="1"/>
      <charset val="2"/>
    </font>
    <font>
      <b/>
      <sz val="22"/>
      <color theme="1"/>
      <name val="Calibri"/>
      <family val="2"/>
      <scheme val="minor"/>
    </font>
    <font>
      <b/>
      <sz val="16"/>
      <color indexed="10"/>
      <name val="Arial"/>
      <family val="2"/>
    </font>
    <font>
      <b/>
      <sz val="36"/>
      <color indexed="10"/>
      <name val="Arial"/>
      <family val="2"/>
    </font>
    <font>
      <sz val="11"/>
      <name val="Comic Sans MS"/>
      <family val="4"/>
    </font>
    <font>
      <sz val="10"/>
      <name val="Arial"/>
      <family val="2"/>
    </font>
    <font>
      <sz val="22"/>
      <name val="Arial"/>
      <family val="2"/>
    </font>
    <font>
      <sz val="11"/>
      <name val="Arial"/>
      <family val="2"/>
    </font>
    <font>
      <b/>
      <sz val="11"/>
      <name val="Comic Sans MS"/>
      <family val="4"/>
    </font>
    <font>
      <sz val="22"/>
      <name val="Code 128"/>
      <charset val="2"/>
    </font>
    <font>
      <b/>
      <sz val="12"/>
      <name val="Arial"/>
      <family val="2"/>
    </font>
    <font>
      <sz val="20"/>
      <name val="Comic Sans MS"/>
      <family val="4"/>
    </font>
    <font>
      <sz val="8"/>
      <color indexed="18"/>
      <name val="Comic Sans MS"/>
      <family val="4"/>
    </font>
    <font>
      <sz val="26"/>
      <name val="Arial"/>
      <family val="2"/>
    </font>
    <font>
      <b/>
      <sz val="12"/>
      <color rgb="FF0070C0"/>
      <name val="Arial"/>
      <family val="2"/>
    </font>
    <font>
      <b/>
      <sz val="11"/>
      <color indexed="9"/>
      <name val="Comic Sans MS"/>
      <family val="4"/>
    </font>
    <font>
      <sz val="22"/>
      <color indexed="9"/>
      <name val="Code3of9"/>
    </font>
    <font>
      <b/>
      <sz val="14"/>
      <name val="Comic Sans MS"/>
      <family val="4"/>
    </font>
    <font>
      <sz val="24"/>
      <color indexed="22"/>
      <name val="Arial"/>
      <family val="2"/>
    </font>
    <font>
      <sz val="18"/>
      <name val="Code3of9"/>
    </font>
    <font>
      <sz val="10"/>
      <color rgb="FFFF0000"/>
      <name val="Arial"/>
      <family val="2"/>
    </font>
    <font>
      <b/>
      <sz val="11"/>
      <color rgb="FFFF0000"/>
      <name val="Comic Sans MS"/>
      <family val="4"/>
    </font>
    <font>
      <b/>
      <sz val="22"/>
      <color rgb="FF0000FF"/>
      <name val="Arial"/>
      <family val="2"/>
    </font>
    <font>
      <sz val="28"/>
      <name val="Code 128"/>
      <charset val="2"/>
    </font>
    <font>
      <b/>
      <sz val="18"/>
      <name val="Arial"/>
      <family val="2"/>
    </font>
    <font>
      <b/>
      <sz val="24"/>
      <name val="Arial"/>
      <family val="2"/>
    </font>
    <font>
      <sz val="36"/>
      <name val="Arial"/>
      <family val="2"/>
    </font>
    <font>
      <b/>
      <sz val="10"/>
      <name val="Comic Sans MS"/>
      <family val="4"/>
    </font>
    <font>
      <b/>
      <sz val="26"/>
      <name val="Arial"/>
      <family val="2"/>
    </font>
    <font>
      <b/>
      <sz val="28"/>
      <name val="Arial"/>
      <family val="2"/>
    </font>
    <font>
      <sz val="24"/>
      <name val="Arial"/>
      <family val="2"/>
    </font>
    <font>
      <sz val="36"/>
      <name val="Comic Sans MS"/>
      <family val="4"/>
    </font>
    <font>
      <b/>
      <sz val="18"/>
      <name val="Comic Sans MS"/>
      <family val="4"/>
    </font>
    <font>
      <b/>
      <sz val="15"/>
      <name val="Comic Sans MS"/>
      <family val="4"/>
    </font>
    <font>
      <sz val="18"/>
      <name val="Code 128"/>
      <charset val="2"/>
    </font>
    <font>
      <sz val="16"/>
      <name val="Code 128"/>
      <charset val="2"/>
    </font>
    <font>
      <b/>
      <sz val="11"/>
      <name val="Arial"/>
      <family val="2"/>
    </font>
    <font>
      <u/>
      <sz val="10"/>
      <color indexed="12"/>
      <name val="Arial"/>
      <family val="2"/>
    </font>
    <font>
      <u/>
      <sz val="12"/>
      <color indexed="61"/>
      <name val="Comic Sans MS"/>
      <family val="4"/>
    </font>
    <font>
      <sz val="14"/>
      <name val="Arial"/>
      <family val="2"/>
    </font>
    <font>
      <sz val="9"/>
      <name val="Arial"/>
      <family val="2"/>
    </font>
    <font>
      <b/>
      <sz val="22"/>
      <name val="Arial"/>
      <family val="2"/>
    </font>
    <font>
      <sz val="18"/>
      <name val="Arial"/>
      <family val="2"/>
    </font>
    <font>
      <b/>
      <sz val="10.5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0.5"/>
      <name val="Arial"/>
      <family val="2"/>
    </font>
    <font>
      <sz val="7.5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Times New Roman"/>
      <family val="1"/>
    </font>
    <font>
      <b/>
      <sz val="16"/>
      <color theme="1"/>
      <name val="Arial"/>
      <family val="2"/>
    </font>
    <font>
      <sz val="8"/>
      <color theme="1"/>
      <name val="Calibri"/>
      <family val="2"/>
      <scheme val="minor"/>
    </font>
    <font>
      <b/>
      <i/>
      <sz val="9"/>
      <color theme="1"/>
      <name val="Arial"/>
      <family val="2"/>
    </font>
    <font>
      <b/>
      <sz val="5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Times New Roman"/>
      <family val="1"/>
    </font>
    <font>
      <b/>
      <i/>
      <sz val="10"/>
      <color theme="1"/>
      <name val="Arial"/>
      <family val="2"/>
    </font>
    <font>
      <b/>
      <sz val="9"/>
      <color theme="1"/>
      <name val="Arial"/>
      <family val="2"/>
    </font>
    <font>
      <b/>
      <i/>
      <sz val="10"/>
      <color theme="4"/>
      <name val="Arial"/>
      <family val="2"/>
    </font>
    <font>
      <b/>
      <i/>
      <sz val="12"/>
      <name val="Arial"/>
      <family val="2"/>
    </font>
    <font>
      <sz val="14"/>
      <name val="Code3of9"/>
    </font>
    <font>
      <b/>
      <i/>
      <sz val="10"/>
      <name val="Arial"/>
      <family val="2"/>
    </font>
    <font>
      <b/>
      <sz val="10"/>
      <color rgb="FF0070C0"/>
      <name val="Arial"/>
      <family val="2"/>
    </font>
    <font>
      <b/>
      <u/>
      <sz val="20"/>
      <color rgb="FF0000FF"/>
      <name val="Comic Sans MS"/>
      <family val="4"/>
    </font>
    <font>
      <b/>
      <u/>
      <sz val="16"/>
      <color rgb="FF0000FF"/>
      <name val="Comic Sans MS"/>
      <family val="4"/>
    </font>
    <font>
      <sz val="20"/>
      <name val="Arial"/>
      <family val="2"/>
    </font>
    <font>
      <sz val="22"/>
      <name val="Code3of9"/>
    </font>
    <font>
      <b/>
      <i/>
      <sz val="10"/>
      <color rgb="FF000000"/>
      <name val="Arial"/>
      <family val="2"/>
    </font>
    <font>
      <b/>
      <sz val="12"/>
      <name val="Tahoma"/>
      <family val="2"/>
    </font>
    <font>
      <sz val="10"/>
      <color indexed="8"/>
      <name val="Tahoma"/>
      <family val="2"/>
    </font>
    <font>
      <b/>
      <u/>
      <sz val="11"/>
      <color theme="1"/>
      <name val="Calibri"/>
      <family val="2"/>
      <scheme val="minor"/>
    </font>
    <font>
      <sz val="12"/>
      <name val="Code3of9"/>
    </font>
    <font>
      <b/>
      <i/>
      <sz val="8"/>
      <color theme="4"/>
      <name val="Arial"/>
      <family val="2"/>
    </font>
    <font>
      <b/>
      <i/>
      <sz val="8"/>
      <color rgb="FF0070C0"/>
      <name val="Arial"/>
      <family val="2"/>
    </font>
    <font>
      <sz val="8"/>
      <color rgb="FF0070C0"/>
      <name val="Arial"/>
      <family val="2"/>
    </font>
    <font>
      <sz val="11"/>
      <color rgb="FF0070C0"/>
      <name val="Comic Sans MS"/>
      <family val="4"/>
    </font>
    <font>
      <sz val="12"/>
      <name val="Comic Sans MS"/>
      <family val="4"/>
    </font>
    <font>
      <sz val="12"/>
      <color theme="1"/>
      <name val="Comic Sans MS"/>
      <family val="4"/>
    </font>
    <font>
      <sz val="6"/>
      <name val="Comic Sans MS"/>
      <family val="4"/>
    </font>
    <font>
      <b/>
      <sz val="9"/>
      <color indexed="81"/>
      <name val="Tahoma"/>
      <family val="2"/>
    </font>
    <font>
      <b/>
      <sz val="22"/>
      <color indexed="81"/>
      <name val="Tahoma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8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/>
      <right/>
      <top style="thick">
        <color indexed="10"/>
      </top>
      <bottom/>
      <diagonal/>
    </border>
    <border>
      <left style="medium">
        <color indexed="10"/>
      </left>
      <right/>
      <top style="medium">
        <color indexed="10"/>
      </top>
      <bottom/>
      <diagonal/>
    </border>
    <border>
      <left/>
      <right style="medium">
        <color indexed="10"/>
      </right>
      <top style="medium">
        <color indexed="10"/>
      </top>
      <bottom/>
      <diagonal/>
    </border>
    <border>
      <left style="medium">
        <color indexed="10"/>
      </left>
      <right/>
      <top/>
      <bottom style="medium">
        <color indexed="10"/>
      </bottom>
      <diagonal/>
    </border>
    <border>
      <left/>
      <right style="medium">
        <color indexed="10"/>
      </right>
      <top/>
      <bottom style="medium">
        <color indexed="10"/>
      </bottom>
      <diagonal/>
    </border>
    <border>
      <left style="medium">
        <color indexed="22"/>
      </left>
      <right/>
      <top style="medium">
        <color indexed="22"/>
      </top>
      <bottom/>
      <diagonal/>
    </border>
    <border>
      <left/>
      <right style="medium">
        <color indexed="22"/>
      </right>
      <top style="medium">
        <color indexed="22"/>
      </top>
      <bottom/>
      <diagonal/>
    </border>
    <border>
      <left style="medium">
        <color indexed="22"/>
      </left>
      <right/>
      <top/>
      <bottom/>
      <diagonal/>
    </border>
    <border>
      <left/>
      <right style="medium">
        <color indexed="22"/>
      </right>
      <top/>
      <bottom/>
      <diagonal/>
    </border>
    <border>
      <left style="medium">
        <color indexed="22"/>
      </left>
      <right/>
      <top/>
      <bottom style="medium">
        <color indexed="22"/>
      </bottom>
      <diagonal/>
    </border>
    <border>
      <left/>
      <right/>
      <top/>
      <bottom style="medium">
        <color indexed="22"/>
      </bottom>
      <diagonal/>
    </border>
    <border>
      <left/>
      <right style="medium">
        <color indexed="22"/>
      </right>
      <top/>
      <bottom style="medium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 style="thick">
        <color rgb="FFFF0000"/>
      </top>
      <bottom/>
      <diagonal/>
    </border>
    <border>
      <left/>
      <right/>
      <top/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4" fillId="0" borderId="0" applyNumberFormat="0" applyFill="0" applyBorder="0" applyAlignment="0" applyProtection="0">
      <alignment vertical="top"/>
      <protection locked="0"/>
    </xf>
    <xf numFmtId="0" fontId="12" fillId="0" borderId="0"/>
  </cellStyleXfs>
  <cellXfs count="445">
    <xf numFmtId="0" fontId="0" fillId="0" borderId="0" xfId="0"/>
    <xf numFmtId="0" fontId="3" fillId="0" borderId="0" xfId="0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0" xfId="0" applyBorder="1" applyAlignment="1"/>
    <xf numFmtId="0" fontId="5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 applyProtection="1"/>
    <xf numFmtId="0" fontId="11" fillId="2" borderId="14" xfId="0" applyFont="1" applyFill="1" applyBorder="1" applyAlignment="1" applyProtection="1">
      <alignment vertical="center"/>
    </xf>
    <xf numFmtId="0" fontId="12" fillId="2" borderId="14" xfId="0" applyFont="1" applyFill="1" applyBorder="1" applyAlignment="1" applyProtection="1">
      <alignment horizontal="center" vertical="center"/>
    </xf>
    <xf numFmtId="0" fontId="0" fillId="2" borderId="0" xfId="0" applyFill="1" applyBorder="1" applyProtection="1"/>
    <xf numFmtId="0" fontId="0" fillId="2" borderId="22" xfId="0" applyFill="1" applyBorder="1" applyProtection="1"/>
    <xf numFmtId="0" fontId="14" fillId="2" borderId="14" xfId="0" applyFont="1" applyFill="1" applyBorder="1" applyAlignment="1" applyProtection="1">
      <alignment vertical="center"/>
    </xf>
    <xf numFmtId="0" fontId="12" fillId="2" borderId="14" xfId="0" applyFont="1" applyFill="1" applyBorder="1" applyAlignment="1" applyProtection="1">
      <alignment vertical="center"/>
    </xf>
    <xf numFmtId="0" fontId="20" fillId="2" borderId="0" xfId="0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/>
    <xf numFmtId="0" fontId="21" fillId="2" borderId="0" xfId="0" applyFont="1" applyFill="1" applyBorder="1" applyProtection="1"/>
    <xf numFmtId="0" fontId="17" fillId="2" borderId="0" xfId="0" applyFont="1" applyFill="1" applyAlignment="1" applyProtection="1">
      <alignment horizontal="center" vertical="center"/>
    </xf>
    <xf numFmtId="49" fontId="24" fillId="2" borderId="0" xfId="0" applyNumberFormat="1" applyFont="1" applyFill="1" applyBorder="1" applyAlignment="1" applyProtection="1">
      <alignment horizontal="center" vertical="center"/>
      <protection locked="0"/>
    </xf>
    <xf numFmtId="0" fontId="25" fillId="2" borderId="27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right" vertical="center"/>
    </xf>
    <xf numFmtId="0" fontId="26" fillId="2" borderId="0" xfId="0" applyFont="1" applyFill="1" applyBorder="1" applyAlignment="1" applyProtection="1">
      <alignment horizontal="left" vertical="center"/>
    </xf>
    <xf numFmtId="0" fontId="25" fillId="2" borderId="29" xfId="0" applyFont="1" applyFill="1" applyBorder="1" applyAlignment="1" applyProtection="1">
      <alignment horizontal="center" vertical="center"/>
    </xf>
    <xf numFmtId="14" fontId="15" fillId="2" borderId="0" xfId="0" applyNumberFormat="1" applyFont="1" applyFill="1" applyBorder="1" applyAlignment="1" applyProtection="1">
      <alignment horizontal="left" vertical="center"/>
    </xf>
    <xf numFmtId="0" fontId="27" fillId="2" borderId="0" xfId="0" applyFont="1" applyFill="1" applyBorder="1" applyProtection="1"/>
    <xf numFmtId="0" fontId="28" fillId="2" borderId="0" xfId="0" applyFont="1" applyFill="1" applyBorder="1" applyAlignment="1" applyProtection="1">
      <alignment horizontal="right" vertical="center"/>
    </xf>
    <xf numFmtId="14" fontId="28" fillId="2" borderId="0" xfId="0" applyNumberFormat="1" applyFont="1" applyFill="1" applyBorder="1" applyAlignment="1" applyProtection="1">
      <alignment horizontal="left" vertical="center"/>
    </xf>
    <xf numFmtId="0" fontId="27" fillId="2" borderId="0" xfId="0" applyFont="1" applyFill="1" applyBorder="1" applyAlignment="1" applyProtection="1">
      <alignment horizontal="right" vertical="center"/>
    </xf>
    <xf numFmtId="0" fontId="25" fillId="2" borderId="31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49" fontId="37" fillId="2" borderId="0" xfId="0" applyNumberFormat="1" applyFont="1" applyFill="1" applyBorder="1" applyAlignment="1" applyProtection="1">
      <alignment vertical="center" wrapText="1"/>
      <protection locked="0"/>
    </xf>
    <xf numFmtId="0" fontId="20" fillId="2" borderId="0" xfId="0" applyFont="1" applyFill="1" applyBorder="1" applyAlignment="1" applyProtection="1">
      <alignment vertical="center" wrapText="1"/>
      <protection locked="0"/>
    </xf>
    <xf numFmtId="0" fontId="14" fillId="0" borderId="14" xfId="0" applyFont="1" applyFill="1" applyBorder="1" applyAlignment="1">
      <alignment horizontal="center"/>
    </xf>
    <xf numFmtId="0" fontId="43" fillId="0" borderId="14" xfId="0" applyFont="1" applyFill="1" applyBorder="1" applyAlignment="1">
      <alignment horizontal="left"/>
    </xf>
    <xf numFmtId="0" fontId="14" fillId="0" borderId="14" xfId="0" applyFont="1" applyFill="1" applyBorder="1" applyAlignment="1">
      <alignment horizontal="left"/>
    </xf>
    <xf numFmtId="0" fontId="12" fillId="2" borderId="0" xfId="2" applyFill="1" applyBorder="1"/>
    <xf numFmtId="0" fontId="12" fillId="2" borderId="0" xfId="2" applyFont="1" applyFill="1" applyBorder="1" applyAlignment="1">
      <alignment vertical="center"/>
    </xf>
    <xf numFmtId="0" fontId="50" fillId="2" borderId="0" xfId="2" applyFont="1" applyFill="1" applyBorder="1" applyAlignment="1">
      <alignment vertical="center"/>
    </xf>
    <xf numFmtId="0" fontId="52" fillId="2" borderId="0" xfId="2" applyFont="1" applyFill="1" applyBorder="1" applyAlignment="1">
      <alignment vertical="top" wrapText="1"/>
    </xf>
    <xf numFmtId="0" fontId="12" fillId="2" borderId="0" xfId="2" applyFont="1" applyFill="1" applyBorder="1" applyAlignment="1"/>
    <xf numFmtId="0" fontId="47" fillId="2" borderId="0" xfId="2" applyFont="1" applyFill="1" applyBorder="1"/>
    <xf numFmtId="0" fontId="12" fillId="2" borderId="0" xfId="2" applyFill="1" applyBorder="1" applyAlignment="1">
      <alignment vertical="center"/>
    </xf>
    <xf numFmtId="0" fontId="12" fillId="2" borderId="0" xfId="2" applyFont="1" applyFill="1" applyBorder="1"/>
    <xf numFmtId="0" fontId="55" fillId="2" borderId="0" xfId="2" applyFont="1" applyFill="1" applyBorder="1" applyAlignment="1"/>
    <xf numFmtId="0" fontId="51" fillId="2" borderId="0" xfId="2" applyFont="1" applyFill="1" applyBorder="1" applyAlignment="1">
      <alignment vertical="center" wrapText="1"/>
    </xf>
    <xf numFmtId="0" fontId="12" fillId="2" borderId="0" xfId="2" applyFill="1" applyBorder="1" applyAlignment="1">
      <alignment vertical="top"/>
    </xf>
    <xf numFmtId="0" fontId="12" fillId="2" borderId="0" xfId="2" applyFont="1" applyFill="1" applyBorder="1" applyAlignment="1">
      <alignment vertical="center" wrapText="1"/>
    </xf>
    <xf numFmtId="0" fontId="47" fillId="2" borderId="0" xfId="2" applyFont="1" applyFill="1" applyBorder="1" applyAlignment="1">
      <alignment vertical="center"/>
    </xf>
    <xf numFmtId="0" fontId="12" fillId="2" borderId="0" xfId="2" applyFont="1" applyFill="1" applyBorder="1" applyAlignment="1">
      <alignment horizontal="center" vertical="center"/>
    </xf>
    <xf numFmtId="0" fontId="12" fillId="2" borderId="0" xfId="2" applyFill="1" applyBorder="1" applyAlignment="1">
      <alignment horizontal="center" vertical="center"/>
    </xf>
    <xf numFmtId="0" fontId="12" fillId="0" borderId="0" xfId="2"/>
    <xf numFmtId="0" fontId="59" fillId="5" borderId="0" xfId="0" applyFont="1" applyFill="1" applyBorder="1" applyAlignment="1" applyProtection="1">
      <alignment horizontal="center" vertical="top"/>
    </xf>
    <xf numFmtId="0" fontId="60" fillId="5" borderId="0" xfId="0" applyFont="1" applyFill="1" applyBorder="1" applyAlignment="1" applyProtection="1">
      <alignment vertical="top" wrapText="1"/>
    </xf>
    <xf numFmtId="0" fontId="61" fillId="5" borderId="0" xfId="0" applyFont="1" applyFill="1" applyBorder="1" applyAlignment="1" applyProtection="1">
      <alignment vertical="top" wrapText="1"/>
    </xf>
    <xf numFmtId="0" fontId="0" fillId="6" borderId="0" xfId="0" applyFill="1" applyBorder="1" applyProtection="1"/>
    <xf numFmtId="0" fontId="67" fillId="5" borderId="0" xfId="0" applyFont="1" applyFill="1" applyBorder="1" applyAlignment="1" applyProtection="1">
      <alignment vertical="top" wrapText="1"/>
    </xf>
    <xf numFmtId="0" fontId="69" fillId="5" borderId="0" xfId="0" applyFont="1" applyFill="1" applyBorder="1" applyAlignment="1" applyProtection="1">
      <alignment vertical="top" wrapText="1"/>
    </xf>
    <xf numFmtId="0" fontId="70" fillId="5" borderId="0" xfId="0" applyFont="1" applyFill="1" applyBorder="1" applyAlignment="1" applyProtection="1">
      <alignment vertical="top" wrapText="1"/>
    </xf>
    <xf numFmtId="0" fontId="70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vertical="center" wrapText="1"/>
    </xf>
    <xf numFmtId="0" fontId="61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center" vertical="center" wrapText="1"/>
    </xf>
    <xf numFmtId="0" fontId="61" fillId="5" borderId="0" xfId="0" applyFont="1" applyFill="1" applyBorder="1" applyAlignment="1" applyProtection="1">
      <alignment vertical="center" wrapText="1"/>
    </xf>
    <xf numFmtId="0" fontId="61" fillId="5" borderId="0" xfId="0" applyFont="1" applyFill="1" applyBorder="1" applyAlignment="1">
      <alignment vertical="top" wrapText="1"/>
    </xf>
    <xf numFmtId="0" fontId="61" fillId="5" borderId="0" xfId="0" applyFont="1" applyFill="1" applyBorder="1" applyAlignment="1">
      <alignment horizontal="left" vertical="top" wrapText="1"/>
    </xf>
    <xf numFmtId="0" fontId="12" fillId="6" borderId="0" xfId="2" applyFill="1"/>
    <xf numFmtId="0" fontId="79" fillId="6" borderId="0" xfId="2" applyNumberFormat="1" applyFont="1" applyFill="1" applyBorder="1" applyAlignment="1">
      <alignment vertical="center"/>
    </xf>
    <xf numFmtId="0" fontId="12" fillId="6" borderId="0" xfId="2" applyFill="1" applyBorder="1"/>
    <xf numFmtId="0" fontId="85" fillId="6" borderId="0" xfId="2" applyFont="1" applyFill="1" applyBorder="1" applyAlignment="1">
      <alignment horizontal="center"/>
    </xf>
    <xf numFmtId="0" fontId="86" fillId="6" borderId="0" xfId="2" applyFont="1" applyFill="1" applyAlignment="1">
      <alignment horizontal="center"/>
    </xf>
    <xf numFmtId="0" fontId="56" fillId="6" borderId="0" xfId="2" applyFont="1" applyFill="1" applyBorder="1" applyAlignment="1">
      <alignment vertical="center"/>
    </xf>
    <xf numFmtId="0" fontId="87" fillId="6" borderId="0" xfId="2" applyFont="1" applyFill="1" applyBorder="1" applyAlignment="1">
      <alignment horizontal="center"/>
    </xf>
    <xf numFmtId="169" fontId="56" fillId="6" borderId="0" xfId="2" applyNumberFormat="1" applyFont="1" applyFill="1" applyBorder="1" applyAlignment="1">
      <alignment horizontal="left"/>
    </xf>
    <xf numFmtId="0" fontId="88" fillId="6" borderId="0" xfId="2" applyFont="1" applyFill="1" applyBorder="1" applyAlignment="1"/>
    <xf numFmtId="0" fontId="89" fillId="6" borderId="0" xfId="2" applyFont="1" applyFill="1" applyBorder="1" applyAlignment="1">
      <alignment horizontal="center"/>
    </xf>
    <xf numFmtId="0" fontId="90" fillId="6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 vertical="center"/>
    </xf>
    <xf numFmtId="0" fontId="90" fillId="6" borderId="0" xfId="2" applyFont="1" applyFill="1" applyBorder="1" applyAlignment="1">
      <alignment horizontal="center" vertical="center"/>
    </xf>
    <xf numFmtId="0" fontId="91" fillId="6" borderId="0" xfId="2" applyFont="1" applyFill="1" applyBorder="1" applyAlignment="1">
      <alignment horizontal="center" vertical="center"/>
    </xf>
    <xf numFmtId="0" fontId="87" fillId="6" borderId="0" xfId="2" applyFont="1" applyFill="1" applyBorder="1" applyAlignment="1">
      <alignment horizontal="center" vertical="center"/>
    </xf>
    <xf numFmtId="0" fontId="87" fillId="6" borderId="0" xfId="2" applyFont="1" applyFill="1" applyBorder="1" applyAlignment="1"/>
    <xf numFmtId="0" fontId="88" fillId="6" borderId="0" xfId="2" applyFont="1" applyFill="1" applyBorder="1" applyAlignment="1">
      <alignment vertical="center"/>
    </xf>
    <xf numFmtId="0" fontId="0" fillId="0" borderId="0" xfId="0" applyFill="1" applyBorder="1"/>
    <xf numFmtId="0" fontId="1" fillId="0" borderId="0" xfId="0" applyFont="1" applyBorder="1" applyAlignment="1">
      <alignment vertical="center"/>
    </xf>
    <xf numFmtId="0" fontId="34" fillId="2" borderId="0" xfId="0" applyFont="1" applyFill="1" applyBorder="1" applyAlignment="1" applyProtection="1">
      <alignment horizontal="center"/>
    </xf>
    <xf numFmtId="0" fontId="0" fillId="2" borderId="1" xfId="0" applyFill="1" applyBorder="1" applyProtection="1"/>
    <xf numFmtId="0" fontId="0" fillId="2" borderId="2" xfId="0" applyFill="1" applyBorder="1" applyProtection="1"/>
    <xf numFmtId="0" fontId="0" fillId="2" borderId="3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26" fillId="2" borderId="5" xfId="0" applyFont="1" applyFill="1" applyBorder="1" applyAlignment="1" applyProtection="1">
      <alignment horizontal="left" vertical="center"/>
    </xf>
    <xf numFmtId="0" fontId="15" fillId="2" borderId="5" xfId="0" applyFont="1" applyFill="1" applyBorder="1" applyAlignment="1" applyProtection="1">
      <alignment horizontal="left" vertical="center"/>
    </xf>
    <xf numFmtId="0" fontId="0" fillId="2" borderId="6" xfId="0" applyFill="1" applyBorder="1" applyProtection="1"/>
    <xf numFmtId="0" fontId="0" fillId="2" borderId="7" xfId="0" applyFill="1" applyBorder="1" applyProtection="1"/>
    <xf numFmtId="0" fontId="0" fillId="2" borderId="8" xfId="0" applyFill="1" applyBorder="1" applyProtection="1"/>
    <xf numFmtId="0" fontId="12" fillId="2" borderId="1" xfId="2" applyFill="1" applyBorder="1"/>
    <xf numFmtId="0" fontId="12" fillId="2" borderId="2" xfId="2" applyFill="1" applyBorder="1"/>
    <xf numFmtId="0" fontId="50" fillId="2" borderId="2" xfId="2" applyFont="1" applyFill="1" applyBorder="1" applyAlignment="1">
      <alignment vertical="center"/>
    </xf>
    <xf numFmtId="0" fontId="50" fillId="2" borderId="3" xfId="2" applyFont="1" applyFill="1" applyBorder="1" applyAlignment="1">
      <alignment vertical="center"/>
    </xf>
    <xf numFmtId="0" fontId="12" fillId="2" borderId="4" xfId="2" applyFill="1" applyBorder="1"/>
    <xf numFmtId="0" fontId="50" fillId="2" borderId="5" xfId="2" applyFont="1" applyFill="1" applyBorder="1" applyAlignment="1">
      <alignment vertical="center"/>
    </xf>
    <xf numFmtId="0" fontId="52" fillId="2" borderId="4" xfId="2" applyFont="1" applyFill="1" applyBorder="1" applyAlignment="1">
      <alignment vertical="top" wrapText="1"/>
    </xf>
    <xf numFmtId="0" fontId="12" fillId="2" borderId="5" xfId="2" applyFill="1" applyBorder="1" applyAlignment="1">
      <alignment vertical="center"/>
    </xf>
    <xf numFmtId="0" fontId="12" fillId="2" borderId="4" xfId="2" applyFont="1" applyFill="1" applyBorder="1"/>
    <xf numFmtId="0" fontId="51" fillId="2" borderId="5" xfId="2" applyFont="1" applyFill="1" applyBorder="1" applyAlignment="1">
      <alignment vertical="center" wrapText="1"/>
    </xf>
    <xf numFmtId="0" fontId="12" fillId="2" borderId="4" xfId="2" applyFill="1" applyBorder="1" applyAlignment="1">
      <alignment vertical="top"/>
    </xf>
    <xf numFmtId="0" fontId="47" fillId="2" borderId="4" xfId="2" applyFont="1" applyFill="1" applyBorder="1" applyAlignment="1">
      <alignment vertical="center"/>
    </xf>
    <xf numFmtId="0" fontId="47" fillId="2" borderId="5" xfId="2" applyFont="1" applyFill="1" applyBorder="1" applyAlignment="1">
      <alignment vertical="center"/>
    </xf>
    <xf numFmtId="0" fontId="12" fillId="2" borderId="4" xfId="2" applyFont="1" applyFill="1" applyBorder="1" applyAlignment="1">
      <alignment horizontal="center" vertical="center" wrapText="1"/>
    </xf>
    <xf numFmtId="0" fontId="12" fillId="2" borderId="5" xfId="2" applyFill="1" applyBorder="1" applyAlignment="1">
      <alignment horizontal="center" vertical="center"/>
    </xf>
    <xf numFmtId="0" fontId="12" fillId="2" borderId="5" xfId="2" applyFill="1" applyBorder="1"/>
    <xf numFmtId="0" fontId="12" fillId="0" borderId="4" xfId="2" applyBorder="1"/>
    <xf numFmtId="0" fontId="12" fillId="0" borderId="0" xfId="2" applyBorder="1"/>
    <xf numFmtId="0" fontId="12" fillId="0" borderId="5" xfId="2" applyBorder="1"/>
    <xf numFmtId="0" fontId="12" fillId="0" borderId="6" xfId="2" applyBorder="1"/>
    <xf numFmtId="0" fontId="12" fillId="0" borderId="8" xfId="2" applyBorder="1"/>
    <xf numFmtId="0" fontId="51" fillId="2" borderId="0" xfId="2" applyFont="1" applyFill="1" applyBorder="1" applyAlignment="1">
      <alignment vertical="center"/>
    </xf>
    <xf numFmtId="0" fontId="57" fillId="2" borderId="0" xfId="2" applyFont="1" applyFill="1" applyBorder="1" applyAlignment="1">
      <alignment vertical="center"/>
    </xf>
    <xf numFmtId="0" fontId="51" fillId="2" borderId="4" xfId="2" applyFont="1" applyFill="1" applyBorder="1" applyAlignment="1">
      <alignment vertical="center"/>
    </xf>
    <xf numFmtId="0" fontId="0" fillId="5" borderId="0" xfId="0" applyFill="1" applyBorder="1" applyProtection="1"/>
    <xf numFmtId="0" fontId="0" fillId="0" borderId="0" xfId="0" applyFill="1" applyBorder="1" applyProtection="1"/>
    <xf numFmtId="0" fontId="61" fillId="7" borderId="0" xfId="0" applyFont="1" applyFill="1" applyBorder="1" applyAlignment="1" applyProtection="1">
      <alignment vertical="top" wrapText="1"/>
    </xf>
    <xf numFmtId="0" fontId="70" fillId="7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top" wrapText="1"/>
    </xf>
    <xf numFmtId="0" fontId="61" fillId="8" borderId="0" xfId="0" applyFont="1" applyFill="1" applyBorder="1" applyAlignment="1" applyProtection="1">
      <alignment vertical="center" wrapText="1"/>
    </xf>
    <xf numFmtId="0" fontId="61" fillId="0" borderId="0" xfId="0" applyFont="1" applyFill="1" applyBorder="1" applyAlignment="1" applyProtection="1">
      <alignment vertical="center" wrapText="1"/>
    </xf>
    <xf numFmtId="0" fontId="61" fillId="7" borderId="0" xfId="0" applyFont="1" applyFill="1" applyBorder="1" applyAlignment="1" applyProtection="1">
      <alignment horizontal="left" vertical="center" wrapText="1"/>
    </xf>
    <xf numFmtId="0" fontId="60" fillId="7" borderId="0" xfId="0" applyFont="1" applyFill="1" applyBorder="1" applyAlignment="1" applyProtection="1">
      <alignment vertical="top" wrapText="1"/>
    </xf>
    <xf numFmtId="0" fontId="60" fillId="5" borderId="0" xfId="0" applyFont="1" applyFill="1" applyBorder="1" applyAlignment="1" applyProtection="1">
      <alignment vertical="top" wrapText="1"/>
      <protection locked="0"/>
    </xf>
    <xf numFmtId="0" fontId="62" fillId="7" borderId="0" xfId="0" applyFont="1" applyFill="1" applyBorder="1" applyAlignment="1" applyProtection="1">
      <alignment horizontal="center" vertical="center" wrapText="1"/>
    </xf>
    <xf numFmtId="0" fontId="0" fillId="7" borderId="0" xfId="0" applyFill="1" applyBorder="1" applyProtection="1"/>
    <xf numFmtId="173" fontId="71" fillId="7" borderId="0" xfId="0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Protection="1"/>
    <xf numFmtId="0" fontId="59" fillId="5" borderId="2" xfId="0" applyFont="1" applyFill="1" applyBorder="1" applyAlignment="1" applyProtection="1">
      <alignment vertical="top"/>
    </xf>
    <xf numFmtId="0" fontId="60" fillId="5" borderId="2" xfId="0" applyFont="1" applyFill="1" applyBorder="1" applyAlignment="1" applyProtection="1">
      <alignment vertical="top" wrapText="1"/>
    </xf>
    <xf numFmtId="0" fontId="61" fillId="5" borderId="3" xfId="0" applyFont="1" applyFill="1" applyBorder="1" applyAlignment="1" applyProtection="1">
      <alignment horizontal="left" vertical="center" wrapText="1"/>
    </xf>
    <xf numFmtId="0" fontId="59" fillId="5" borderId="4" xfId="0" applyFont="1" applyFill="1" applyBorder="1" applyAlignment="1" applyProtection="1">
      <alignment horizontal="center" vertical="top"/>
    </xf>
    <xf numFmtId="0" fontId="61" fillId="5" borderId="5" xfId="0" applyFont="1" applyFill="1" applyBorder="1" applyAlignment="1" applyProtection="1">
      <alignment vertical="top" wrapText="1"/>
    </xf>
    <xf numFmtId="0" fontId="0" fillId="5" borderId="4" xfId="0" applyFill="1" applyBorder="1" applyProtection="1"/>
    <xf numFmtId="0" fontId="59" fillId="5" borderId="5" xfId="0" applyFont="1" applyFill="1" applyBorder="1" applyAlignment="1" applyProtection="1">
      <alignment horizontal="center" vertical="center" wrapText="1"/>
    </xf>
    <xf numFmtId="0" fontId="62" fillId="5" borderId="4" xfId="0" applyFont="1" applyFill="1" applyBorder="1" applyAlignment="1" applyProtection="1">
      <alignment vertical="top" wrapText="1"/>
    </xf>
    <xf numFmtId="0" fontId="61" fillId="5" borderId="4" xfId="0" applyFont="1" applyFill="1" applyBorder="1" applyAlignment="1" applyProtection="1">
      <alignment vertical="top" wrapText="1"/>
    </xf>
    <xf numFmtId="0" fontId="66" fillId="5" borderId="5" xfId="0" applyFont="1" applyFill="1" applyBorder="1" applyAlignment="1" applyProtection="1">
      <alignment horizontal="center" vertical="center" wrapText="1"/>
    </xf>
    <xf numFmtId="0" fontId="67" fillId="5" borderId="4" xfId="0" applyFont="1" applyFill="1" applyBorder="1" applyAlignment="1" applyProtection="1">
      <alignment vertical="top" wrapText="1"/>
    </xf>
    <xf numFmtId="0" fontId="68" fillId="5" borderId="5" xfId="0" applyFont="1" applyFill="1" applyBorder="1" applyAlignment="1" applyProtection="1">
      <alignment horizontal="center" vertical="center" wrapText="1"/>
    </xf>
    <xf numFmtId="0" fontId="69" fillId="5" borderId="4" xfId="0" applyFont="1" applyFill="1" applyBorder="1" applyAlignment="1" applyProtection="1">
      <alignment vertical="top" wrapText="1"/>
    </xf>
    <xf numFmtId="0" fontId="69" fillId="5" borderId="5" xfId="0" applyFont="1" applyFill="1" applyBorder="1" applyAlignment="1" applyProtection="1">
      <alignment vertical="top" wrapText="1"/>
    </xf>
    <xf numFmtId="0" fontId="70" fillId="5" borderId="5" xfId="0" applyFont="1" applyFill="1" applyBorder="1" applyAlignment="1" applyProtection="1">
      <alignment vertical="top" wrapText="1"/>
    </xf>
    <xf numFmtId="0" fontId="70" fillId="5" borderId="5" xfId="0" applyFont="1" applyFill="1" applyBorder="1" applyAlignment="1" applyProtection="1">
      <alignment horizontal="left" vertical="top" wrapText="1"/>
    </xf>
    <xf numFmtId="0" fontId="70" fillId="5" borderId="4" xfId="0" applyFont="1" applyFill="1" applyBorder="1" applyAlignment="1" applyProtection="1">
      <alignment vertical="top" wrapText="1"/>
    </xf>
    <xf numFmtId="0" fontId="70" fillId="5" borderId="4" xfId="0" applyFont="1" applyFill="1" applyBorder="1" applyAlignment="1" applyProtection="1">
      <alignment horizontal="left" vertical="top" wrapText="1"/>
    </xf>
    <xf numFmtId="0" fontId="61" fillId="7" borderId="5" xfId="0" applyFont="1" applyFill="1" applyBorder="1" applyAlignment="1" applyProtection="1">
      <alignment horizontal="center" vertical="center" wrapText="1"/>
    </xf>
    <xf numFmtId="0" fontId="61" fillId="5" borderId="4" xfId="0" applyFont="1" applyFill="1" applyBorder="1" applyAlignment="1" applyProtection="1">
      <alignment horizontal="left" vertical="top" wrapText="1"/>
    </xf>
    <xf numFmtId="0" fontId="61" fillId="5" borderId="4" xfId="0" applyFont="1" applyFill="1" applyBorder="1" applyAlignment="1" applyProtection="1">
      <alignment vertical="center" wrapText="1"/>
    </xf>
    <xf numFmtId="0" fontId="61" fillId="7" borderId="5" xfId="0" applyFont="1" applyFill="1" applyBorder="1" applyAlignment="1" applyProtection="1">
      <alignment horizontal="left" vertical="top" wrapText="1"/>
    </xf>
    <xf numFmtId="0" fontId="60" fillId="7" borderId="5" xfId="0" applyFont="1" applyFill="1" applyBorder="1" applyAlignment="1" applyProtection="1">
      <alignment vertical="top" wrapText="1"/>
    </xf>
    <xf numFmtId="0" fontId="0" fillId="5" borderId="4" xfId="0" applyFill="1" applyBorder="1"/>
    <xf numFmtId="0" fontId="60" fillId="5" borderId="4" xfId="0" applyFont="1" applyFill="1" applyBorder="1" applyAlignment="1" applyProtection="1">
      <alignment vertical="top" wrapText="1"/>
      <protection locked="0"/>
    </xf>
    <xf numFmtId="0" fontId="0" fillId="7" borderId="5" xfId="0" applyFill="1" applyBorder="1" applyProtection="1"/>
    <xf numFmtId="0" fontId="61" fillId="5" borderId="4" xfId="0" applyFont="1" applyFill="1" applyBorder="1" applyAlignment="1">
      <alignment vertical="top" wrapText="1"/>
    </xf>
    <xf numFmtId="0" fontId="61" fillId="5" borderId="5" xfId="0" applyFont="1" applyFill="1" applyBorder="1" applyAlignment="1">
      <alignment vertical="top" wrapText="1"/>
    </xf>
    <xf numFmtId="0" fontId="61" fillId="5" borderId="5" xfId="0" applyFont="1" applyFill="1" applyBorder="1" applyAlignment="1">
      <alignment horizontal="left" vertical="top" wrapText="1"/>
    </xf>
    <xf numFmtId="0" fontId="61" fillId="5" borderId="4" xfId="0" applyFont="1" applyFill="1" applyBorder="1" applyAlignment="1">
      <alignment horizontal="left" vertical="top" wrapText="1"/>
    </xf>
    <xf numFmtId="0" fontId="61" fillId="5" borderId="6" xfId="0" applyFont="1" applyFill="1" applyBorder="1" applyAlignment="1">
      <alignment vertical="top" wrapText="1"/>
    </xf>
    <xf numFmtId="0" fontId="61" fillId="5" borderId="7" xfId="0" applyFont="1" applyFill="1" applyBorder="1" applyAlignment="1">
      <alignment vertical="top" wrapText="1"/>
    </xf>
    <xf numFmtId="0" fontId="61" fillId="5" borderId="8" xfId="0" applyFont="1" applyFill="1" applyBorder="1" applyAlignment="1">
      <alignment vertical="top" wrapText="1"/>
    </xf>
    <xf numFmtId="0" fontId="72" fillId="6" borderId="0" xfId="2" applyFont="1" applyFill="1" applyBorder="1" applyAlignment="1">
      <alignment horizontal="center"/>
    </xf>
    <xf numFmtId="0" fontId="75" fillId="6" borderId="0" xfId="2" applyFont="1" applyFill="1" applyBorder="1"/>
    <xf numFmtId="0" fontId="77" fillId="6" borderId="0" xfId="2" applyFont="1" applyFill="1" applyBorder="1" applyAlignment="1">
      <alignment vertical="center"/>
    </xf>
    <xf numFmtId="0" fontId="81" fillId="0" borderId="0" xfId="2" applyFont="1" applyBorder="1" applyAlignment="1">
      <alignment horizontal="center" vertical="center" wrapText="1"/>
    </xf>
    <xf numFmtId="0" fontId="43" fillId="0" borderId="0" xfId="0" applyFont="1" applyBorder="1" applyAlignment="1">
      <alignment horizontal="center" vertical="center"/>
    </xf>
    <xf numFmtId="0" fontId="43" fillId="0" borderId="0" xfId="2" applyFont="1" applyBorder="1" applyAlignment="1">
      <alignment horizontal="center" vertical="center" wrapText="1"/>
    </xf>
    <xf numFmtId="0" fontId="12" fillId="6" borderId="1" xfId="2" applyFill="1" applyBorder="1"/>
    <xf numFmtId="0" fontId="12" fillId="6" borderId="2" xfId="2" applyFill="1" applyBorder="1"/>
    <xf numFmtId="0" fontId="72" fillId="6" borderId="2" xfId="2" applyFont="1" applyFill="1" applyBorder="1" applyAlignment="1">
      <alignment horizontal="center"/>
    </xf>
    <xf numFmtId="1" fontId="73" fillId="6" borderId="3" xfId="2" applyNumberFormat="1" applyFont="1" applyFill="1" applyBorder="1" applyAlignment="1">
      <alignment horizontal="center"/>
    </xf>
    <xf numFmtId="0" fontId="12" fillId="6" borderId="4" xfId="2" applyFill="1" applyBorder="1"/>
    <xf numFmtId="0" fontId="74" fillId="6" borderId="5" xfId="2" applyFont="1" applyFill="1" applyBorder="1" applyAlignment="1">
      <alignment vertical="center"/>
    </xf>
    <xf numFmtId="0" fontId="75" fillId="6" borderId="5" xfId="2" applyFont="1" applyFill="1" applyBorder="1" applyAlignment="1">
      <alignment horizontal="center"/>
    </xf>
    <xf numFmtId="0" fontId="76" fillId="6" borderId="4" xfId="0" applyFont="1" applyFill="1" applyBorder="1" applyAlignment="1">
      <alignment horizontal="left" readingOrder="1"/>
    </xf>
    <xf numFmtId="169" fontId="75" fillId="6" borderId="5" xfId="2" applyNumberFormat="1" applyFont="1" applyFill="1" applyBorder="1" applyAlignment="1">
      <alignment horizontal="center"/>
    </xf>
    <xf numFmtId="0" fontId="77" fillId="6" borderId="5" xfId="2" applyFont="1" applyFill="1" applyBorder="1" applyAlignment="1">
      <alignment vertical="center"/>
    </xf>
    <xf numFmtId="0" fontId="79" fillId="6" borderId="4" xfId="2" applyNumberFormat="1" applyFont="1" applyFill="1" applyBorder="1" applyAlignment="1">
      <alignment vertical="center"/>
    </xf>
    <xf numFmtId="0" fontId="80" fillId="6" borderId="5" xfId="2" applyFont="1" applyFill="1" applyBorder="1" applyAlignment="1">
      <alignment vertical="center"/>
    </xf>
    <xf numFmtId="0" fontId="81" fillId="0" borderId="4" xfId="2" applyFont="1" applyBorder="1" applyAlignment="1">
      <alignment horizontal="center" vertical="center" wrapText="1"/>
    </xf>
    <xf numFmtId="0" fontId="81" fillId="0" borderId="5" xfId="2" applyFont="1" applyBorder="1" applyAlignment="1">
      <alignment horizontal="center" vertical="center" wrapText="1"/>
    </xf>
    <xf numFmtId="0" fontId="43" fillId="0" borderId="4" xfId="0" applyFont="1" applyBorder="1" applyAlignment="1">
      <alignment horizontal="center" vertical="center"/>
    </xf>
    <xf numFmtId="0" fontId="43" fillId="0" borderId="5" xfId="0" applyFont="1" applyBorder="1" applyAlignment="1">
      <alignment horizontal="center" vertical="center"/>
    </xf>
    <xf numFmtId="0" fontId="17" fillId="0" borderId="5" xfId="2" applyFont="1" applyBorder="1" applyAlignment="1">
      <alignment horizontal="center" vertical="center" wrapText="1"/>
    </xf>
    <xf numFmtId="0" fontId="43" fillId="0" borderId="4" xfId="2" applyFont="1" applyBorder="1" applyAlignment="1">
      <alignment horizontal="center" vertical="center" wrapText="1"/>
    </xf>
    <xf numFmtId="0" fontId="83" fillId="0" borderId="0" xfId="0" applyFont="1" applyFill="1" applyBorder="1" applyAlignment="1">
      <alignment horizontal="left"/>
    </xf>
    <xf numFmtId="0" fontId="83" fillId="0" borderId="0" xfId="0" applyFont="1" applyFill="1" applyBorder="1" applyAlignment="1">
      <alignment horizontal="center"/>
    </xf>
    <xf numFmtId="0" fontId="8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12" fillId="0" borderId="0" xfId="0" applyFont="1" applyFill="1" applyBorder="1"/>
    <xf numFmtId="0" fontId="12" fillId="0" borderId="0" xfId="2" applyFill="1" applyBorder="1"/>
    <xf numFmtId="0" fontId="85" fillId="0" borderId="0" xfId="2" applyFont="1" applyFill="1" applyBorder="1" applyAlignment="1">
      <alignment horizontal="center"/>
    </xf>
    <xf numFmtId="0" fontId="86" fillId="0" borderId="0" xfId="2" applyFont="1" applyFill="1" applyBorder="1" applyAlignment="1">
      <alignment horizontal="center"/>
    </xf>
    <xf numFmtId="0" fontId="56" fillId="0" borderId="0" xfId="2" applyFont="1" applyFill="1" applyBorder="1" applyAlignment="1"/>
    <xf numFmtId="0" fontId="86" fillId="0" borderId="0" xfId="0" applyFont="1" applyFill="1" applyBorder="1" applyAlignment="1">
      <alignment horizontal="center"/>
    </xf>
    <xf numFmtId="0" fontId="56" fillId="0" borderId="0" xfId="2" applyFont="1" applyFill="1" applyBorder="1" applyAlignment="1">
      <alignment vertical="center"/>
    </xf>
    <xf numFmtId="0" fontId="87" fillId="0" borderId="0" xfId="2" applyFont="1" applyFill="1" applyBorder="1" applyAlignment="1">
      <alignment horizontal="center"/>
    </xf>
    <xf numFmtId="169" fontId="56" fillId="0" borderId="0" xfId="2" applyNumberFormat="1" applyFont="1" applyFill="1" applyBorder="1" applyAlignment="1">
      <alignment horizontal="left"/>
    </xf>
    <xf numFmtId="0" fontId="88" fillId="0" borderId="0" xfId="2" applyFont="1" applyFill="1" applyBorder="1" applyAlignment="1"/>
    <xf numFmtId="0" fontId="89" fillId="0" borderId="0" xfId="2" applyFont="1" applyFill="1" applyBorder="1" applyAlignment="1">
      <alignment horizontal="center"/>
    </xf>
    <xf numFmtId="0" fontId="90" fillId="0" borderId="0" xfId="2" applyFont="1" applyFill="1" applyBorder="1" applyAlignment="1">
      <alignment horizontal="center"/>
    </xf>
    <xf numFmtId="0" fontId="89" fillId="0" borderId="0" xfId="2" applyFont="1" applyFill="1" applyBorder="1" applyAlignment="1">
      <alignment horizontal="center" vertical="center"/>
    </xf>
    <xf numFmtId="0" fontId="90" fillId="0" borderId="0" xfId="2" applyFont="1" applyFill="1" applyBorder="1" applyAlignment="1">
      <alignment horizontal="center" vertical="center"/>
    </xf>
    <xf numFmtId="0" fontId="91" fillId="0" borderId="0" xfId="2" applyFont="1" applyFill="1" applyBorder="1" applyAlignment="1">
      <alignment horizontal="center" vertical="center"/>
    </xf>
    <xf numFmtId="0" fontId="87" fillId="0" borderId="0" xfId="2" applyFont="1" applyFill="1" applyBorder="1" applyAlignment="1">
      <alignment horizontal="center" vertical="center"/>
    </xf>
    <xf numFmtId="0" fontId="87" fillId="0" borderId="0" xfId="2" applyFont="1" applyFill="1" applyBorder="1" applyAlignment="1"/>
    <xf numFmtId="14" fontId="15" fillId="2" borderId="0" xfId="0" applyNumberFormat="1" applyFont="1" applyFill="1" applyBorder="1" applyAlignment="1" applyProtection="1">
      <alignment horizontal="left" vertical="center"/>
    </xf>
    <xf numFmtId="0" fontId="17" fillId="2" borderId="0" xfId="0" applyFont="1" applyFill="1" applyAlignment="1" applyProtection="1">
      <alignment horizontal="center" vertical="center"/>
    </xf>
    <xf numFmtId="0" fontId="34" fillId="2" borderId="0" xfId="0" applyFont="1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12" fillId="2" borderId="0" xfId="2" applyFill="1" applyBorder="1" applyAlignment="1">
      <alignment horizontal="center" vertical="center"/>
    </xf>
    <xf numFmtId="0" fontId="12" fillId="2" borderId="5" xfId="2" applyFill="1" applyBorder="1" applyAlignment="1">
      <alignment horizontal="center" vertical="center"/>
    </xf>
    <xf numFmtId="0" fontId="12" fillId="2" borderId="0" xfId="2" applyFont="1" applyFill="1" applyBorder="1" applyAlignment="1">
      <alignment horizontal="center" vertical="center"/>
    </xf>
    <xf numFmtId="0" fontId="61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top" wrapText="1"/>
    </xf>
    <xf numFmtId="0" fontId="61" fillId="5" borderId="0" xfId="0" applyFont="1" applyFill="1" applyBorder="1" applyAlignment="1">
      <alignment horizontal="left" vertical="top" wrapText="1"/>
    </xf>
    <xf numFmtId="0" fontId="70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center" wrapText="1"/>
    </xf>
    <xf numFmtId="0" fontId="89" fillId="0" borderId="0" xfId="2" applyFont="1" applyFill="1" applyBorder="1" applyAlignment="1">
      <alignment horizontal="center" vertical="center"/>
    </xf>
    <xf numFmtId="0" fontId="90" fillId="0" borderId="0" xfId="2" applyFont="1" applyFill="1" applyBorder="1" applyAlignment="1">
      <alignment horizontal="center"/>
    </xf>
    <xf numFmtId="0" fontId="90" fillId="0" borderId="0" xfId="2" applyFont="1" applyFill="1" applyBorder="1" applyAlignment="1">
      <alignment horizontal="center" vertical="center"/>
    </xf>
    <xf numFmtId="0" fontId="91" fillId="0" borderId="0" xfId="2" applyFont="1" applyFill="1" applyBorder="1" applyAlignment="1">
      <alignment horizontal="center" vertical="center"/>
    </xf>
    <xf numFmtId="0" fontId="89" fillId="0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 vertical="center"/>
    </xf>
    <xf numFmtId="0" fontId="90" fillId="6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/>
    </xf>
    <xf numFmtId="0" fontId="4" fillId="0" borderId="0" xfId="0" applyFont="1" applyBorder="1" applyAlignment="1">
      <alignment horizontal="left" vertical="center" textRotation="255"/>
    </xf>
    <xf numFmtId="0" fontId="7" fillId="0" borderId="4" xfId="0" applyFont="1" applyBorder="1" applyAlignment="1">
      <alignment horizontal="right" vertical="center"/>
    </xf>
    <xf numFmtId="0" fontId="8" fillId="0" borderId="4" xfId="0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9" fillId="2" borderId="11" xfId="0" applyFont="1" applyFill="1" applyBorder="1" applyAlignment="1" applyProtection="1">
      <alignment horizontal="center" vertical="center"/>
    </xf>
    <xf numFmtId="0" fontId="9" fillId="2" borderId="16" xfId="0" applyFont="1" applyFill="1" applyBorder="1" applyAlignment="1" applyProtection="1">
      <alignment horizontal="center" vertical="center"/>
    </xf>
    <xf numFmtId="0" fontId="9" fillId="2" borderId="19" xfId="0" applyFont="1" applyFill="1" applyBorder="1" applyAlignment="1" applyProtection="1">
      <alignment horizontal="center" vertical="center"/>
    </xf>
    <xf numFmtId="0" fontId="19" fillId="2" borderId="0" xfId="0" applyFont="1" applyFill="1" applyBorder="1" applyAlignment="1" applyProtection="1">
      <alignment horizontal="left" vertical="top" wrapText="1"/>
    </xf>
    <xf numFmtId="0" fontId="22" fillId="2" borderId="0" xfId="0" applyFont="1" applyFill="1" applyBorder="1" applyAlignment="1" applyProtection="1">
      <alignment horizontal="right" vertical="center"/>
    </xf>
    <xf numFmtId="2" fontId="22" fillId="2" borderId="0" xfId="0" applyNumberFormat="1" applyFont="1" applyFill="1" applyBorder="1" applyAlignment="1" applyProtection="1">
      <alignment horizontal="left" vertical="center"/>
    </xf>
    <xf numFmtId="0" fontId="23" fillId="2" borderId="0" xfId="0" applyFont="1" applyFill="1" applyBorder="1" applyAlignment="1" applyProtection="1">
      <alignment horizontal="left" vertical="center"/>
    </xf>
    <xf numFmtId="0" fontId="23" fillId="2" borderId="5" xfId="0" applyFont="1" applyFill="1" applyBorder="1" applyAlignment="1" applyProtection="1">
      <alignment horizontal="left" vertical="center"/>
    </xf>
    <xf numFmtId="0" fontId="25" fillId="2" borderId="0" xfId="0" applyFont="1" applyFill="1" applyBorder="1" applyAlignment="1" applyProtection="1">
      <alignment vertical="center"/>
    </xf>
    <xf numFmtId="0" fontId="25" fillId="2" borderId="32" xfId="0" applyFont="1" applyFill="1" applyBorder="1" applyAlignment="1" applyProtection="1">
      <alignment vertical="center"/>
    </xf>
    <xf numFmtId="0" fontId="25" fillId="2" borderId="0" xfId="0" applyFont="1" applyFill="1" applyBorder="1" applyAlignment="1" applyProtection="1">
      <alignment horizontal="center" vertical="center"/>
    </xf>
    <xf numFmtId="0" fontId="25" fillId="2" borderId="28" xfId="0" applyFont="1" applyFill="1" applyBorder="1" applyAlignment="1" applyProtection="1">
      <alignment horizontal="center" vertical="center"/>
    </xf>
    <xf numFmtId="0" fontId="25" fillId="2" borderId="30" xfId="0" applyFont="1" applyFill="1" applyBorder="1" applyAlignment="1" applyProtection="1">
      <alignment horizontal="center" vertical="center"/>
    </xf>
    <xf numFmtId="0" fontId="25" fillId="2" borderId="32" xfId="0" applyFont="1" applyFill="1" applyBorder="1" applyAlignment="1" applyProtection="1">
      <alignment horizontal="center" vertical="center"/>
    </xf>
    <xf numFmtId="0" fontId="25" fillId="2" borderId="33" xfId="0" applyFont="1" applyFill="1" applyBorder="1" applyAlignment="1" applyProtection="1">
      <alignment horizontal="center" vertical="center"/>
    </xf>
    <xf numFmtId="0" fontId="15" fillId="2" borderId="0" xfId="0" applyFont="1" applyFill="1" applyBorder="1" applyAlignment="1" applyProtection="1">
      <alignment horizontal="right" vertical="center"/>
    </xf>
    <xf numFmtId="14" fontId="15" fillId="2" borderId="0" xfId="0" applyNumberFormat="1" applyFont="1" applyFill="1" applyBorder="1" applyAlignment="1" applyProtection="1">
      <alignment horizontal="left" vertical="center"/>
    </xf>
    <xf numFmtId="164" fontId="10" fillId="2" borderId="12" xfId="0" applyNumberFormat="1" applyFont="1" applyFill="1" applyBorder="1" applyAlignment="1" applyProtection="1">
      <alignment horizontal="center" vertical="center"/>
    </xf>
    <xf numFmtId="164" fontId="10" fillId="2" borderId="13" xfId="0" applyNumberFormat="1" applyFont="1" applyFill="1" applyBorder="1" applyAlignment="1" applyProtection="1">
      <alignment horizontal="center" vertical="center"/>
    </xf>
    <xf numFmtId="164" fontId="10" fillId="2" borderId="17" xfId="0" applyNumberFormat="1" applyFont="1" applyFill="1" applyBorder="1" applyAlignment="1" applyProtection="1">
      <alignment horizontal="center" vertical="center"/>
    </xf>
    <xf numFmtId="164" fontId="10" fillId="2" borderId="18" xfId="0" applyNumberFormat="1" applyFont="1" applyFill="1" applyBorder="1" applyAlignment="1" applyProtection="1">
      <alignment horizontal="center" vertical="center"/>
    </xf>
    <xf numFmtId="164" fontId="10" fillId="2" borderId="20" xfId="0" applyNumberFormat="1" applyFont="1" applyFill="1" applyBorder="1" applyAlignment="1" applyProtection="1">
      <alignment horizontal="center" vertical="center"/>
    </xf>
    <xf numFmtId="164" fontId="10" fillId="2" borderId="21" xfId="0" applyNumberFormat="1" applyFont="1" applyFill="1" applyBorder="1" applyAlignment="1" applyProtection="1">
      <alignment horizontal="center" vertical="center"/>
    </xf>
    <xf numFmtId="0" fontId="13" fillId="2" borderId="0" xfId="0" applyFont="1" applyFill="1" applyBorder="1" applyAlignment="1" applyProtection="1">
      <alignment horizontal="center" vertical="center"/>
      <protection locked="0"/>
    </xf>
    <xf numFmtId="0" fontId="13" fillId="2" borderId="15" xfId="0" applyFont="1" applyFill="1" applyBorder="1" applyAlignment="1" applyProtection="1">
      <alignment horizontal="center" vertical="center"/>
      <protection locked="0"/>
    </xf>
    <xf numFmtId="2" fontId="15" fillId="2" borderId="0" xfId="0" applyNumberFormat="1" applyFont="1" applyFill="1" applyBorder="1" applyAlignment="1" applyProtection="1">
      <alignment horizontal="left" vertical="center"/>
    </xf>
    <xf numFmtId="0" fontId="16" fillId="2" borderId="0" xfId="0" applyFont="1" applyFill="1" applyBorder="1" applyAlignment="1" applyProtection="1">
      <alignment horizontal="left" vertical="center"/>
    </xf>
    <xf numFmtId="0" fontId="16" fillId="2" borderId="5" xfId="0" applyFont="1" applyFill="1" applyBorder="1" applyAlignment="1" applyProtection="1">
      <alignment horizontal="left" vertical="center"/>
    </xf>
    <xf numFmtId="0" fontId="17" fillId="2" borderId="0" xfId="0" applyFont="1" applyFill="1" applyAlignment="1" applyProtection="1">
      <alignment horizontal="center" vertical="center"/>
    </xf>
    <xf numFmtId="165" fontId="18" fillId="2" borderId="23" xfId="0" applyNumberFormat="1" applyFont="1" applyFill="1" applyBorder="1" applyAlignment="1" applyProtection="1">
      <alignment horizontal="center" vertical="center"/>
      <protection locked="0"/>
    </xf>
    <xf numFmtId="165" fontId="18" fillId="2" borderId="24" xfId="0" applyNumberFormat="1" applyFont="1" applyFill="1" applyBorder="1" applyAlignment="1" applyProtection="1">
      <alignment horizontal="center" vertical="center"/>
      <protection locked="0"/>
    </xf>
    <xf numFmtId="165" fontId="18" fillId="2" borderId="25" xfId="0" applyNumberFormat="1" applyFont="1" applyFill="1" applyBorder="1" applyAlignment="1" applyProtection="1">
      <alignment horizontal="center" vertical="center"/>
      <protection locked="0"/>
    </xf>
    <xf numFmtId="165" fontId="18" fillId="2" borderId="26" xfId="0" applyNumberFormat="1" applyFont="1" applyFill="1" applyBorder="1" applyAlignment="1" applyProtection="1">
      <alignment horizontal="center" vertical="center"/>
      <protection locked="0"/>
    </xf>
    <xf numFmtId="0" fontId="33" fillId="2" borderId="35" xfId="0" applyFont="1" applyFill="1" applyBorder="1" applyAlignment="1" applyProtection="1">
      <alignment horizontal="center"/>
    </xf>
    <xf numFmtId="0" fontId="33" fillId="2" borderId="36" xfId="0" applyFont="1" applyFill="1" applyBorder="1" applyAlignment="1" applyProtection="1">
      <alignment horizontal="center"/>
    </xf>
    <xf numFmtId="0" fontId="33" fillId="2" borderId="14" xfId="0" applyFont="1" applyFill="1" applyBorder="1" applyAlignment="1" applyProtection="1">
      <alignment horizontal="center"/>
    </xf>
    <xf numFmtId="0" fontId="33" fillId="2" borderId="38" xfId="0" applyFont="1" applyFill="1" applyBorder="1" applyAlignment="1" applyProtection="1">
      <alignment horizontal="center"/>
    </xf>
    <xf numFmtId="0" fontId="33" fillId="2" borderId="42" xfId="0" applyFont="1" applyFill="1" applyBorder="1" applyAlignment="1" applyProtection="1">
      <alignment horizontal="center"/>
    </xf>
    <xf numFmtId="0" fontId="33" fillId="2" borderId="43" xfId="0" applyFont="1" applyFill="1" applyBorder="1" applyAlignment="1" applyProtection="1">
      <alignment horizontal="center"/>
    </xf>
    <xf numFmtId="0" fontId="13" fillId="2" borderId="0" xfId="0" applyNumberFormat="1" applyFont="1" applyFill="1" applyBorder="1" applyAlignment="1" applyProtection="1">
      <alignment horizontal="right" vertical="center"/>
    </xf>
    <xf numFmtId="165" fontId="29" fillId="2" borderId="0" xfId="0" applyNumberFormat="1" applyFont="1" applyFill="1" applyBorder="1" applyAlignment="1" applyProtection="1">
      <alignment horizontal="left" vertical="center" indent="1"/>
    </xf>
    <xf numFmtId="168" fontId="30" fillId="2" borderId="0" xfId="0" applyNumberFormat="1" applyFont="1" applyFill="1" applyBorder="1" applyAlignment="1" applyProtection="1">
      <alignment horizontal="center" vertical="center"/>
    </xf>
    <xf numFmtId="0" fontId="34" fillId="2" borderId="0" xfId="0" applyFont="1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166" fontId="29" fillId="2" borderId="0" xfId="0" applyNumberFormat="1" applyFont="1" applyFill="1" applyBorder="1" applyAlignment="1" applyProtection="1">
      <alignment horizontal="left" vertical="center" indent="1"/>
    </xf>
    <xf numFmtId="167" fontId="30" fillId="2" borderId="0" xfId="0" applyNumberFormat="1" applyFont="1" applyFill="1" applyBorder="1" applyAlignment="1" applyProtection="1">
      <alignment horizontal="center" vertical="center"/>
    </xf>
    <xf numFmtId="0" fontId="13" fillId="2" borderId="0" xfId="0" applyNumberFormat="1" applyFont="1" applyFill="1" applyBorder="1" applyAlignment="1" applyProtection="1">
      <alignment horizontal="center" vertical="center" wrapText="1"/>
    </xf>
    <xf numFmtId="0" fontId="31" fillId="2" borderId="0" xfId="0" applyFont="1" applyFill="1" applyBorder="1" applyAlignment="1" applyProtection="1">
      <alignment horizontal="center" vertical="center" wrapText="1"/>
    </xf>
    <xf numFmtId="0" fontId="31" fillId="2" borderId="0" xfId="0" applyFont="1" applyFill="1" applyBorder="1" applyAlignment="1" applyProtection="1">
      <alignment horizontal="center" vertical="center"/>
    </xf>
    <xf numFmtId="0" fontId="31" fillId="2" borderId="5" xfId="0" applyFont="1" applyFill="1" applyBorder="1" applyAlignment="1" applyProtection="1">
      <alignment horizontal="center" vertical="center"/>
    </xf>
    <xf numFmtId="0" fontId="32" fillId="2" borderId="34" xfId="0" applyFont="1" applyFill="1" applyBorder="1" applyAlignment="1" applyProtection="1">
      <alignment horizontal="center" vertical="center"/>
    </xf>
    <xf numFmtId="0" fontId="32" fillId="2" borderId="35" xfId="0" applyFont="1" applyFill="1" applyBorder="1" applyAlignment="1" applyProtection="1">
      <alignment horizontal="center" vertical="center"/>
    </xf>
    <xf numFmtId="0" fontId="32" fillId="2" borderId="37" xfId="0" applyFont="1" applyFill="1" applyBorder="1" applyAlignment="1" applyProtection="1">
      <alignment horizontal="center" vertical="center"/>
    </xf>
    <xf numFmtId="0" fontId="32" fillId="2" borderId="14" xfId="0" applyFont="1" applyFill="1" applyBorder="1" applyAlignment="1" applyProtection="1">
      <alignment horizontal="center" vertical="center"/>
    </xf>
    <xf numFmtId="0" fontId="32" fillId="2" borderId="41" xfId="0" applyFont="1" applyFill="1" applyBorder="1" applyAlignment="1" applyProtection="1">
      <alignment horizontal="center" vertical="center"/>
    </xf>
    <xf numFmtId="0" fontId="32" fillId="2" borderId="42" xfId="0" applyFont="1" applyFill="1" applyBorder="1" applyAlignment="1" applyProtection="1">
      <alignment horizontal="center" vertical="center"/>
    </xf>
    <xf numFmtId="0" fontId="35" fillId="3" borderId="0" xfId="0" applyFont="1" applyFill="1" applyBorder="1" applyAlignment="1" applyProtection="1">
      <alignment horizontal="center" vertical="center"/>
    </xf>
    <xf numFmtId="0" fontId="36" fillId="3" borderId="0" xfId="0" applyFont="1" applyFill="1" applyBorder="1" applyAlignment="1" applyProtection="1">
      <alignment horizontal="center" vertical="center"/>
    </xf>
    <xf numFmtId="0" fontId="36" fillId="3" borderId="5" xfId="0" applyFont="1" applyFill="1" applyBorder="1" applyAlignment="1" applyProtection="1">
      <alignment horizontal="center" vertical="center"/>
    </xf>
    <xf numFmtId="0" fontId="31" fillId="2" borderId="44" xfId="0" applyFont="1" applyFill="1" applyBorder="1" applyAlignment="1" applyProtection="1">
      <alignment horizontal="center" vertical="center" wrapText="1"/>
      <protection locked="0"/>
    </xf>
    <xf numFmtId="0" fontId="31" fillId="2" borderId="47" xfId="0" applyFont="1" applyFill="1" applyBorder="1" applyAlignment="1" applyProtection="1">
      <alignment horizontal="center" vertical="center" wrapText="1"/>
      <protection locked="0"/>
    </xf>
    <xf numFmtId="0" fontId="31" fillId="2" borderId="50" xfId="0" applyFont="1" applyFill="1" applyBorder="1" applyAlignment="1" applyProtection="1">
      <alignment horizontal="center" vertical="center" wrapText="1"/>
      <protection locked="0"/>
    </xf>
    <xf numFmtId="165" fontId="33" fillId="2" borderId="45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46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48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49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51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52" xfId="0" applyNumberFormat="1" applyFont="1" applyFill="1" applyBorder="1" applyAlignment="1" applyProtection="1">
      <alignment horizontal="center" vertical="center" wrapText="1"/>
      <protection locked="0"/>
    </xf>
    <xf numFmtId="0" fontId="34" fillId="2" borderId="5" xfId="0" applyFont="1" applyFill="1" applyBorder="1" applyAlignment="1" applyProtection="1">
      <alignment horizontal="center"/>
    </xf>
    <xf numFmtId="14" fontId="38" fillId="2" borderId="45" xfId="0" applyNumberFormat="1" applyFont="1" applyFill="1" applyBorder="1" applyAlignment="1" applyProtection="1">
      <alignment horizontal="center" vertical="center"/>
    </xf>
    <xf numFmtId="14" fontId="38" fillId="2" borderId="53" xfId="0" applyNumberFormat="1" applyFont="1" applyFill="1" applyBorder="1" applyAlignment="1" applyProtection="1">
      <alignment horizontal="center" vertical="center"/>
    </xf>
    <xf numFmtId="14" fontId="38" fillId="2" borderId="46" xfId="0" applyNumberFormat="1" applyFont="1" applyFill="1" applyBorder="1" applyAlignment="1" applyProtection="1">
      <alignment horizontal="center" vertical="center"/>
    </xf>
    <xf numFmtId="14" fontId="38" fillId="2" borderId="48" xfId="0" applyNumberFormat="1" applyFont="1" applyFill="1" applyBorder="1" applyAlignment="1" applyProtection="1">
      <alignment horizontal="center" vertical="center"/>
    </xf>
    <xf numFmtId="14" fontId="38" fillId="2" borderId="0" xfId="0" applyNumberFormat="1" applyFont="1" applyFill="1" applyBorder="1" applyAlignment="1" applyProtection="1">
      <alignment horizontal="center" vertical="center"/>
    </xf>
    <xf numFmtId="14" fontId="38" fillId="2" borderId="49" xfId="0" applyNumberFormat="1" applyFont="1" applyFill="1" applyBorder="1" applyAlignment="1" applyProtection="1">
      <alignment horizontal="center" vertical="center"/>
    </xf>
    <xf numFmtId="14" fontId="38" fillId="2" borderId="51" xfId="0" applyNumberFormat="1" applyFont="1" applyFill="1" applyBorder="1" applyAlignment="1" applyProtection="1">
      <alignment horizontal="center" vertical="center"/>
    </xf>
    <xf numFmtId="14" fontId="38" fillId="2" borderId="54" xfId="0" applyNumberFormat="1" applyFont="1" applyFill="1" applyBorder="1" applyAlignment="1" applyProtection="1">
      <alignment horizontal="center" vertical="center"/>
    </xf>
    <xf numFmtId="14" fontId="38" fillId="2" borderId="52" xfId="0" applyNumberFormat="1" applyFont="1" applyFill="1" applyBorder="1" applyAlignment="1" applyProtection="1">
      <alignment horizontal="center" vertical="center"/>
    </xf>
    <xf numFmtId="0" fontId="39" fillId="2" borderId="0" xfId="0" applyFont="1" applyFill="1" applyBorder="1" applyAlignment="1" applyProtection="1">
      <alignment horizontal="center" vertical="center"/>
    </xf>
    <xf numFmtId="0" fontId="40" fillId="2" borderId="0" xfId="0" applyFont="1" applyFill="1" applyBorder="1" applyAlignment="1" applyProtection="1">
      <alignment horizontal="center" vertical="center"/>
    </xf>
    <xf numFmtId="169" fontId="31" fillId="2" borderId="0" xfId="0" applyNumberFormat="1" applyFont="1" applyFill="1" applyBorder="1" applyAlignment="1" applyProtection="1">
      <alignment horizontal="center" vertical="center"/>
      <protection locked="0"/>
    </xf>
    <xf numFmtId="169" fontId="31" fillId="2" borderId="5" xfId="0" applyNumberFormat="1" applyFont="1" applyFill="1" applyBorder="1" applyAlignment="1" applyProtection="1">
      <alignment horizontal="center" vertical="center"/>
      <protection locked="0"/>
    </xf>
    <xf numFmtId="0" fontId="41" fillId="2" borderId="0" xfId="0" applyFont="1" applyFill="1" applyBorder="1" applyAlignment="1" applyProtection="1">
      <alignment horizontal="center" vertical="center"/>
    </xf>
    <xf numFmtId="0" fontId="42" fillId="2" borderId="0" xfId="0" applyFont="1" applyFill="1" applyBorder="1" applyAlignment="1" applyProtection="1">
      <alignment horizontal="center" vertical="center"/>
    </xf>
    <xf numFmtId="170" fontId="41" fillId="2" borderId="0" xfId="0" applyNumberFormat="1" applyFont="1" applyFill="1" applyBorder="1" applyAlignment="1" applyProtection="1">
      <alignment horizontal="center" vertical="center"/>
    </xf>
    <xf numFmtId="170" fontId="41" fillId="2" borderId="5" xfId="0" applyNumberFormat="1" applyFont="1" applyFill="1" applyBorder="1" applyAlignment="1" applyProtection="1">
      <alignment horizontal="center" vertical="center"/>
    </xf>
    <xf numFmtId="171" fontId="0" fillId="2" borderId="0" xfId="0" applyNumberFormat="1" applyFill="1" applyBorder="1" applyAlignment="1" applyProtection="1">
      <alignment horizontal="center"/>
    </xf>
    <xf numFmtId="0" fontId="0" fillId="2" borderId="5" xfId="0" applyFill="1" applyBorder="1" applyAlignment="1" applyProtection="1">
      <alignment horizontal="center"/>
    </xf>
    <xf numFmtId="0" fontId="12" fillId="2" borderId="55" xfId="0" applyFont="1" applyFill="1" applyBorder="1" applyAlignment="1" applyProtection="1">
      <alignment horizontal="center"/>
    </xf>
    <xf numFmtId="0" fontId="0" fillId="2" borderId="56" xfId="0" applyFill="1" applyBorder="1" applyAlignment="1" applyProtection="1">
      <alignment horizontal="center"/>
    </xf>
    <xf numFmtId="0" fontId="45" fillId="4" borderId="57" xfId="1" applyFont="1" applyFill="1" applyBorder="1" applyAlignment="1" applyProtection="1">
      <alignment horizontal="center" vertical="center"/>
    </xf>
    <xf numFmtId="0" fontId="45" fillId="4" borderId="58" xfId="1" applyFont="1" applyFill="1" applyBorder="1" applyAlignment="1" applyProtection="1">
      <alignment horizontal="center" vertical="center"/>
    </xf>
    <xf numFmtId="0" fontId="46" fillId="0" borderId="57" xfId="0" applyFont="1" applyBorder="1" applyAlignment="1" applyProtection="1">
      <alignment horizontal="center" vertical="center"/>
      <protection locked="0"/>
    </xf>
    <xf numFmtId="0" fontId="46" fillId="0" borderId="58" xfId="0" applyFont="1" applyBorder="1" applyAlignment="1" applyProtection="1">
      <alignment horizontal="center" vertical="center"/>
      <protection locked="0"/>
    </xf>
    <xf numFmtId="0" fontId="47" fillId="0" borderId="57" xfId="0" applyFont="1" applyBorder="1" applyAlignment="1" applyProtection="1">
      <alignment horizontal="center" vertical="center"/>
      <protection locked="0"/>
    </xf>
    <xf numFmtId="0" fontId="47" fillId="0" borderId="58" xfId="0" applyFont="1" applyBorder="1" applyAlignment="1" applyProtection="1">
      <alignment horizontal="center" vertical="center"/>
      <protection locked="0"/>
    </xf>
    <xf numFmtId="0" fontId="48" fillId="0" borderId="57" xfId="0" applyFont="1" applyBorder="1" applyAlignment="1" applyProtection="1">
      <alignment horizontal="center" vertical="center"/>
      <protection locked="0"/>
    </xf>
    <xf numFmtId="0" fontId="48" fillId="0" borderId="58" xfId="0" applyFont="1" applyBorder="1" applyAlignment="1" applyProtection="1">
      <alignment horizontal="center" vertical="center"/>
      <protection locked="0"/>
    </xf>
    <xf numFmtId="0" fontId="50" fillId="2" borderId="2" xfId="2" applyFont="1" applyFill="1" applyBorder="1" applyAlignment="1">
      <alignment horizontal="center" vertical="center"/>
    </xf>
    <xf numFmtId="0" fontId="50" fillId="2" borderId="0" xfId="2" applyFont="1" applyFill="1" applyBorder="1" applyAlignment="1">
      <alignment horizontal="center" vertical="center"/>
    </xf>
    <xf numFmtId="0" fontId="51" fillId="2" borderId="2" xfId="2" applyFont="1" applyFill="1" applyBorder="1" applyAlignment="1">
      <alignment horizontal="left"/>
    </xf>
    <xf numFmtId="1" fontId="12" fillId="2" borderId="0" xfId="2" applyNumberFormat="1" applyFill="1" applyBorder="1" applyAlignment="1">
      <alignment horizontal="center" vertical="center"/>
    </xf>
    <xf numFmtId="0" fontId="53" fillId="2" borderId="4" xfId="2" applyFont="1" applyFill="1" applyBorder="1" applyAlignment="1">
      <alignment horizontal="center" vertical="top" wrapText="1"/>
    </xf>
    <xf numFmtId="0" fontId="53" fillId="2" borderId="0" xfId="2" applyFont="1" applyFill="1" applyBorder="1" applyAlignment="1">
      <alignment horizontal="center" vertical="top" wrapText="1"/>
    </xf>
    <xf numFmtId="0" fontId="51" fillId="2" borderId="0" xfId="2" applyFont="1" applyFill="1" applyBorder="1" applyAlignment="1">
      <alignment horizontal="center" vertical="center"/>
    </xf>
    <xf numFmtId="0" fontId="12" fillId="2" borderId="0" xfId="2" applyFont="1" applyFill="1" applyBorder="1" applyAlignment="1">
      <alignment horizontal="left" vertical="center"/>
    </xf>
    <xf numFmtId="49" fontId="54" fillId="2" borderId="0" xfId="2" applyNumberFormat="1" applyFont="1" applyFill="1" applyBorder="1" applyAlignment="1">
      <alignment horizontal="center" vertical="center"/>
    </xf>
    <xf numFmtId="169" fontId="49" fillId="2" borderId="9" xfId="0" applyNumberFormat="1" applyFont="1" applyFill="1" applyBorder="1" applyAlignment="1" applyProtection="1">
      <alignment horizontal="center" vertical="center"/>
    </xf>
    <xf numFmtId="169" fontId="49" fillId="2" borderId="10" xfId="0" applyNumberFormat="1" applyFont="1" applyFill="1" applyBorder="1" applyAlignment="1" applyProtection="1">
      <alignment horizontal="center" vertical="center"/>
    </xf>
    <xf numFmtId="169" fontId="49" fillId="2" borderId="39" xfId="0" applyNumberFormat="1" applyFont="1" applyFill="1" applyBorder="1" applyAlignment="1" applyProtection="1">
      <alignment horizontal="center" vertical="center"/>
    </xf>
    <xf numFmtId="169" fontId="49" fillId="2" borderId="40" xfId="0" applyNumberFormat="1" applyFont="1" applyFill="1" applyBorder="1" applyAlignment="1" applyProtection="1">
      <alignment horizontal="center" vertical="center"/>
    </xf>
    <xf numFmtId="0" fontId="51" fillId="2" borderId="4" xfId="2" applyFont="1" applyFill="1" applyBorder="1" applyAlignment="1">
      <alignment horizontal="left" vertical="top" wrapText="1"/>
    </xf>
    <xf numFmtId="0" fontId="51" fillId="2" borderId="0" xfId="2" applyFont="1" applyFill="1" applyBorder="1" applyAlignment="1">
      <alignment horizontal="left" vertical="top" wrapText="1"/>
    </xf>
    <xf numFmtId="0" fontId="17" fillId="2" borderId="0" xfId="2" applyFont="1" applyFill="1" applyBorder="1" applyAlignment="1">
      <alignment horizontal="center" vertical="center" wrapText="1"/>
    </xf>
    <xf numFmtId="0" fontId="17" fillId="2" borderId="5" xfId="2" applyFont="1" applyFill="1" applyBorder="1" applyAlignment="1">
      <alignment horizontal="center" vertical="center" wrapText="1"/>
    </xf>
    <xf numFmtId="0" fontId="12" fillId="2" borderId="4" xfId="2" applyFont="1" applyFill="1" applyBorder="1" applyAlignment="1">
      <alignment horizontal="left" vertical="top" wrapText="1"/>
    </xf>
    <xf numFmtId="0" fontId="12" fillId="2" borderId="0" xfId="2" applyFont="1" applyFill="1" applyBorder="1" applyAlignment="1">
      <alignment horizontal="left" vertical="top" wrapText="1"/>
    </xf>
    <xf numFmtId="0" fontId="56" fillId="2" borderId="0" xfId="2" applyFont="1" applyFill="1" applyBorder="1" applyAlignment="1"/>
    <xf numFmtId="0" fontId="51" fillId="2" borderId="4" xfId="2" applyFont="1" applyFill="1" applyBorder="1" applyAlignment="1">
      <alignment horizontal="center"/>
    </xf>
    <xf numFmtId="0" fontId="51" fillId="2" borderId="0" xfId="2" applyFont="1" applyFill="1" applyBorder="1" applyAlignment="1">
      <alignment horizontal="center"/>
    </xf>
    <xf numFmtId="0" fontId="12" fillId="2" borderId="4" xfId="2" applyFont="1" applyFill="1" applyBorder="1" applyAlignment="1">
      <alignment horizontal="center"/>
    </xf>
    <xf numFmtId="0" fontId="12" fillId="2" borderId="0" xfId="2" applyFont="1" applyFill="1" applyBorder="1" applyAlignment="1">
      <alignment horizontal="center"/>
    </xf>
    <xf numFmtId="0" fontId="51" fillId="2" borderId="4" xfId="2" applyFont="1" applyFill="1" applyBorder="1" applyAlignment="1">
      <alignment horizontal="center" vertical="center" wrapText="1"/>
    </xf>
    <xf numFmtId="0" fontId="51" fillId="2" borderId="0" xfId="2" applyFont="1" applyFill="1" applyBorder="1" applyAlignment="1">
      <alignment horizontal="center" vertical="center" wrapText="1"/>
    </xf>
    <xf numFmtId="0" fontId="51" fillId="2" borderId="5" xfId="2" applyFont="1" applyFill="1" applyBorder="1" applyAlignment="1">
      <alignment horizontal="center" vertical="center" wrapText="1"/>
    </xf>
    <xf numFmtId="0" fontId="12" fillId="2" borderId="4" xfId="2" applyFill="1" applyBorder="1" applyAlignment="1">
      <alignment horizontal="center" vertical="center"/>
    </xf>
    <xf numFmtId="0" fontId="12" fillId="2" borderId="0" xfId="2" applyFill="1" applyBorder="1" applyAlignment="1">
      <alignment horizontal="center" vertical="center"/>
    </xf>
    <xf numFmtId="0" fontId="12" fillId="2" borderId="5" xfId="2" applyFill="1" applyBorder="1" applyAlignment="1">
      <alignment horizontal="center" vertical="center"/>
    </xf>
    <xf numFmtId="0" fontId="51" fillId="2" borderId="0" xfId="2" applyFont="1" applyFill="1" applyBorder="1" applyAlignment="1">
      <alignment horizontal="left" vertical="center" wrapText="1"/>
    </xf>
    <xf numFmtId="165" fontId="12" fillId="2" borderId="0" xfId="2" applyNumberFormat="1" applyFill="1" applyBorder="1" applyAlignment="1">
      <alignment horizontal="center"/>
    </xf>
    <xf numFmtId="1" fontId="12" fillId="2" borderId="0" xfId="2" applyNumberFormat="1" applyFont="1" applyFill="1" applyBorder="1" applyAlignment="1">
      <alignment horizontal="center" vertical="center" wrapText="1"/>
    </xf>
    <xf numFmtId="1" fontId="12" fillId="2" borderId="5" xfId="2" applyNumberFormat="1" applyFont="1" applyFill="1" applyBorder="1" applyAlignment="1">
      <alignment horizontal="center" vertical="center" wrapText="1"/>
    </xf>
    <xf numFmtId="165" fontId="12" fillId="0" borderId="0" xfId="2" applyNumberFormat="1" applyBorder="1" applyAlignment="1">
      <alignment horizontal="center" vertical="top"/>
    </xf>
    <xf numFmtId="0" fontId="12" fillId="2" borderId="0" xfId="2" applyFill="1" applyBorder="1" applyAlignment="1">
      <alignment horizontal="left" vertical="top"/>
    </xf>
    <xf numFmtId="0" fontId="12" fillId="2" borderId="0" xfId="2" applyFont="1" applyFill="1" applyBorder="1" applyAlignment="1">
      <alignment horizontal="left" vertical="center" wrapText="1"/>
    </xf>
    <xf numFmtId="14" fontId="12" fillId="2" borderId="0" xfId="2" applyNumberFormat="1" applyFont="1" applyFill="1" applyBorder="1" applyAlignment="1">
      <alignment horizontal="center" vertical="center" wrapText="1"/>
    </xf>
    <xf numFmtId="14" fontId="12" fillId="2" borderId="5" xfId="2" applyNumberFormat="1" applyFont="1" applyFill="1" applyBorder="1" applyAlignment="1">
      <alignment horizontal="center" vertical="center" wrapText="1"/>
    </xf>
    <xf numFmtId="14" fontId="12" fillId="2" borderId="0" xfId="2" applyNumberFormat="1" applyFont="1" applyFill="1" applyBorder="1" applyAlignment="1">
      <alignment horizontal="center"/>
    </xf>
    <xf numFmtId="14" fontId="12" fillId="2" borderId="5" xfId="2" applyNumberFormat="1" applyFont="1" applyFill="1" applyBorder="1" applyAlignment="1">
      <alignment horizontal="center"/>
    </xf>
    <xf numFmtId="0" fontId="12" fillId="2" borderId="4" xfId="2" applyFont="1" applyFill="1" applyBorder="1" applyAlignment="1">
      <alignment horizontal="center" vertical="center"/>
    </xf>
    <xf numFmtId="0" fontId="12" fillId="2" borderId="0" xfId="2" applyFont="1" applyFill="1" applyBorder="1" applyAlignment="1">
      <alignment horizontal="center" vertical="center"/>
    </xf>
    <xf numFmtId="0" fontId="12" fillId="2" borderId="0" xfId="2" applyFill="1" applyBorder="1" applyAlignment="1">
      <alignment horizontal="center"/>
    </xf>
    <xf numFmtId="0" fontId="12" fillId="2" borderId="5" xfId="2" applyFill="1" applyBorder="1" applyAlignment="1">
      <alignment horizontal="center"/>
    </xf>
    <xf numFmtId="0" fontId="47" fillId="2" borderId="4" xfId="2" applyFont="1" applyFill="1" applyBorder="1" applyAlignment="1">
      <alignment horizontal="center" vertical="center"/>
    </xf>
    <xf numFmtId="0" fontId="47" fillId="2" borderId="0" xfId="2" applyFont="1" applyFill="1" applyBorder="1" applyAlignment="1">
      <alignment horizontal="center" vertical="center"/>
    </xf>
    <xf numFmtId="169" fontId="12" fillId="2" borderId="0" xfId="2" applyNumberFormat="1" applyFont="1" applyFill="1" applyBorder="1" applyAlignment="1">
      <alignment horizontal="center"/>
    </xf>
    <xf numFmtId="0" fontId="12" fillId="2" borderId="5" xfId="2" applyFont="1" applyFill="1" applyBorder="1" applyAlignment="1">
      <alignment horizontal="center"/>
    </xf>
    <xf numFmtId="0" fontId="56" fillId="2" borderId="0" xfId="2" applyFont="1" applyFill="1" applyBorder="1" applyAlignment="1">
      <alignment horizontal="center" vertical="center"/>
    </xf>
    <xf numFmtId="0" fontId="57" fillId="2" borderId="4" xfId="2" applyFont="1" applyFill="1" applyBorder="1" applyAlignment="1">
      <alignment horizontal="center" vertical="center" wrapText="1"/>
    </xf>
    <xf numFmtId="0" fontId="51" fillId="2" borderId="4" xfId="2" applyFont="1" applyFill="1" applyBorder="1" applyAlignment="1">
      <alignment horizontal="center" wrapText="1"/>
    </xf>
    <xf numFmtId="0" fontId="51" fillId="2" borderId="0" xfId="2" applyFont="1" applyFill="1" applyBorder="1" applyAlignment="1">
      <alignment horizontal="center" wrapText="1"/>
    </xf>
    <xf numFmtId="0" fontId="51" fillId="2" borderId="0" xfId="2" applyFont="1" applyFill="1" applyBorder="1" applyAlignment="1">
      <alignment horizontal="center" vertical="top" wrapText="1"/>
    </xf>
    <xf numFmtId="0" fontId="12" fillId="2" borderId="0" xfId="2" applyFont="1" applyFill="1" applyBorder="1" applyAlignment="1">
      <alignment horizontal="center" vertical="top"/>
    </xf>
    <xf numFmtId="0" fontId="51" fillId="2" borderId="4" xfId="2" applyFont="1" applyFill="1" applyBorder="1" applyAlignment="1">
      <alignment horizontal="center" vertical="center"/>
    </xf>
    <xf numFmtId="14" fontId="12" fillId="2" borderId="0" xfId="2" applyNumberFormat="1" applyFont="1" applyFill="1" applyBorder="1" applyAlignment="1">
      <alignment horizontal="right" vertical="center"/>
    </xf>
    <xf numFmtId="0" fontId="12" fillId="2" borderId="0" xfId="2" applyFont="1" applyFill="1" applyBorder="1" applyAlignment="1">
      <alignment horizontal="right" vertical="center"/>
    </xf>
    <xf numFmtId="0" fontId="58" fillId="0" borderId="7" xfId="2" applyFont="1" applyBorder="1" applyAlignment="1">
      <alignment horizontal="left" wrapText="1"/>
    </xf>
    <xf numFmtId="0" fontId="61" fillId="5" borderId="2" xfId="0" applyFont="1" applyFill="1" applyBorder="1" applyAlignment="1" applyProtection="1">
      <alignment horizontal="left" vertical="center" wrapText="1"/>
    </xf>
    <xf numFmtId="0" fontId="62" fillId="5" borderId="0" xfId="0" applyFont="1" applyFill="1" applyBorder="1" applyAlignment="1" applyProtection="1">
      <alignment horizontal="center" vertical="top" wrapText="1"/>
    </xf>
    <xf numFmtId="0" fontId="63" fillId="5" borderId="0" xfId="0" applyFont="1" applyFill="1" applyBorder="1" applyAlignment="1" applyProtection="1">
      <alignment horizontal="center" vertical="top" wrapText="1"/>
    </xf>
    <xf numFmtId="0" fontId="59" fillId="5" borderId="0" xfId="0" applyFont="1" applyFill="1" applyBorder="1" applyAlignment="1" applyProtection="1">
      <alignment horizontal="center" vertical="center" wrapText="1"/>
    </xf>
    <xf numFmtId="49" fontId="62" fillId="5" borderId="4" xfId="0" applyNumberFormat="1" applyFont="1" applyFill="1" applyBorder="1" applyAlignment="1" applyProtection="1">
      <alignment horizontal="center" vertical="center" wrapText="1"/>
    </xf>
    <xf numFmtId="49" fontId="62" fillId="5" borderId="0" xfId="0" applyNumberFormat="1" applyFont="1" applyFill="1" applyBorder="1" applyAlignment="1" applyProtection="1">
      <alignment horizontal="center" vertical="center" wrapText="1"/>
    </xf>
    <xf numFmtId="0" fontId="64" fillId="5" borderId="0" xfId="0" applyFont="1" applyFill="1" applyBorder="1" applyAlignment="1" applyProtection="1">
      <alignment horizontal="center" wrapText="1"/>
    </xf>
    <xf numFmtId="0" fontId="51" fillId="2" borderId="4" xfId="2" applyFont="1" applyFill="1" applyBorder="1" applyAlignment="1" applyProtection="1">
      <alignment horizontal="center" vertical="center" wrapText="1"/>
    </xf>
    <xf numFmtId="0" fontId="51" fillId="2" borderId="0" xfId="2" applyFont="1" applyFill="1" applyBorder="1" applyAlignment="1" applyProtection="1">
      <alignment horizontal="center" vertical="center" wrapText="1"/>
    </xf>
    <xf numFmtId="0" fontId="51" fillId="2" borderId="5" xfId="2" applyFont="1" applyFill="1" applyBorder="1" applyAlignment="1" applyProtection="1">
      <alignment horizontal="center" vertical="center" wrapText="1"/>
    </xf>
    <xf numFmtId="0" fontId="12" fillId="2" borderId="0" xfId="2" applyFill="1" applyBorder="1" applyAlignment="1">
      <alignment horizontal="center" vertical="top"/>
    </xf>
    <xf numFmtId="0" fontId="58" fillId="0" borderId="0" xfId="2" applyFont="1" applyBorder="1" applyAlignment="1">
      <alignment horizontal="left" wrapText="1"/>
    </xf>
    <xf numFmtId="0" fontId="61" fillId="5" borderId="0" xfId="0" applyFont="1" applyFill="1" applyBorder="1" applyAlignment="1" applyProtection="1">
      <alignment horizontal="left" vertical="top" wrapText="1"/>
    </xf>
    <xf numFmtId="0" fontId="61" fillId="5" borderId="0" xfId="0" applyFont="1" applyFill="1" applyBorder="1" applyAlignment="1" applyProtection="1">
      <alignment horizontal="center" vertical="top" wrapText="1"/>
    </xf>
    <xf numFmtId="0" fontId="68" fillId="5" borderId="0" xfId="0" applyFont="1" applyFill="1" applyBorder="1" applyAlignment="1" applyProtection="1">
      <alignment horizontal="center" vertical="center" wrapText="1"/>
    </xf>
    <xf numFmtId="169" fontId="68" fillId="5" borderId="0" xfId="0" applyNumberFormat="1" applyFont="1" applyFill="1" applyBorder="1" applyAlignment="1" applyProtection="1">
      <alignment horizontal="center" vertical="center" wrapText="1"/>
    </xf>
    <xf numFmtId="0" fontId="61" fillId="5" borderId="0" xfId="0" applyFont="1" applyFill="1" applyBorder="1" applyAlignment="1" applyProtection="1">
      <alignment horizontal="left" vertical="center" wrapText="1"/>
    </xf>
    <xf numFmtId="0" fontId="61" fillId="5" borderId="5" xfId="0" applyFont="1" applyFill="1" applyBorder="1" applyAlignment="1" applyProtection="1">
      <alignment horizontal="left" vertical="center" wrapText="1"/>
    </xf>
    <xf numFmtId="0" fontId="1" fillId="5" borderId="0" xfId="0" applyFont="1" applyFill="1" applyBorder="1" applyAlignment="1" applyProtection="1">
      <alignment horizontal="center" vertical="top" wrapText="1"/>
    </xf>
    <xf numFmtId="0" fontId="65" fillId="5" borderId="0" xfId="0" applyFont="1" applyFill="1" applyBorder="1" applyAlignment="1" applyProtection="1">
      <alignment horizontal="center" vertical="top" wrapText="1"/>
    </xf>
    <xf numFmtId="0" fontId="1" fillId="5" borderId="0" xfId="0" applyFont="1" applyFill="1" applyBorder="1" applyAlignment="1" applyProtection="1">
      <alignment horizontal="left"/>
    </xf>
    <xf numFmtId="0" fontId="66" fillId="5" borderId="0" xfId="0" applyFont="1" applyFill="1" applyBorder="1" applyAlignment="1" applyProtection="1">
      <alignment horizontal="center" vertical="center" wrapText="1"/>
    </xf>
    <xf numFmtId="0" fontId="61" fillId="7" borderId="0" xfId="0" applyFont="1" applyFill="1" applyBorder="1" applyAlignment="1" applyProtection="1">
      <alignment horizontal="left" vertical="top" wrapText="1"/>
    </xf>
    <xf numFmtId="0" fontId="61" fillId="5" borderId="0" xfId="0" applyFont="1" applyFill="1" applyBorder="1" applyAlignment="1">
      <alignment horizontal="left" vertical="top" wrapText="1"/>
    </xf>
    <xf numFmtId="0" fontId="70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center" wrapText="1"/>
    </xf>
    <xf numFmtId="0" fontId="78" fillId="6" borderId="4" xfId="2" applyFont="1" applyFill="1" applyBorder="1" applyAlignment="1">
      <alignment horizontal="center" vertical="center"/>
    </xf>
    <xf numFmtId="0" fontId="78" fillId="6" borderId="0" xfId="2" applyFont="1" applyFill="1" applyBorder="1" applyAlignment="1">
      <alignment horizontal="center" vertical="center"/>
    </xf>
    <xf numFmtId="0" fontId="78" fillId="6" borderId="5" xfId="2" applyFont="1" applyFill="1" applyBorder="1" applyAlignment="1">
      <alignment horizontal="center" vertical="center"/>
    </xf>
    <xf numFmtId="0" fontId="62" fillId="5" borderId="0" xfId="0" applyFont="1" applyFill="1" applyBorder="1" applyAlignment="1" applyProtection="1">
      <alignment horizontal="center" vertical="center" wrapText="1"/>
    </xf>
    <xf numFmtId="0" fontId="60" fillId="5" borderId="0" xfId="0" applyFont="1" applyFill="1" applyBorder="1" applyAlignment="1" applyProtection="1">
      <alignment horizontal="center" vertical="top" wrapText="1"/>
      <protection locked="0"/>
    </xf>
    <xf numFmtId="172" fontId="71" fillId="5" borderId="0" xfId="0" applyNumberFormat="1" applyFont="1" applyFill="1" applyBorder="1" applyAlignment="1" applyProtection="1">
      <alignment horizontal="center" vertical="center" wrapText="1"/>
    </xf>
    <xf numFmtId="0" fontId="89" fillId="0" borderId="0" xfId="2" applyFont="1" applyFill="1" applyBorder="1" applyAlignment="1">
      <alignment horizontal="center" vertical="center"/>
    </xf>
    <xf numFmtId="0" fontId="90" fillId="0" borderId="0" xfId="0" applyFont="1" applyFill="1" applyBorder="1" applyAlignment="1">
      <alignment horizontal="center"/>
    </xf>
    <xf numFmtId="0" fontId="90" fillId="0" borderId="0" xfId="2" applyFont="1" applyFill="1" applyBorder="1" applyAlignment="1">
      <alignment horizontal="center"/>
    </xf>
    <xf numFmtId="0" fontId="90" fillId="0" borderId="0" xfId="2" applyFont="1" applyFill="1" applyBorder="1" applyAlignment="1">
      <alignment horizontal="center" vertical="center"/>
    </xf>
    <xf numFmtId="0" fontId="91" fillId="0" borderId="0" xfId="2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84" fillId="0" borderId="0" xfId="0" applyFont="1" applyFill="1" applyBorder="1" applyAlignment="1">
      <alignment horizontal="center" vertical="center"/>
    </xf>
    <xf numFmtId="0" fontId="56" fillId="0" borderId="0" xfId="2" applyFont="1" applyFill="1" applyBorder="1" applyAlignment="1">
      <alignment horizontal="center"/>
    </xf>
    <xf numFmtId="0" fontId="89" fillId="0" borderId="0" xfId="2" applyFont="1" applyFill="1" applyBorder="1" applyAlignment="1">
      <alignment horizontal="center"/>
    </xf>
    <xf numFmtId="0" fontId="90" fillId="0" borderId="0" xfId="0" applyFont="1" applyFill="1" applyBorder="1" applyAlignment="1">
      <alignment horizontal="left"/>
    </xf>
    <xf numFmtId="0" fontId="92" fillId="0" borderId="0" xfId="2" applyFont="1" applyFill="1" applyBorder="1" applyAlignment="1">
      <alignment horizontal="left"/>
    </xf>
    <xf numFmtId="0" fontId="89" fillId="6" borderId="0" xfId="2" applyFont="1" applyFill="1" applyBorder="1" applyAlignment="1">
      <alignment horizontal="center" vertical="center"/>
    </xf>
    <xf numFmtId="0" fontId="90" fillId="6" borderId="0" xfId="2" applyFont="1" applyFill="1" applyBorder="1" applyAlignment="1">
      <alignment horizontal="center"/>
    </xf>
    <xf numFmtId="0" fontId="56" fillId="6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63"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GBox"/>
</file>

<file path=xl/ctrlProps/ctrlProp2.xml><?xml version="1.0" encoding="utf-8"?>
<formControlPr xmlns="http://schemas.microsoft.com/office/spreadsheetml/2009/9/main" objectType="GBox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GBox"/>
</file>

<file path=xl/ctrlProps/ctrlProp6.xml><?xml version="1.0" encoding="utf-8"?>
<formControlPr xmlns="http://schemas.microsoft.com/office/spreadsheetml/2009/9/main" objectType="GBox"/>
</file>

<file path=xl/ctrlProps/ctrlProp7.xml><?xml version="1.0" encoding="utf-8"?>
<formControlPr xmlns="http://schemas.microsoft.com/office/spreadsheetml/2009/9/main" objectType="GBox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95250</xdr:rowOff>
        </xdr:to>
        <xdr:sp macro="" textlink="">
          <xdr:nvSpPr>
            <xdr:cNvPr id="1034" name="Group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 macro="[0]!Image25_Cliquer">
      <xdr:nvPicPr>
        <xdr:cNvPr id="26" name="Image 25" descr="Résultat d’images pour Logo Imprimante Photocopieur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1041" name="ComboBox1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104775</xdr:rowOff>
        </xdr:to>
        <xdr:sp macro="" textlink="">
          <xdr:nvSpPr>
            <xdr:cNvPr id="2049" name="Group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1019175</xdr:colOff>
          <xdr:row>8</xdr:row>
          <xdr:rowOff>38100</xdr:rowOff>
        </xdr:from>
        <xdr:to>
          <xdr:col>5</xdr:col>
          <xdr:colOff>171450</xdr:colOff>
          <xdr:row>10</xdr:row>
          <xdr:rowOff>28575</xdr:rowOff>
        </xdr:to>
        <xdr:sp macro="" textlink="">
          <xdr:nvSpPr>
            <xdr:cNvPr id="2053" name="ComboBox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104775</xdr:rowOff>
        </xdr:to>
        <xdr:sp macro="" textlink="">
          <xdr:nvSpPr>
            <xdr:cNvPr id="3073" name="Group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104775</xdr:rowOff>
        </xdr:to>
        <xdr:sp macro="" textlink="">
          <xdr:nvSpPr>
            <xdr:cNvPr id="4097" name="Group Box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104775</xdr:rowOff>
        </xdr:to>
        <xdr:sp macro="" textlink="">
          <xdr:nvSpPr>
            <xdr:cNvPr id="5121" name="Group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5122" name="ComboBox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104775</xdr:rowOff>
        </xdr:to>
        <xdr:sp macro="" textlink="">
          <xdr:nvSpPr>
            <xdr:cNvPr id="6145" name="Group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104775</xdr:rowOff>
        </xdr:to>
        <xdr:sp macro="" textlink="">
          <xdr:nvSpPr>
            <xdr:cNvPr id="7169" name="Group Box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7170" name="ComboBox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12823\Documents\check_valve_TP5070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12823/Downloads/V1%20-%20Outil%20&#233;dition%20docs%201&#232;re%20Mon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_valve_TP507002"/>
      <sheetName val="Construction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tr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omments" Target="../comments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omments" Target="../comments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omments" Target="../comments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6.xml"/><Relationship Id="rId5" Type="http://schemas.openxmlformats.org/officeDocument/2006/relationships/image" Target="../media/image7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comments" Target="../comments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7.xml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E307"/>
  <sheetViews>
    <sheetView showGridLines="0" showRowColHeaders="0" topLeftCell="A52" zoomScale="85" zoomScaleNormal="85" workbookViewId="0">
      <selection activeCell="AB24" sqref="AB2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237"/>
      <c r="J6" s="237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237"/>
      <c r="J7" s="237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237"/>
      <c r="J8" s="237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238"/>
      <c r="C9" s="240"/>
      <c r="D9" s="240"/>
      <c r="E9" s="5"/>
      <c r="F9" s="5"/>
      <c r="G9" s="5"/>
      <c r="H9" s="5"/>
      <c r="I9" s="237"/>
      <c r="J9" s="237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239"/>
      <c r="C10" s="240"/>
      <c r="D10" s="240"/>
      <c r="E10" s="5"/>
      <c r="F10" s="5"/>
      <c r="G10" s="5"/>
      <c r="H10" s="5"/>
      <c r="I10" s="237"/>
      <c r="J10" s="237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237"/>
      <c r="J11" s="237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237"/>
      <c r="J12" s="237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237"/>
      <c r="J13" s="237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237"/>
      <c r="J14" s="237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237"/>
      <c r="J15" s="237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237"/>
      <c r="J16" s="237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237"/>
      <c r="J17" s="237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237"/>
      <c r="J18" s="237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237"/>
      <c r="J19" s="237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241" t="s">
        <v>2</v>
      </c>
      <c r="V38" s="258"/>
      <c r="W38" s="259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242"/>
      <c r="V39" s="260"/>
      <c r="W39" s="261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243"/>
      <c r="V40" s="262"/>
      <c r="W40" s="263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264">
        <f>O42</f>
        <v>0</v>
      </c>
      <c r="W41" s="264"/>
      <c r="X41" s="265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256"/>
      <c r="K42" s="256"/>
      <c r="L42" s="256"/>
      <c r="M42" s="266"/>
      <c r="N42" s="266"/>
      <c r="O42" s="267"/>
      <c r="P42" s="267"/>
      <c r="Q42" s="267"/>
      <c r="R42" s="268"/>
      <c r="S42" s="269" t="s">
        <v>3</v>
      </c>
      <c r="T42" s="270"/>
      <c r="U42" s="271"/>
      <c r="V42" s="264"/>
      <c r="W42" s="264"/>
      <c r="X42" s="265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244"/>
      <c r="F43" s="244"/>
      <c r="G43" s="244"/>
      <c r="H43" s="244"/>
      <c r="I43" s="244"/>
      <c r="J43" s="256"/>
      <c r="K43" s="256"/>
      <c r="L43" s="256"/>
      <c r="M43" s="266"/>
      <c r="N43" s="266"/>
      <c r="O43" s="267"/>
      <c r="P43" s="267"/>
      <c r="Q43" s="267"/>
      <c r="R43" s="268"/>
      <c r="S43" s="269"/>
      <c r="T43" s="272"/>
      <c r="U43" s="273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244"/>
      <c r="F44" s="244"/>
      <c r="G44" s="244"/>
      <c r="H44" s="244"/>
      <c r="I44" s="244"/>
      <c r="J44" s="245"/>
      <c r="K44" s="245"/>
      <c r="L44" s="245"/>
      <c r="M44" s="246"/>
      <c r="N44" s="246"/>
      <c r="O44" s="247"/>
      <c r="P44" s="247"/>
      <c r="Q44" s="247"/>
      <c r="R44" s="248"/>
      <c r="S44" s="23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244"/>
      <c r="F45" s="244"/>
      <c r="G45" s="244"/>
      <c r="H45" s="244"/>
      <c r="I45" s="244"/>
      <c r="J45" s="245"/>
      <c r="K45" s="245"/>
      <c r="L45" s="245"/>
      <c r="M45" s="246"/>
      <c r="N45" s="246"/>
      <c r="O45" s="247"/>
      <c r="P45" s="247"/>
      <c r="Q45" s="247"/>
      <c r="R45" s="248"/>
      <c r="S45" s="13"/>
      <c r="T45" s="25" t="s">
        <v>4</v>
      </c>
      <c r="U45" s="249" t="str">
        <f>CONCATENATE(T39,V38)</f>
        <v/>
      </c>
      <c r="V45" s="251" t="str">
        <f>CONCATENATE(T38,U45,T38)</f>
        <v/>
      </c>
      <c r="W45" s="252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244"/>
      <c r="F46" s="244"/>
      <c r="G46" s="244"/>
      <c r="H46" s="244"/>
      <c r="I46" s="244"/>
      <c r="J46" s="26"/>
      <c r="K46" s="256"/>
      <c r="L46" s="256"/>
      <c r="M46" s="257"/>
      <c r="N46" s="257"/>
      <c r="O46" s="27"/>
      <c r="P46" s="27"/>
      <c r="Q46" s="27"/>
      <c r="R46" s="96"/>
      <c r="S46" s="13"/>
      <c r="T46" s="28"/>
      <c r="U46" s="249"/>
      <c r="V46" s="251"/>
      <c r="W46" s="253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244"/>
      <c r="F47" s="244"/>
      <c r="G47" s="244"/>
      <c r="H47" s="244"/>
      <c r="I47" s="244"/>
      <c r="J47" s="26"/>
      <c r="K47" s="256"/>
      <c r="L47" s="256"/>
      <c r="M47" s="257"/>
      <c r="N47" s="257"/>
      <c r="O47" s="29"/>
      <c r="P47" s="29"/>
      <c r="Q47" s="29"/>
      <c r="R47" s="97"/>
      <c r="S47" s="13"/>
      <c r="T47" s="13"/>
      <c r="U47" s="249"/>
      <c r="V47" s="251"/>
      <c r="W47" s="253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244"/>
      <c r="F48" s="244"/>
      <c r="G48" s="244"/>
      <c r="H48" s="244"/>
      <c r="I48" s="244"/>
      <c r="J48" s="30"/>
      <c r="K48" s="31"/>
      <c r="L48" s="32"/>
      <c r="M48" s="30"/>
      <c r="N48" s="33"/>
      <c r="O48" s="29"/>
      <c r="P48" s="29"/>
      <c r="Q48" s="29"/>
      <c r="R48" s="97"/>
      <c r="S48" s="13"/>
      <c r="T48" s="13"/>
      <c r="U48" s="249"/>
      <c r="V48" s="251"/>
      <c r="W48" s="253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244"/>
      <c r="F49" s="244"/>
      <c r="G49" s="244"/>
      <c r="H49" s="244"/>
      <c r="I49" s="244"/>
      <c r="J49" s="26"/>
      <c r="K49" s="30"/>
      <c r="L49" s="30"/>
      <c r="M49" s="30"/>
      <c r="N49" s="29"/>
      <c r="O49" s="29"/>
      <c r="P49" s="29"/>
      <c r="Q49" s="29"/>
      <c r="R49" s="97"/>
      <c r="S49" s="13"/>
      <c r="T49" s="13"/>
      <c r="U49" s="249"/>
      <c r="V49" s="251"/>
      <c r="W49" s="253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250"/>
      <c r="V50" s="254"/>
      <c r="W50" s="255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280"/>
      <c r="C51" s="280"/>
      <c r="D51" s="285"/>
      <c r="E51" s="285"/>
      <c r="F51" s="286"/>
      <c r="G51" s="286"/>
      <c r="H51" s="286"/>
      <c r="I51" s="286"/>
      <c r="J51" s="287"/>
      <c r="K51" s="287"/>
      <c r="L51" s="287"/>
      <c r="M51" s="287"/>
      <c r="N51" s="287"/>
      <c r="O51" s="288"/>
      <c r="P51" s="289"/>
      <c r="Q51" s="289"/>
      <c r="R51" s="290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280"/>
      <c r="C52" s="280"/>
      <c r="D52" s="285"/>
      <c r="E52" s="285"/>
      <c r="F52" s="286"/>
      <c r="G52" s="286"/>
      <c r="H52" s="286"/>
      <c r="I52" s="286"/>
      <c r="J52" s="287"/>
      <c r="K52" s="287"/>
      <c r="L52" s="287"/>
      <c r="M52" s="287"/>
      <c r="N52" s="287"/>
      <c r="O52" s="289"/>
      <c r="P52" s="289"/>
      <c r="Q52" s="289"/>
      <c r="R52" s="290"/>
      <c r="S52" s="13"/>
      <c r="T52" s="291" t="s">
        <v>6</v>
      </c>
      <c r="U52" s="292"/>
      <c r="V52" s="274"/>
      <c r="W52" s="275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280"/>
      <c r="C53" s="280"/>
      <c r="D53" s="281"/>
      <c r="E53" s="281"/>
      <c r="F53" s="282"/>
      <c r="G53" s="282"/>
      <c r="H53" s="282"/>
      <c r="I53" s="282"/>
      <c r="J53" s="287"/>
      <c r="K53" s="287"/>
      <c r="L53" s="287"/>
      <c r="M53" s="287"/>
      <c r="N53" s="287"/>
      <c r="O53" s="289"/>
      <c r="P53" s="289"/>
      <c r="Q53" s="289"/>
      <c r="R53" s="290"/>
      <c r="S53" s="13"/>
      <c r="T53" s="293"/>
      <c r="U53" s="294"/>
      <c r="V53" s="276"/>
      <c r="W53" s="277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280"/>
      <c r="C54" s="280"/>
      <c r="D54" s="281"/>
      <c r="E54" s="281"/>
      <c r="F54" s="282"/>
      <c r="G54" s="282"/>
      <c r="H54" s="282"/>
      <c r="I54" s="282"/>
      <c r="J54" s="287"/>
      <c r="K54" s="287"/>
      <c r="L54" s="287"/>
      <c r="M54" s="287"/>
      <c r="N54" s="287"/>
      <c r="O54" s="289"/>
      <c r="P54" s="289"/>
      <c r="Q54" s="289"/>
      <c r="R54" s="290"/>
      <c r="S54" s="13"/>
      <c r="T54" s="295"/>
      <c r="U54" s="296"/>
      <c r="V54" s="278"/>
      <c r="W54" s="279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283"/>
      <c r="C56" s="284"/>
      <c r="D56" s="284"/>
      <c r="E56" s="284"/>
      <c r="F56" s="284"/>
      <c r="G56" s="16"/>
      <c r="H56" s="16"/>
      <c r="I56" s="283"/>
      <c r="J56" s="284"/>
      <c r="K56" s="284"/>
      <c r="L56" s="284"/>
      <c r="M56" s="284"/>
      <c r="N56" s="284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35"/>
      <c r="U57" s="35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297"/>
      <c r="P58" s="297"/>
      <c r="Q58" s="298"/>
      <c r="R58" s="299"/>
      <c r="S58" s="13"/>
      <c r="T58" s="300" t="s">
        <v>7</v>
      </c>
      <c r="U58" s="303"/>
      <c r="V58" s="304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297"/>
      <c r="P59" s="297"/>
      <c r="Q59" s="298"/>
      <c r="R59" s="299"/>
      <c r="S59" s="13"/>
      <c r="T59" s="301"/>
      <c r="U59" s="305"/>
      <c r="V59" s="306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297"/>
      <c r="P60" s="297"/>
      <c r="Q60" s="298"/>
      <c r="R60" s="299"/>
      <c r="S60" s="13"/>
      <c r="T60" s="302"/>
      <c r="U60" s="307"/>
      <c r="V60" s="308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90"/>
      <c r="C63" s="283"/>
      <c r="D63" s="283"/>
      <c r="E63" s="283"/>
      <c r="F63" s="283"/>
      <c r="G63" s="283"/>
      <c r="H63" s="283"/>
      <c r="I63" s="283"/>
      <c r="J63" s="283"/>
      <c r="K63" s="283"/>
      <c r="L63" s="283"/>
      <c r="M63" s="283"/>
      <c r="N63" s="283"/>
      <c r="O63" s="283"/>
      <c r="P63" s="283"/>
      <c r="Q63" s="283"/>
      <c r="R63" s="309"/>
      <c r="S63" s="13"/>
      <c r="T63" s="310">
        <f ca="1">TODAY()</f>
        <v>44455</v>
      </c>
      <c r="U63" s="311"/>
      <c r="V63" s="312"/>
      <c r="W63" s="13"/>
      <c r="X63" s="13"/>
      <c r="Y63" s="13"/>
      <c r="Z63" s="13"/>
      <c r="AA63" s="13"/>
      <c r="AB63" s="13"/>
    </row>
    <row r="64" spans="1:28" ht="15" customHeight="1">
      <c r="A64" s="94"/>
      <c r="B64" s="319"/>
      <c r="C64" s="320"/>
      <c r="D64" s="320"/>
      <c r="E64" s="320"/>
      <c r="F64" s="320"/>
      <c r="G64" s="320"/>
      <c r="H64" s="289"/>
      <c r="I64" s="289"/>
      <c r="J64" s="289"/>
      <c r="K64" s="289"/>
      <c r="L64" s="289"/>
      <c r="M64" s="289"/>
      <c r="N64" s="289"/>
      <c r="O64" s="321"/>
      <c r="P64" s="321"/>
      <c r="Q64" s="321"/>
      <c r="R64" s="322"/>
      <c r="S64" s="13"/>
      <c r="T64" s="313"/>
      <c r="U64" s="314"/>
      <c r="V64" s="315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19"/>
      <c r="C65" s="320"/>
      <c r="D65" s="320"/>
      <c r="E65" s="320"/>
      <c r="F65" s="320"/>
      <c r="G65" s="320"/>
      <c r="H65" s="289"/>
      <c r="I65" s="289"/>
      <c r="J65" s="289"/>
      <c r="K65" s="289"/>
      <c r="L65" s="289"/>
      <c r="M65" s="289"/>
      <c r="N65" s="289"/>
      <c r="O65" s="321"/>
      <c r="P65" s="321"/>
      <c r="Q65" s="321"/>
      <c r="R65" s="322"/>
      <c r="S65" s="13"/>
      <c r="T65" s="316"/>
      <c r="U65" s="317"/>
      <c r="V65" s="318"/>
      <c r="W65" s="16"/>
      <c r="X65" s="13"/>
      <c r="Y65" s="13"/>
      <c r="Z65" s="13"/>
      <c r="AA65" s="13"/>
      <c r="AB65" s="13"/>
    </row>
    <row r="66" spans="1:57" ht="33.75" thickTop="1">
      <c r="A66" s="94"/>
      <c r="B66" s="323"/>
      <c r="C66" s="324"/>
      <c r="D66" s="324"/>
      <c r="E66" s="324"/>
      <c r="F66" s="324"/>
      <c r="G66" s="324"/>
      <c r="H66" s="323"/>
      <c r="I66" s="323"/>
      <c r="J66" s="323"/>
      <c r="K66" s="323"/>
      <c r="L66" s="323"/>
      <c r="M66" s="323"/>
      <c r="N66" s="323"/>
      <c r="O66" s="325"/>
      <c r="P66" s="325"/>
      <c r="Q66" s="325"/>
      <c r="R66" s="326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23"/>
      <c r="C67" s="324"/>
      <c r="D67" s="324"/>
      <c r="E67" s="324"/>
      <c r="F67" s="324"/>
      <c r="G67" s="324"/>
      <c r="H67" s="323"/>
      <c r="I67" s="323"/>
      <c r="J67" s="323"/>
      <c r="K67" s="323"/>
      <c r="L67" s="323"/>
      <c r="M67" s="323"/>
      <c r="N67" s="323"/>
      <c r="O67" s="325"/>
      <c r="P67" s="325"/>
      <c r="Q67" s="325"/>
      <c r="R67" s="326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284"/>
      <c r="C68" s="284"/>
      <c r="D68" s="284"/>
      <c r="E68" s="284"/>
      <c r="F68" s="16"/>
      <c r="G68" s="16"/>
      <c r="H68" s="284"/>
      <c r="I68" s="284"/>
      <c r="J68" s="284"/>
      <c r="K68" s="284"/>
      <c r="L68" s="284"/>
      <c r="M68" s="284"/>
      <c r="N68" s="284"/>
      <c r="O68" s="327"/>
      <c r="P68" s="284"/>
      <c r="Q68" s="284"/>
      <c r="R68" s="328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29" t="s">
        <v>8</v>
      </c>
      <c r="Y68" s="330"/>
      <c r="Z68" s="13"/>
      <c r="AA68" s="13"/>
      <c r="AB68" s="13"/>
    </row>
    <row r="69" spans="1:57" ht="15" customHeight="1">
      <c r="A69" s="94"/>
      <c r="B69" s="284"/>
      <c r="C69" s="284"/>
      <c r="D69" s="284"/>
      <c r="E69" s="284"/>
      <c r="F69" s="16"/>
      <c r="G69" s="16"/>
      <c r="H69" s="284"/>
      <c r="I69" s="284"/>
      <c r="J69" s="284"/>
      <c r="K69" s="284"/>
      <c r="L69" s="284"/>
      <c r="M69" s="284"/>
      <c r="N69" s="284"/>
      <c r="O69" s="284"/>
      <c r="P69" s="284"/>
      <c r="Q69" s="284"/>
      <c r="R69" s="328"/>
      <c r="S69" s="13"/>
      <c r="T69" s="331">
        <v>20</v>
      </c>
      <c r="U69" s="333" t="s">
        <v>13</v>
      </c>
      <c r="V69" s="335" t="s">
        <v>5</v>
      </c>
      <c r="W69" s="337">
        <v>1</v>
      </c>
      <c r="X69" s="348">
        <f>V38</f>
        <v>0</v>
      </c>
      <c r="Y69" s="349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284"/>
      <c r="I70" s="284"/>
      <c r="J70" s="284"/>
      <c r="K70" s="284"/>
      <c r="L70" s="284"/>
      <c r="M70" s="284"/>
      <c r="N70" s="284"/>
      <c r="O70" s="284"/>
      <c r="P70" s="284"/>
      <c r="Q70" s="284"/>
      <c r="R70" s="328"/>
      <c r="S70" s="13"/>
      <c r="T70" s="332"/>
      <c r="U70" s="334"/>
      <c r="V70" s="336"/>
      <c r="W70" s="338"/>
      <c r="X70" s="350"/>
      <c r="Y70" s="351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283"/>
      <c r="C73" s="283"/>
      <c r="D73" s="283"/>
      <c r="E73" s="283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9"/>
      <c r="AQ83" s="339"/>
      <c r="AR83" s="339"/>
      <c r="AS83" s="339"/>
      <c r="AT83" s="339"/>
      <c r="AU83" s="339"/>
      <c r="AV83" s="339"/>
      <c r="AW83" s="339"/>
      <c r="AX83" s="102"/>
      <c r="AY83" s="102"/>
      <c r="AZ83" s="102"/>
      <c r="BA83" s="102"/>
      <c r="BB83" s="102"/>
      <c r="BC83" s="102"/>
      <c r="BD83" s="102"/>
      <c r="BE83" s="341"/>
      <c r="BF83" s="341"/>
      <c r="BG83" s="341"/>
      <c r="BH83" s="341"/>
      <c r="BI83" s="341"/>
      <c r="BJ83" s="341"/>
      <c r="BK83" s="341"/>
      <c r="BL83" s="341"/>
      <c r="BM83" s="341"/>
      <c r="BN83" s="341"/>
      <c r="BO83" s="341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40"/>
      <c r="AQ84" s="340"/>
      <c r="AR84" s="340"/>
      <c r="AS84" s="340"/>
      <c r="AT84" s="340"/>
      <c r="AU84" s="340"/>
      <c r="AV84" s="340"/>
      <c r="AW84" s="340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42"/>
      <c r="BH85" s="342"/>
      <c r="BI85" s="342"/>
      <c r="BJ85" s="342"/>
      <c r="BK85" s="342"/>
      <c r="BL85" s="342"/>
      <c r="BM85" s="342"/>
      <c r="BN85" s="47"/>
      <c r="BO85" s="47"/>
      <c r="BP85" s="47"/>
      <c r="BQ85" s="108"/>
    </row>
    <row r="86" spans="31:69">
      <c r="AE86" s="343"/>
      <c r="AF86" s="344"/>
      <c r="AG86" s="344"/>
      <c r="AH86" s="344"/>
      <c r="AI86" s="344"/>
      <c r="AJ86" s="344"/>
      <c r="AK86" s="344"/>
      <c r="AL86" s="344"/>
      <c r="AM86" s="344"/>
      <c r="AN86" s="344"/>
      <c r="AO86" s="344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42"/>
      <c r="BH86" s="342"/>
      <c r="BI86" s="342"/>
      <c r="BJ86" s="342"/>
      <c r="BK86" s="342"/>
      <c r="BL86" s="342"/>
      <c r="BM86" s="342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45"/>
      <c r="BF87" s="345"/>
      <c r="BG87" s="345"/>
      <c r="BH87" s="345"/>
      <c r="BI87" s="345"/>
      <c r="BJ87" s="345"/>
      <c r="BK87" s="345"/>
      <c r="BL87" s="345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46"/>
      <c r="BF88" s="346"/>
      <c r="BG88" s="346"/>
      <c r="BH88" s="346"/>
      <c r="BI88" s="346"/>
      <c r="BJ88" s="346"/>
      <c r="BK88" s="346"/>
      <c r="BL88" s="346"/>
      <c r="BM88" s="347"/>
      <c r="BN88" s="347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55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52"/>
      <c r="AF91" s="353"/>
      <c r="AG91" s="353"/>
      <c r="AH91" s="353"/>
      <c r="AI91" s="353"/>
      <c r="AJ91" s="353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54"/>
      <c r="AY91" s="354"/>
      <c r="AZ91" s="354"/>
      <c r="BA91" s="354"/>
      <c r="BB91" s="354"/>
      <c r="BC91" s="354"/>
      <c r="BD91" s="354"/>
      <c r="BE91" s="354"/>
      <c r="BF91" s="354"/>
      <c r="BG91" s="354"/>
      <c r="BH91" s="354"/>
      <c r="BI91" s="354"/>
      <c r="BJ91" s="354"/>
      <c r="BK91" s="354"/>
      <c r="BL91" s="354"/>
      <c r="BM91" s="354"/>
      <c r="BN91" s="354"/>
      <c r="BO91" s="354"/>
      <c r="BP91" s="354"/>
      <c r="BQ91" s="355"/>
    </row>
    <row r="92" spans="31:69" ht="15" customHeight="1">
      <c r="AE92" s="356"/>
      <c r="AF92" s="357"/>
      <c r="AG92" s="357"/>
      <c r="AH92" s="357"/>
      <c r="AI92" s="357"/>
      <c r="AJ92" s="357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54"/>
      <c r="AY92" s="354"/>
      <c r="AZ92" s="354"/>
      <c r="BA92" s="354"/>
      <c r="BB92" s="354"/>
      <c r="BC92" s="354"/>
      <c r="BD92" s="354"/>
      <c r="BE92" s="354"/>
      <c r="BF92" s="354"/>
      <c r="BG92" s="354"/>
      <c r="BH92" s="354"/>
      <c r="BI92" s="354"/>
      <c r="BJ92" s="354"/>
      <c r="BK92" s="354"/>
      <c r="BL92" s="354"/>
      <c r="BM92" s="354"/>
      <c r="BN92" s="354"/>
      <c r="BO92" s="354"/>
      <c r="BP92" s="354"/>
      <c r="BQ92" s="355"/>
    </row>
    <row r="93" spans="31:69" ht="15" customHeight="1">
      <c r="AE93" s="109"/>
      <c r="AF93" s="48"/>
      <c r="AG93" s="48"/>
      <c r="AH93" s="48"/>
      <c r="AI93" s="48"/>
      <c r="AJ93" s="48"/>
      <c r="AK93" s="358"/>
      <c r="AL93" s="358"/>
      <c r="AM93" s="358"/>
      <c r="AN93" s="358"/>
      <c r="AO93" s="358"/>
      <c r="AP93" s="358"/>
      <c r="AQ93" s="358"/>
      <c r="AR93" s="358"/>
      <c r="AS93" s="358"/>
      <c r="AT93" s="358"/>
      <c r="AU93" s="358"/>
      <c r="AV93" s="358"/>
      <c r="AW93" s="358"/>
      <c r="AX93" s="354"/>
      <c r="AY93" s="354"/>
      <c r="AZ93" s="354"/>
      <c r="BA93" s="354"/>
      <c r="BB93" s="354"/>
      <c r="BC93" s="354"/>
      <c r="BD93" s="354"/>
      <c r="BE93" s="354"/>
      <c r="BF93" s="354"/>
      <c r="BG93" s="354"/>
      <c r="BH93" s="354"/>
      <c r="BI93" s="354"/>
      <c r="BJ93" s="354"/>
      <c r="BK93" s="354"/>
      <c r="BL93" s="354"/>
      <c r="BM93" s="354"/>
      <c r="BN93" s="354"/>
      <c r="BO93" s="354"/>
      <c r="BP93" s="354"/>
      <c r="BQ93" s="355"/>
    </row>
    <row r="94" spans="31:69" ht="15" customHeight="1">
      <c r="AE94" s="359"/>
      <c r="AF94" s="360"/>
      <c r="AG94" s="360"/>
      <c r="AH94" s="360"/>
      <c r="AI94" s="360"/>
      <c r="AJ94" s="360"/>
      <c r="AK94" s="358"/>
      <c r="AL94" s="358"/>
      <c r="AM94" s="358"/>
      <c r="AN94" s="358"/>
      <c r="AO94" s="358"/>
      <c r="AP94" s="358"/>
      <c r="AQ94" s="358"/>
      <c r="AR94" s="358"/>
      <c r="AS94" s="358"/>
      <c r="AT94" s="358"/>
      <c r="AU94" s="358"/>
      <c r="AV94" s="358"/>
      <c r="AW94" s="358"/>
      <c r="AX94" s="354"/>
      <c r="AY94" s="354"/>
      <c r="AZ94" s="354"/>
      <c r="BA94" s="354"/>
      <c r="BB94" s="354"/>
      <c r="BC94" s="354"/>
      <c r="BD94" s="354"/>
      <c r="BE94" s="354"/>
      <c r="BF94" s="354"/>
      <c r="BG94" s="354"/>
      <c r="BH94" s="354"/>
      <c r="BI94" s="354"/>
      <c r="BJ94" s="354"/>
      <c r="BK94" s="354"/>
      <c r="BL94" s="354"/>
      <c r="BM94" s="354"/>
      <c r="BN94" s="354"/>
      <c r="BO94" s="354"/>
      <c r="BP94" s="354"/>
      <c r="BQ94" s="355"/>
    </row>
    <row r="95" spans="31:69" ht="15" customHeight="1">
      <c r="AE95" s="361"/>
      <c r="AF95" s="362"/>
      <c r="AG95" s="362"/>
      <c r="AH95" s="362"/>
      <c r="AI95" s="362"/>
      <c r="AJ95" s="362"/>
      <c r="AK95" s="358"/>
      <c r="AL95" s="358"/>
      <c r="AM95" s="358"/>
      <c r="AN95" s="358"/>
      <c r="AO95" s="358"/>
      <c r="AP95" s="358"/>
      <c r="AQ95" s="358"/>
      <c r="AR95" s="358"/>
      <c r="AS95" s="358"/>
      <c r="AT95" s="358"/>
      <c r="AU95" s="358"/>
      <c r="AV95" s="358"/>
      <c r="AW95" s="358"/>
      <c r="AX95" s="354"/>
      <c r="AY95" s="354"/>
      <c r="AZ95" s="354"/>
      <c r="BA95" s="354"/>
      <c r="BB95" s="354"/>
      <c r="BC95" s="354"/>
      <c r="BD95" s="354"/>
      <c r="BE95" s="354"/>
      <c r="BF95" s="354"/>
      <c r="BG95" s="354"/>
      <c r="BH95" s="354"/>
      <c r="BI95" s="354"/>
      <c r="BJ95" s="354"/>
      <c r="BK95" s="354"/>
      <c r="BL95" s="354"/>
      <c r="BM95" s="354"/>
      <c r="BN95" s="354"/>
      <c r="BO95" s="354"/>
      <c r="BP95" s="354"/>
      <c r="BQ95" s="355"/>
    </row>
    <row r="96" spans="31:69" ht="15" customHeight="1">
      <c r="AE96" s="359"/>
      <c r="AF96" s="360"/>
      <c r="AG96" s="360"/>
      <c r="AH96" s="360"/>
      <c r="AI96" s="360"/>
      <c r="AJ96" s="360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54"/>
      <c r="AY96" s="354"/>
      <c r="AZ96" s="354"/>
      <c r="BA96" s="354"/>
      <c r="BB96" s="354"/>
      <c r="BC96" s="354"/>
      <c r="BD96" s="354"/>
      <c r="BE96" s="354"/>
      <c r="BF96" s="354"/>
      <c r="BG96" s="354"/>
      <c r="BH96" s="354"/>
      <c r="BI96" s="354"/>
      <c r="BJ96" s="354"/>
      <c r="BK96" s="354"/>
      <c r="BL96" s="354"/>
      <c r="BM96" s="354"/>
      <c r="BN96" s="354"/>
      <c r="BO96" s="354"/>
      <c r="BP96" s="354"/>
      <c r="BQ96" s="355"/>
    </row>
    <row r="97" spans="31:69" ht="15" customHeight="1">
      <c r="AE97" s="361"/>
      <c r="AF97" s="362"/>
      <c r="AG97" s="362"/>
      <c r="AH97" s="362"/>
      <c r="AI97" s="362"/>
      <c r="AJ97" s="362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54"/>
      <c r="AY97" s="354"/>
      <c r="AZ97" s="354"/>
      <c r="BA97" s="354"/>
      <c r="BB97" s="354"/>
      <c r="BC97" s="354"/>
      <c r="BD97" s="354"/>
      <c r="BE97" s="354"/>
      <c r="BF97" s="354"/>
      <c r="BG97" s="354"/>
      <c r="BH97" s="354"/>
      <c r="BI97" s="354"/>
      <c r="BJ97" s="354"/>
      <c r="BK97" s="354"/>
      <c r="BL97" s="354"/>
      <c r="BM97" s="354"/>
      <c r="BN97" s="354"/>
      <c r="BO97" s="354"/>
      <c r="BP97" s="354"/>
      <c r="BQ97" s="355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69"/>
      <c r="AZ98" s="369"/>
      <c r="BA98" s="369"/>
      <c r="BB98" s="369"/>
      <c r="BC98" s="369"/>
      <c r="BD98" s="369"/>
      <c r="BE98" s="369"/>
      <c r="BF98" s="369"/>
      <c r="BG98" s="369"/>
      <c r="BH98" s="369"/>
      <c r="BI98" s="369"/>
      <c r="BJ98" s="36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70"/>
      <c r="AS99" s="370"/>
      <c r="AT99" s="370"/>
      <c r="AU99" s="370"/>
      <c r="AV99" s="370"/>
      <c r="AW99" s="41"/>
      <c r="AX99" s="50"/>
      <c r="AY99" s="369"/>
      <c r="AZ99" s="369"/>
      <c r="BA99" s="369"/>
      <c r="BB99" s="369"/>
      <c r="BC99" s="369"/>
      <c r="BD99" s="369"/>
      <c r="BE99" s="369"/>
      <c r="BF99" s="369"/>
      <c r="BG99" s="369"/>
      <c r="BH99" s="369"/>
      <c r="BI99" s="369"/>
      <c r="BJ99" s="369"/>
      <c r="BK99" s="371"/>
      <c r="BL99" s="371"/>
      <c r="BM99" s="371"/>
      <c r="BN99" s="371"/>
      <c r="BO99" s="371"/>
      <c r="BP99" s="371"/>
      <c r="BQ99" s="37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73"/>
      <c r="AM100" s="373"/>
      <c r="AN100" s="373"/>
      <c r="AO100" s="373"/>
      <c r="AP100" s="374"/>
      <c r="AQ100" s="374"/>
      <c r="AR100" s="374"/>
      <c r="AS100" s="374"/>
      <c r="AT100" s="374"/>
      <c r="AU100" s="374"/>
      <c r="AV100" s="374"/>
      <c r="AW100" s="374"/>
      <c r="AX100" s="52"/>
      <c r="AY100" s="375"/>
      <c r="AZ100" s="375"/>
      <c r="BA100" s="375"/>
      <c r="BB100" s="375"/>
      <c r="BC100" s="375"/>
      <c r="BD100" s="375"/>
      <c r="BE100" s="375"/>
      <c r="BF100" s="375"/>
      <c r="BG100" s="375"/>
      <c r="BH100" s="375"/>
      <c r="BI100" s="375"/>
      <c r="BJ100" s="375"/>
      <c r="BK100" s="376"/>
      <c r="BL100" s="376"/>
      <c r="BM100" s="376"/>
      <c r="BN100" s="376"/>
      <c r="BO100" s="376"/>
      <c r="BP100" s="376"/>
      <c r="BQ100" s="37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73"/>
      <c r="AM101" s="373"/>
      <c r="AN101" s="373"/>
      <c r="AO101" s="373"/>
      <c r="AP101" s="374"/>
      <c r="AQ101" s="374"/>
      <c r="AR101" s="374"/>
      <c r="AS101" s="374"/>
      <c r="AT101" s="374"/>
      <c r="AU101" s="374"/>
      <c r="AV101" s="374"/>
      <c r="AW101" s="37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78"/>
      <c r="BL101" s="378"/>
      <c r="BM101" s="378"/>
      <c r="BN101" s="378"/>
      <c r="BO101" s="378"/>
      <c r="BP101" s="378"/>
      <c r="BQ101" s="379"/>
    </row>
    <row r="102" spans="31:69" ht="15" customHeight="1">
      <c r="AE102" s="363"/>
      <c r="AF102" s="364"/>
      <c r="AG102" s="364"/>
      <c r="AH102" s="364"/>
      <c r="AI102" s="364"/>
      <c r="AJ102" s="364"/>
      <c r="AK102" s="364"/>
      <c r="AL102" s="364"/>
      <c r="AM102" s="364"/>
      <c r="AN102" s="364"/>
      <c r="AO102" s="364"/>
      <c r="AP102" s="364"/>
      <c r="AQ102" s="364"/>
      <c r="AR102" s="364"/>
      <c r="AS102" s="364"/>
      <c r="AT102" s="364"/>
      <c r="AU102" s="364"/>
      <c r="AV102" s="364"/>
      <c r="AW102" s="364"/>
      <c r="AX102" s="364"/>
      <c r="AY102" s="364"/>
      <c r="AZ102" s="364"/>
      <c r="BA102" s="364"/>
      <c r="BB102" s="364"/>
      <c r="BC102" s="364"/>
      <c r="BD102" s="364"/>
      <c r="BE102" s="364"/>
      <c r="BF102" s="364"/>
      <c r="BG102" s="364"/>
      <c r="BH102" s="364"/>
      <c r="BI102" s="364"/>
      <c r="BJ102" s="364"/>
      <c r="BK102" s="364"/>
      <c r="BL102" s="364"/>
      <c r="BM102" s="364"/>
      <c r="BN102" s="364"/>
      <c r="BO102" s="364"/>
      <c r="BP102" s="364"/>
      <c r="BQ102" s="365"/>
    </row>
    <row r="103" spans="31:69" ht="15" customHeight="1">
      <c r="AE103" s="363"/>
      <c r="AF103" s="364"/>
      <c r="AG103" s="364"/>
      <c r="AH103" s="364"/>
      <c r="AI103" s="364"/>
      <c r="AJ103" s="364"/>
      <c r="AK103" s="364"/>
      <c r="AL103" s="364"/>
      <c r="AM103" s="364"/>
      <c r="AN103" s="364"/>
      <c r="AO103" s="364"/>
      <c r="AP103" s="364"/>
      <c r="AQ103" s="364"/>
      <c r="AR103" s="364"/>
      <c r="AS103" s="364"/>
      <c r="AT103" s="364"/>
      <c r="AU103" s="364"/>
      <c r="AV103" s="364"/>
      <c r="AW103" s="364"/>
      <c r="AX103" s="364"/>
      <c r="AY103" s="364"/>
      <c r="AZ103" s="364"/>
      <c r="BA103" s="364"/>
      <c r="BB103" s="364"/>
      <c r="BC103" s="364"/>
      <c r="BD103" s="364"/>
      <c r="BE103" s="364"/>
      <c r="BF103" s="364"/>
      <c r="BG103" s="364"/>
      <c r="BH103" s="364"/>
      <c r="BI103" s="364"/>
      <c r="BJ103" s="364"/>
      <c r="BK103" s="364"/>
      <c r="BL103" s="364"/>
      <c r="BM103" s="364"/>
      <c r="BN103" s="364"/>
      <c r="BO103" s="364"/>
      <c r="BP103" s="364"/>
      <c r="BQ103" s="365"/>
    </row>
    <row r="104" spans="31:69" ht="15" customHeight="1">
      <c r="AE104" s="363"/>
      <c r="AF104" s="364"/>
      <c r="AG104" s="364"/>
      <c r="AH104" s="364"/>
      <c r="AI104" s="364"/>
      <c r="AJ104" s="364"/>
      <c r="AK104" s="364"/>
      <c r="AL104" s="364"/>
      <c r="AM104" s="364"/>
      <c r="AN104" s="364"/>
      <c r="AO104" s="364"/>
      <c r="AP104" s="364"/>
      <c r="AQ104" s="364"/>
      <c r="AR104" s="364"/>
      <c r="AS104" s="364"/>
      <c r="AT104" s="364"/>
      <c r="AU104" s="364"/>
      <c r="AV104" s="364"/>
      <c r="AW104" s="364"/>
      <c r="AX104" s="364"/>
      <c r="AY104" s="364"/>
      <c r="AZ104" s="364"/>
      <c r="BA104" s="364"/>
      <c r="BB104" s="364"/>
      <c r="BC104" s="364"/>
      <c r="BD104" s="364"/>
      <c r="BE104" s="364"/>
      <c r="BF104" s="364"/>
      <c r="BG104" s="364"/>
      <c r="BH104" s="364"/>
      <c r="BI104" s="364"/>
      <c r="BJ104" s="364"/>
      <c r="BK104" s="364"/>
      <c r="BL104" s="364"/>
      <c r="BM104" s="364"/>
      <c r="BN104" s="364"/>
      <c r="BO104" s="364"/>
      <c r="BP104" s="364"/>
      <c r="BQ104" s="365"/>
    </row>
    <row r="105" spans="31:69" ht="15" customHeight="1">
      <c r="AE105" s="366"/>
      <c r="AF105" s="367"/>
      <c r="AG105" s="367"/>
      <c r="AH105" s="367"/>
      <c r="AI105" s="367"/>
      <c r="AJ105" s="367"/>
      <c r="AK105" s="367"/>
      <c r="AL105" s="367"/>
      <c r="AM105" s="367"/>
      <c r="AN105" s="367"/>
      <c r="AO105" s="367"/>
      <c r="AP105" s="367"/>
      <c r="AQ105" s="367"/>
      <c r="AR105" s="367"/>
      <c r="AS105" s="367"/>
      <c r="AT105" s="367"/>
      <c r="AU105" s="367"/>
      <c r="AV105" s="367"/>
      <c r="AW105" s="367"/>
      <c r="AX105" s="367"/>
      <c r="AY105" s="367"/>
      <c r="AZ105" s="367"/>
      <c r="BA105" s="367"/>
      <c r="BB105" s="367"/>
      <c r="BC105" s="367"/>
      <c r="BD105" s="367"/>
      <c r="BE105" s="367"/>
      <c r="BF105" s="367"/>
      <c r="BG105" s="367"/>
      <c r="BH105" s="367"/>
      <c r="BI105" s="367"/>
      <c r="BJ105" s="367"/>
      <c r="BK105" s="367"/>
      <c r="BL105" s="367"/>
      <c r="BM105" s="367"/>
      <c r="BN105" s="367"/>
      <c r="BO105" s="367"/>
      <c r="BP105" s="367"/>
      <c r="BQ105" s="368"/>
    </row>
    <row r="106" spans="31:69" ht="15" customHeight="1">
      <c r="AE106" s="384"/>
      <c r="AF106" s="385"/>
      <c r="AG106" s="385"/>
      <c r="AH106" s="385"/>
      <c r="AI106" s="385"/>
      <c r="AJ106" s="385"/>
      <c r="AK106" s="385"/>
      <c r="AL106" s="385"/>
      <c r="AM106" s="385"/>
      <c r="AN106" s="385"/>
      <c r="AO106" s="385"/>
      <c r="AP106" s="381"/>
      <c r="AQ106" s="381"/>
      <c r="AR106" s="381"/>
      <c r="AS106" s="381"/>
      <c r="AT106" s="381"/>
      <c r="AU106" s="381"/>
      <c r="AV106" s="381"/>
      <c r="AW106" s="381"/>
      <c r="AX106" s="381"/>
      <c r="AY106" s="381"/>
      <c r="AZ106" s="381"/>
      <c r="BA106" s="381"/>
      <c r="BB106" s="386"/>
      <c r="BC106" s="386"/>
      <c r="BD106" s="386"/>
      <c r="BE106" s="386"/>
      <c r="BF106" s="386"/>
      <c r="BG106" s="386"/>
      <c r="BH106" s="386"/>
      <c r="BI106" s="386"/>
      <c r="BJ106" s="386"/>
      <c r="BK106" s="386"/>
      <c r="BL106" s="362"/>
      <c r="BM106" s="362"/>
      <c r="BN106" s="362"/>
      <c r="BO106" s="362"/>
      <c r="BP106" s="362"/>
      <c r="BQ106" s="387"/>
    </row>
    <row r="107" spans="31:69" ht="15" customHeight="1">
      <c r="AE107" s="380"/>
      <c r="AF107" s="381"/>
      <c r="AG107" s="381"/>
      <c r="AH107" s="381"/>
      <c r="AI107" s="381"/>
      <c r="AJ107" s="381"/>
      <c r="AK107" s="381"/>
      <c r="AL107" s="381"/>
      <c r="AM107" s="381"/>
      <c r="AN107" s="381"/>
      <c r="AO107" s="381"/>
      <c r="AP107" s="381"/>
      <c r="AQ107" s="381"/>
      <c r="AR107" s="381"/>
      <c r="AS107" s="381"/>
      <c r="AT107" s="381"/>
      <c r="AU107" s="381"/>
      <c r="AV107" s="381"/>
      <c r="AW107" s="381"/>
      <c r="AX107" s="381"/>
      <c r="AY107" s="381"/>
      <c r="AZ107" s="381"/>
      <c r="BA107" s="381"/>
      <c r="BB107" s="362"/>
      <c r="BC107" s="362"/>
      <c r="BD107" s="362"/>
      <c r="BE107" s="362"/>
      <c r="BF107" s="362"/>
      <c r="BG107" s="362"/>
      <c r="BH107" s="362"/>
      <c r="BI107" s="362"/>
      <c r="BJ107" s="362"/>
      <c r="BK107" s="362"/>
      <c r="BL107" s="362"/>
      <c r="BM107" s="362"/>
      <c r="BN107" s="362"/>
      <c r="BO107" s="362"/>
      <c r="BP107" s="362"/>
      <c r="BQ107" s="387"/>
    </row>
    <row r="108" spans="31:69" ht="15" customHeight="1">
      <c r="AE108" s="380"/>
      <c r="AF108" s="381"/>
      <c r="AG108" s="381"/>
      <c r="AH108" s="381"/>
      <c r="AI108" s="381"/>
      <c r="AJ108" s="381"/>
      <c r="AK108" s="381"/>
      <c r="AL108" s="381"/>
      <c r="AM108" s="381"/>
      <c r="AN108" s="381"/>
      <c r="AO108" s="381"/>
      <c r="AP108" s="381"/>
      <c r="AQ108" s="381"/>
      <c r="AR108" s="381"/>
      <c r="AS108" s="381"/>
      <c r="AT108" s="381"/>
      <c r="AU108" s="381"/>
      <c r="AV108" s="381"/>
      <c r="AW108" s="381"/>
      <c r="AX108" s="381"/>
      <c r="AY108" s="381"/>
      <c r="AZ108" s="381"/>
      <c r="BA108" s="381"/>
      <c r="BB108" s="362"/>
      <c r="BC108" s="362"/>
      <c r="BD108" s="362"/>
      <c r="BE108" s="362"/>
      <c r="BF108" s="362"/>
      <c r="BG108" s="362"/>
      <c r="BH108" s="362"/>
      <c r="BI108" s="362"/>
      <c r="BJ108" s="362"/>
      <c r="BK108" s="362"/>
      <c r="BL108" s="382"/>
      <c r="BM108" s="382"/>
      <c r="BN108" s="382"/>
      <c r="BO108" s="382"/>
      <c r="BP108" s="382"/>
      <c r="BQ108" s="383"/>
    </row>
    <row r="109" spans="31:69" ht="15" customHeight="1">
      <c r="AE109" s="380"/>
      <c r="AF109" s="381"/>
      <c r="AG109" s="381"/>
      <c r="AH109" s="381"/>
      <c r="AI109" s="381"/>
      <c r="AJ109" s="381"/>
      <c r="AK109" s="381"/>
      <c r="AL109" s="381"/>
      <c r="AM109" s="381"/>
      <c r="AN109" s="381"/>
      <c r="AO109" s="381"/>
      <c r="AP109" s="381"/>
      <c r="AQ109" s="381"/>
      <c r="AR109" s="381"/>
      <c r="AS109" s="381"/>
      <c r="AT109" s="381"/>
      <c r="AU109" s="381"/>
      <c r="AV109" s="381"/>
      <c r="AW109" s="381"/>
      <c r="AX109" s="381"/>
      <c r="AY109" s="381"/>
      <c r="AZ109" s="381"/>
      <c r="BA109" s="381"/>
      <c r="BB109" s="362"/>
      <c r="BC109" s="362"/>
      <c r="BD109" s="362"/>
      <c r="BE109" s="362"/>
      <c r="BF109" s="362"/>
      <c r="BG109" s="362"/>
      <c r="BH109" s="362"/>
      <c r="BI109" s="362"/>
      <c r="BJ109" s="362"/>
      <c r="BK109" s="362"/>
      <c r="BL109" s="382"/>
      <c r="BM109" s="382"/>
      <c r="BN109" s="382"/>
      <c r="BO109" s="382"/>
      <c r="BP109" s="382"/>
      <c r="BQ109" s="383"/>
    </row>
    <row r="110" spans="31:69" ht="15" customHeight="1">
      <c r="AE110" s="380"/>
      <c r="AF110" s="381"/>
      <c r="AG110" s="381"/>
      <c r="AH110" s="381"/>
      <c r="AI110" s="381"/>
      <c r="AJ110" s="381"/>
      <c r="AK110" s="381"/>
      <c r="AL110" s="381"/>
      <c r="AM110" s="381"/>
      <c r="AN110" s="381"/>
      <c r="AO110" s="381"/>
      <c r="AP110" s="381"/>
      <c r="AQ110" s="381"/>
      <c r="AR110" s="381"/>
      <c r="AS110" s="381"/>
      <c r="AT110" s="381"/>
      <c r="AU110" s="381"/>
      <c r="AV110" s="381"/>
      <c r="AW110" s="381"/>
      <c r="AX110" s="381"/>
      <c r="AY110" s="381"/>
      <c r="AZ110" s="381"/>
      <c r="BA110" s="381"/>
      <c r="BB110" s="362"/>
      <c r="BC110" s="362"/>
      <c r="BD110" s="362"/>
      <c r="BE110" s="362"/>
      <c r="BF110" s="362"/>
      <c r="BG110" s="362"/>
      <c r="BH110" s="362"/>
      <c r="BI110" s="362"/>
      <c r="BJ110" s="362"/>
      <c r="BK110" s="362"/>
      <c r="BL110" s="382"/>
      <c r="BM110" s="382"/>
      <c r="BN110" s="382"/>
      <c r="BO110" s="382"/>
      <c r="BP110" s="382"/>
      <c r="BQ110" s="383"/>
    </row>
    <row r="111" spans="31:69" ht="15" customHeight="1">
      <c r="AE111" s="380"/>
      <c r="AF111" s="381"/>
      <c r="AG111" s="381"/>
      <c r="AH111" s="381"/>
      <c r="AI111" s="381"/>
      <c r="AJ111" s="381"/>
      <c r="AK111" s="381"/>
      <c r="AL111" s="381"/>
      <c r="AM111" s="381"/>
      <c r="AN111" s="381"/>
      <c r="AO111" s="381"/>
      <c r="AP111" s="381"/>
      <c r="AQ111" s="381"/>
      <c r="AR111" s="381"/>
      <c r="AS111" s="381"/>
      <c r="AT111" s="381"/>
      <c r="AU111" s="381"/>
      <c r="AV111" s="381"/>
      <c r="AW111" s="381"/>
      <c r="AX111" s="381"/>
      <c r="AY111" s="381"/>
      <c r="AZ111" s="381"/>
      <c r="BA111" s="381"/>
      <c r="BB111" s="362"/>
      <c r="BC111" s="362"/>
      <c r="BD111" s="362"/>
      <c r="BE111" s="362"/>
      <c r="BF111" s="362"/>
      <c r="BG111" s="362"/>
      <c r="BH111" s="362"/>
      <c r="BI111" s="362"/>
      <c r="BJ111" s="362"/>
      <c r="BK111" s="362"/>
      <c r="BL111" s="382"/>
      <c r="BM111" s="382"/>
      <c r="BN111" s="382"/>
      <c r="BO111" s="382"/>
      <c r="BP111" s="382"/>
      <c r="BQ111" s="383"/>
    </row>
    <row r="112" spans="31:69" ht="15" customHeight="1">
      <c r="AE112" s="380"/>
      <c r="AF112" s="381"/>
      <c r="AG112" s="381"/>
      <c r="AH112" s="381"/>
      <c r="AI112" s="381"/>
      <c r="AJ112" s="381"/>
      <c r="AK112" s="381"/>
      <c r="AL112" s="381"/>
      <c r="AM112" s="381"/>
      <c r="AN112" s="381"/>
      <c r="AO112" s="381"/>
      <c r="AP112" s="381"/>
      <c r="AQ112" s="381"/>
      <c r="AR112" s="381"/>
      <c r="AS112" s="381"/>
      <c r="AT112" s="381"/>
      <c r="AU112" s="381"/>
      <c r="AV112" s="381"/>
      <c r="AW112" s="381"/>
      <c r="AX112" s="381"/>
      <c r="AY112" s="381"/>
      <c r="AZ112" s="381"/>
      <c r="BA112" s="381"/>
      <c r="BB112" s="362"/>
      <c r="BC112" s="362"/>
      <c r="BD112" s="362"/>
      <c r="BE112" s="362"/>
      <c r="BF112" s="362"/>
      <c r="BG112" s="362"/>
      <c r="BH112" s="362"/>
      <c r="BI112" s="362"/>
      <c r="BJ112" s="362"/>
      <c r="BK112" s="362"/>
      <c r="BL112" s="382"/>
      <c r="BM112" s="382"/>
      <c r="BN112" s="382"/>
      <c r="BO112" s="382"/>
      <c r="BP112" s="382"/>
      <c r="BQ112" s="383"/>
    </row>
    <row r="113" spans="31:69" ht="15" customHeight="1">
      <c r="AE113" s="380"/>
      <c r="AF113" s="381"/>
      <c r="AG113" s="381"/>
      <c r="AH113" s="381"/>
      <c r="AI113" s="381"/>
      <c r="AJ113" s="381"/>
      <c r="AK113" s="381"/>
      <c r="AL113" s="381"/>
      <c r="AM113" s="381"/>
      <c r="AN113" s="381"/>
      <c r="AO113" s="381"/>
      <c r="AP113" s="381"/>
      <c r="AQ113" s="381"/>
      <c r="AR113" s="381"/>
      <c r="AS113" s="381"/>
      <c r="AT113" s="381"/>
      <c r="AU113" s="381"/>
      <c r="AV113" s="381"/>
      <c r="AW113" s="381"/>
      <c r="AX113" s="381"/>
      <c r="AY113" s="381"/>
      <c r="AZ113" s="381"/>
      <c r="BA113" s="381"/>
      <c r="BB113" s="362"/>
      <c r="BC113" s="362"/>
      <c r="BD113" s="362"/>
      <c r="BE113" s="362"/>
      <c r="BF113" s="362"/>
      <c r="BG113" s="362"/>
      <c r="BH113" s="362"/>
      <c r="BI113" s="362"/>
      <c r="BJ113" s="362"/>
      <c r="BK113" s="362"/>
      <c r="BL113" s="382"/>
      <c r="BM113" s="382"/>
      <c r="BN113" s="382"/>
      <c r="BO113" s="382"/>
      <c r="BP113" s="382"/>
      <c r="BQ113" s="383"/>
    </row>
    <row r="114" spans="31:69" ht="15" customHeight="1">
      <c r="AE114" s="380"/>
      <c r="AF114" s="381"/>
      <c r="AG114" s="381"/>
      <c r="AH114" s="381"/>
      <c r="AI114" s="381"/>
      <c r="AJ114" s="381"/>
      <c r="AK114" s="381"/>
      <c r="AL114" s="381"/>
      <c r="AM114" s="381"/>
      <c r="AN114" s="381"/>
      <c r="AO114" s="381"/>
      <c r="AP114" s="381"/>
      <c r="AQ114" s="381"/>
      <c r="AR114" s="381"/>
      <c r="AS114" s="381"/>
      <c r="AT114" s="381"/>
      <c r="AU114" s="381"/>
      <c r="AV114" s="381"/>
      <c r="AW114" s="381"/>
      <c r="AX114" s="381"/>
      <c r="AY114" s="381"/>
      <c r="AZ114" s="381"/>
      <c r="BA114" s="381"/>
      <c r="BB114" s="362"/>
      <c r="BC114" s="362"/>
      <c r="BD114" s="362"/>
      <c r="BE114" s="362"/>
      <c r="BF114" s="362"/>
      <c r="BG114" s="362"/>
      <c r="BH114" s="362"/>
      <c r="BI114" s="362"/>
      <c r="BJ114" s="362"/>
      <c r="BK114" s="362"/>
      <c r="BL114" s="382"/>
      <c r="BM114" s="382"/>
      <c r="BN114" s="382"/>
      <c r="BO114" s="382"/>
      <c r="BP114" s="382"/>
      <c r="BQ114" s="383"/>
    </row>
    <row r="115" spans="31:69" ht="15" customHeight="1">
      <c r="AE115" s="380"/>
      <c r="AF115" s="381"/>
      <c r="AG115" s="381"/>
      <c r="AH115" s="381"/>
      <c r="AI115" s="381"/>
      <c r="AJ115" s="381"/>
      <c r="AK115" s="381"/>
      <c r="AL115" s="381"/>
      <c r="AM115" s="381"/>
      <c r="AN115" s="381"/>
      <c r="AO115" s="381"/>
      <c r="AP115" s="381"/>
      <c r="AQ115" s="381"/>
      <c r="AR115" s="381"/>
      <c r="AS115" s="381"/>
      <c r="AT115" s="381"/>
      <c r="AU115" s="381"/>
      <c r="AV115" s="381"/>
      <c r="AW115" s="381"/>
      <c r="AX115" s="381"/>
      <c r="AY115" s="381"/>
      <c r="AZ115" s="381"/>
      <c r="BA115" s="381"/>
      <c r="BB115" s="362"/>
      <c r="BC115" s="362"/>
      <c r="BD115" s="362"/>
      <c r="BE115" s="362"/>
      <c r="BF115" s="362"/>
      <c r="BG115" s="362"/>
      <c r="BH115" s="362"/>
      <c r="BI115" s="362"/>
      <c r="BJ115" s="362"/>
      <c r="BK115" s="362"/>
      <c r="BL115" s="382"/>
      <c r="BM115" s="382"/>
      <c r="BN115" s="382"/>
      <c r="BO115" s="382"/>
      <c r="BP115" s="382"/>
      <c r="BQ115" s="383"/>
    </row>
    <row r="116" spans="31:69" ht="15" customHeight="1">
      <c r="AE116" s="380"/>
      <c r="AF116" s="381"/>
      <c r="AG116" s="381"/>
      <c r="AH116" s="381"/>
      <c r="AI116" s="381"/>
      <c r="AJ116" s="381"/>
      <c r="AK116" s="381"/>
      <c r="AL116" s="381"/>
      <c r="AM116" s="381"/>
      <c r="AN116" s="381"/>
      <c r="AO116" s="381"/>
      <c r="AP116" s="381"/>
      <c r="AQ116" s="381"/>
      <c r="AR116" s="381"/>
      <c r="AS116" s="381"/>
      <c r="AT116" s="381"/>
      <c r="AU116" s="381"/>
      <c r="AV116" s="381"/>
      <c r="AW116" s="381"/>
      <c r="AX116" s="381"/>
      <c r="AY116" s="381"/>
      <c r="AZ116" s="381"/>
      <c r="BA116" s="381"/>
      <c r="BB116" s="362"/>
      <c r="BC116" s="362"/>
      <c r="BD116" s="362"/>
      <c r="BE116" s="362"/>
      <c r="BF116" s="362"/>
      <c r="BG116" s="362"/>
      <c r="BH116" s="362"/>
      <c r="BI116" s="362"/>
      <c r="BJ116" s="362"/>
      <c r="BK116" s="362"/>
      <c r="BL116" s="382"/>
      <c r="BM116" s="382"/>
      <c r="BN116" s="382"/>
      <c r="BO116" s="382"/>
      <c r="BP116" s="382"/>
      <c r="BQ116" s="383"/>
    </row>
    <row r="117" spans="31:69" ht="15" customHeight="1">
      <c r="AE117" s="380"/>
      <c r="AF117" s="381"/>
      <c r="AG117" s="381"/>
      <c r="AH117" s="381"/>
      <c r="AI117" s="381"/>
      <c r="AJ117" s="381"/>
      <c r="AK117" s="381"/>
      <c r="AL117" s="381"/>
      <c r="AM117" s="381"/>
      <c r="AN117" s="381"/>
      <c r="AO117" s="381"/>
      <c r="AP117" s="388"/>
      <c r="AQ117" s="388"/>
      <c r="AR117" s="388"/>
      <c r="AS117" s="388"/>
      <c r="AT117" s="388"/>
      <c r="AU117" s="388"/>
      <c r="AV117" s="388"/>
      <c r="AW117" s="388"/>
      <c r="AX117" s="388"/>
      <c r="AY117" s="388"/>
      <c r="AZ117" s="388"/>
      <c r="BA117" s="388"/>
      <c r="BB117" s="362"/>
      <c r="BC117" s="362"/>
      <c r="BD117" s="362"/>
      <c r="BE117" s="362"/>
      <c r="BF117" s="362"/>
      <c r="BG117" s="362"/>
      <c r="BH117" s="362"/>
      <c r="BI117" s="362"/>
      <c r="BJ117" s="362"/>
      <c r="BK117" s="362"/>
      <c r="BL117" s="382"/>
      <c r="BM117" s="382"/>
      <c r="BN117" s="382"/>
      <c r="BO117" s="382"/>
      <c r="BP117" s="382"/>
      <c r="BQ117" s="383"/>
    </row>
    <row r="118" spans="31:69" ht="15" customHeight="1">
      <c r="AE118" s="380"/>
      <c r="AF118" s="381"/>
      <c r="AG118" s="381"/>
      <c r="AH118" s="381"/>
      <c r="AI118" s="381"/>
      <c r="AJ118" s="381"/>
      <c r="AK118" s="381"/>
      <c r="AL118" s="381"/>
      <c r="AM118" s="381"/>
      <c r="AN118" s="381"/>
      <c r="AO118" s="381"/>
      <c r="AP118" s="388"/>
      <c r="AQ118" s="388"/>
      <c r="AR118" s="388"/>
      <c r="AS118" s="388"/>
      <c r="AT118" s="388"/>
      <c r="AU118" s="388"/>
      <c r="AV118" s="388"/>
      <c r="AW118" s="388"/>
      <c r="AX118" s="388"/>
      <c r="AY118" s="388"/>
      <c r="AZ118" s="388"/>
      <c r="BA118" s="388"/>
      <c r="BB118" s="362"/>
      <c r="BC118" s="362"/>
      <c r="BD118" s="362"/>
      <c r="BE118" s="362"/>
      <c r="BF118" s="362"/>
      <c r="BG118" s="362"/>
      <c r="BH118" s="362"/>
      <c r="BI118" s="362"/>
      <c r="BJ118" s="362"/>
      <c r="BK118" s="362"/>
      <c r="BL118" s="382"/>
      <c r="BM118" s="382"/>
      <c r="BN118" s="382"/>
      <c r="BO118" s="382"/>
      <c r="BP118" s="382"/>
      <c r="BQ118" s="383"/>
    </row>
    <row r="119" spans="31:69" ht="15" customHeight="1">
      <c r="AE119" s="380"/>
      <c r="AF119" s="381"/>
      <c r="AG119" s="381"/>
      <c r="AH119" s="381"/>
      <c r="AI119" s="381"/>
      <c r="AJ119" s="381"/>
      <c r="AK119" s="381"/>
      <c r="AL119" s="381"/>
      <c r="AM119" s="381"/>
      <c r="AN119" s="381"/>
      <c r="AO119" s="381"/>
      <c r="AP119" s="388"/>
      <c r="AQ119" s="388"/>
      <c r="AR119" s="388"/>
      <c r="AS119" s="388"/>
      <c r="AT119" s="388"/>
      <c r="AU119" s="388"/>
      <c r="AV119" s="388"/>
      <c r="AW119" s="388"/>
      <c r="AX119" s="388"/>
      <c r="AY119" s="388"/>
      <c r="AZ119" s="388"/>
      <c r="BA119" s="388"/>
      <c r="BB119" s="362"/>
      <c r="BC119" s="362"/>
      <c r="BD119" s="362"/>
      <c r="BE119" s="362"/>
      <c r="BF119" s="362"/>
      <c r="BG119" s="362"/>
      <c r="BH119" s="362"/>
      <c r="BI119" s="362"/>
      <c r="BJ119" s="362"/>
      <c r="BK119" s="362"/>
      <c r="BL119" s="382"/>
      <c r="BM119" s="382"/>
      <c r="BN119" s="382"/>
      <c r="BO119" s="382"/>
      <c r="BP119" s="382"/>
      <c r="BQ119" s="383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389"/>
      <c r="AF127" s="367"/>
      <c r="AG127" s="367"/>
      <c r="AH127" s="367"/>
      <c r="AI127" s="367"/>
      <c r="AJ127" s="367"/>
      <c r="AK127" s="367"/>
      <c r="AL127" s="367"/>
      <c r="AM127" s="367"/>
      <c r="AN127" s="367"/>
      <c r="AO127" s="367"/>
      <c r="AP127" s="367"/>
      <c r="AQ127" s="367"/>
      <c r="AR127" s="367"/>
      <c r="AS127" s="367"/>
      <c r="AT127" s="367"/>
      <c r="AU127" s="367"/>
      <c r="AV127" s="367"/>
      <c r="AW127" s="367"/>
      <c r="AX127" s="367"/>
      <c r="AY127" s="367"/>
      <c r="AZ127" s="367"/>
      <c r="BA127" s="367"/>
      <c r="BB127" s="367"/>
      <c r="BC127" s="367"/>
      <c r="BD127" s="367"/>
      <c r="BE127" s="367"/>
      <c r="BF127" s="367"/>
      <c r="BG127" s="367"/>
      <c r="BH127" s="367"/>
      <c r="BI127" s="367"/>
      <c r="BJ127" s="367"/>
      <c r="BK127" s="367"/>
      <c r="BL127" s="367"/>
      <c r="BM127" s="367"/>
      <c r="BN127" s="367"/>
      <c r="BO127" s="367"/>
      <c r="BP127" s="367"/>
      <c r="BQ127" s="368"/>
    </row>
    <row r="128" spans="31:69">
      <c r="AE128" s="366"/>
      <c r="AF128" s="367"/>
      <c r="AG128" s="367"/>
      <c r="AH128" s="367"/>
      <c r="AI128" s="367"/>
      <c r="AJ128" s="367"/>
      <c r="AK128" s="367"/>
      <c r="AL128" s="367"/>
      <c r="AM128" s="367"/>
      <c r="AN128" s="367"/>
      <c r="AO128" s="367"/>
      <c r="AP128" s="367"/>
      <c r="AQ128" s="367"/>
      <c r="AR128" s="367"/>
      <c r="AS128" s="367"/>
      <c r="AT128" s="367"/>
      <c r="AU128" s="367"/>
      <c r="AV128" s="367"/>
      <c r="AW128" s="367"/>
      <c r="AX128" s="367"/>
      <c r="AY128" s="367"/>
      <c r="AZ128" s="367"/>
      <c r="BA128" s="367"/>
      <c r="BB128" s="367"/>
      <c r="BC128" s="367"/>
      <c r="BD128" s="367"/>
      <c r="BE128" s="367"/>
      <c r="BF128" s="367"/>
      <c r="BG128" s="367"/>
      <c r="BH128" s="367"/>
      <c r="BI128" s="367"/>
      <c r="BJ128" s="367"/>
      <c r="BK128" s="367"/>
      <c r="BL128" s="367"/>
      <c r="BM128" s="367"/>
      <c r="BN128" s="367"/>
      <c r="BO128" s="367"/>
      <c r="BP128" s="367"/>
      <c r="BQ128" s="368"/>
    </row>
    <row r="129" spans="31:69">
      <c r="AE129" s="366"/>
      <c r="AF129" s="367"/>
      <c r="AG129" s="367"/>
      <c r="AH129" s="367"/>
      <c r="AI129" s="367"/>
      <c r="AJ129" s="367"/>
      <c r="AK129" s="367"/>
      <c r="AL129" s="367"/>
      <c r="AM129" s="367"/>
      <c r="AN129" s="367"/>
      <c r="AO129" s="367"/>
      <c r="AP129" s="367"/>
      <c r="AQ129" s="367"/>
      <c r="AR129" s="367"/>
      <c r="AS129" s="367"/>
      <c r="AT129" s="367"/>
      <c r="AU129" s="367"/>
      <c r="AV129" s="367"/>
      <c r="AW129" s="367"/>
      <c r="AX129" s="367"/>
      <c r="AY129" s="367"/>
      <c r="AZ129" s="367"/>
      <c r="BA129" s="367"/>
      <c r="BB129" s="367"/>
      <c r="BC129" s="367"/>
      <c r="BD129" s="367"/>
      <c r="BE129" s="367"/>
      <c r="BF129" s="367"/>
      <c r="BG129" s="367"/>
      <c r="BH129" s="367"/>
      <c r="BI129" s="367"/>
      <c r="BJ129" s="367"/>
      <c r="BK129" s="367"/>
      <c r="BL129" s="367"/>
      <c r="BM129" s="367"/>
      <c r="BN129" s="367"/>
      <c r="BO129" s="367"/>
      <c r="BP129" s="367"/>
      <c r="BQ129" s="368"/>
    </row>
    <row r="130" spans="31:69">
      <c r="AE130" s="366"/>
      <c r="AF130" s="367"/>
      <c r="AG130" s="367"/>
      <c r="AH130" s="367"/>
      <c r="AI130" s="367"/>
      <c r="AJ130" s="367"/>
      <c r="AK130" s="367"/>
      <c r="AL130" s="367"/>
      <c r="AM130" s="367"/>
      <c r="AN130" s="367"/>
      <c r="AO130" s="367"/>
      <c r="AP130" s="367"/>
      <c r="AQ130" s="367"/>
      <c r="AR130" s="367"/>
      <c r="AS130" s="367"/>
      <c r="AT130" s="367"/>
      <c r="AU130" s="367"/>
      <c r="AV130" s="367"/>
      <c r="AW130" s="367"/>
      <c r="AX130" s="367"/>
      <c r="AY130" s="367"/>
      <c r="AZ130" s="367"/>
      <c r="BA130" s="367"/>
      <c r="BB130" s="367"/>
      <c r="BC130" s="367"/>
      <c r="BD130" s="367"/>
      <c r="BE130" s="367"/>
      <c r="BF130" s="367"/>
      <c r="BG130" s="367"/>
      <c r="BH130" s="367"/>
      <c r="BI130" s="367"/>
      <c r="BJ130" s="367"/>
      <c r="BK130" s="367"/>
      <c r="BL130" s="367"/>
      <c r="BM130" s="367"/>
      <c r="BN130" s="367"/>
      <c r="BO130" s="367"/>
      <c r="BP130" s="367"/>
      <c r="BQ130" s="368"/>
    </row>
    <row r="131" spans="31:69">
      <c r="AE131" s="366"/>
      <c r="AF131" s="367"/>
      <c r="AG131" s="367"/>
      <c r="AH131" s="367"/>
      <c r="AI131" s="367"/>
      <c r="AJ131" s="367"/>
      <c r="AK131" s="367"/>
      <c r="AL131" s="367"/>
      <c r="AM131" s="367"/>
      <c r="AN131" s="367"/>
      <c r="AO131" s="367"/>
      <c r="AP131" s="367"/>
      <c r="AQ131" s="367"/>
      <c r="AR131" s="367"/>
      <c r="AS131" s="367"/>
      <c r="AT131" s="367"/>
      <c r="AU131" s="367"/>
      <c r="AV131" s="367"/>
      <c r="AW131" s="367"/>
      <c r="AX131" s="367"/>
      <c r="AY131" s="367"/>
      <c r="AZ131" s="367"/>
      <c r="BA131" s="367"/>
      <c r="BB131" s="367"/>
      <c r="BC131" s="367"/>
      <c r="BD131" s="367"/>
      <c r="BE131" s="367"/>
      <c r="BF131" s="367"/>
      <c r="BG131" s="367"/>
      <c r="BH131" s="367"/>
      <c r="BI131" s="367"/>
      <c r="BJ131" s="367"/>
      <c r="BK131" s="367"/>
      <c r="BL131" s="367"/>
      <c r="BM131" s="367"/>
      <c r="BN131" s="367"/>
      <c r="BO131" s="367"/>
      <c r="BP131" s="367"/>
      <c r="BQ131" s="368"/>
    </row>
    <row r="132" spans="31:69">
      <c r="AE132" s="366"/>
      <c r="AF132" s="367"/>
      <c r="AG132" s="367"/>
      <c r="AH132" s="367"/>
      <c r="AI132" s="367"/>
      <c r="AJ132" s="367"/>
      <c r="AK132" s="367"/>
      <c r="AL132" s="367"/>
      <c r="AM132" s="367"/>
      <c r="AN132" s="367"/>
      <c r="AO132" s="367"/>
      <c r="AP132" s="367"/>
      <c r="AQ132" s="367"/>
      <c r="AR132" s="367"/>
      <c r="AS132" s="367"/>
      <c r="AT132" s="367"/>
      <c r="AU132" s="367"/>
      <c r="AV132" s="367"/>
      <c r="AW132" s="367"/>
      <c r="AX132" s="367"/>
      <c r="AY132" s="367"/>
      <c r="AZ132" s="367"/>
      <c r="BA132" s="367"/>
      <c r="BB132" s="367"/>
      <c r="BC132" s="367"/>
      <c r="BD132" s="367"/>
      <c r="BE132" s="367"/>
      <c r="BF132" s="367"/>
      <c r="BG132" s="367"/>
      <c r="BH132" s="367"/>
      <c r="BI132" s="367"/>
      <c r="BJ132" s="367"/>
      <c r="BK132" s="367"/>
      <c r="BL132" s="367"/>
      <c r="BM132" s="367"/>
      <c r="BN132" s="367"/>
      <c r="BO132" s="367"/>
      <c r="BP132" s="367"/>
      <c r="BQ132" s="368"/>
    </row>
    <row r="133" spans="31:69">
      <c r="AE133" s="366"/>
      <c r="AF133" s="367"/>
      <c r="AG133" s="367"/>
      <c r="AH133" s="367"/>
      <c r="AI133" s="367"/>
      <c r="AJ133" s="367"/>
      <c r="AK133" s="367"/>
      <c r="AL133" s="367"/>
      <c r="AM133" s="367"/>
      <c r="AN133" s="367"/>
      <c r="AO133" s="367"/>
      <c r="AP133" s="367"/>
      <c r="AQ133" s="367"/>
      <c r="AR133" s="367"/>
      <c r="AS133" s="367"/>
      <c r="AT133" s="367"/>
      <c r="AU133" s="367"/>
      <c r="AV133" s="367"/>
      <c r="AW133" s="367"/>
      <c r="AX133" s="367"/>
      <c r="AY133" s="367"/>
      <c r="AZ133" s="367"/>
      <c r="BA133" s="367"/>
      <c r="BB133" s="367"/>
      <c r="BC133" s="367"/>
      <c r="BD133" s="367"/>
      <c r="BE133" s="367"/>
      <c r="BF133" s="367"/>
      <c r="BG133" s="367"/>
      <c r="BH133" s="367"/>
      <c r="BI133" s="367"/>
      <c r="BJ133" s="367"/>
      <c r="BK133" s="367"/>
      <c r="BL133" s="367"/>
      <c r="BM133" s="367"/>
      <c r="BN133" s="367"/>
      <c r="BO133" s="367"/>
      <c r="BP133" s="367"/>
      <c r="BQ133" s="368"/>
    </row>
    <row r="134" spans="31:69" ht="15" customHeight="1">
      <c r="AE134" s="114"/>
      <c r="AF134" s="54"/>
      <c r="AG134" s="54"/>
      <c r="AH134" s="54"/>
      <c r="AI134" s="54"/>
      <c r="AJ134" s="54"/>
      <c r="AK134" s="54"/>
      <c r="AL134" s="54"/>
      <c r="AM134" s="54"/>
      <c r="AN134" s="54"/>
      <c r="AO134" s="50"/>
      <c r="AP134" s="50"/>
      <c r="AQ134" s="364"/>
      <c r="AR134" s="364"/>
      <c r="AS134" s="364"/>
      <c r="AT134" s="364"/>
      <c r="AU134" s="364"/>
      <c r="AV134" s="364"/>
      <c r="AW134" s="364"/>
      <c r="AX134" s="364"/>
      <c r="AY134" s="364"/>
      <c r="AZ134" s="364"/>
      <c r="BA134" s="364"/>
      <c r="BB134" s="364"/>
      <c r="BC134" s="364"/>
      <c r="BD134" s="364"/>
      <c r="BE134" s="364"/>
      <c r="BF134" s="50"/>
      <c r="BG134" s="50"/>
      <c r="BH134" s="55"/>
      <c r="BI134" s="55"/>
      <c r="BJ134" s="55"/>
      <c r="BK134" s="55"/>
      <c r="BL134" s="55"/>
      <c r="BM134" s="55"/>
      <c r="BN134" s="55"/>
      <c r="BO134" s="55"/>
      <c r="BP134" s="55"/>
      <c r="BQ134" s="115"/>
    </row>
    <row r="135" spans="31:69">
      <c r="AE135" s="114"/>
      <c r="AF135" s="54"/>
      <c r="AG135" s="54"/>
      <c r="AH135" s="54"/>
      <c r="AI135" s="54"/>
      <c r="AJ135" s="54"/>
      <c r="AK135" s="54"/>
      <c r="AL135" s="54"/>
      <c r="AM135" s="54"/>
      <c r="AN135" s="54"/>
      <c r="AO135" s="50"/>
      <c r="AP135" s="50"/>
      <c r="AQ135" s="364"/>
      <c r="AR135" s="364"/>
      <c r="AS135" s="364"/>
      <c r="AT135" s="364"/>
      <c r="AU135" s="364"/>
      <c r="AV135" s="364"/>
      <c r="AW135" s="364"/>
      <c r="AX135" s="364"/>
      <c r="AY135" s="364"/>
      <c r="AZ135" s="364"/>
      <c r="BA135" s="364"/>
      <c r="BB135" s="364"/>
      <c r="BC135" s="364"/>
      <c r="BD135" s="364"/>
      <c r="BE135" s="364"/>
      <c r="BF135" s="50"/>
      <c r="BG135" s="50"/>
      <c r="BH135" s="55"/>
      <c r="BI135" s="55"/>
      <c r="BJ135" s="55"/>
      <c r="BK135" s="55"/>
      <c r="BL135" s="55"/>
      <c r="BM135" s="55"/>
      <c r="BN135" s="55"/>
      <c r="BO135" s="55"/>
      <c r="BP135" s="55"/>
      <c r="BQ135" s="115"/>
    </row>
    <row r="136" spans="31:69" ht="22.5" customHeight="1">
      <c r="AE136" s="114"/>
      <c r="AF136" s="54"/>
      <c r="AG136" s="54"/>
      <c r="AH136" s="54"/>
      <c r="AI136" s="54"/>
      <c r="AJ136" s="54"/>
      <c r="AK136" s="54"/>
      <c r="AL136" s="54"/>
      <c r="AM136" s="54"/>
      <c r="AN136" s="54"/>
      <c r="AO136" s="50"/>
      <c r="AP136" s="50"/>
      <c r="AQ136" s="364"/>
      <c r="AR136" s="364"/>
      <c r="AS136" s="364"/>
      <c r="AT136" s="364"/>
      <c r="AU136" s="364"/>
      <c r="AV136" s="364"/>
      <c r="AW136" s="364"/>
      <c r="AX136" s="364"/>
      <c r="AY136" s="364"/>
      <c r="AZ136" s="364"/>
      <c r="BA136" s="364"/>
      <c r="BB136" s="364"/>
      <c r="BC136" s="364"/>
      <c r="BD136" s="364"/>
      <c r="BE136" s="364"/>
      <c r="BF136" s="50"/>
      <c r="BG136" s="50"/>
      <c r="BH136" s="55"/>
      <c r="BI136" s="55"/>
      <c r="BJ136" s="55"/>
      <c r="BK136" s="55"/>
      <c r="BL136" s="55"/>
      <c r="BM136" s="55"/>
      <c r="BN136" s="55"/>
      <c r="BO136" s="55"/>
      <c r="BP136" s="55"/>
      <c r="BQ136" s="115"/>
    </row>
    <row r="137" spans="31:69" ht="15" customHeight="1">
      <c r="AE137" s="390"/>
      <c r="AF137" s="391"/>
      <c r="AG137" s="391"/>
      <c r="AH137" s="391"/>
      <c r="AI137" s="391"/>
      <c r="AJ137" s="391"/>
      <c r="AK137" s="391"/>
      <c r="AL137" s="54"/>
      <c r="AM137" s="54"/>
      <c r="AN137" s="54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55"/>
      <c r="BI137" s="55"/>
      <c r="BJ137" s="55"/>
      <c r="BK137" s="55"/>
      <c r="BL137" s="55"/>
      <c r="BM137" s="55"/>
      <c r="BN137" s="55"/>
      <c r="BO137" s="55"/>
      <c r="BP137" s="55"/>
      <c r="BQ137" s="115"/>
    </row>
    <row r="138" spans="31:69" ht="15" customHeight="1">
      <c r="AE138" s="390"/>
      <c r="AF138" s="391"/>
      <c r="AG138" s="391"/>
      <c r="AH138" s="391"/>
      <c r="AI138" s="391"/>
      <c r="AJ138" s="391"/>
      <c r="AK138" s="391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392"/>
      <c r="AX138" s="393"/>
      <c r="AY138" s="393"/>
      <c r="AZ138" s="393"/>
      <c r="BA138" s="393"/>
      <c r="BB138" s="393"/>
      <c r="BC138" s="393"/>
      <c r="BD138" s="393"/>
      <c r="BE138" s="393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390"/>
      <c r="AF139" s="391"/>
      <c r="AG139" s="391"/>
      <c r="AH139" s="391"/>
      <c r="AI139" s="391"/>
      <c r="AJ139" s="391"/>
      <c r="AK139" s="391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393"/>
      <c r="AX139" s="393"/>
      <c r="AY139" s="393"/>
      <c r="AZ139" s="393"/>
      <c r="BA139" s="393"/>
      <c r="BB139" s="393"/>
      <c r="BC139" s="393"/>
      <c r="BD139" s="393"/>
      <c r="BE139" s="393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394"/>
      <c r="AF140" s="381"/>
      <c r="AG140" s="381"/>
      <c r="AH140" s="381"/>
      <c r="AI140" s="381"/>
      <c r="AJ140" s="381"/>
      <c r="AK140" s="395"/>
      <c r="AL140" s="396"/>
      <c r="AM140" s="396"/>
      <c r="AN140" s="396"/>
      <c r="AO140" s="396"/>
      <c r="AP140" s="48"/>
      <c r="AQ140" s="48"/>
      <c r="AR140" s="48"/>
      <c r="AS140" s="48"/>
      <c r="AT140" s="48"/>
      <c r="AU140" s="48"/>
      <c r="AV140" s="48"/>
      <c r="AW140" s="393"/>
      <c r="AX140" s="393"/>
      <c r="AY140" s="393"/>
      <c r="AZ140" s="393"/>
      <c r="BA140" s="393"/>
      <c r="BB140" s="393"/>
      <c r="BC140" s="393"/>
      <c r="BD140" s="393"/>
      <c r="BE140" s="393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380"/>
      <c r="AF141" s="381"/>
      <c r="AG141" s="381"/>
      <c r="AH141" s="381"/>
      <c r="AI141" s="381"/>
      <c r="AJ141" s="381"/>
      <c r="AK141" s="396"/>
      <c r="AL141" s="396"/>
      <c r="AM141" s="396"/>
      <c r="AN141" s="396"/>
      <c r="AO141" s="396"/>
      <c r="AP141" s="48"/>
      <c r="AQ141" s="48"/>
      <c r="AR141" s="48"/>
      <c r="AS141" s="48"/>
      <c r="AT141" s="48"/>
      <c r="AU141" s="48"/>
      <c r="AV141" s="48"/>
      <c r="AW141" s="393"/>
      <c r="AX141" s="393"/>
      <c r="AY141" s="393"/>
      <c r="AZ141" s="393"/>
      <c r="BA141" s="393"/>
      <c r="BB141" s="393"/>
      <c r="BC141" s="393"/>
      <c r="BD141" s="393"/>
      <c r="BE141" s="393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405"/>
      <c r="AF142" s="406"/>
      <c r="AG142" s="406"/>
      <c r="AH142" s="406"/>
      <c r="AI142" s="406"/>
      <c r="AJ142" s="406"/>
      <c r="AK142" s="406"/>
      <c r="AL142" s="406"/>
      <c r="AM142" s="406"/>
      <c r="AN142" s="406"/>
      <c r="AO142" s="406"/>
      <c r="AP142" s="406"/>
      <c r="AQ142" s="406"/>
      <c r="AR142" s="406"/>
      <c r="AS142" s="406"/>
      <c r="AT142" s="406"/>
      <c r="AU142" s="406"/>
      <c r="AV142" s="406"/>
      <c r="AW142" s="406"/>
      <c r="AX142" s="406"/>
      <c r="AY142" s="406"/>
      <c r="AZ142" s="406"/>
      <c r="BA142" s="406"/>
      <c r="BB142" s="406"/>
      <c r="BC142" s="406"/>
      <c r="BD142" s="406"/>
      <c r="BE142" s="406"/>
      <c r="BF142" s="406"/>
      <c r="BG142" s="406"/>
      <c r="BH142" s="406"/>
      <c r="BI142" s="406"/>
      <c r="BJ142" s="406"/>
      <c r="BK142" s="406"/>
      <c r="BL142" s="406"/>
      <c r="BM142" s="406"/>
      <c r="BN142" s="406"/>
      <c r="BO142" s="406"/>
      <c r="BP142" s="406"/>
      <c r="BQ142" s="407"/>
    </row>
    <row r="143" spans="31:69">
      <c r="AE143" s="405"/>
      <c r="AF143" s="406"/>
      <c r="AG143" s="406"/>
      <c r="AH143" s="406"/>
      <c r="AI143" s="406"/>
      <c r="AJ143" s="406"/>
      <c r="AK143" s="406"/>
      <c r="AL143" s="406"/>
      <c r="AM143" s="406"/>
      <c r="AN143" s="406"/>
      <c r="AO143" s="406"/>
      <c r="AP143" s="406"/>
      <c r="AQ143" s="406"/>
      <c r="AR143" s="406"/>
      <c r="AS143" s="406"/>
      <c r="AT143" s="406"/>
      <c r="AU143" s="406"/>
      <c r="AV143" s="406"/>
      <c r="AW143" s="406"/>
      <c r="AX143" s="406"/>
      <c r="AY143" s="406"/>
      <c r="AZ143" s="406"/>
      <c r="BA143" s="406"/>
      <c r="BB143" s="406"/>
      <c r="BC143" s="406"/>
      <c r="BD143" s="406"/>
      <c r="BE143" s="406"/>
      <c r="BF143" s="406"/>
      <c r="BG143" s="406"/>
      <c r="BH143" s="406"/>
      <c r="BI143" s="406"/>
      <c r="BJ143" s="406"/>
      <c r="BK143" s="406"/>
      <c r="BL143" s="406"/>
      <c r="BM143" s="406"/>
      <c r="BN143" s="406"/>
      <c r="BO143" s="406"/>
      <c r="BP143" s="406"/>
      <c r="BQ143" s="407"/>
    </row>
    <row r="144" spans="31:69">
      <c r="AE144" s="405"/>
      <c r="AF144" s="406"/>
      <c r="AG144" s="406"/>
      <c r="AH144" s="406"/>
      <c r="AI144" s="406"/>
      <c r="AJ144" s="406"/>
      <c r="AK144" s="406"/>
      <c r="AL144" s="406"/>
      <c r="AM144" s="406"/>
      <c r="AN144" s="406"/>
      <c r="AO144" s="406"/>
      <c r="AP144" s="406"/>
      <c r="AQ144" s="406"/>
      <c r="AR144" s="406"/>
      <c r="AS144" s="406"/>
      <c r="AT144" s="406"/>
      <c r="AU144" s="406"/>
      <c r="AV144" s="406"/>
      <c r="AW144" s="406"/>
      <c r="AX144" s="406"/>
      <c r="AY144" s="406"/>
      <c r="AZ144" s="406"/>
      <c r="BA144" s="406"/>
      <c r="BB144" s="406"/>
      <c r="BC144" s="406"/>
      <c r="BD144" s="406"/>
      <c r="BE144" s="406"/>
      <c r="BF144" s="406"/>
      <c r="BG144" s="406"/>
      <c r="BH144" s="406"/>
      <c r="BI144" s="406"/>
      <c r="BJ144" s="406"/>
      <c r="BK144" s="406"/>
      <c r="BL144" s="406"/>
      <c r="BM144" s="406"/>
      <c r="BN144" s="406"/>
      <c r="BO144" s="406"/>
      <c r="BP144" s="406"/>
      <c r="BQ144" s="407"/>
    </row>
    <row r="145" spans="31:88" ht="15" customHeight="1">
      <c r="AE145" s="390"/>
      <c r="AF145" s="391"/>
      <c r="AG145" s="391"/>
      <c r="AH145" s="391"/>
      <c r="AI145" s="391"/>
      <c r="AJ145" s="391"/>
      <c r="AK145" s="391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392"/>
      <c r="AX145" s="408"/>
      <c r="AY145" s="408"/>
      <c r="AZ145" s="408"/>
      <c r="BA145" s="408"/>
      <c r="BB145" s="408"/>
      <c r="BC145" s="408"/>
      <c r="BD145" s="408"/>
      <c r="BE145" s="408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390"/>
      <c r="AF146" s="391"/>
      <c r="AG146" s="391"/>
      <c r="AH146" s="391"/>
      <c r="AI146" s="391"/>
      <c r="AJ146" s="391"/>
      <c r="AK146" s="391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408"/>
      <c r="AX146" s="408"/>
      <c r="AY146" s="408"/>
      <c r="AZ146" s="408"/>
      <c r="BA146" s="408"/>
      <c r="BB146" s="408"/>
      <c r="BC146" s="408"/>
      <c r="BD146" s="408"/>
      <c r="BE146" s="408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394"/>
      <c r="AF147" s="367"/>
      <c r="AG147" s="367"/>
      <c r="AH147" s="367"/>
      <c r="AI147" s="367"/>
      <c r="AJ147" s="367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408"/>
      <c r="AX147" s="408"/>
      <c r="AY147" s="408"/>
      <c r="AZ147" s="408"/>
      <c r="BA147" s="408"/>
      <c r="BB147" s="408"/>
      <c r="BC147" s="408"/>
      <c r="BD147" s="408"/>
      <c r="BE147" s="408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366"/>
      <c r="AF148" s="367"/>
      <c r="AG148" s="367"/>
      <c r="AH148" s="367"/>
      <c r="AI148" s="367"/>
      <c r="AJ148" s="367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408"/>
      <c r="AX148" s="408"/>
      <c r="AY148" s="408"/>
      <c r="AZ148" s="408"/>
      <c r="BA148" s="408"/>
      <c r="BB148" s="408"/>
      <c r="BC148" s="408"/>
      <c r="BD148" s="408"/>
      <c r="BE148" s="408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409"/>
      <c r="AG150" s="409"/>
      <c r="AH150" s="409"/>
      <c r="AI150" s="409"/>
      <c r="AJ150" s="409"/>
      <c r="AK150" s="409"/>
      <c r="AL150" s="409"/>
      <c r="AM150" s="409"/>
      <c r="AN150" s="409"/>
      <c r="AO150" s="409"/>
      <c r="AP150" s="409"/>
      <c r="AQ150" s="409"/>
      <c r="AR150" s="409"/>
      <c r="AS150" s="409"/>
      <c r="AT150" s="409"/>
      <c r="AU150" s="409"/>
      <c r="AV150" s="409"/>
      <c r="AW150" s="409"/>
      <c r="AX150" s="409"/>
      <c r="AY150" s="409"/>
      <c r="AZ150" s="409"/>
      <c r="BA150" s="409"/>
      <c r="BB150" s="409"/>
      <c r="BC150" s="409"/>
      <c r="BD150" s="409"/>
      <c r="BE150" s="409"/>
      <c r="BF150" s="409"/>
      <c r="BG150" s="409"/>
      <c r="BH150" s="409"/>
      <c r="BI150" s="409"/>
      <c r="BJ150" s="409"/>
      <c r="BK150" s="409"/>
      <c r="BL150" s="409"/>
      <c r="BM150" s="409"/>
      <c r="BN150" s="409"/>
      <c r="BO150" s="409"/>
      <c r="BP150" s="409"/>
      <c r="BQ150" s="119"/>
    </row>
    <row r="151" spans="31:88">
      <c r="AE151" s="117"/>
      <c r="AF151" s="409"/>
      <c r="AG151" s="409"/>
      <c r="AH151" s="409"/>
      <c r="AI151" s="409"/>
      <c r="AJ151" s="409"/>
      <c r="AK151" s="409"/>
      <c r="AL151" s="409"/>
      <c r="AM151" s="409"/>
      <c r="AN151" s="409"/>
      <c r="AO151" s="409"/>
      <c r="AP151" s="409"/>
      <c r="AQ151" s="409"/>
      <c r="AR151" s="409"/>
      <c r="AS151" s="409"/>
      <c r="AT151" s="409"/>
      <c r="AU151" s="409"/>
      <c r="AV151" s="409"/>
      <c r="AW151" s="409"/>
      <c r="AX151" s="409"/>
      <c r="AY151" s="409"/>
      <c r="AZ151" s="409"/>
      <c r="BA151" s="409"/>
      <c r="BB151" s="409"/>
      <c r="BC151" s="409"/>
      <c r="BD151" s="409"/>
      <c r="BE151" s="409"/>
      <c r="BF151" s="409"/>
      <c r="BG151" s="409"/>
      <c r="BH151" s="409"/>
      <c r="BI151" s="409"/>
      <c r="BJ151" s="409"/>
      <c r="BK151" s="409"/>
      <c r="BL151" s="409"/>
      <c r="BM151" s="409"/>
      <c r="BN151" s="409"/>
      <c r="BO151" s="409"/>
      <c r="BP151" s="409"/>
      <c r="BQ151" s="119"/>
    </row>
    <row r="152" spans="31:88" ht="15" customHeight="1">
      <c r="AE152" s="117"/>
      <c r="AF152" s="409"/>
      <c r="AG152" s="409"/>
      <c r="AH152" s="409"/>
      <c r="AI152" s="409"/>
      <c r="AJ152" s="409"/>
      <c r="AK152" s="409"/>
      <c r="AL152" s="409"/>
      <c r="AM152" s="409"/>
      <c r="AN152" s="409"/>
      <c r="AO152" s="409"/>
      <c r="AP152" s="409"/>
      <c r="AQ152" s="409"/>
      <c r="AR152" s="409"/>
      <c r="AS152" s="409"/>
      <c r="AT152" s="409"/>
      <c r="AU152" s="409"/>
      <c r="AV152" s="409"/>
      <c r="AW152" s="409"/>
      <c r="AX152" s="409"/>
      <c r="AY152" s="409"/>
      <c r="AZ152" s="409"/>
      <c r="BA152" s="409"/>
      <c r="BB152" s="409"/>
      <c r="BC152" s="409"/>
      <c r="BD152" s="409"/>
      <c r="BE152" s="409"/>
      <c r="BF152" s="409"/>
      <c r="BG152" s="409"/>
      <c r="BH152" s="409"/>
      <c r="BI152" s="409"/>
      <c r="BJ152" s="409"/>
      <c r="BK152" s="409"/>
      <c r="BL152" s="409"/>
      <c r="BM152" s="409"/>
      <c r="BN152" s="409"/>
      <c r="BO152" s="409"/>
      <c r="BP152" s="409"/>
      <c r="BQ152" s="119"/>
    </row>
    <row r="153" spans="31:88" ht="15" customHeight="1" thickBot="1">
      <c r="AE153" s="120"/>
      <c r="AF153" s="397"/>
      <c r="AG153" s="397"/>
      <c r="AH153" s="397"/>
      <c r="AI153" s="397"/>
      <c r="AJ153" s="397"/>
      <c r="AK153" s="397"/>
      <c r="AL153" s="397"/>
      <c r="AM153" s="397"/>
      <c r="AN153" s="397"/>
      <c r="AO153" s="397"/>
      <c r="AP153" s="397"/>
      <c r="AQ153" s="397"/>
      <c r="AR153" s="397"/>
      <c r="AS153" s="397"/>
      <c r="AT153" s="397"/>
      <c r="AU153" s="397"/>
      <c r="AV153" s="397"/>
      <c r="AW153" s="397"/>
      <c r="AX153" s="397"/>
      <c r="AY153" s="397"/>
      <c r="AZ153" s="397"/>
      <c r="BA153" s="397"/>
      <c r="BB153" s="397"/>
      <c r="BC153" s="397"/>
      <c r="BD153" s="397"/>
      <c r="BE153" s="397"/>
      <c r="BF153" s="397"/>
      <c r="BG153" s="397"/>
      <c r="BH153" s="397"/>
      <c r="BI153" s="397"/>
      <c r="BJ153" s="397"/>
      <c r="BK153" s="397"/>
      <c r="BL153" s="397"/>
      <c r="BM153" s="397"/>
      <c r="BN153" s="397"/>
      <c r="BO153" s="397"/>
      <c r="BP153" s="397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398"/>
      <c r="CI157" s="398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66"/>
      <c r="CI158" s="59"/>
      <c r="CJ158" s="143"/>
    </row>
    <row r="159" spans="31:88">
      <c r="BS159" s="144"/>
      <c r="BT159" s="399"/>
      <c r="BU159" s="399"/>
      <c r="BV159" s="399"/>
      <c r="BW159" s="400"/>
      <c r="BX159" s="400"/>
      <c r="BY159" s="400"/>
      <c r="BZ159" s="400"/>
      <c r="CA159" s="400"/>
      <c r="CB159" s="400"/>
      <c r="CC159" s="400"/>
      <c r="CD159" s="400"/>
      <c r="CE159" s="400"/>
      <c r="CF159" s="400"/>
      <c r="CG159" s="400"/>
      <c r="CH159" s="401"/>
      <c r="CI159" s="401"/>
      <c r="CJ159" s="145"/>
    </row>
    <row r="160" spans="31:88">
      <c r="BS160" s="146"/>
      <c r="BT160" s="399"/>
      <c r="BU160" s="399"/>
      <c r="BV160" s="399"/>
      <c r="BW160" s="400"/>
      <c r="BX160" s="400"/>
      <c r="BY160" s="400"/>
      <c r="BZ160" s="400"/>
      <c r="CA160" s="400"/>
      <c r="CB160" s="400"/>
      <c r="CC160" s="400"/>
      <c r="CD160" s="400"/>
      <c r="CE160" s="400"/>
      <c r="CF160" s="400"/>
      <c r="CG160" s="400"/>
      <c r="CH160" s="401"/>
      <c r="CI160" s="401"/>
      <c r="CJ160" s="145"/>
    </row>
    <row r="161" spans="71:88" ht="20.25">
      <c r="BS161" s="402"/>
      <c r="BT161" s="403"/>
      <c r="BU161" s="403"/>
      <c r="BV161" s="403"/>
      <c r="BW161" s="404"/>
      <c r="BX161" s="404"/>
      <c r="BY161" s="404"/>
      <c r="BZ161" s="404"/>
      <c r="CA161" s="404"/>
      <c r="CB161" s="404"/>
      <c r="CC161" s="404"/>
      <c r="CD161" s="404"/>
      <c r="CE161" s="404"/>
      <c r="CF161" s="404"/>
      <c r="CG161" s="404"/>
      <c r="CH161" s="401"/>
      <c r="CI161" s="401"/>
      <c r="CJ161" s="145"/>
    </row>
    <row r="162" spans="71:88" ht="15" customHeight="1">
      <c r="BS162" s="144"/>
      <c r="BT162" s="410"/>
      <c r="BU162" s="410"/>
      <c r="BV162" s="410"/>
      <c r="BW162" s="410"/>
      <c r="BX162" s="410"/>
      <c r="BY162" s="410"/>
      <c r="BZ162" s="410"/>
      <c r="CA162" s="410"/>
      <c r="CB162" s="410"/>
      <c r="CC162" s="410"/>
      <c r="CD162" s="410"/>
      <c r="CE162" s="410"/>
      <c r="CF162" s="410"/>
      <c r="CG162" s="410"/>
      <c r="CH162" s="414"/>
      <c r="CI162" s="414"/>
      <c r="CJ162" s="415"/>
    </row>
    <row r="163" spans="71:88">
      <c r="BS163" s="147"/>
      <c r="BT163" s="59"/>
      <c r="BU163" s="59"/>
      <c r="BV163" s="59"/>
      <c r="BW163" s="59"/>
      <c r="BX163" s="59"/>
      <c r="BY163" s="416"/>
      <c r="BZ163" s="417"/>
      <c r="CA163" s="417"/>
      <c r="CB163" s="417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418"/>
      <c r="BZ164" s="418"/>
      <c r="CA164" s="418"/>
      <c r="CB164" s="418"/>
      <c r="CC164" s="418"/>
      <c r="CD164" s="418"/>
      <c r="CE164" s="418"/>
      <c r="CF164" s="418"/>
      <c r="CG164" s="418"/>
      <c r="CH164" s="419"/>
      <c r="CI164" s="419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419"/>
      <c r="CI165" s="419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419"/>
      <c r="CI166" s="419"/>
      <c r="CJ166" s="148"/>
    </row>
    <row r="167" spans="71:88">
      <c r="BS167" s="144"/>
      <c r="BT167" s="410"/>
      <c r="BU167" s="410"/>
      <c r="BV167" s="410"/>
      <c r="BW167" s="410"/>
      <c r="BX167" s="410"/>
      <c r="BY167" s="410"/>
      <c r="BZ167" s="59"/>
      <c r="CA167" s="59"/>
      <c r="CB167" s="59"/>
      <c r="CC167" s="59"/>
      <c r="CD167" s="59"/>
      <c r="CE167" s="66"/>
      <c r="CF167" s="411"/>
      <c r="CG167" s="411"/>
      <c r="CH167" s="411"/>
      <c r="CI167" s="59"/>
      <c r="CJ167" s="143"/>
    </row>
    <row r="168" spans="71:88">
      <c r="BS168" s="144"/>
      <c r="BT168" s="412"/>
      <c r="BU168" s="412"/>
      <c r="BV168" s="412"/>
      <c r="BW168" s="412"/>
      <c r="BX168" s="412"/>
      <c r="BY168" s="412"/>
      <c r="BZ168" s="412"/>
      <c r="CA168" s="412"/>
      <c r="CB168" s="412"/>
      <c r="CC168" s="412"/>
      <c r="CD168" s="412"/>
      <c r="CE168" s="412"/>
      <c r="CF168" s="413"/>
      <c r="CG168" s="413"/>
      <c r="CH168" s="413"/>
      <c r="CI168" s="412"/>
      <c r="CJ168" s="150"/>
    </row>
    <row r="169" spans="71:88">
      <c r="BS169" s="144"/>
      <c r="BT169" s="412"/>
      <c r="BU169" s="412"/>
      <c r="BV169" s="412"/>
      <c r="BW169" s="412"/>
      <c r="BX169" s="412"/>
      <c r="BY169" s="412"/>
      <c r="BZ169" s="412"/>
      <c r="CA169" s="412"/>
      <c r="CB169" s="412"/>
      <c r="CC169" s="412"/>
      <c r="CD169" s="412"/>
      <c r="CE169" s="412"/>
      <c r="CF169" s="413"/>
      <c r="CG169" s="413"/>
      <c r="CH169" s="413"/>
      <c r="CI169" s="412"/>
      <c r="CJ169" s="150"/>
    </row>
    <row r="170" spans="71:88">
      <c r="BS170" s="144"/>
      <c r="BT170" s="412"/>
      <c r="BU170" s="412"/>
      <c r="BV170" s="412"/>
      <c r="BW170" s="412"/>
      <c r="BX170" s="412"/>
      <c r="BY170" s="412"/>
      <c r="BZ170" s="412"/>
      <c r="CA170" s="412"/>
      <c r="CB170" s="412"/>
      <c r="CC170" s="412"/>
      <c r="CD170" s="412"/>
      <c r="CE170" s="412"/>
      <c r="CF170" s="413"/>
      <c r="CG170" s="413"/>
      <c r="CH170" s="413"/>
      <c r="CI170" s="412"/>
      <c r="CJ170" s="150"/>
    </row>
    <row r="171" spans="71:88">
      <c r="BS171" s="144"/>
      <c r="BT171" s="410"/>
      <c r="BU171" s="410"/>
      <c r="BV171" s="410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422"/>
      <c r="BU173" s="422"/>
      <c r="BV173" s="422"/>
      <c r="BW173" s="422"/>
      <c r="BX173" s="422"/>
      <c r="BY173" s="422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422"/>
      <c r="BU174" s="422"/>
      <c r="BV174" s="422"/>
      <c r="BW174" s="422"/>
      <c r="BX174" s="422"/>
      <c r="BY174" s="422"/>
      <c r="BZ174" s="422"/>
      <c r="CA174" s="422"/>
      <c r="CB174" s="422"/>
      <c r="CC174" s="422"/>
      <c r="CD174" s="422"/>
      <c r="CE174" s="422"/>
      <c r="CF174" s="422"/>
      <c r="CG174" s="422"/>
      <c r="CH174" s="422"/>
      <c r="CI174" s="422"/>
      <c r="CJ174" s="154"/>
    </row>
    <row r="175" spans="71:88">
      <c r="BS175" s="155"/>
      <c r="BT175" s="422"/>
      <c r="BU175" s="422"/>
      <c r="BV175" s="422"/>
      <c r="BW175" s="422"/>
      <c r="BX175" s="422"/>
      <c r="BY175" s="422"/>
      <c r="BZ175" s="422"/>
      <c r="CA175" s="422"/>
      <c r="CB175" s="422"/>
      <c r="CC175" s="422"/>
      <c r="CD175" s="422"/>
      <c r="CE175" s="422"/>
      <c r="CF175" s="422"/>
      <c r="CG175" s="422"/>
      <c r="CH175" s="422"/>
      <c r="CI175" s="422"/>
      <c r="CJ175" s="154"/>
    </row>
    <row r="176" spans="71:88">
      <c r="BS176" s="156"/>
      <c r="BT176" s="64"/>
      <c r="BU176" s="64"/>
      <c r="BV176" s="64"/>
      <c r="BW176" s="64"/>
      <c r="BX176" s="64"/>
      <c r="BY176" s="64"/>
      <c r="BZ176" s="64"/>
      <c r="CA176" s="64"/>
      <c r="CB176" s="64"/>
      <c r="CC176" s="64"/>
      <c r="CD176" s="64"/>
      <c r="CE176" s="64"/>
      <c r="CF176" s="64"/>
      <c r="CG176" s="64"/>
      <c r="CH176" s="64"/>
      <c r="CI176" s="64"/>
      <c r="CJ176" s="154"/>
    </row>
    <row r="177" spans="71:88">
      <c r="BS177" s="156"/>
      <c r="BT177" s="64"/>
      <c r="BU177" s="64"/>
      <c r="BV177" s="64"/>
      <c r="BW177" s="64"/>
      <c r="BX177" s="64"/>
      <c r="BY177" s="64"/>
      <c r="BZ177" s="64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410"/>
      <c r="BU178" s="410"/>
      <c r="BV178" s="410"/>
      <c r="BW178" s="410"/>
      <c r="BX178" s="410"/>
      <c r="BY178" s="410"/>
      <c r="BZ178" s="59"/>
      <c r="CA178" s="127"/>
      <c r="CB178" s="65"/>
      <c r="CC178" s="65"/>
      <c r="CD178" s="423"/>
      <c r="CE178" s="423"/>
      <c r="CF178" s="423"/>
      <c r="CG178" s="65"/>
      <c r="CH178" s="423"/>
      <c r="CI178" s="423"/>
      <c r="CJ178" s="157"/>
    </row>
    <row r="179" spans="71:88">
      <c r="BS179" s="158"/>
      <c r="BT179" s="66"/>
      <c r="BU179" s="66"/>
      <c r="BV179" s="66"/>
      <c r="BW179" s="66"/>
      <c r="BX179" s="66"/>
      <c r="BY179" s="66"/>
      <c r="BZ179" s="66"/>
      <c r="CA179" s="129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410"/>
      <c r="BW180" s="410"/>
      <c r="BX180" s="410"/>
      <c r="BY180" s="410"/>
      <c r="BZ180" s="410"/>
      <c r="CA180" s="129"/>
      <c r="CB180" s="420"/>
      <c r="CC180" s="420"/>
      <c r="CD180" s="420"/>
      <c r="CE180" s="420"/>
      <c r="CF180" s="420"/>
      <c r="CG180" s="420"/>
      <c r="CH180" s="420"/>
      <c r="CI180" s="420"/>
      <c r="CJ180" s="160"/>
    </row>
    <row r="181" spans="71:88">
      <c r="BS181" s="159"/>
      <c r="BT181" s="68"/>
      <c r="BU181" s="66"/>
      <c r="BV181" s="66"/>
      <c r="BW181" s="66"/>
      <c r="BX181" s="66"/>
      <c r="BY181" s="66"/>
      <c r="BZ181" s="66"/>
      <c r="CA181" s="129"/>
      <c r="CB181" s="420"/>
      <c r="CC181" s="420"/>
      <c r="CD181" s="420"/>
      <c r="CE181" s="420"/>
      <c r="CF181" s="420"/>
      <c r="CG181" s="420"/>
      <c r="CH181" s="420"/>
      <c r="CI181" s="420"/>
      <c r="CJ181" s="160"/>
    </row>
    <row r="182" spans="71:88">
      <c r="BS182" s="159"/>
      <c r="BT182" s="68"/>
      <c r="BU182" s="131"/>
      <c r="BV182" s="414"/>
      <c r="BW182" s="414"/>
      <c r="BX182" s="414"/>
      <c r="BY182" s="414"/>
      <c r="BZ182" s="66"/>
      <c r="CA182" s="129"/>
      <c r="CB182" s="420"/>
      <c r="CC182" s="420"/>
      <c r="CD182" s="420"/>
      <c r="CE182" s="420"/>
      <c r="CF182" s="420"/>
      <c r="CG182" s="420"/>
      <c r="CH182" s="420"/>
      <c r="CI182" s="420"/>
      <c r="CJ182" s="160"/>
    </row>
    <row r="183" spans="71:88">
      <c r="BS183" s="159"/>
      <c r="BT183" s="68"/>
      <c r="BU183" s="68"/>
      <c r="BV183" s="414"/>
      <c r="BW183" s="414"/>
      <c r="BX183" s="414"/>
      <c r="BY183" s="414"/>
      <c r="BZ183" s="414"/>
      <c r="CA183" s="132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421"/>
      <c r="BU184" s="421"/>
      <c r="BV184" s="421"/>
      <c r="BW184" s="69"/>
      <c r="BX184" s="69"/>
      <c r="BY184" s="410"/>
      <c r="BZ184" s="410"/>
      <c r="CA184" s="129"/>
      <c r="CB184" s="420"/>
      <c r="CC184" s="420"/>
      <c r="CD184" s="420"/>
      <c r="CE184" s="420"/>
      <c r="CF184" s="420"/>
      <c r="CG184" s="420"/>
      <c r="CH184" s="420"/>
      <c r="CI184" s="420"/>
      <c r="CJ184" s="160"/>
    </row>
    <row r="185" spans="71:88">
      <c r="BS185" s="163"/>
      <c r="BT185" s="134"/>
      <c r="BU185" s="134"/>
      <c r="BV185" s="134"/>
      <c r="BW185" s="134"/>
      <c r="BX185" s="134"/>
      <c r="BY185" s="427"/>
      <c r="BZ185" s="427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421"/>
      <c r="BU186" s="421"/>
      <c r="BV186" s="421"/>
      <c r="BW186" s="69"/>
      <c r="BX186" s="69"/>
      <c r="BY186" s="410"/>
      <c r="BZ186" s="410"/>
      <c r="CA186" s="129"/>
      <c r="CB186" s="420"/>
      <c r="CC186" s="420"/>
      <c r="CD186" s="420"/>
      <c r="CE186" s="420"/>
      <c r="CF186" s="420"/>
      <c r="CG186" s="420"/>
      <c r="CH186" s="420"/>
      <c r="CI186" s="420"/>
      <c r="CJ186" s="160"/>
    </row>
    <row r="187" spans="71:88">
      <c r="BS187" s="163"/>
      <c r="BT187" s="428"/>
      <c r="BU187" s="428"/>
      <c r="BV187" s="428"/>
      <c r="BW187" s="428"/>
      <c r="BX187" s="428"/>
      <c r="BY187" s="429"/>
      <c r="BZ187" s="429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421"/>
      <c r="BU189" s="421"/>
      <c r="BV189" s="421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421"/>
      <c r="BU191" s="421"/>
      <c r="BV191" s="421"/>
      <c r="BW191" s="421"/>
      <c r="BX191" s="421"/>
      <c r="BY191" s="421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421"/>
      <c r="BU193" s="421"/>
      <c r="BV193" s="421"/>
      <c r="BW193" s="421"/>
      <c r="BX193" s="421"/>
      <c r="BY193" s="421"/>
      <c r="BZ193" s="421"/>
      <c r="CA193" s="421"/>
      <c r="CB193" s="421"/>
      <c r="CC193" s="421"/>
      <c r="CD193" s="421"/>
      <c r="CE193" s="421"/>
      <c r="CF193" s="421"/>
      <c r="CG193" s="421"/>
      <c r="CH193" s="421"/>
      <c r="CI193" s="421"/>
      <c r="CJ193" s="167"/>
    </row>
    <row r="194" spans="71:93">
      <c r="BS194" s="165"/>
      <c r="BT194" s="421"/>
      <c r="BU194" s="421"/>
      <c r="BV194" s="421"/>
      <c r="BW194" s="421"/>
      <c r="BX194" s="421"/>
      <c r="BY194" s="421"/>
      <c r="BZ194" s="421"/>
      <c r="CA194" s="421"/>
      <c r="CB194" s="421"/>
      <c r="CC194" s="421"/>
      <c r="CD194" s="421"/>
      <c r="CE194" s="421"/>
      <c r="CF194" s="421"/>
      <c r="CG194" s="421"/>
      <c r="CH194" s="421"/>
      <c r="CI194" s="421"/>
      <c r="CJ194" s="167"/>
    </row>
    <row r="195" spans="71:93">
      <c r="BS195" s="168"/>
      <c r="BT195" s="70"/>
      <c r="BU195" s="70"/>
      <c r="BV195" s="70"/>
      <c r="BW195" s="70"/>
      <c r="BX195" s="70"/>
      <c r="BY195" s="70"/>
      <c r="BZ195" s="70"/>
      <c r="CA195" s="70"/>
      <c r="CB195" s="70"/>
      <c r="CC195" s="70"/>
      <c r="CD195" s="70"/>
      <c r="CE195" s="70"/>
      <c r="CF195" s="70"/>
      <c r="CG195" s="70"/>
      <c r="CH195" s="70"/>
      <c r="CI195" s="70"/>
      <c r="CJ195" s="167"/>
    </row>
    <row r="196" spans="71:93">
      <c r="BS196" s="162"/>
      <c r="BT196" s="421"/>
      <c r="BU196" s="421"/>
      <c r="BV196" s="421"/>
      <c r="BW196" s="421"/>
      <c r="BX196" s="421"/>
      <c r="BY196" s="421"/>
      <c r="BZ196" s="421"/>
      <c r="CA196" s="421"/>
      <c r="CB196" s="421"/>
      <c r="CC196" s="421"/>
      <c r="CD196" s="421"/>
      <c r="CE196" s="421"/>
      <c r="CF196" s="421"/>
      <c r="CG196" s="421"/>
      <c r="CH196" s="421"/>
      <c r="CI196" s="421"/>
      <c r="CJ196" s="166"/>
    </row>
    <row r="197" spans="71:93">
      <c r="BS197" s="165"/>
      <c r="BT197" s="421"/>
      <c r="BU197" s="421"/>
      <c r="BV197" s="421"/>
      <c r="BW197" s="421"/>
      <c r="BX197" s="421"/>
      <c r="BY197" s="421"/>
      <c r="BZ197" s="421"/>
      <c r="CA197" s="421"/>
      <c r="CB197" s="421"/>
      <c r="CC197" s="421"/>
      <c r="CD197" s="421"/>
      <c r="CE197" s="421"/>
      <c r="CF197" s="421"/>
      <c r="CG197" s="421"/>
      <c r="CH197" s="421"/>
      <c r="CI197" s="421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424"/>
      <c r="CM213" s="425"/>
      <c r="CN213" s="425"/>
      <c r="CO213" s="426"/>
    </row>
    <row r="214" spans="90:93">
      <c r="CL214" s="424"/>
      <c r="CM214" s="425"/>
      <c r="CN214" s="425"/>
      <c r="CO214" s="426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435"/>
      <c r="CT230" s="435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435"/>
      <c r="CT231" s="435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436"/>
      <c r="CZ243" s="436"/>
      <c r="DA243" s="436"/>
      <c r="DB243" s="436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436"/>
      <c r="CZ244" s="436"/>
      <c r="DA244" s="436"/>
      <c r="DB244" s="436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437"/>
      <c r="CZ249" s="437"/>
      <c r="DA249" s="209"/>
      <c r="DB249" s="203"/>
      <c r="DC249" s="437"/>
      <c r="DD249" s="437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10"/>
      <c r="CX250" s="210"/>
      <c r="CY250" s="211"/>
      <c r="CZ250" s="211"/>
      <c r="DA250" s="210"/>
      <c r="DB250" s="210"/>
      <c r="DC250" s="211"/>
      <c r="DD250" s="211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438"/>
      <c r="CX251" s="438"/>
      <c r="CY251" s="431"/>
      <c r="CZ251" s="431"/>
      <c r="DA251" s="438"/>
      <c r="DB251" s="438"/>
      <c r="DC251" s="431"/>
      <c r="DD251" s="431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430"/>
      <c r="CX252" s="430"/>
      <c r="CY252" s="431"/>
      <c r="CZ252" s="431"/>
      <c r="DA252" s="430"/>
      <c r="DB252" s="430"/>
      <c r="DC252" s="432"/>
      <c r="DD252" s="432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430"/>
      <c r="CX253" s="430"/>
      <c r="CY253" s="433"/>
      <c r="CZ253" s="433"/>
      <c r="DA253" s="430"/>
      <c r="DB253" s="430"/>
      <c r="DC253" s="434"/>
      <c r="DD253" s="434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12"/>
      <c r="CX254" s="212"/>
      <c r="CY254" s="213"/>
      <c r="CZ254" s="213"/>
      <c r="DA254" s="212"/>
      <c r="DB254" s="212"/>
      <c r="DC254" s="214"/>
      <c r="DD254" s="214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437"/>
      <c r="CZ258" s="437"/>
      <c r="DA258" s="209"/>
      <c r="DB258" s="203"/>
      <c r="DC258" s="437"/>
      <c r="DD258" s="437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10"/>
      <c r="CX259" s="210"/>
      <c r="CY259" s="211"/>
      <c r="CZ259" s="211"/>
      <c r="DA259" s="210"/>
      <c r="DB259" s="210"/>
      <c r="DC259" s="211"/>
      <c r="DD259" s="211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438"/>
      <c r="CX260" s="438"/>
      <c r="CY260" s="431"/>
      <c r="CZ260" s="431"/>
      <c r="DA260" s="438"/>
      <c r="DB260" s="438"/>
      <c r="DC260" s="439"/>
      <c r="DD260" s="439"/>
      <c r="DE260" s="88"/>
    </row>
    <row r="261" spans="90:109" ht="19.5">
      <c r="CR261" s="88"/>
      <c r="CS261" s="88"/>
      <c r="CT261" s="88"/>
      <c r="CU261" s="88"/>
      <c r="CV261" s="88"/>
      <c r="CW261" s="430"/>
      <c r="CX261" s="430"/>
      <c r="CY261" s="432"/>
      <c r="CZ261" s="432"/>
      <c r="DA261" s="430"/>
      <c r="DB261" s="430"/>
      <c r="DC261" s="432"/>
      <c r="DD261" s="432"/>
      <c r="DE261" s="88"/>
    </row>
    <row r="262" spans="90:109" ht="19.5">
      <c r="CR262" s="88"/>
      <c r="CS262" s="88"/>
      <c r="CT262" s="88"/>
      <c r="CU262" s="88"/>
      <c r="CV262" s="88"/>
      <c r="CW262" s="430"/>
      <c r="CX262" s="430"/>
      <c r="CY262" s="433"/>
      <c r="CZ262" s="433"/>
      <c r="DA262" s="430"/>
      <c r="DB262" s="430"/>
      <c r="DC262" s="434"/>
      <c r="DD262" s="434"/>
      <c r="DE262" s="88"/>
    </row>
    <row r="263" spans="90:109" ht="19.5">
      <c r="CR263" s="88"/>
      <c r="CS263" s="88"/>
      <c r="CT263" s="88"/>
      <c r="CU263" s="88"/>
      <c r="CV263" s="88"/>
      <c r="CW263" s="212"/>
      <c r="CX263" s="212"/>
      <c r="CY263" s="213"/>
      <c r="CZ263" s="213"/>
      <c r="DA263" s="212"/>
      <c r="DB263" s="212"/>
      <c r="DC263" s="214"/>
      <c r="DD263" s="214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437"/>
      <c r="CZ267" s="437"/>
      <c r="DA267" s="209"/>
      <c r="DB267" s="203"/>
      <c r="DC267" s="437"/>
      <c r="DD267" s="437"/>
      <c r="DE267" s="88"/>
    </row>
    <row r="268" spans="90:109" ht="19.5">
      <c r="CR268" s="88"/>
      <c r="CS268" s="88"/>
      <c r="CT268" s="88"/>
      <c r="CU268" s="88"/>
      <c r="CV268" s="88"/>
      <c r="CW268" s="210"/>
      <c r="CX268" s="210"/>
      <c r="CY268" s="211"/>
      <c r="CZ268" s="211"/>
      <c r="DA268" s="210"/>
      <c r="DB268" s="210"/>
      <c r="DC268" s="211"/>
      <c r="DD268" s="211"/>
      <c r="DE268" s="88"/>
    </row>
    <row r="269" spans="90:109" ht="19.5">
      <c r="CR269" s="88"/>
      <c r="CS269" s="88"/>
      <c r="CT269" s="88"/>
      <c r="CU269" s="88"/>
      <c r="CV269" s="88"/>
      <c r="CW269" s="438"/>
      <c r="CX269" s="438"/>
      <c r="CY269" s="431"/>
      <c r="CZ269" s="431"/>
      <c r="DA269" s="438"/>
      <c r="DB269" s="438"/>
      <c r="DC269" s="431"/>
      <c r="DD269" s="431"/>
      <c r="DE269" s="88"/>
    </row>
    <row r="270" spans="90:109" ht="19.5">
      <c r="CR270" s="88"/>
      <c r="CS270" s="88"/>
      <c r="CT270" s="88"/>
      <c r="CU270" s="88"/>
      <c r="CV270" s="88"/>
      <c r="CW270" s="430"/>
      <c r="CX270" s="430"/>
      <c r="CY270" s="432"/>
      <c r="CZ270" s="432"/>
      <c r="DA270" s="430"/>
      <c r="DB270" s="430"/>
      <c r="DC270" s="432"/>
      <c r="DD270" s="432"/>
      <c r="DE270" s="88"/>
    </row>
    <row r="271" spans="90:109" ht="19.5">
      <c r="CR271" s="88"/>
      <c r="CS271" s="88"/>
      <c r="CT271" s="88"/>
      <c r="CU271" s="88"/>
      <c r="CV271" s="88"/>
      <c r="CW271" s="430"/>
      <c r="CX271" s="430"/>
      <c r="CY271" s="433"/>
      <c r="CZ271" s="433"/>
      <c r="DA271" s="430"/>
      <c r="DB271" s="430"/>
      <c r="DC271" s="434"/>
      <c r="DD271" s="434"/>
      <c r="DE271" s="88"/>
    </row>
    <row r="272" spans="90:109" ht="19.5">
      <c r="CR272" s="88"/>
      <c r="CS272" s="88"/>
      <c r="CT272" s="88"/>
      <c r="CU272" s="88"/>
      <c r="CV272" s="88"/>
      <c r="CW272" s="212"/>
      <c r="CX272" s="212"/>
      <c r="CY272" s="213"/>
      <c r="CZ272" s="213"/>
      <c r="DA272" s="212"/>
      <c r="DB272" s="212"/>
      <c r="DC272" s="214"/>
      <c r="DD272" s="214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437"/>
      <c r="CZ276" s="437"/>
      <c r="DA276" s="209"/>
      <c r="DB276" s="203"/>
      <c r="DC276" s="437"/>
      <c r="DD276" s="437"/>
      <c r="DE276" s="88"/>
    </row>
    <row r="277" spans="96:109" ht="19.5">
      <c r="CR277" s="88"/>
      <c r="CS277" s="88"/>
      <c r="CT277" s="88"/>
      <c r="CU277" s="88"/>
      <c r="CV277" s="88"/>
      <c r="CW277" s="210"/>
      <c r="CX277" s="210"/>
      <c r="CY277" s="211"/>
      <c r="CZ277" s="211"/>
      <c r="DA277" s="210"/>
      <c r="DB277" s="210"/>
      <c r="DC277" s="211"/>
      <c r="DD277" s="211"/>
      <c r="DE277" s="88"/>
    </row>
    <row r="278" spans="96:109" ht="19.5">
      <c r="CR278" s="88"/>
      <c r="CS278" s="88"/>
      <c r="CT278" s="88"/>
      <c r="CU278" s="88"/>
      <c r="CV278" s="88"/>
      <c r="CW278" s="438"/>
      <c r="CX278" s="438"/>
      <c r="CY278" s="431"/>
      <c r="CZ278" s="431"/>
      <c r="DA278" s="438"/>
      <c r="DB278" s="438"/>
      <c r="DC278" s="431"/>
      <c r="DD278" s="431"/>
      <c r="DE278" s="88"/>
    </row>
    <row r="279" spans="96:109" ht="19.5">
      <c r="CR279" s="88"/>
      <c r="CS279" s="88"/>
      <c r="CT279" s="88"/>
      <c r="CU279" s="88"/>
      <c r="CV279" s="88"/>
      <c r="CW279" s="430"/>
      <c r="CX279" s="430"/>
      <c r="CY279" s="432"/>
      <c r="CZ279" s="432"/>
      <c r="DA279" s="430"/>
      <c r="DB279" s="430"/>
      <c r="DC279" s="440"/>
      <c r="DD279" s="440"/>
      <c r="DE279" s="88"/>
    </row>
    <row r="280" spans="96:109" ht="19.5">
      <c r="CR280" s="88"/>
      <c r="CS280" s="88"/>
      <c r="CT280" s="88"/>
      <c r="CU280" s="88"/>
      <c r="CV280" s="88"/>
      <c r="CW280" s="430"/>
      <c r="CX280" s="430"/>
      <c r="CY280" s="433"/>
      <c r="CZ280" s="433"/>
      <c r="DA280" s="430"/>
      <c r="DB280" s="430"/>
      <c r="DC280" s="434"/>
      <c r="DD280" s="434"/>
      <c r="DE280" s="88"/>
    </row>
    <row r="281" spans="96:109" ht="19.5">
      <c r="CR281" s="88"/>
      <c r="CS281" s="88"/>
      <c r="CT281" s="88"/>
      <c r="CU281" s="88"/>
      <c r="CV281" s="88"/>
      <c r="CW281" s="212"/>
      <c r="CX281" s="212"/>
      <c r="CY281" s="213"/>
      <c r="CZ281" s="213"/>
      <c r="DA281" s="212"/>
      <c r="DB281" s="212"/>
      <c r="DC281" s="214"/>
      <c r="DD281" s="214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437"/>
      <c r="CZ285" s="437"/>
      <c r="DA285" s="209"/>
      <c r="DB285" s="203"/>
      <c r="DC285" s="437"/>
      <c r="DD285" s="437"/>
      <c r="DE285" s="88"/>
    </row>
    <row r="286" spans="96:109" ht="19.5">
      <c r="CR286" s="88"/>
      <c r="CS286" s="88"/>
      <c r="CT286" s="88"/>
      <c r="CU286" s="88"/>
      <c r="CV286" s="88"/>
      <c r="CW286" s="210"/>
      <c r="CX286" s="210"/>
      <c r="CY286" s="211"/>
      <c r="CZ286" s="211"/>
      <c r="DA286" s="210"/>
      <c r="DB286" s="210"/>
      <c r="DC286" s="211"/>
      <c r="DD286" s="211"/>
      <c r="DE286" s="88"/>
    </row>
    <row r="287" spans="96:109" ht="19.5">
      <c r="CR287" s="88"/>
      <c r="CS287" s="88"/>
      <c r="CT287" s="88"/>
      <c r="CU287" s="88"/>
      <c r="CV287" s="88"/>
      <c r="CW287" s="438"/>
      <c r="CX287" s="438"/>
      <c r="CY287" s="431"/>
      <c r="CZ287" s="431"/>
      <c r="DA287" s="438"/>
      <c r="DB287" s="438"/>
      <c r="DC287" s="432"/>
      <c r="DD287" s="432"/>
      <c r="DE287" s="88"/>
    </row>
    <row r="288" spans="96:109" ht="19.5">
      <c r="CR288" s="88"/>
      <c r="CS288" s="88"/>
      <c r="CT288" s="88"/>
      <c r="CU288" s="88"/>
      <c r="CV288" s="88"/>
      <c r="CW288" s="430"/>
      <c r="CX288" s="430"/>
      <c r="CY288" s="440"/>
      <c r="CZ288" s="440"/>
      <c r="DA288" s="430"/>
      <c r="DB288" s="430"/>
      <c r="DC288" s="432"/>
      <c r="DD288" s="432"/>
      <c r="DE288" s="88"/>
    </row>
    <row r="289" spans="96:109" ht="19.5">
      <c r="CR289" s="88"/>
      <c r="CS289" s="88"/>
      <c r="CT289" s="88"/>
      <c r="CU289" s="88"/>
      <c r="CV289" s="88"/>
      <c r="CW289" s="430"/>
      <c r="CX289" s="430"/>
      <c r="CY289" s="433"/>
      <c r="CZ289" s="433"/>
      <c r="DA289" s="430"/>
      <c r="DB289" s="430"/>
      <c r="DC289" s="432"/>
      <c r="DD289" s="432"/>
      <c r="DE289" s="88"/>
    </row>
    <row r="290" spans="96:109" ht="19.5">
      <c r="CR290" s="88"/>
      <c r="CS290" s="88"/>
      <c r="CT290" s="88"/>
      <c r="CU290" s="88"/>
      <c r="CV290" s="88"/>
      <c r="CW290" s="212"/>
      <c r="CX290" s="212"/>
      <c r="CY290" s="213"/>
      <c r="CZ290" s="213"/>
      <c r="DA290" s="212"/>
      <c r="DB290" s="212"/>
      <c r="DC290" s="214"/>
      <c r="DD290" s="214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443"/>
      <c r="CZ294" s="443"/>
      <c r="DA294" s="79"/>
      <c r="DB294" s="75"/>
      <c r="DC294" s="443"/>
      <c r="DD294" s="443"/>
    </row>
    <row r="295" spans="96:109" ht="19.5">
      <c r="CW295" s="80"/>
      <c r="CX295" s="80"/>
      <c r="CY295" s="81"/>
      <c r="CZ295" s="81"/>
      <c r="DA295" s="80"/>
      <c r="DB295" s="80"/>
      <c r="DC295" s="81"/>
      <c r="DD295" s="81"/>
    </row>
    <row r="296" spans="96:109" ht="19.5">
      <c r="CW296" s="444"/>
      <c r="CX296" s="444"/>
      <c r="CY296" s="442"/>
      <c r="CZ296" s="442"/>
      <c r="DA296" s="444"/>
      <c r="DB296" s="444"/>
      <c r="DC296" s="442"/>
      <c r="DD296" s="442"/>
    </row>
    <row r="297" spans="96:109" ht="19.5">
      <c r="CW297" s="441"/>
      <c r="CX297" s="441"/>
      <c r="CY297" s="442"/>
      <c r="CZ297" s="442"/>
      <c r="DA297" s="441"/>
      <c r="DB297" s="441"/>
      <c r="DC297" s="442"/>
      <c r="DD297" s="442"/>
    </row>
    <row r="298" spans="96:109" ht="19.5">
      <c r="CW298" s="441"/>
      <c r="CX298" s="441"/>
      <c r="CY298" s="442"/>
      <c r="CZ298" s="442"/>
      <c r="DA298" s="441"/>
      <c r="DB298" s="441"/>
      <c r="DC298" s="442"/>
      <c r="DD298" s="442"/>
    </row>
    <row r="299" spans="96:109" ht="19.5">
      <c r="CW299" s="82"/>
      <c r="CX299" s="82"/>
      <c r="CY299" s="83"/>
      <c r="CZ299" s="83"/>
      <c r="DA299" s="82"/>
      <c r="DB299" s="82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443"/>
      <c r="CZ303" s="443"/>
      <c r="DA303" s="87"/>
      <c r="DB303" s="75"/>
      <c r="DC303" s="443"/>
      <c r="DD303" s="443"/>
    </row>
    <row r="304" spans="96:109" ht="19.5">
      <c r="CW304" s="80"/>
      <c r="CX304" s="80"/>
      <c r="CY304" s="81"/>
      <c r="CZ304" s="81"/>
      <c r="DA304" s="82"/>
      <c r="DB304" s="82"/>
      <c r="DC304" s="81"/>
      <c r="DD304" s="81"/>
    </row>
    <row r="305" spans="101:108" ht="19.5">
      <c r="CW305" s="444"/>
      <c r="CX305" s="444"/>
      <c r="CY305" s="442"/>
      <c r="CZ305" s="442"/>
      <c r="DA305" s="444"/>
      <c r="DB305" s="444"/>
      <c r="DC305" s="442"/>
      <c r="DD305" s="442"/>
    </row>
    <row r="306" spans="101:108" ht="19.5">
      <c r="CW306" s="441"/>
      <c r="CX306" s="441"/>
      <c r="CY306" s="442"/>
      <c r="CZ306" s="442"/>
      <c r="DA306" s="441"/>
      <c r="DB306" s="441"/>
      <c r="DC306" s="442"/>
      <c r="DD306" s="442"/>
    </row>
    <row r="307" spans="101:108" ht="19.5">
      <c r="CW307" s="441"/>
      <c r="CX307" s="441"/>
      <c r="CY307" s="442"/>
      <c r="CZ307" s="442"/>
      <c r="DA307" s="441"/>
      <c r="DB307" s="441"/>
      <c r="DC307" s="442"/>
      <c r="DD307" s="442"/>
    </row>
  </sheetData>
  <mergeCells count="315"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S230:CT231"/>
    <mergeCell ref="CY243:DB244"/>
    <mergeCell ref="CY249:CZ249"/>
    <mergeCell ref="DC249:DD249"/>
    <mergeCell ref="CW251:CX251"/>
    <mergeCell ref="CY251:CZ251"/>
    <mergeCell ref="DA251:DB251"/>
    <mergeCell ref="DC251:DD251"/>
    <mergeCell ref="BT189:BV189"/>
    <mergeCell ref="BT191:BY191"/>
    <mergeCell ref="BT193:CI194"/>
    <mergeCell ref="BT196:CI197"/>
    <mergeCell ref="CL213:CO214"/>
    <mergeCell ref="BY185:BZ185"/>
    <mergeCell ref="BT186:BV186"/>
    <mergeCell ref="BY186:BZ186"/>
    <mergeCell ref="CB186:CG186"/>
    <mergeCell ref="CH186:CI186"/>
    <mergeCell ref="BT187:BX187"/>
    <mergeCell ref="BY187:BZ187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AP83:AW84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B73:E73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V45:W50"/>
    <mergeCell ref="K46:L47"/>
    <mergeCell ref="M46:N47"/>
    <mergeCell ref="V38:W40"/>
    <mergeCell ref="V41:X42"/>
    <mergeCell ref="J42:L43"/>
    <mergeCell ref="M42:N43"/>
    <mergeCell ref="O42:R43"/>
    <mergeCell ref="S42:S43"/>
    <mergeCell ref="T42:U43"/>
    <mergeCell ref="I6:I19"/>
    <mergeCell ref="J6:J19"/>
    <mergeCell ref="B9:B10"/>
    <mergeCell ref="C9:D10"/>
    <mergeCell ref="U38:U40"/>
    <mergeCell ref="E43:I49"/>
    <mergeCell ref="J44:L45"/>
    <mergeCell ref="M44:N45"/>
    <mergeCell ref="O44:R45"/>
    <mergeCell ref="U45:U50"/>
  </mergeCells>
  <conditionalFormatting sqref="AF116:AK124 AM116:AS124 BC116:BD124 BE115:BE124 AU116:BA124 AE106:AE124 BC106:BE112 AT106:AT124 AU106:BA112 BB106:BB124 BF106:BQ124 AP106:AS112 AL114:AL124 AF106:AO106">
    <cfRule type="cellIs" dxfId="62" priority="7" stopIfTrue="1" operator="equal">
      <formula>0</formula>
    </cfRule>
  </conditionalFormatting>
  <conditionalFormatting sqref="AT106:AT117">
    <cfRule type="cellIs" dxfId="61" priority="6" stopIfTrue="1" operator="equal">
      <formula>0</formula>
    </cfRule>
  </conditionalFormatting>
  <conditionalFormatting sqref="O66:R67">
    <cfRule type="cellIs" dxfId="60" priority="2" stopIfTrue="1" operator="equal">
      <formula>0</formula>
    </cfRule>
  </conditionalFormatting>
  <conditionalFormatting sqref="M42:R45 C64:N67">
    <cfRule type="expression" dxfId="59" priority="3" stopIfTrue="1">
      <formula>$C$64=0</formula>
    </cfRule>
  </conditionalFormatting>
  <conditionalFormatting sqref="J51:N54">
    <cfRule type="expression" dxfId="58" priority="4" stopIfTrue="1">
      <formula>$J$51=0</formula>
    </cfRule>
  </conditionalFormatting>
  <conditionalFormatting sqref="D51 F51 D53 F53">
    <cfRule type="expression" dxfId="57" priority="5" stopIfTrue="1">
      <formula>$V$38=0</formula>
    </cfRule>
  </conditionalFormatting>
  <conditionalFormatting sqref="W69:W70">
    <cfRule type="cellIs" dxfId="56" priority="1" stopIfTrue="1" operator="lessThan">
      <formula>0</formula>
    </cfRule>
  </conditionalFormatting>
  <dataValidations count="3">
    <dataValidation type="list" allowBlank="1" showInputMessage="1" showErrorMessage="1" sqref="BT187:BX187" xr:uid="{00000000-0002-0000-0000-000000000000}">
      <formula1>$T$41:$T$47</formula1>
    </dataValidation>
    <dataValidation type="whole" allowBlank="1" showInputMessage="1" showErrorMessage="1" sqref="V38:W40" xr:uid="{00000000-0002-0000-0000-000001000000}">
      <formula1>0</formula1>
      <formula2>9999</formula2>
    </dataValidation>
    <dataValidation type="whole" allowBlank="1" showInputMessage="1" showErrorMessage="1" sqref="U58:V60" xr:uid="{00000000-0002-0000-0000-000002000000}">
      <formula1>0</formula1>
      <formula2>9.99999999999999E+32</formula2>
    </dataValidation>
  </dataValidations>
  <hyperlinks>
    <hyperlink ref="T69" location="'delivery note( BL)'!A1" display="'delivery note( BL)'!A1" xr:uid="{00000000-0004-0000-0000-000000000000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1041" r:id="rId4" name="ComboBox1"/>
      </mc:Fallback>
    </mc:AlternateContent>
    <mc:AlternateContent xmlns:mc="http://schemas.openxmlformats.org/markup-compatibility/2006">
      <mc:Choice Requires="x14">
        <control shapeId="1034" r:id="rId6" name="Group Box 10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95250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3EB6CF78-78DD-4507-811E-861869FD7AC5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6B473D73-1B27-42EF-85C8-FD573374C7B4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3AF68-0DF8-4F2F-90F5-5C47C8A75106}">
  <sheetPr codeName="Feuil2"/>
  <dimension ref="A1:DE307"/>
  <sheetViews>
    <sheetView showGridLines="0" showRowColHeaders="0" zoomScale="85" zoomScaleNormal="85" workbookViewId="0">
      <selection activeCell="C33" sqref="C33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237"/>
      <c r="J6" s="237"/>
      <c r="K6" s="9"/>
      <c r="L6" s="5" t="s">
        <v>20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237"/>
      <c r="J7" s="237"/>
      <c r="K7" s="5"/>
      <c r="L7" s="5" t="s">
        <v>19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237"/>
      <c r="J8" s="237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238"/>
      <c r="C9" s="240"/>
      <c r="D9" s="240"/>
      <c r="E9" s="5"/>
      <c r="F9" s="5"/>
      <c r="G9" s="5"/>
      <c r="H9" s="5"/>
      <c r="I9" s="237"/>
      <c r="J9" s="237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239"/>
      <c r="C10" s="240"/>
      <c r="D10" s="240"/>
      <c r="E10" s="5"/>
      <c r="F10" s="5"/>
      <c r="G10" s="5"/>
      <c r="H10" s="5"/>
      <c r="I10" s="237"/>
      <c r="J10" s="237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237"/>
      <c r="J11" s="237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237"/>
      <c r="J12" s="237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237"/>
      <c r="J13" s="237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237"/>
      <c r="J14" s="237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237"/>
      <c r="J15" s="237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237"/>
      <c r="J16" s="237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237"/>
      <c r="J17" s="237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237"/>
      <c r="J18" s="237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237"/>
      <c r="J19" s="237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241" t="s">
        <v>2</v>
      </c>
      <c r="V38" s="258"/>
      <c r="W38" s="259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242"/>
      <c r="V39" s="260"/>
      <c r="W39" s="261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243"/>
      <c r="V40" s="262"/>
      <c r="W40" s="263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264">
        <f>O42</f>
        <v>0</v>
      </c>
      <c r="W41" s="264"/>
      <c r="X41" s="265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256"/>
      <c r="K42" s="256"/>
      <c r="L42" s="256"/>
      <c r="M42" s="266"/>
      <c r="N42" s="266"/>
      <c r="O42" s="267"/>
      <c r="P42" s="267"/>
      <c r="Q42" s="267"/>
      <c r="R42" s="268"/>
      <c r="S42" s="269" t="s">
        <v>3</v>
      </c>
      <c r="T42" s="270"/>
      <c r="U42" s="271"/>
      <c r="V42" s="264"/>
      <c r="W42" s="264"/>
      <c r="X42" s="265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244"/>
      <c r="F43" s="244"/>
      <c r="G43" s="244"/>
      <c r="H43" s="244"/>
      <c r="I43" s="244"/>
      <c r="J43" s="256"/>
      <c r="K43" s="256"/>
      <c r="L43" s="256"/>
      <c r="M43" s="266"/>
      <c r="N43" s="266"/>
      <c r="O43" s="267"/>
      <c r="P43" s="267"/>
      <c r="Q43" s="267"/>
      <c r="R43" s="268"/>
      <c r="S43" s="269"/>
      <c r="T43" s="272"/>
      <c r="U43" s="273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244"/>
      <c r="F44" s="244"/>
      <c r="G44" s="244"/>
      <c r="H44" s="244"/>
      <c r="I44" s="244"/>
      <c r="J44" s="245"/>
      <c r="K44" s="245"/>
      <c r="L44" s="245"/>
      <c r="M44" s="246"/>
      <c r="N44" s="246"/>
      <c r="O44" s="247"/>
      <c r="P44" s="247"/>
      <c r="Q44" s="247"/>
      <c r="R44" s="248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244"/>
      <c r="F45" s="244"/>
      <c r="G45" s="244"/>
      <c r="H45" s="244"/>
      <c r="I45" s="244"/>
      <c r="J45" s="245"/>
      <c r="K45" s="245"/>
      <c r="L45" s="245"/>
      <c r="M45" s="246"/>
      <c r="N45" s="246"/>
      <c r="O45" s="247"/>
      <c r="P45" s="247"/>
      <c r="Q45" s="247"/>
      <c r="R45" s="248"/>
      <c r="S45" s="13"/>
      <c r="T45" s="25" t="s">
        <v>4</v>
      </c>
      <c r="U45" s="249" t="str">
        <f>CONCATENATE(T39,V38)</f>
        <v/>
      </c>
      <c r="V45" s="251" t="str">
        <f>CONCATENATE(T38,U45,T38)</f>
        <v/>
      </c>
      <c r="W45" s="252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244"/>
      <c r="F46" s="244"/>
      <c r="G46" s="244"/>
      <c r="H46" s="244"/>
      <c r="I46" s="244"/>
      <c r="J46" s="26"/>
      <c r="K46" s="256"/>
      <c r="L46" s="256"/>
      <c r="M46" s="257"/>
      <c r="N46" s="257"/>
      <c r="O46" s="27"/>
      <c r="P46" s="27"/>
      <c r="Q46" s="27"/>
      <c r="R46" s="96"/>
      <c r="S46" s="13"/>
      <c r="T46" s="28"/>
      <c r="U46" s="249"/>
      <c r="V46" s="251"/>
      <c r="W46" s="253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244"/>
      <c r="F47" s="244"/>
      <c r="G47" s="244"/>
      <c r="H47" s="244"/>
      <c r="I47" s="244"/>
      <c r="J47" s="26"/>
      <c r="K47" s="256"/>
      <c r="L47" s="256"/>
      <c r="M47" s="257"/>
      <c r="N47" s="257"/>
      <c r="O47" s="217"/>
      <c r="P47" s="217"/>
      <c r="Q47" s="217"/>
      <c r="R47" s="97"/>
      <c r="S47" s="13"/>
      <c r="T47" s="13"/>
      <c r="U47" s="249"/>
      <c r="V47" s="251"/>
      <c r="W47" s="253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244"/>
      <c r="F48" s="244"/>
      <c r="G48" s="244"/>
      <c r="H48" s="244"/>
      <c r="I48" s="244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249"/>
      <c r="V48" s="251"/>
      <c r="W48" s="253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244"/>
      <c r="F49" s="244"/>
      <c r="G49" s="244"/>
      <c r="H49" s="244"/>
      <c r="I49" s="244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249"/>
      <c r="V49" s="251"/>
      <c r="W49" s="253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250"/>
      <c r="V50" s="254"/>
      <c r="W50" s="255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280"/>
      <c r="C51" s="280"/>
      <c r="D51" s="285"/>
      <c r="E51" s="285"/>
      <c r="F51" s="286"/>
      <c r="G51" s="286"/>
      <c r="H51" s="286"/>
      <c r="I51" s="286"/>
      <c r="J51" s="287"/>
      <c r="K51" s="287"/>
      <c r="L51" s="287"/>
      <c r="M51" s="287"/>
      <c r="N51" s="287"/>
      <c r="O51" s="288"/>
      <c r="P51" s="289"/>
      <c r="Q51" s="289"/>
      <c r="R51" s="290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280"/>
      <c r="C52" s="280"/>
      <c r="D52" s="285"/>
      <c r="E52" s="285"/>
      <c r="F52" s="286"/>
      <c r="G52" s="286"/>
      <c r="H52" s="286"/>
      <c r="I52" s="286"/>
      <c r="J52" s="287"/>
      <c r="K52" s="287"/>
      <c r="L52" s="287"/>
      <c r="M52" s="287"/>
      <c r="N52" s="287"/>
      <c r="O52" s="289"/>
      <c r="P52" s="289"/>
      <c r="Q52" s="289"/>
      <c r="R52" s="290"/>
      <c r="S52" s="13"/>
      <c r="T52" s="291" t="s">
        <v>6</v>
      </c>
      <c r="U52" s="292"/>
      <c r="V52" s="274"/>
      <c r="W52" s="275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280"/>
      <c r="C53" s="280"/>
      <c r="D53" s="281"/>
      <c r="E53" s="281"/>
      <c r="F53" s="282"/>
      <c r="G53" s="282"/>
      <c r="H53" s="282"/>
      <c r="I53" s="282"/>
      <c r="J53" s="287"/>
      <c r="K53" s="287"/>
      <c r="L53" s="287"/>
      <c r="M53" s="287"/>
      <c r="N53" s="287"/>
      <c r="O53" s="289"/>
      <c r="P53" s="289"/>
      <c r="Q53" s="289"/>
      <c r="R53" s="290"/>
      <c r="S53" s="13"/>
      <c r="T53" s="293"/>
      <c r="U53" s="294"/>
      <c r="V53" s="276"/>
      <c r="W53" s="277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280"/>
      <c r="C54" s="280"/>
      <c r="D54" s="281"/>
      <c r="E54" s="281"/>
      <c r="F54" s="282"/>
      <c r="G54" s="282"/>
      <c r="H54" s="282"/>
      <c r="I54" s="282"/>
      <c r="J54" s="287"/>
      <c r="K54" s="287"/>
      <c r="L54" s="287"/>
      <c r="M54" s="287"/>
      <c r="N54" s="287"/>
      <c r="O54" s="289"/>
      <c r="P54" s="289"/>
      <c r="Q54" s="289"/>
      <c r="R54" s="290"/>
      <c r="S54" s="13"/>
      <c r="T54" s="295"/>
      <c r="U54" s="296"/>
      <c r="V54" s="278"/>
      <c r="W54" s="279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283"/>
      <c r="C56" s="284"/>
      <c r="D56" s="284"/>
      <c r="E56" s="284"/>
      <c r="F56" s="284"/>
      <c r="G56" s="16"/>
      <c r="H56" s="16"/>
      <c r="I56" s="283"/>
      <c r="J56" s="284"/>
      <c r="K56" s="284"/>
      <c r="L56" s="284"/>
      <c r="M56" s="284"/>
      <c r="N56" s="284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297"/>
      <c r="P58" s="297"/>
      <c r="Q58" s="298"/>
      <c r="R58" s="299"/>
      <c r="S58" s="13"/>
      <c r="T58" s="300" t="s">
        <v>7</v>
      </c>
      <c r="U58" s="303"/>
      <c r="V58" s="304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297"/>
      <c r="P59" s="297"/>
      <c r="Q59" s="298"/>
      <c r="R59" s="299"/>
      <c r="S59" s="13"/>
      <c r="T59" s="301"/>
      <c r="U59" s="305"/>
      <c r="V59" s="306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297"/>
      <c r="P60" s="297"/>
      <c r="Q60" s="298"/>
      <c r="R60" s="299"/>
      <c r="S60" s="13"/>
      <c r="T60" s="302"/>
      <c r="U60" s="307"/>
      <c r="V60" s="308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283"/>
      <c r="D63" s="283"/>
      <c r="E63" s="283"/>
      <c r="F63" s="283"/>
      <c r="G63" s="283"/>
      <c r="H63" s="283"/>
      <c r="I63" s="283"/>
      <c r="J63" s="283"/>
      <c r="K63" s="283"/>
      <c r="L63" s="283"/>
      <c r="M63" s="283"/>
      <c r="N63" s="283"/>
      <c r="O63" s="283"/>
      <c r="P63" s="283"/>
      <c r="Q63" s="283"/>
      <c r="R63" s="309"/>
      <c r="S63" s="13"/>
      <c r="T63" s="310">
        <f ca="1">TODAY()</f>
        <v>44455</v>
      </c>
      <c r="U63" s="311"/>
      <c r="V63" s="312"/>
      <c r="W63" s="13"/>
      <c r="X63" s="13"/>
      <c r="Y63" s="13"/>
      <c r="Z63" s="13"/>
      <c r="AA63" s="13"/>
      <c r="AB63" s="13"/>
    </row>
    <row r="64" spans="1:28" ht="15" customHeight="1">
      <c r="A64" s="94"/>
      <c r="B64" s="319"/>
      <c r="C64" s="320"/>
      <c r="D64" s="320"/>
      <c r="E64" s="320"/>
      <c r="F64" s="320"/>
      <c r="G64" s="320"/>
      <c r="H64" s="289"/>
      <c r="I64" s="289"/>
      <c r="J64" s="289"/>
      <c r="K64" s="289"/>
      <c r="L64" s="289"/>
      <c r="M64" s="289"/>
      <c r="N64" s="289"/>
      <c r="O64" s="321"/>
      <c r="P64" s="321"/>
      <c r="Q64" s="321"/>
      <c r="R64" s="322"/>
      <c r="S64" s="13"/>
      <c r="T64" s="313"/>
      <c r="U64" s="314"/>
      <c r="V64" s="315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19"/>
      <c r="C65" s="320"/>
      <c r="D65" s="320"/>
      <c r="E65" s="320"/>
      <c r="F65" s="320"/>
      <c r="G65" s="320"/>
      <c r="H65" s="289"/>
      <c r="I65" s="289"/>
      <c r="J65" s="289"/>
      <c r="K65" s="289"/>
      <c r="L65" s="289"/>
      <c r="M65" s="289"/>
      <c r="N65" s="289"/>
      <c r="O65" s="321"/>
      <c r="P65" s="321"/>
      <c r="Q65" s="321"/>
      <c r="R65" s="322"/>
      <c r="S65" s="13"/>
      <c r="T65" s="316"/>
      <c r="U65" s="317"/>
      <c r="V65" s="318"/>
      <c r="W65" s="16"/>
      <c r="X65" s="13"/>
      <c r="Y65" s="13"/>
      <c r="Z65" s="13"/>
      <c r="AA65" s="13"/>
      <c r="AB65" s="13"/>
    </row>
    <row r="66" spans="1:57" ht="33.75" thickTop="1">
      <c r="A66" s="94"/>
      <c r="B66" s="323"/>
      <c r="C66" s="324"/>
      <c r="D66" s="324"/>
      <c r="E66" s="324"/>
      <c r="F66" s="324"/>
      <c r="G66" s="324"/>
      <c r="H66" s="323"/>
      <c r="I66" s="323"/>
      <c r="J66" s="323"/>
      <c r="K66" s="323"/>
      <c r="L66" s="323"/>
      <c r="M66" s="323"/>
      <c r="N66" s="323"/>
      <c r="O66" s="325"/>
      <c r="P66" s="325"/>
      <c r="Q66" s="325"/>
      <c r="R66" s="326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23"/>
      <c r="C67" s="324"/>
      <c r="D67" s="324"/>
      <c r="E67" s="324"/>
      <c r="F67" s="324"/>
      <c r="G67" s="324"/>
      <c r="H67" s="323"/>
      <c r="I67" s="323"/>
      <c r="J67" s="323"/>
      <c r="K67" s="323"/>
      <c r="L67" s="323"/>
      <c r="M67" s="323"/>
      <c r="N67" s="323"/>
      <c r="O67" s="325"/>
      <c r="P67" s="325"/>
      <c r="Q67" s="325"/>
      <c r="R67" s="326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284"/>
      <c r="C68" s="284"/>
      <c r="D68" s="284"/>
      <c r="E68" s="284"/>
      <c r="F68" s="16"/>
      <c r="G68" s="16"/>
      <c r="H68" s="284"/>
      <c r="I68" s="284"/>
      <c r="J68" s="284"/>
      <c r="K68" s="284"/>
      <c r="L68" s="284"/>
      <c r="M68" s="284"/>
      <c r="N68" s="284"/>
      <c r="O68" s="327"/>
      <c r="P68" s="284"/>
      <c r="Q68" s="284"/>
      <c r="R68" s="328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29" t="s">
        <v>8</v>
      </c>
      <c r="Y68" s="330"/>
      <c r="Z68" s="13"/>
      <c r="AA68" s="13"/>
      <c r="AB68" s="13"/>
    </row>
    <row r="69" spans="1:57" ht="15" customHeight="1">
      <c r="A69" s="94"/>
      <c r="B69" s="284"/>
      <c r="C69" s="284"/>
      <c r="D69" s="284"/>
      <c r="E69" s="284"/>
      <c r="F69" s="16"/>
      <c r="G69" s="16"/>
      <c r="H69" s="284"/>
      <c r="I69" s="284"/>
      <c r="J69" s="284"/>
      <c r="K69" s="284"/>
      <c r="L69" s="284"/>
      <c r="M69" s="284"/>
      <c r="N69" s="284"/>
      <c r="O69" s="284"/>
      <c r="P69" s="284"/>
      <c r="Q69" s="284"/>
      <c r="R69" s="328"/>
      <c r="S69" s="13"/>
      <c r="T69" s="331">
        <v>20</v>
      </c>
      <c r="U69" s="333" t="s">
        <v>13</v>
      </c>
      <c r="V69" s="335" t="s">
        <v>5</v>
      </c>
      <c r="W69" s="337">
        <v>1</v>
      </c>
      <c r="X69" s="348">
        <f>V38</f>
        <v>0</v>
      </c>
      <c r="Y69" s="349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284"/>
      <c r="I70" s="284"/>
      <c r="J70" s="284"/>
      <c r="K70" s="284"/>
      <c r="L70" s="284"/>
      <c r="M70" s="284"/>
      <c r="N70" s="284"/>
      <c r="O70" s="284"/>
      <c r="P70" s="284"/>
      <c r="Q70" s="284"/>
      <c r="R70" s="328"/>
      <c r="S70" s="13"/>
      <c r="T70" s="332"/>
      <c r="U70" s="334"/>
      <c r="V70" s="336"/>
      <c r="W70" s="338"/>
      <c r="X70" s="350"/>
      <c r="Y70" s="351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283"/>
      <c r="C73" s="283"/>
      <c r="D73" s="283"/>
      <c r="E73" s="283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9"/>
      <c r="AQ83" s="339"/>
      <c r="AR83" s="339"/>
      <c r="AS83" s="339"/>
      <c r="AT83" s="339"/>
      <c r="AU83" s="339"/>
      <c r="AV83" s="339"/>
      <c r="AW83" s="339"/>
      <c r="AX83" s="102"/>
      <c r="AY83" s="102"/>
      <c r="AZ83" s="102"/>
      <c r="BA83" s="102"/>
      <c r="BB83" s="102"/>
      <c r="BC83" s="102"/>
      <c r="BD83" s="102"/>
      <c r="BE83" s="341"/>
      <c r="BF83" s="341"/>
      <c r="BG83" s="341"/>
      <c r="BH83" s="341"/>
      <c r="BI83" s="341"/>
      <c r="BJ83" s="341"/>
      <c r="BK83" s="341"/>
      <c r="BL83" s="341"/>
      <c r="BM83" s="341"/>
      <c r="BN83" s="341"/>
      <c r="BO83" s="341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40"/>
      <c r="AQ84" s="340"/>
      <c r="AR84" s="340"/>
      <c r="AS84" s="340"/>
      <c r="AT84" s="340"/>
      <c r="AU84" s="340"/>
      <c r="AV84" s="340"/>
      <c r="AW84" s="340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42"/>
      <c r="BH85" s="342"/>
      <c r="BI85" s="342"/>
      <c r="BJ85" s="342"/>
      <c r="BK85" s="342"/>
      <c r="BL85" s="342"/>
      <c r="BM85" s="342"/>
      <c r="BN85" s="47"/>
      <c r="BO85" s="47"/>
      <c r="BP85" s="47"/>
      <c r="BQ85" s="108"/>
    </row>
    <row r="86" spans="31:69">
      <c r="AE86" s="343"/>
      <c r="AF86" s="344"/>
      <c r="AG86" s="344"/>
      <c r="AH86" s="344"/>
      <c r="AI86" s="344"/>
      <c r="AJ86" s="344"/>
      <c r="AK86" s="344"/>
      <c r="AL86" s="344"/>
      <c r="AM86" s="344"/>
      <c r="AN86" s="344"/>
      <c r="AO86" s="344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42"/>
      <c r="BH86" s="342"/>
      <c r="BI86" s="342"/>
      <c r="BJ86" s="342"/>
      <c r="BK86" s="342"/>
      <c r="BL86" s="342"/>
      <c r="BM86" s="342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45"/>
      <c r="BF87" s="345"/>
      <c r="BG87" s="345"/>
      <c r="BH87" s="345"/>
      <c r="BI87" s="345"/>
      <c r="BJ87" s="345"/>
      <c r="BK87" s="345"/>
      <c r="BL87" s="345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46"/>
      <c r="BF88" s="346"/>
      <c r="BG88" s="346"/>
      <c r="BH88" s="346"/>
      <c r="BI88" s="346"/>
      <c r="BJ88" s="346"/>
      <c r="BK88" s="346"/>
      <c r="BL88" s="346"/>
      <c r="BM88" s="347"/>
      <c r="BN88" s="347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52"/>
      <c r="AF91" s="353"/>
      <c r="AG91" s="353"/>
      <c r="AH91" s="353"/>
      <c r="AI91" s="353"/>
      <c r="AJ91" s="353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54"/>
      <c r="AY91" s="354"/>
      <c r="AZ91" s="354"/>
      <c r="BA91" s="354"/>
      <c r="BB91" s="354"/>
      <c r="BC91" s="354"/>
      <c r="BD91" s="354"/>
      <c r="BE91" s="354"/>
      <c r="BF91" s="354"/>
      <c r="BG91" s="354"/>
      <c r="BH91" s="354"/>
      <c r="BI91" s="354"/>
      <c r="BJ91" s="354"/>
      <c r="BK91" s="354"/>
      <c r="BL91" s="354"/>
      <c r="BM91" s="354"/>
      <c r="BN91" s="354"/>
      <c r="BO91" s="354"/>
      <c r="BP91" s="354"/>
      <c r="BQ91" s="355"/>
    </row>
    <row r="92" spans="31:69" ht="15" customHeight="1">
      <c r="AE92" s="356"/>
      <c r="AF92" s="357"/>
      <c r="AG92" s="357"/>
      <c r="AH92" s="357"/>
      <c r="AI92" s="357"/>
      <c r="AJ92" s="357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54"/>
      <c r="AY92" s="354"/>
      <c r="AZ92" s="354"/>
      <c r="BA92" s="354"/>
      <c r="BB92" s="354"/>
      <c r="BC92" s="354"/>
      <c r="BD92" s="354"/>
      <c r="BE92" s="354"/>
      <c r="BF92" s="354"/>
      <c r="BG92" s="354"/>
      <c r="BH92" s="354"/>
      <c r="BI92" s="354"/>
      <c r="BJ92" s="354"/>
      <c r="BK92" s="354"/>
      <c r="BL92" s="354"/>
      <c r="BM92" s="354"/>
      <c r="BN92" s="354"/>
      <c r="BO92" s="354"/>
      <c r="BP92" s="354"/>
      <c r="BQ92" s="355"/>
    </row>
    <row r="93" spans="31:69" ht="15" customHeight="1">
      <c r="AE93" s="109"/>
      <c r="AF93" s="48"/>
      <c r="AG93" s="48"/>
      <c r="AH93" s="48"/>
      <c r="AI93" s="48"/>
      <c r="AJ93" s="48"/>
      <c r="AK93" s="358"/>
      <c r="AL93" s="358"/>
      <c r="AM93" s="358"/>
      <c r="AN93" s="358"/>
      <c r="AO93" s="358"/>
      <c r="AP93" s="358"/>
      <c r="AQ93" s="358"/>
      <c r="AR93" s="358"/>
      <c r="AS93" s="358"/>
      <c r="AT93" s="358"/>
      <c r="AU93" s="358"/>
      <c r="AV93" s="358"/>
      <c r="AW93" s="358"/>
      <c r="AX93" s="354"/>
      <c r="AY93" s="354"/>
      <c r="AZ93" s="354"/>
      <c r="BA93" s="354"/>
      <c r="BB93" s="354"/>
      <c r="BC93" s="354"/>
      <c r="BD93" s="354"/>
      <c r="BE93" s="354"/>
      <c r="BF93" s="354"/>
      <c r="BG93" s="354"/>
      <c r="BH93" s="354"/>
      <c r="BI93" s="354"/>
      <c r="BJ93" s="354"/>
      <c r="BK93" s="354"/>
      <c r="BL93" s="354"/>
      <c r="BM93" s="354"/>
      <c r="BN93" s="354"/>
      <c r="BO93" s="354"/>
      <c r="BP93" s="354"/>
      <c r="BQ93" s="355"/>
    </row>
    <row r="94" spans="31:69" ht="15" customHeight="1">
      <c r="AE94" s="359"/>
      <c r="AF94" s="360"/>
      <c r="AG94" s="360"/>
      <c r="AH94" s="360"/>
      <c r="AI94" s="360"/>
      <c r="AJ94" s="360"/>
      <c r="AK94" s="358"/>
      <c r="AL94" s="358"/>
      <c r="AM94" s="358"/>
      <c r="AN94" s="358"/>
      <c r="AO94" s="358"/>
      <c r="AP94" s="358"/>
      <c r="AQ94" s="358"/>
      <c r="AR94" s="358"/>
      <c r="AS94" s="358"/>
      <c r="AT94" s="358"/>
      <c r="AU94" s="358"/>
      <c r="AV94" s="358"/>
      <c r="AW94" s="358"/>
      <c r="AX94" s="354"/>
      <c r="AY94" s="354"/>
      <c r="AZ94" s="354"/>
      <c r="BA94" s="354"/>
      <c r="BB94" s="354"/>
      <c r="BC94" s="354"/>
      <c r="BD94" s="354"/>
      <c r="BE94" s="354"/>
      <c r="BF94" s="354"/>
      <c r="BG94" s="354"/>
      <c r="BH94" s="354"/>
      <c r="BI94" s="354"/>
      <c r="BJ94" s="354"/>
      <c r="BK94" s="354"/>
      <c r="BL94" s="354"/>
      <c r="BM94" s="354"/>
      <c r="BN94" s="354"/>
      <c r="BO94" s="354"/>
      <c r="BP94" s="354"/>
      <c r="BQ94" s="355"/>
    </row>
    <row r="95" spans="31:69" ht="15" customHeight="1">
      <c r="AE95" s="361"/>
      <c r="AF95" s="362"/>
      <c r="AG95" s="362"/>
      <c r="AH95" s="362"/>
      <c r="AI95" s="362"/>
      <c r="AJ95" s="362"/>
      <c r="AK95" s="358"/>
      <c r="AL95" s="358"/>
      <c r="AM95" s="358"/>
      <c r="AN95" s="358"/>
      <c r="AO95" s="358"/>
      <c r="AP95" s="358"/>
      <c r="AQ95" s="358"/>
      <c r="AR95" s="358"/>
      <c r="AS95" s="358"/>
      <c r="AT95" s="358"/>
      <c r="AU95" s="358"/>
      <c r="AV95" s="358"/>
      <c r="AW95" s="358"/>
      <c r="AX95" s="354"/>
      <c r="AY95" s="354"/>
      <c r="AZ95" s="354"/>
      <c r="BA95" s="354"/>
      <c r="BB95" s="354"/>
      <c r="BC95" s="354"/>
      <c r="BD95" s="354"/>
      <c r="BE95" s="354"/>
      <c r="BF95" s="354"/>
      <c r="BG95" s="354"/>
      <c r="BH95" s="354"/>
      <c r="BI95" s="354"/>
      <c r="BJ95" s="354"/>
      <c r="BK95" s="354"/>
      <c r="BL95" s="354"/>
      <c r="BM95" s="354"/>
      <c r="BN95" s="354"/>
      <c r="BO95" s="354"/>
      <c r="BP95" s="354"/>
      <c r="BQ95" s="355"/>
    </row>
    <row r="96" spans="31:69" ht="15" customHeight="1">
      <c r="AE96" s="359"/>
      <c r="AF96" s="360"/>
      <c r="AG96" s="360"/>
      <c r="AH96" s="360"/>
      <c r="AI96" s="360"/>
      <c r="AJ96" s="360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54"/>
      <c r="AY96" s="354"/>
      <c r="AZ96" s="354"/>
      <c r="BA96" s="354"/>
      <c r="BB96" s="354"/>
      <c r="BC96" s="354"/>
      <c r="BD96" s="354"/>
      <c r="BE96" s="354"/>
      <c r="BF96" s="354"/>
      <c r="BG96" s="354"/>
      <c r="BH96" s="354"/>
      <c r="BI96" s="354"/>
      <c r="BJ96" s="354"/>
      <c r="BK96" s="354"/>
      <c r="BL96" s="354"/>
      <c r="BM96" s="354"/>
      <c r="BN96" s="354"/>
      <c r="BO96" s="354"/>
      <c r="BP96" s="354"/>
      <c r="BQ96" s="355"/>
    </row>
    <row r="97" spans="31:69" ht="15" customHeight="1">
      <c r="AE97" s="361"/>
      <c r="AF97" s="362"/>
      <c r="AG97" s="362"/>
      <c r="AH97" s="362"/>
      <c r="AI97" s="362"/>
      <c r="AJ97" s="362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54"/>
      <c r="AY97" s="354"/>
      <c r="AZ97" s="354"/>
      <c r="BA97" s="354"/>
      <c r="BB97" s="354"/>
      <c r="BC97" s="354"/>
      <c r="BD97" s="354"/>
      <c r="BE97" s="354"/>
      <c r="BF97" s="354"/>
      <c r="BG97" s="354"/>
      <c r="BH97" s="354"/>
      <c r="BI97" s="354"/>
      <c r="BJ97" s="354"/>
      <c r="BK97" s="354"/>
      <c r="BL97" s="354"/>
      <c r="BM97" s="354"/>
      <c r="BN97" s="354"/>
      <c r="BO97" s="354"/>
      <c r="BP97" s="354"/>
      <c r="BQ97" s="355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69"/>
      <c r="AZ98" s="369"/>
      <c r="BA98" s="369"/>
      <c r="BB98" s="369"/>
      <c r="BC98" s="369"/>
      <c r="BD98" s="369"/>
      <c r="BE98" s="369"/>
      <c r="BF98" s="369"/>
      <c r="BG98" s="369"/>
      <c r="BH98" s="369"/>
      <c r="BI98" s="369"/>
      <c r="BJ98" s="36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70"/>
      <c r="AS99" s="370"/>
      <c r="AT99" s="370"/>
      <c r="AU99" s="370"/>
      <c r="AV99" s="370"/>
      <c r="AW99" s="41"/>
      <c r="AX99" s="50"/>
      <c r="AY99" s="369"/>
      <c r="AZ99" s="369"/>
      <c r="BA99" s="369"/>
      <c r="BB99" s="369"/>
      <c r="BC99" s="369"/>
      <c r="BD99" s="369"/>
      <c r="BE99" s="369"/>
      <c r="BF99" s="369"/>
      <c r="BG99" s="369"/>
      <c r="BH99" s="369"/>
      <c r="BI99" s="369"/>
      <c r="BJ99" s="369"/>
      <c r="BK99" s="371"/>
      <c r="BL99" s="371"/>
      <c r="BM99" s="371"/>
      <c r="BN99" s="371"/>
      <c r="BO99" s="371"/>
      <c r="BP99" s="371"/>
      <c r="BQ99" s="37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73"/>
      <c r="AM100" s="373"/>
      <c r="AN100" s="373"/>
      <c r="AO100" s="373"/>
      <c r="AP100" s="374"/>
      <c r="AQ100" s="374"/>
      <c r="AR100" s="374"/>
      <c r="AS100" s="374"/>
      <c r="AT100" s="374"/>
      <c r="AU100" s="374"/>
      <c r="AV100" s="374"/>
      <c r="AW100" s="374"/>
      <c r="AX100" s="52"/>
      <c r="AY100" s="375"/>
      <c r="AZ100" s="375"/>
      <c r="BA100" s="375"/>
      <c r="BB100" s="375"/>
      <c r="BC100" s="375"/>
      <c r="BD100" s="375"/>
      <c r="BE100" s="375"/>
      <c r="BF100" s="375"/>
      <c r="BG100" s="375"/>
      <c r="BH100" s="375"/>
      <c r="BI100" s="375"/>
      <c r="BJ100" s="375"/>
      <c r="BK100" s="376"/>
      <c r="BL100" s="376"/>
      <c r="BM100" s="376"/>
      <c r="BN100" s="376"/>
      <c r="BO100" s="376"/>
      <c r="BP100" s="376"/>
      <c r="BQ100" s="37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73"/>
      <c r="AM101" s="373"/>
      <c r="AN101" s="373"/>
      <c r="AO101" s="373"/>
      <c r="AP101" s="374"/>
      <c r="AQ101" s="374"/>
      <c r="AR101" s="374"/>
      <c r="AS101" s="374"/>
      <c r="AT101" s="374"/>
      <c r="AU101" s="374"/>
      <c r="AV101" s="374"/>
      <c r="AW101" s="37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78"/>
      <c r="BL101" s="378"/>
      <c r="BM101" s="378"/>
      <c r="BN101" s="378"/>
      <c r="BO101" s="378"/>
      <c r="BP101" s="378"/>
      <c r="BQ101" s="379"/>
    </row>
    <row r="102" spans="31:69" ht="15" customHeight="1">
      <c r="AE102" s="363"/>
      <c r="AF102" s="364"/>
      <c r="AG102" s="364"/>
      <c r="AH102" s="364"/>
      <c r="AI102" s="364"/>
      <c r="AJ102" s="364"/>
      <c r="AK102" s="364"/>
      <c r="AL102" s="364"/>
      <c r="AM102" s="364"/>
      <c r="AN102" s="364"/>
      <c r="AO102" s="364"/>
      <c r="AP102" s="364"/>
      <c r="AQ102" s="364"/>
      <c r="AR102" s="364"/>
      <c r="AS102" s="364"/>
      <c r="AT102" s="364"/>
      <c r="AU102" s="364"/>
      <c r="AV102" s="364"/>
      <c r="AW102" s="364"/>
      <c r="AX102" s="364"/>
      <c r="AY102" s="364"/>
      <c r="AZ102" s="364"/>
      <c r="BA102" s="364"/>
      <c r="BB102" s="364"/>
      <c r="BC102" s="364"/>
      <c r="BD102" s="364"/>
      <c r="BE102" s="364"/>
      <c r="BF102" s="364"/>
      <c r="BG102" s="364"/>
      <c r="BH102" s="364"/>
      <c r="BI102" s="364"/>
      <c r="BJ102" s="364"/>
      <c r="BK102" s="364"/>
      <c r="BL102" s="364"/>
      <c r="BM102" s="364"/>
      <c r="BN102" s="364"/>
      <c r="BO102" s="364"/>
      <c r="BP102" s="364"/>
      <c r="BQ102" s="365"/>
    </row>
    <row r="103" spans="31:69" ht="15" customHeight="1">
      <c r="AE103" s="363"/>
      <c r="AF103" s="364"/>
      <c r="AG103" s="364"/>
      <c r="AH103" s="364"/>
      <c r="AI103" s="364"/>
      <c r="AJ103" s="364"/>
      <c r="AK103" s="364"/>
      <c r="AL103" s="364"/>
      <c r="AM103" s="364"/>
      <c r="AN103" s="364"/>
      <c r="AO103" s="364"/>
      <c r="AP103" s="364"/>
      <c r="AQ103" s="364"/>
      <c r="AR103" s="364"/>
      <c r="AS103" s="364"/>
      <c r="AT103" s="364"/>
      <c r="AU103" s="364"/>
      <c r="AV103" s="364"/>
      <c r="AW103" s="364"/>
      <c r="AX103" s="364"/>
      <c r="AY103" s="364"/>
      <c r="AZ103" s="364"/>
      <c r="BA103" s="364"/>
      <c r="BB103" s="364"/>
      <c r="BC103" s="364"/>
      <c r="BD103" s="364"/>
      <c r="BE103" s="364"/>
      <c r="BF103" s="364"/>
      <c r="BG103" s="364"/>
      <c r="BH103" s="364"/>
      <c r="BI103" s="364"/>
      <c r="BJ103" s="364"/>
      <c r="BK103" s="364"/>
      <c r="BL103" s="364"/>
      <c r="BM103" s="364"/>
      <c r="BN103" s="364"/>
      <c r="BO103" s="364"/>
      <c r="BP103" s="364"/>
      <c r="BQ103" s="365"/>
    </row>
    <row r="104" spans="31:69" ht="15" customHeight="1">
      <c r="AE104" s="363"/>
      <c r="AF104" s="364"/>
      <c r="AG104" s="364"/>
      <c r="AH104" s="364"/>
      <c r="AI104" s="364"/>
      <c r="AJ104" s="364"/>
      <c r="AK104" s="364"/>
      <c r="AL104" s="364"/>
      <c r="AM104" s="364"/>
      <c r="AN104" s="364"/>
      <c r="AO104" s="364"/>
      <c r="AP104" s="364"/>
      <c r="AQ104" s="364"/>
      <c r="AR104" s="364"/>
      <c r="AS104" s="364"/>
      <c r="AT104" s="364"/>
      <c r="AU104" s="364"/>
      <c r="AV104" s="364"/>
      <c r="AW104" s="364"/>
      <c r="AX104" s="364"/>
      <c r="AY104" s="364"/>
      <c r="AZ104" s="364"/>
      <c r="BA104" s="364"/>
      <c r="BB104" s="364"/>
      <c r="BC104" s="364"/>
      <c r="BD104" s="364"/>
      <c r="BE104" s="364"/>
      <c r="BF104" s="364"/>
      <c r="BG104" s="364"/>
      <c r="BH104" s="364"/>
      <c r="BI104" s="364"/>
      <c r="BJ104" s="364"/>
      <c r="BK104" s="364"/>
      <c r="BL104" s="364"/>
      <c r="BM104" s="364"/>
      <c r="BN104" s="364"/>
      <c r="BO104" s="364"/>
      <c r="BP104" s="364"/>
      <c r="BQ104" s="365"/>
    </row>
    <row r="105" spans="31:69" ht="15" customHeight="1">
      <c r="AE105" s="366"/>
      <c r="AF105" s="367"/>
      <c r="AG105" s="367"/>
      <c r="AH105" s="367"/>
      <c r="AI105" s="367"/>
      <c r="AJ105" s="367"/>
      <c r="AK105" s="367"/>
      <c r="AL105" s="367"/>
      <c r="AM105" s="367"/>
      <c r="AN105" s="367"/>
      <c r="AO105" s="367"/>
      <c r="AP105" s="367"/>
      <c r="AQ105" s="367"/>
      <c r="AR105" s="367"/>
      <c r="AS105" s="367"/>
      <c r="AT105" s="367"/>
      <c r="AU105" s="367"/>
      <c r="AV105" s="367"/>
      <c r="AW105" s="367"/>
      <c r="AX105" s="367"/>
      <c r="AY105" s="367"/>
      <c r="AZ105" s="367"/>
      <c r="BA105" s="367"/>
      <c r="BB105" s="367"/>
      <c r="BC105" s="367"/>
      <c r="BD105" s="367"/>
      <c r="BE105" s="367"/>
      <c r="BF105" s="367"/>
      <c r="BG105" s="367"/>
      <c r="BH105" s="367"/>
      <c r="BI105" s="367"/>
      <c r="BJ105" s="367"/>
      <c r="BK105" s="367"/>
      <c r="BL105" s="367"/>
      <c r="BM105" s="367"/>
      <c r="BN105" s="367"/>
      <c r="BO105" s="367"/>
      <c r="BP105" s="367"/>
      <c r="BQ105" s="368"/>
    </row>
    <row r="106" spans="31:69" ht="15" customHeight="1">
      <c r="AE106" s="384"/>
      <c r="AF106" s="385"/>
      <c r="AG106" s="385"/>
      <c r="AH106" s="385"/>
      <c r="AI106" s="385"/>
      <c r="AJ106" s="385"/>
      <c r="AK106" s="385"/>
      <c r="AL106" s="385"/>
      <c r="AM106" s="385"/>
      <c r="AN106" s="385"/>
      <c r="AO106" s="385"/>
      <c r="AP106" s="381"/>
      <c r="AQ106" s="381"/>
      <c r="AR106" s="381"/>
      <c r="AS106" s="381"/>
      <c r="AT106" s="381"/>
      <c r="AU106" s="381"/>
      <c r="AV106" s="381"/>
      <c r="AW106" s="381"/>
      <c r="AX106" s="381"/>
      <c r="AY106" s="381"/>
      <c r="AZ106" s="381"/>
      <c r="BA106" s="381"/>
      <c r="BB106" s="386"/>
      <c r="BC106" s="386"/>
      <c r="BD106" s="386"/>
      <c r="BE106" s="386"/>
      <c r="BF106" s="386"/>
      <c r="BG106" s="386"/>
      <c r="BH106" s="386"/>
      <c r="BI106" s="386"/>
      <c r="BJ106" s="386"/>
      <c r="BK106" s="386"/>
      <c r="BL106" s="362"/>
      <c r="BM106" s="362"/>
      <c r="BN106" s="362"/>
      <c r="BO106" s="362"/>
      <c r="BP106" s="362"/>
      <c r="BQ106" s="387"/>
    </row>
    <row r="107" spans="31:69" ht="15" customHeight="1">
      <c r="AE107" s="380"/>
      <c r="AF107" s="381"/>
      <c r="AG107" s="381"/>
      <c r="AH107" s="381"/>
      <c r="AI107" s="381"/>
      <c r="AJ107" s="381"/>
      <c r="AK107" s="381"/>
      <c r="AL107" s="381"/>
      <c r="AM107" s="381"/>
      <c r="AN107" s="381"/>
      <c r="AO107" s="381"/>
      <c r="AP107" s="381"/>
      <c r="AQ107" s="381"/>
      <c r="AR107" s="381"/>
      <c r="AS107" s="381"/>
      <c r="AT107" s="381"/>
      <c r="AU107" s="381"/>
      <c r="AV107" s="381"/>
      <c r="AW107" s="381"/>
      <c r="AX107" s="381"/>
      <c r="AY107" s="381"/>
      <c r="AZ107" s="381"/>
      <c r="BA107" s="381"/>
      <c r="BB107" s="362"/>
      <c r="BC107" s="362"/>
      <c r="BD107" s="362"/>
      <c r="BE107" s="362"/>
      <c r="BF107" s="362"/>
      <c r="BG107" s="362"/>
      <c r="BH107" s="362"/>
      <c r="BI107" s="362"/>
      <c r="BJ107" s="362"/>
      <c r="BK107" s="362"/>
      <c r="BL107" s="362"/>
      <c r="BM107" s="362"/>
      <c r="BN107" s="362"/>
      <c r="BO107" s="362"/>
      <c r="BP107" s="362"/>
      <c r="BQ107" s="387"/>
    </row>
    <row r="108" spans="31:69" ht="15" customHeight="1">
      <c r="AE108" s="380"/>
      <c r="AF108" s="381"/>
      <c r="AG108" s="381"/>
      <c r="AH108" s="381"/>
      <c r="AI108" s="381"/>
      <c r="AJ108" s="381"/>
      <c r="AK108" s="381"/>
      <c r="AL108" s="381"/>
      <c r="AM108" s="381"/>
      <c r="AN108" s="381"/>
      <c r="AO108" s="381"/>
      <c r="AP108" s="381"/>
      <c r="AQ108" s="381"/>
      <c r="AR108" s="381"/>
      <c r="AS108" s="381"/>
      <c r="AT108" s="381"/>
      <c r="AU108" s="381"/>
      <c r="AV108" s="381"/>
      <c r="AW108" s="381"/>
      <c r="AX108" s="381"/>
      <c r="AY108" s="381"/>
      <c r="AZ108" s="381"/>
      <c r="BA108" s="381"/>
      <c r="BB108" s="362"/>
      <c r="BC108" s="362"/>
      <c r="BD108" s="362"/>
      <c r="BE108" s="362"/>
      <c r="BF108" s="362"/>
      <c r="BG108" s="362"/>
      <c r="BH108" s="362"/>
      <c r="BI108" s="362"/>
      <c r="BJ108" s="362"/>
      <c r="BK108" s="362"/>
      <c r="BL108" s="382"/>
      <c r="BM108" s="382"/>
      <c r="BN108" s="382"/>
      <c r="BO108" s="382"/>
      <c r="BP108" s="382"/>
      <c r="BQ108" s="383"/>
    </row>
    <row r="109" spans="31:69" ht="15" customHeight="1">
      <c r="AE109" s="380"/>
      <c r="AF109" s="381"/>
      <c r="AG109" s="381"/>
      <c r="AH109" s="381"/>
      <c r="AI109" s="381"/>
      <c r="AJ109" s="381"/>
      <c r="AK109" s="381"/>
      <c r="AL109" s="381"/>
      <c r="AM109" s="381"/>
      <c r="AN109" s="381"/>
      <c r="AO109" s="381"/>
      <c r="AP109" s="381"/>
      <c r="AQ109" s="381"/>
      <c r="AR109" s="381"/>
      <c r="AS109" s="381"/>
      <c r="AT109" s="381"/>
      <c r="AU109" s="381"/>
      <c r="AV109" s="381"/>
      <c r="AW109" s="381"/>
      <c r="AX109" s="381"/>
      <c r="AY109" s="381"/>
      <c r="AZ109" s="381"/>
      <c r="BA109" s="381"/>
      <c r="BB109" s="362"/>
      <c r="BC109" s="362"/>
      <c r="BD109" s="362"/>
      <c r="BE109" s="362"/>
      <c r="BF109" s="362"/>
      <c r="BG109" s="362"/>
      <c r="BH109" s="362"/>
      <c r="BI109" s="362"/>
      <c r="BJ109" s="362"/>
      <c r="BK109" s="362"/>
      <c r="BL109" s="382"/>
      <c r="BM109" s="382"/>
      <c r="BN109" s="382"/>
      <c r="BO109" s="382"/>
      <c r="BP109" s="382"/>
      <c r="BQ109" s="383"/>
    </row>
    <row r="110" spans="31:69" ht="15" customHeight="1">
      <c r="AE110" s="380"/>
      <c r="AF110" s="381"/>
      <c r="AG110" s="381"/>
      <c r="AH110" s="381"/>
      <c r="AI110" s="381"/>
      <c r="AJ110" s="381"/>
      <c r="AK110" s="381"/>
      <c r="AL110" s="381"/>
      <c r="AM110" s="381"/>
      <c r="AN110" s="381"/>
      <c r="AO110" s="381"/>
      <c r="AP110" s="381"/>
      <c r="AQ110" s="381"/>
      <c r="AR110" s="381"/>
      <c r="AS110" s="381"/>
      <c r="AT110" s="381"/>
      <c r="AU110" s="381"/>
      <c r="AV110" s="381"/>
      <c r="AW110" s="381"/>
      <c r="AX110" s="381"/>
      <c r="AY110" s="381"/>
      <c r="AZ110" s="381"/>
      <c r="BA110" s="381"/>
      <c r="BB110" s="362"/>
      <c r="BC110" s="362"/>
      <c r="BD110" s="362"/>
      <c r="BE110" s="362"/>
      <c r="BF110" s="362"/>
      <c r="BG110" s="362"/>
      <c r="BH110" s="362"/>
      <c r="BI110" s="362"/>
      <c r="BJ110" s="362"/>
      <c r="BK110" s="362"/>
      <c r="BL110" s="382"/>
      <c r="BM110" s="382"/>
      <c r="BN110" s="382"/>
      <c r="BO110" s="382"/>
      <c r="BP110" s="382"/>
      <c r="BQ110" s="383"/>
    </row>
    <row r="111" spans="31:69" ht="15" customHeight="1">
      <c r="AE111" s="380"/>
      <c r="AF111" s="381"/>
      <c r="AG111" s="381"/>
      <c r="AH111" s="381"/>
      <c r="AI111" s="381"/>
      <c r="AJ111" s="381"/>
      <c r="AK111" s="381"/>
      <c r="AL111" s="381"/>
      <c r="AM111" s="381"/>
      <c r="AN111" s="381"/>
      <c r="AO111" s="381"/>
      <c r="AP111" s="381"/>
      <c r="AQ111" s="381"/>
      <c r="AR111" s="381"/>
      <c r="AS111" s="381"/>
      <c r="AT111" s="381"/>
      <c r="AU111" s="381"/>
      <c r="AV111" s="381"/>
      <c r="AW111" s="381"/>
      <c r="AX111" s="381"/>
      <c r="AY111" s="381"/>
      <c r="AZ111" s="381"/>
      <c r="BA111" s="381"/>
      <c r="BB111" s="362"/>
      <c r="BC111" s="362"/>
      <c r="BD111" s="362"/>
      <c r="BE111" s="362"/>
      <c r="BF111" s="362"/>
      <c r="BG111" s="362"/>
      <c r="BH111" s="362"/>
      <c r="BI111" s="362"/>
      <c r="BJ111" s="362"/>
      <c r="BK111" s="362"/>
      <c r="BL111" s="382"/>
      <c r="BM111" s="382"/>
      <c r="BN111" s="382"/>
      <c r="BO111" s="382"/>
      <c r="BP111" s="382"/>
      <c r="BQ111" s="383"/>
    </row>
    <row r="112" spans="31:69" ht="15" customHeight="1">
      <c r="AE112" s="380"/>
      <c r="AF112" s="381"/>
      <c r="AG112" s="381"/>
      <c r="AH112" s="381"/>
      <c r="AI112" s="381"/>
      <c r="AJ112" s="381"/>
      <c r="AK112" s="381"/>
      <c r="AL112" s="381"/>
      <c r="AM112" s="381"/>
      <c r="AN112" s="381"/>
      <c r="AO112" s="381"/>
      <c r="AP112" s="381"/>
      <c r="AQ112" s="381"/>
      <c r="AR112" s="381"/>
      <c r="AS112" s="381"/>
      <c r="AT112" s="381"/>
      <c r="AU112" s="381"/>
      <c r="AV112" s="381"/>
      <c r="AW112" s="381"/>
      <c r="AX112" s="381"/>
      <c r="AY112" s="381"/>
      <c r="AZ112" s="381"/>
      <c r="BA112" s="381"/>
      <c r="BB112" s="362"/>
      <c r="BC112" s="362"/>
      <c r="BD112" s="362"/>
      <c r="BE112" s="362"/>
      <c r="BF112" s="362"/>
      <c r="BG112" s="362"/>
      <c r="BH112" s="362"/>
      <c r="BI112" s="362"/>
      <c r="BJ112" s="362"/>
      <c r="BK112" s="362"/>
      <c r="BL112" s="382"/>
      <c r="BM112" s="382"/>
      <c r="BN112" s="382"/>
      <c r="BO112" s="382"/>
      <c r="BP112" s="382"/>
      <c r="BQ112" s="383"/>
    </row>
    <row r="113" spans="31:69" ht="15" customHeight="1">
      <c r="AE113" s="380"/>
      <c r="AF113" s="381"/>
      <c r="AG113" s="381"/>
      <c r="AH113" s="381"/>
      <c r="AI113" s="381"/>
      <c r="AJ113" s="381"/>
      <c r="AK113" s="381"/>
      <c r="AL113" s="381"/>
      <c r="AM113" s="381"/>
      <c r="AN113" s="381"/>
      <c r="AO113" s="381"/>
      <c r="AP113" s="381"/>
      <c r="AQ113" s="381"/>
      <c r="AR113" s="381"/>
      <c r="AS113" s="381"/>
      <c r="AT113" s="381"/>
      <c r="AU113" s="381"/>
      <c r="AV113" s="381"/>
      <c r="AW113" s="381"/>
      <c r="AX113" s="381"/>
      <c r="AY113" s="381"/>
      <c r="AZ113" s="381"/>
      <c r="BA113" s="381"/>
      <c r="BB113" s="362"/>
      <c r="BC113" s="362"/>
      <c r="BD113" s="362"/>
      <c r="BE113" s="362"/>
      <c r="BF113" s="362"/>
      <c r="BG113" s="362"/>
      <c r="BH113" s="362"/>
      <c r="BI113" s="362"/>
      <c r="BJ113" s="362"/>
      <c r="BK113" s="362"/>
      <c r="BL113" s="382"/>
      <c r="BM113" s="382"/>
      <c r="BN113" s="382"/>
      <c r="BO113" s="382"/>
      <c r="BP113" s="382"/>
      <c r="BQ113" s="383"/>
    </row>
    <row r="114" spans="31:69" ht="15" customHeight="1">
      <c r="AE114" s="380"/>
      <c r="AF114" s="381"/>
      <c r="AG114" s="381"/>
      <c r="AH114" s="381"/>
      <c r="AI114" s="381"/>
      <c r="AJ114" s="381"/>
      <c r="AK114" s="381"/>
      <c r="AL114" s="381"/>
      <c r="AM114" s="381"/>
      <c r="AN114" s="381"/>
      <c r="AO114" s="381"/>
      <c r="AP114" s="381"/>
      <c r="AQ114" s="381"/>
      <c r="AR114" s="381"/>
      <c r="AS114" s="381"/>
      <c r="AT114" s="381"/>
      <c r="AU114" s="381"/>
      <c r="AV114" s="381"/>
      <c r="AW114" s="381"/>
      <c r="AX114" s="381"/>
      <c r="AY114" s="381"/>
      <c r="AZ114" s="381"/>
      <c r="BA114" s="381"/>
      <c r="BB114" s="362"/>
      <c r="BC114" s="362"/>
      <c r="BD114" s="362"/>
      <c r="BE114" s="362"/>
      <c r="BF114" s="362"/>
      <c r="BG114" s="362"/>
      <c r="BH114" s="362"/>
      <c r="BI114" s="362"/>
      <c r="BJ114" s="362"/>
      <c r="BK114" s="362"/>
      <c r="BL114" s="382"/>
      <c r="BM114" s="382"/>
      <c r="BN114" s="382"/>
      <c r="BO114" s="382"/>
      <c r="BP114" s="382"/>
      <c r="BQ114" s="383"/>
    </row>
    <row r="115" spans="31:69" ht="15" customHeight="1">
      <c r="AE115" s="380"/>
      <c r="AF115" s="381"/>
      <c r="AG115" s="381"/>
      <c r="AH115" s="381"/>
      <c r="AI115" s="381"/>
      <c r="AJ115" s="381"/>
      <c r="AK115" s="381"/>
      <c r="AL115" s="381"/>
      <c r="AM115" s="381"/>
      <c r="AN115" s="381"/>
      <c r="AO115" s="381"/>
      <c r="AP115" s="381"/>
      <c r="AQ115" s="381"/>
      <c r="AR115" s="381"/>
      <c r="AS115" s="381"/>
      <c r="AT115" s="381"/>
      <c r="AU115" s="381"/>
      <c r="AV115" s="381"/>
      <c r="AW115" s="381"/>
      <c r="AX115" s="381"/>
      <c r="AY115" s="381"/>
      <c r="AZ115" s="381"/>
      <c r="BA115" s="381"/>
      <c r="BB115" s="362"/>
      <c r="BC115" s="362"/>
      <c r="BD115" s="362"/>
      <c r="BE115" s="362"/>
      <c r="BF115" s="362"/>
      <c r="BG115" s="362"/>
      <c r="BH115" s="362"/>
      <c r="BI115" s="362"/>
      <c r="BJ115" s="362"/>
      <c r="BK115" s="362"/>
      <c r="BL115" s="382"/>
      <c r="BM115" s="382"/>
      <c r="BN115" s="382"/>
      <c r="BO115" s="382"/>
      <c r="BP115" s="382"/>
      <c r="BQ115" s="383"/>
    </row>
    <row r="116" spans="31:69" ht="15" customHeight="1">
      <c r="AE116" s="380"/>
      <c r="AF116" s="381"/>
      <c r="AG116" s="381"/>
      <c r="AH116" s="381"/>
      <c r="AI116" s="381"/>
      <c r="AJ116" s="381"/>
      <c r="AK116" s="381"/>
      <c r="AL116" s="381"/>
      <c r="AM116" s="381"/>
      <c r="AN116" s="381"/>
      <c r="AO116" s="381"/>
      <c r="AP116" s="381"/>
      <c r="AQ116" s="381"/>
      <c r="AR116" s="381"/>
      <c r="AS116" s="381"/>
      <c r="AT116" s="381"/>
      <c r="AU116" s="381"/>
      <c r="AV116" s="381"/>
      <c r="AW116" s="381"/>
      <c r="AX116" s="381"/>
      <c r="AY116" s="381"/>
      <c r="AZ116" s="381"/>
      <c r="BA116" s="381"/>
      <c r="BB116" s="362"/>
      <c r="BC116" s="362"/>
      <c r="BD116" s="362"/>
      <c r="BE116" s="362"/>
      <c r="BF116" s="362"/>
      <c r="BG116" s="362"/>
      <c r="BH116" s="362"/>
      <c r="BI116" s="362"/>
      <c r="BJ116" s="362"/>
      <c r="BK116" s="362"/>
      <c r="BL116" s="382"/>
      <c r="BM116" s="382"/>
      <c r="BN116" s="382"/>
      <c r="BO116" s="382"/>
      <c r="BP116" s="382"/>
      <c r="BQ116" s="383"/>
    </row>
    <row r="117" spans="31:69" ht="15" customHeight="1">
      <c r="AE117" s="380"/>
      <c r="AF117" s="381"/>
      <c r="AG117" s="381"/>
      <c r="AH117" s="381"/>
      <c r="AI117" s="381"/>
      <c r="AJ117" s="381"/>
      <c r="AK117" s="381"/>
      <c r="AL117" s="381"/>
      <c r="AM117" s="381"/>
      <c r="AN117" s="381"/>
      <c r="AO117" s="381"/>
      <c r="AP117" s="388"/>
      <c r="AQ117" s="388"/>
      <c r="AR117" s="388"/>
      <c r="AS117" s="388"/>
      <c r="AT117" s="388"/>
      <c r="AU117" s="388"/>
      <c r="AV117" s="388"/>
      <c r="AW117" s="388"/>
      <c r="AX117" s="388"/>
      <c r="AY117" s="388"/>
      <c r="AZ117" s="388"/>
      <c r="BA117" s="388"/>
      <c r="BB117" s="362"/>
      <c r="BC117" s="362"/>
      <c r="BD117" s="362"/>
      <c r="BE117" s="362"/>
      <c r="BF117" s="362"/>
      <c r="BG117" s="362"/>
      <c r="BH117" s="362"/>
      <c r="BI117" s="362"/>
      <c r="BJ117" s="362"/>
      <c r="BK117" s="362"/>
      <c r="BL117" s="382"/>
      <c r="BM117" s="382"/>
      <c r="BN117" s="382"/>
      <c r="BO117" s="382"/>
      <c r="BP117" s="382"/>
      <c r="BQ117" s="383"/>
    </row>
    <row r="118" spans="31:69" ht="15" customHeight="1">
      <c r="AE118" s="380"/>
      <c r="AF118" s="381"/>
      <c r="AG118" s="381"/>
      <c r="AH118" s="381"/>
      <c r="AI118" s="381"/>
      <c r="AJ118" s="381"/>
      <c r="AK118" s="381"/>
      <c r="AL118" s="381"/>
      <c r="AM118" s="381"/>
      <c r="AN118" s="381"/>
      <c r="AO118" s="381"/>
      <c r="AP118" s="388"/>
      <c r="AQ118" s="388"/>
      <c r="AR118" s="388"/>
      <c r="AS118" s="388"/>
      <c r="AT118" s="388"/>
      <c r="AU118" s="388"/>
      <c r="AV118" s="388"/>
      <c r="AW118" s="388"/>
      <c r="AX118" s="388"/>
      <c r="AY118" s="388"/>
      <c r="AZ118" s="388"/>
      <c r="BA118" s="388"/>
      <c r="BB118" s="362"/>
      <c r="BC118" s="362"/>
      <c r="BD118" s="362"/>
      <c r="BE118" s="362"/>
      <c r="BF118" s="362"/>
      <c r="BG118" s="362"/>
      <c r="BH118" s="362"/>
      <c r="BI118" s="362"/>
      <c r="BJ118" s="362"/>
      <c r="BK118" s="362"/>
      <c r="BL118" s="382"/>
      <c r="BM118" s="382"/>
      <c r="BN118" s="382"/>
      <c r="BO118" s="382"/>
      <c r="BP118" s="382"/>
      <c r="BQ118" s="383"/>
    </row>
    <row r="119" spans="31:69" ht="15" customHeight="1">
      <c r="AE119" s="380"/>
      <c r="AF119" s="381"/>
      <c r="AG119" s="381"/>
      <c r="AH119" s="381"/>
      <c r="AI119" s="381"/>
      <c r="AJ119" s="381"/>
      <c r="AK119" s="381"/>
      <c r="AL119" s="381"/>
      <c r="AM119" s="381"/>
      <c r="AN119" s="381"/>
      <c r="AO119" s="381"/>
      <c r="AP119" s="388"/>
      <c r="AQ119" s="388"/>
      <c r="AR119" s="388"/>
      <c r="AS119" s="388"/>
      <c r="AT119" s="388"/>
      <c r="AU119" s="388"/>
      <c r="AV119" s="388"/>
      <c r="AW119" s="388"/>
      <c r="AX119" s="388"/>
      <c r="AY119" s="388"/>
      <c r="AZ119" s="388"/>
      <c r="BA119" s="388"/>
      <c r="BB119" s="362"/>
      <c r="BC119" s="362"/>
      <c r="BD119" s="362"/>
      <c r="BE119" s="362"/>
      <c r="BF119" s="362"/>
      <c r="BG119" s="362"/>
      <c r="BH119" s="362"/>
      <c r="BI119" s="362"/>
      <c r="BJ119" s="362"/>
      <c r="BK119" s="362"/>
      <c r="BL119" s="382"/>
      <c r="BM119" s="382"/>
      <c r="BN119" s="382"/>
      <c r="BO119" s="382"/>
      <c r="BP119" s="382"/>
      <c r="BQ119" s="383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389"/>
      <c r="AF127" s="367"/>
      <c r="AG127" s="367"/>
      <c r="AH127" s="367"/>
      <c r="AI127" s="367"/>
      <c r="AJ127" s="367"/>
      <c r="AK127" s="367"/>
      <c r="AL127" s="367"/>
      <c r="AM127" s="367"/>
      <c r="AN127" s="367"/>
      <c r="AO127" s="367"/>
      <c r="AP127" s="367"/>
      <c r="AQ127" s="367"/>
      <c r="AR127" s="367"/>
      <c r="AS127" s="367"/>
      <c r="AT127" s="367"/>
      <c r="AU127" s="367"/>
      <c r="AV127" s="367"/>
      <c r="AW127" s="367"/>
      <c r="AX127" s="367"/>
      <c r="AY127" s="367"/>
      <c r="AZ127" s="367"/>
      <c r="BA127" s="367"/>
      <c r="BB127" s="367"/>
      <c r="BC127" s="367"/>
      <c r="BD127" s="367"/>
      <c r="BE127" s="367"/>
      <c r="BF127" s="367"/>
      <c r="BG127" s="367"/>
      <c r="BH127" s="367"/>
      <c r="BI127" s="367"/>
      <c r="BJ127" s="367"/>
      <c r="BK127" s="367"/>
      <c r="BL127" s="367"/>
      <c r="BM127" s="367"/>
      <c r="BN127" s="367"/>
      <c r="BO127" s="367"/>
      <c r="BP127" s="367"/>
      <c r="BQ127" s="368"/>
    </row>
    <row r="128" spans="31:69">
      <c r="AE128" s="366"/>
      <c r="AF128" s="367"/>
      <c r="AG128" s="367"/>
      <c r="AH128" s="367"/>
      <c r="AI128" s="367"/>
      <c r="AJ128" s="367"/>
      <c r="AK128" s="367"/>
      <c r="AL128" s="367"/>
      <c r="AM128" s="367"/>
      <c r="AN128" s="367"/>
      <c r="AO128" s="367"/>
      <c r="AP128" s="367"/>
      <c r="AQ128" s="367"/>
      <c r="AR128" s="367"/>
      <c r="AS128" s="367"/>
      <c r="AT128" s="367"/>
      <c r="AU128" s="367"/>
      <c r="AV128" s="367"/>
      <c r="AW128" s="367"/>
      <c r="AX128" s="367"/>
      <c r="AY128" s="367"/>
      <c r="AZ128" s="367"/>
      <c r="BA128" s="367"/>
      <c r="BB128" s="367"/>
      <c r="BC128" s="367"/>
      <c r="BD128" s="367"/>
      <c r="BE128" s="367"/>
      <c r="BF128" s="367"/>
      <c r="BG128" s="367"/>
      <c r="BH128" s="367"/>
      <c r="BI128" s="367"/>
      <c r="BJ128" s="367"/>
      <c r="BK128" s="367"/>
      <c r="BL128" s="367"/>
      <c r="BM128" s="367"/>
      <c r="BN128" s="367"/>
      <c r="BO128" s="367"/>
      <c r="BP128" s="367"/>
      <c r="BQ128" s="368"/>
    </row>
    <row r="129" spans="31:69">
      <c r="AE129" s="366"/>
      <c r="AF129" s="367"/>
      <c r="AG129" s="367"/>
      <c r="AH129" s="367"/>
      <c r="AI129" s="367"/>
      <c r="AJ129" s="367"/>
      <c r="AK129" s="367"/>
      <c r="AL129" s="367"/>
      <c r="AM129" s="367"/>
      <c r="AN129" s="367"/>
      <c r="AO129" s="367"/>
      <c r="AP129" s="367"/>
      <c r="AQ129" s="367"/>
      <c r="AR129" s="367"/>
      <c r="AS129" s="367"/>
      <c r="AT129" s="367"/>
      <c r="AU129" s="367"/>
      <c r="AV129" s="367"/>
      <c r="AW129" s="367"/>
      <c r="AX129" s="367"/>
      <c r="AY129" s="367"/>
      <c r="AZ129" s="367"/>
      <c r="BA129" s="367"/>
      <c r="BB129" s="367"/>
      <c r="BC129" s="367"/>
      <c r="BD129" s="367"/>
      <c r="BE129" s="367"/>
      <c r="BF129" s="367"/>
      <c r="BG129" s="367"/>
      <c r="BH129" s="367"/>
      <c r="BI129" s="367"/>
      <c r="BJ129" s="367"/>
      <c r="BK129" s="367"/>
      <c r="BL129" s="367"/>
      <c r="BM129" s="367"/>
      <c r="BN129" s="367"/>
      <c r="BO129" s="367"/>
      <c r="BP129" s="367"/>
      <c r="BQ129" s="368"/>
    </row>
    <row r="130" spans="31:69">
      <c r="AE130" s="366"/>
      <c r="AF130" s="367"/>
      <c r="AG130" s="367"/>
      <c r="AH130" s="367"/>
      <c r="AI130" s="367"/>
      <c r="AJ130" s="367"/>
      <c r="AK130" s="367"/>
      <c r="AL130" s="367"/>
      <c r="AM130" s="367"/>
      <c r="AN130" s="367"/>
      <c r="AO130" s="367"/>
      <c r="AP130" s="367"/>
      <c r="AQ130" s="367"/>
      <c r="AR130" s="367"/>
      <c r="AS130" s="367"/>
      <c r="AT130" s="367"/>
      <c r="AU130" s="367"/>
      <c r="AV130" s="367"/>
      <c r="AW130" s="367"/>
      <c r="AX130" s="367"/>
      <c r="AY130" s="367"/>
      <c r="AZ130" s="367"/>
      <c r="BA130" s="367"/>
      <c r="BB130" s="367"/>
      <c r="BC130" s="367"/>
      <c r="BD130" s="367"/>
      <c r="BE130" s="367"/>
      <c r="BF130" s="367"/>
      <c r="BG130" s="367"/>
      <c r="BH130" s="367"/>
      <c r="BI130" s="367"/>
      <c r="BJ130" s="367"/>
      <c r="BK130" s="367"/>
      <c r="BL130" s="367"/>
      <c r="BM130" s="367"/>
      <c r="BN130" s="367"/>
      <c r="BO130" s="367"/>
      <c r="BP130" s="367"/>
      <c r="BQ130" s="368"/>
    </row>
    <row r="131" spans="31:69">
      <c r="AE131" s="366"/>
      <c r="AF131" s="367"/>
      <c r="AG131" s="367"/>
      <c r="AH131" s="367"/>
      <c r="AI131" s="367"/>
      <c r="AJ131" s="367"/>
      <c r="AK131" s="367"/>
      <c r="AL131" s="367"/>
      <c r="AM131" s="367"/>
      <c r="AN131" s="367"/>
      <c r="AO131" s="367"/>
      <c r="AP131" s="367"/>
      <c r="AQ131" s="367"/>
      <c r="AR131" s="367"/>
      <c r="AS131" s="367"/>
      <c r="AT131" s="367"/>
      <c r="AU131" s="367"/>
      <c r="AV131" s="367"/>
      <c r="AW131" s="367"/>
      <c r="AX131" s="367"/>
      <c r="AY131" s="367"/>
      <c r="AZ131" s="367"/>
      <c r="BA131" s="367"/>
      <c r="BB131" s="367"/>
      <c r="BC131" s="367"/>
      <c r="BD131" s="367"/>
      <c r="BE131" s="367"/>
      <c r="BF131" s="367"/>
      <c r="BG131" s="367"/>
      <c r="BH131" s="367"/>
      <c r="BI131" s="367"/>
      <c r="BJ131" s="367"/>
      <c r="BK131" s="367"/>
      <c r="BL131" s="367"/>
      <c r="BM131" s="367"/>
      <c r="BN131" s="367"/>
      <c r="BO131" s="367"/>
      <c r="BP131" s="367"/>
      <c r="BQ131" s="368"/>
    </row>
    <row r="132" spans="31:69">
      <c r="AE132" s="366"/>
      <c r="AF132" s="367"/>
      <c r="AG132" s="367"/>
      <c r="AH132" s="367"/>
      <c r="AI132" s="367"/>
      <c r="AJ132" s="367"/>
      <c r="AK132" s="367"/>
      <c r="AL132" s="367"/>
      <c r="AM132" s="367"/>
      <c r="AN132" s="367"/>
      <c r="AO132" s="367"/>
      <c r="AP132" s="367"/>
      <c r="AQ132" s="367"/>
      <c r="AR132" s="367"/>
      <c r="AS132" s="367"/>
      <c r="AT132" s="367"/>
      <c r="AU132" s="367"/>
      <c r="AV132" s="367"/>
      <c r="AW132" s="367"/>
      <c r="AX132" s="367"/>
      <c r="AY132" s="367"/>
      <c r="AZ132" s="367"/>
      <c r="BA132" s="367"/>
      <c r="BB132" s="367"/>
      <c r="BC132" s="367"/>
      <c r="BD132" s="367"/>
      <c r="BE132" s="367"/>
      <c r="BF132" s="367"/>
      <c r="BG132" s="367"/>
      <c r="BH132" s="367"/>
      <c r="BI132" s="367"/>
      <c r="BJ132" s="367"/>
      <c r="BK132" s="367"/>
      <c r="BL132" s="367"/>
      <c r="BM132" s="367"/>
      <c r="BN132" s="367"/>
      <c r="BO132" s="367"/>
      <c r="BP132" s="367"/>
      <c r="BQ132" s="368"/>
    </row>
    <row r="133" spans="31:69">
      <c r="AE133" s="366"/>
      <c r="AF133" s="367"/>
      <c r="AG133" s="367"/>
      <c r="AH133" s="367"/>
      <c r="AI133" s="367"/>
      <c r="AJ133" s="367"/>
      <c r="AK133" s="367"/>
      <c r="AL133" s="367"/>
      <c r="AM133" s="367"/>
      <c r="AN133" s="367"/>
      <c r="AO133" s="367"/>
      <c r="AP133" s="367"/>
      <c r="AQ133" s="367"/>
      <c r="AR133" s="367"/>
      <c r="AS133" s="367"/>
      <c r="AT133" s="367"/>
      <c r="AU133" s="367"/>
      <c r="AV133" s="367"/>
      <c r="AW133" s="367"/>
      <c r="AX133" s="367"/>
      <c r="AY133" s="367"/>
      <c r="AZ133" s="367"/>
      <c r="BA133" s="367"/>
      <c r="BB133" s="367"/>
      <c r="BC133" s="367"/>
      <c r="BD133" s="367"/>
      <c r="BE133" s="367"/>
      <c r="BF133" s="367"/>
      <c r="BG133" s="367"/>
      <c r="BH133" s="367"/>
      <c r="BI133" s="367"/>
      <c r="BJ133" s="367"/>
      <c r="BK133" s="367"/>
      <c r="BL133" s="367"/>
      <c r="BM133" s="367"/>
      <c r="BN133" s="367"/>
      <c r="BO133" s="367"/>
      <c r="BP133" s="367"/>
      <c r="BQ133" s="368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364"/>
      <c r="AR134" s="364"/>
      <c r="AS134" s="364"/>
      <c r="AT134" s="364"/>
      <c r="AU134" s="364"/>
      <c r="AV134" s="364"/>
      <c r="AW134" s="364"/>
      <c r="AX134" s="364"/>
      <c r="AY134" s="364"/>
      <c r="AZ134" s="364"/>
      <c r="BA134" s="364"/>
      <c r="BB134" s="364"/>
      <c r="BC134" s="364"/>
      <c r="BD134" s="364"/>
      <c r="BE134" s="364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364"/>
      <c r="AR135" s="364"/>
      <c r="AS135" s="364"/>
      <c r="AT135" s="364"/>
      <c r="AU135" s="364"/>
      <c r="AV135" s="364"/>
      <c r="AW135" s="364"/>
      <c r="AX135" s="364"/>
      <c r="AY135" s="364"/>
      <c r="AZ135" s="364"/>
      <c r="BA135" s="364"/>
      <c r="BB135" s="364"/>
      <c r="BC135" s="364"/>
      <c r="BD135" s="364"/>
      <c r="BE135" s="364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364"/>
      <c r="AR136" s="364"/>
      <c r="AS136" s="364"/>
      <c r="AT136" s="364"/>
      <c r="AU136" s="364"/>
      <c r="AV136" s="364"/>
      <c r="AW136" s="364"/>
      <c r="AX136" s="364"/>
      <c r="AY136" s="364"/>
      <c r="AZ136" s="364"/>
      <c r="BA136" s="364"/>
      <c r="BB136" s="364"/>
      <c r="BC136" s="364"/>
      <c r="BD136" s="364"/>
      <c r="BE136" s="364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390"/>
      <c r="AF137" s="391"/>
      <c r="AG137" s="391"/>
      <c r="AH137" s="391"/>
      <c r="AI137" s="391"/>
      <c r="AJ137" s="391"/>
      <c r="AK137" s="391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390"/>
      <c r="AF138" s="391"/>
      <c r="AG138" s="391"/>
      <c r="AH138" s="391"/>
      <c r="AI138" s="391"/>
      <c r="AJ138" s="391"/>
      <c r="AK138" s="391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392"/>
      <c r="AX138" s="393"/>
      <c r="AY138" s="393"/>
      <c r="AZ138" s="393"/>
      <c r="BA138" s="393"/>
      <c r="BB138" s="393"/>
      <c r="BC138" s="393"/>
      <c r="BD138" s="393"/>
      <c r="BE138" s="393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390"/>
      <c r="AF139" s="391"/>
      <c r="AG139" s="391"/>
      <c r="AH139" s="391"/>
      <c r="AI139" s="391"/>
      <c r="AJ139" s="391"/>
      <c r="AK139" s="391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393"/>
      <c r="AX139" s="393"/>
      <c r="AY139" s="393"/>
      <c r="AZ139" s="393"/>
      <c r="BA139" s="393"/>
      <c r="BB139" s="393"/>
      <c r="BC139" s="393"/>
      <c r="BD139" s="393"/>
      <c r="BE139" s="393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394"/>
      <c r="AF140" s="381"/>
      <c r="AG140" s="381"/>
      <c r="AH140" s="381"/>
      <c r="AI140" s="381"/>
      <c r="AJ140" s="381"/>
      <c r="AK140" s="395"/>
      <c r="AL140" s="396"/>
      <c r="AM140" s="396"/>
      <c r="AN140" s="396"/>
      <c r="AO140" s="396"/>
      <c r="AP140" s="48"/>
      <c r="AQ140" s="48"/>
      <c r="AR140" s="48"/>
      <c r="AS140" s="48"/>
      <c r="AT140" s="48"/>
      <c r="AU140" s="48"/>
      <c r="AV140" s="48"/>
      <c r="AW140" s="393"/>
      <c r="AX140" s="393"/>
      <c r="AY140" s="393"/>
      <c r="AZ140" s="393"/>
      <c r="BA140" s="393"/>
      <c r="BB140" s="393"/>
      <c r="BC140" s="393"/>
      <c r="BD140" s="393"/>
      <c r="BE140" s="393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380"/>
      <c r="AF141" s="381"/>
      <c r="AG141" s="381"/>
      <c r="AH141" s="381"/>
      <c r="AI141" s="381"/>
      <c r="AJ141" s="381"/>
      <c r="AK141" s="396"/>
      <c r="AL141" s="396"/>
      <c r="AM141" s="396"/>
      <c r="AN141" s="396"/>
      <c r="AO141" s="396"/>
      <c r="AP141" s="48"/>
      <c r="AQ141" s="48"/>
      <c r="AR141" s="48"/>
      <c r="AS141" s="48"/>
      <c r="AT141" s="48"/>
      <c r="AU141" s="48"/>
      <c r="AV141" s="48"/>
      <c r="AW141" s="393"/>
      <c r="AX141" s="393"/>
      <c r="AY141" s="393"/>
      <c r="AZ141" s="393"/>
      <c r="BA141" s="393"/>
      <c r="BB141" s="393"/>
      <c r="BC141" s="393"/>
      <c r="BD141" s="393"/>
      <c r="BE141" s="393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405"/>
      <c r="AF142" s="406"/>
      <c r="AG142" s="406"/>
      <c r="AH142" s="406"/>
      <c r="AI142" s="406"/>
      <c r="AJ142" s="406"/>
      <c r="AK142" s="406"/>
      <c r="AL142" s="406"/>
      <c r="AM142" s="406"/>
      <c r="AN142" s="406"/>
      <c r="AO142" s="406"/>
      <c r="AP142" s="406"/>
      <c r="AQ142" s="406"/>
      <c r="AR142" s="406"/>
      <c r="AS142" s="406"/>
      <c r="AT142" s="406"/>
      <c r="AU142" s="406"/>
      <c r="AV142" s="406"/>
      <c r="AW142" s="406"/>
      <c r="AX142" s="406"/>
      <c r="AY142" s="406"/>
      <c r="AZ142" s="406"/>
      <c r="BA142" s="406"/>
      <c r="BB142" s="406"/>
      <c r="BC142" s="406"/>
      <c r="BD142" s="406"/>
      <c r="BE142" s="406"/>
      <c r="BF142" s="406"/>
      <c r="BG142" s="406"/>
      <c r="BH142" s="406"/>
      <c r="BI142" s="406"/>
      <c r="BJ142" s="406"/>
      <c r="BK142" s="406"/>
      <c r="BL142" s="406"/>
      <c r="BM142" s="406"/>
      <c r="BN142" s="406"/>
      <c r="BO142" s="406"/>
      <c r="BP142" s="406"/>
      <c r="BQ142" s="407"/>
    </row>
    <row r="143" spans="31:69">
      <c r="AE143" s="405"/>
      <c r="AF143" s="406"/>
      <c r="AG143" s="406"/>
      <c r="AH143" s="406"/>
      <c r="AI143" s="406"/>
      <c r="AJ143" s="406"/>
      <c r="AK143" s="406"/>
      <c r="AL143" s="406"/>
      <c r="AM143" s="406"/>
      <c r="AN143" s="406"/>
      <c r="AO143" s="406"/>
      <c r="AP143" s="406"/>
      <c r="AQ143" s="406"/>
      <c r="AR143" s="406"/>
      <c r="AS143" s="406"/>
      <c r="AT143" s="406"/>
      <c r="AU143" s="406"/>
      <c r="AV143" s="406"/>
      <c r="AW143" s="406"/>
      <c r="AX143" s="406"/>
      <c r="AY143" s="406"/>
      <c r="AZ143" s="406"/>
      <c r="BA143" s="406"/>
      <c r="BB143" s="406"/>
      <c r="BC143" s="406"/>
      <c r="BD143" s="406"/>
      <c r="BE143" s="406"/>
      <c r="BF143" s="406"/>
      <c r="BG143" s="406"/>
      <c r="BH143" s="406"/>
      <c r="BI143" s="406"/>
      <c r="BJ143" s="406"/>
      <c r="BK143" s="406"/>
      <c r="BL143" s="406"/>
      <c r="BM143" s="406"/>
      <c r="BN143" s="406"/>
      <c r="BO143" s="406"/>
      <c r="BP143" s="406"/>
      <c r="BQ143" s="407"/>
    </row>
    <row r="144" spans="31:69">
      <c r="AE144" s="405"/>
      <c r="AF144" s="406"/>
      <c r="AG144" s="406"/>
      <c r="AH144" s="406"/>
      <c r="AI144" s="406"/>
      <c r="AJ144" s="406"/>
      <c r="AK144" s="406"/>
      <c r="AL144" s="406"/>
      <c r="AM144" s="406"/>
      <c r="AN144" s="406"/>
      <c r="AO144" s="406"/>
      <c r="AP144" s="406"/>
      <c r="AQ144" s="406"/>
      <c r="AR144" s="406"/>
      <c r="AS144" s="406"/>
      <c r="AT144" s="406"/>
      <c r="AU144" s="406"/>
      <c r="AV144" s="406"/>
      <c r="AW144" s="406"/>
      <c r="AX144" s="406"/>
      <c r="AY144" s="406"/>
      <c r="AZ144" s="406"/>
      <c r="BA144" s="406"/>
      <c r="BB144" s="406"/>
      <c r="BC144" s="406"/>
      <c r="BD144" s="406"/>
      <c r="BE144" s="406"/>
      <c r="BF144" s="406"/>
      <c r="BG144" s="406"/>
      <c r="BH144" s="406"/>
      <c r="BI144" s="406"/>
      <c r="BJ144" s="406"/>
      <c r="BK144" s="406"/>
      <c r="BL144" s="406"/>
      <c r="BM144" s="406"/>
      <c r="BN144" s="406"/>
      <c r="BO144" s="406"/>
      <c r="BP144" s="406"/>
      <c r="BQ144" s="407"/>
    </row>
    <row r="145" spans="31:88" ht="15" customHeight="1">
      <c r="AE145" s="390"/>
      <c r="AF145" s="391"/>
      <c r="AG145" s="391"/>
      <c r="AH145" s="391"/>
      <c r="AI145" s="391"/>
      <c r="AJ145" s="391"/>
      <c r="AK145" s="391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392"/>
      <c r="AX145" s="408"/>
      <c r="AY145" s="408"/>
      <c r="AZ145" s="408"/>
      <c r="BA145" s="408"/>
      <c r="BB145" s="408"/>
      <c r="BC145" s="408"/>
      <c r="BD145" s="408"/>
      <c r="BE145" s="408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390"/>
      <c r="AF146" s="391"/>
      <c r="AG146" s="391"/>
      <c r="AH146" s="391"/>
      <c r="AI146" s="391"/>
      <c r="AJ146" s="391"/>
      <c r="AK146" s="391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408"/>
      <c r="AX146" s="408"/>
      <c r="AY146" s="408"/>
      <c r="AZ146" s="408"/>
      <c r="BA146" s="408"/>
      <c r="BB146" s="408"/>
      <c r="BC146" s="408"/>
      <c r="BD146" s="408"/>
      <c r="BE146" s="408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394"/>
      <c r="AF147" s="367"/>
      <c r="AG147" s="367"/>
      <c r="AH147" s="367"/>
      <c r="AI147" s="367"/>
      <c r="AJ147" s="367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408"/>
      <c r="AX147" s="408"/>
      <c r="AY147" s="408"/>
      <c r="AZ147" s="408"/>
      <c r="BA147" s="408"/>
      <c r="BB147" s="408"/>
      <c r="BC147" s="408"/>
      <c r="BD147" s="408"/>
      <c r="BE147" s="408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366"/>
      <c r="AF148" s="367"/>
      <c r="AG148" s="367"/>
      <c r="AH148" s="367"/>
      <c r="AI148" s="367"/>
      <c r="AJ148" s="367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408"/>
      <c r="AX148" s="408"/>
      <c r="AY148" s="408"/>
      <c r="AZ148" s="408"/>
      <c r="BA148" s="408"/>
      <c r="BB148" s="408"/>
      <c r="BC148" s="408"/>
      <c r="BD148" s="408"/>
      <c r="BE148" s="408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409"/>
      <c r="AG150" s="409"/>
      <c r="AH150" s="409"/>
      <c r="AI150" s="409"/>
      <c r="AJ150" s="409"/>
      <c r="AK150" s="409"/>
      <c r="AL150" s="409"/>
      <c r="AM150" s="409"/>
      <c r="AN150" s="409"/>
      <c r="AO150" s="409"/>
      <c r="AP150" s="409"/>
      <c r="AQ150" s="409"/>
      <c r="AR150" s="409"/>
      <c r="AS150" s="409"/>
      <c r="AT150" s="409"/>
      <c r="AU150" s="409"/>
      <c r="AV150" s="409"/>
      <c r="AW150" s="409"/>
      <c r="AX150" s="409"/>
      <c r="AY150" s="409"/>
      <c r="AZ150" s="409"/>
      <c r="BA150" s="409"/>
      <c r="BB150" s="409"/>
      <c r="BC150" s="409"/>
      <c r="BD150" s="409"/>
      <c r="BE150" s="409"/>
      <c r="BF150" s="409"/>
      <c r="BG150" s="409"/>
      <c r="BH150" s="409"/>
      <c r="BI150" s="409"/>
      <c r="BJ150" s="409"/>
      <c r="BK150" s="409"/>
      <c r="BL150" s="409"/>
      <c r="BM150" s="409"/>
      <c r="BN150" s="409"/>
      <c r="BO150" s="409"/>
      <c r="BP150" s="409"/>
      <c r="BQ150" s="119"/>
    </row>
    <row r="151" spans="31:88">
      <c r="AE151" s="117"/>
      <c r="AF151" s="409"/>
      <c r="AG151" s="409"/>
      <c r="AH151" s="409"/>
      <c r="AI151" s="409"/>
      <c r="AJ151" s="409"/>
      <c r="AK151" s="409"/>
      <c r="AL151" s="409"/>
      <c r="AM151" s="409"/>
      <c r="AN151" s="409"/>
      <c r="AO151" s="409"/>
      <c r="AP151" s="409"/>
      <c r="AQ151" s="409"/>
      <c r="AR151" s="409"/>
      <c r="AS151" s="409"/>
      <c r="AT151" s="409"/>
      <c r="AU151" s="409"/>
      <c r="AV151" s="409"/>
      <c r="AW151" s="409"/>
      <c r="AX151" s="409"/>
      <c r="AY151" s="409"/>
      <c r="AZ151" s="409"/>
      <c r="BA151" s="409"/>
      <c r="BB151" s="409"/>
      <c r="BC151" s="409"/>
      <c r="BD151" s="409"/>
      <c r="BE151" s="409"/>
      <c r="BF151" s="409"/>
      <c r="BG151" s="409"/>
      <c r="BH151" s="409"/>
      <c r="BI151" s="409"/>
      <c r="BJ151" s="409"/>
      <c r="BK151" s="409"/>
      <c r="BL151" s="409"/>
      <c r="BM151" s="409"/>
      <c r="BN151" s="409"/>
      <c r="BO151" s="409"/>
      <c r="BP151" s="409"/>
      <c r="BQ151" s="119"/>
    </row>
    <row r="152" spans="31:88" ht="15" customHeight="1">
      <c r="AE152" s="117"/>
      <c r="AF152" s="409"/>
      <c r="AG152" s="409"/>
      <c r="AH152" s="409"/>
      <c r="AI152" s="409"/>
      <c r="AJ152" s="409"/>
      <c r="AK152" s="409"/>
      <c r="AL152" s="409"/>
      <c r="AM152" s="409"/>
      <c r="AN152" s="409"/>
      <c r="AO152" s="409"/>
      <c r="AP152" s="409"/>
      <c r="AQ152" s="409"/>
      <c r="AR152" s="409"/>
      <c r="AS152" s="409"/>
      <c r="AT152" s="409"/>
      <c r="AU152" s="409"/>
      <c r="AV152" s="409"/>
      <c r="AW152" s="409"/>
      <c r="AX152" s="409"/>
      <c r="AY152" s="409"/>
      <c r="AZ152" s="409"/>
      <c r="BA152" s="409"/>
      <c r="BB152" s="409"/>
      <c r="BC152" s="409"/>
      <c r="BD152" s="409"/>
      <c r="BE152" s="409"/>
      <c r="BF152" s="409"/>
      <c r="BG152" s="409"/>
      <c r="BH152" s="409"/>
      <c r="BI152" s="409"/>
      <c r="BJ152" s="409"/>
      <c r="BK152" s="409"/>
      <c r="BL152" s="409"/>
      <c r="BM152" s="409"/>
      <c r="BN152" s="409"/>
      <c r="BO152" s="409"/>
      <c r="BP152" s="409"/>
      <c r="BQ152" s="119"/>
    </row>
    <row r="153" spans="31:88" ht="15" customHeight="1" thickBot="1">
      <c r="AE153" s="120"/>
      <c r="AF153" s="397"/>
      <c r="AG153" s="397"/>
      <c r="AH153" s="397"/>
      <c r="AI153" s="397"/>
      <c r="AJ153" s="397"/>
      <c r="AK153" s="397"/>
      <c r="AL153" s="397"/>
      <c r="AM153" s="397"/>
      <c r="AN153" s="397"/>
      <c r="AO153" s="397"/>
      <c r="AP153" s="397"/>
      <c r="AQ153" s="397"/>
      <c r="AR153" s="397"/>
      <c r="AS153" s="397"/>
      <c r="AT153" s="397"/>
      <c r="AU153" s="397"/>
      <c r="AV153" s="397"/>
      <c r="AW153" s="397"/>
      <c r="AX153" s="397"/>
      <c r="AY153" s="397"/>
      <c r="AZ153" s="397"/>
      <c r="BA153" s="397"/>
      <c r="BB153" s="397"/>
      <c r="BC153" s="397"/>
      <c r="BD153" s="397"/>
      <c r="BE153" s="397"/>
      <c r="BF153" s="397"/>
      <c r="BG153" s="397"/>
      <c r="BH153" s="397"/>
      <c r="BI153" s="397"/>
      <c r="BJ153" s="397"/>
      <c r="BK153" s="397"/>
      <c r="BL153" s="397"/>
      <c r="BM153" s="397"/>
      <c r="BN153" s="397"/>
      <c r="BO153" s="397"/>
      <c r="BP153" s="397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398"/>
      <c r="CI157" s="398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399"/>
      <c r="BU159" s="399"/>
      <c r="BV159" s="399"/>
      <c r="BW159" s="400"/>
      <c r="BX159" s="400"/>
      <c r="BY159" s="400"/>
      <c r="BZ159" s="400"/>
      <c r="CA159" s="400"/>
      <c r="CB159" s="400"/>
      <c r="CC159" s="400"/>
      <c r="CD159" s="400"/>
      <c r="CE159" s="400"/>
      <c r="CF159" s="400"/>
      <c r="CG159" s="400"/>
      <c r="CH159" s="401"/>
      <c r="CI159" s="401"/>
      <c r="CJ159" s="145"/>
    </row>
    <row r="160" spans="31:88">
      <c r="BS160" s="146"/>
      <c r="BT160" s="399"/>
      <c r="BU160" s="399"/>
      <c r="BV160" s="399"/>
      <c r="BW160" s="400"/>
      <c r="BX160" s="400"/>
      <c r="BY160" s="400"/>
      <c r="BZ160" s="400"/>
      <c r="CA160" s="400"/>
      <c r="CB160" s="400"/>
      <c r="CC160" s="400"/>
      <c r="CD160" s="400"/>
      <c r="CE160" s="400"/>
      <c r="CF160" s="400"/>
      <c r="CG160" s="400"/>
      <c r="CH160" s="401"/>
      <c r="CI160" s="401"/>
      <c r="CJ160" s="145"/>
    </row>
    <row r="161" spans="71:88" ht="20.25">
      <c r="BS161" s="402"/>
      <c r="BT161" s="403"/>
      <c r="BU161" s="403"/>
      <c r="BV161" s="403"/>
      <c r="BW161" s="404"/>
      <c r="BX161" s="404"/>
      <c r="BY161" s="404"/>
      <c r="BZ161" s="404"/>
      <c r="CA161" s="404"/>
      <c r="CB161" s="404"/>
      <c r="CC161" s="404"/>
      <c r="CD161" s="404"/>
      <c r="CE161" s="404"/>
      <c r="CF161" s="404"/>
      <c r="CG161" s="404"/>
      <c r="CH161" s="401"/>
      <c r="CI161" s="401"/>
      <c r="CJ161" s="145"/>
    </row>
    <row r="162" spans="71:88" ht="15" customHeight="1">
      <c r="BS162" s="144"/>
      <c r="BT162" s="410"/>
      <c r="BU162" s="410"/>
      <c r="BV162" s="410"/>
      <c r="BW162" s="410"/>
      <c r="BX162" s="410"/>
      <c r="BY162" s="410"/>
      <c r="BZ162" s="410"/>
      <c r="CA162" s="410"/>
      <c r="CB162" s="410"/>
      <c r="CC162" s="410"/>
      <c r="CD162" s="410"/>
      <c r="CE162" s="410"/>
      <c r="CF162" s="410"/>
      <c r="CG162" s="410"/>
      <c r="CH162" s="414"/>
      <c r="CI162" s="414"/>
      <c r="CJ162" s="415"/>
    </row>
    <row r="163" spans="71:88">
      <c r="BS163" s="147"/>
      <c r="BT163" s="59"/>
      <c r="BU163" s="59"/>
      <c r="BV163" s="59"/>
      <c r="BW163" s="59"/>
      <c r="BX163" s="59"/>
      <c r="BY163" s="416"/>
      <c r="BZ163" s="417"/>
      <c r="CA163" s="417"/>
      <c r="CB163" s="417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418"/>
      <c r="BZ164" s="418"/>
      <c r="CA164" s="418"/>
      <c r="CB164" s="418"/>
      <c r="CC164" s="418"/>
      <c r="CD164" s="418"/>
      <c r="CE164" s="418"/>
      <c r="CF164" s="418"/>
      <c r="CG164" s="418"/>
      <c r="CH164" s="419"/>
      <c r="CI164" s="419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419"/>
      <c r="CI165" s="419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419"/>
      <c r="CI166" s="419"/>
      <c r="CJ166" s="148"/>
    </row>
    <row r="167" spans="71:88">
      <c r="BS167" s="144"/>
      <c r="BT167" s="410"/>
      <c r="BU167" s="410"/>
      <c r="BV167" s="410"/>
      <c r="BW167" s="410"/>
      <c r="BX167" s="410"/>
      <c r="BY167" s="410"/>
      <c r="BZ167" s="59"/>
      <c r="CA167" s="59"/>
      <c r="CB167" s="59"/>
      <c r="CC167" s="59"/>
      <c r="CD167" s="59"/>
      <c r="CE167" s="224"/>
      <c r="CF167" s="411"/>
      <c r="CG167" s="411"/>
      <c r="CH167" s="411"/>
      <c r="CI167" s="59"/>
      <c r="CJ167" s="143"/>
    </row>
    <row r="168" spans="71:88">
      <c r="BS168" s="144"/>
      <c r="BT168" s="412"/>
      <c r="BU168" s="412"/>
      <c r="BV168" s="412"/>
      <c r="BW168" s="412"/>
      <c r="BX168" s="412"/>
      <c r="BY168" s="412"/>
      <c r="BZ168" s="412"/>
      <c r="CA168" s="412"/>
      <c r="CB168" s="412"/>
      <c r="CC168" s="412"/>
      <c r="CD168" s="412"/>
      <c r="CE168" s="412"/>
      <c r="CF168" s="413"/>
      <c r="CG168" s="413"/>
      <c r="CH168" s="413"/>
      <c r="CI168" s="412"/>
      <c r="CJ168" s="150"/>
    </row>
    <row r="169" spans="71:88">
      <c r="BS169" s="144"/>
      <c r="BT169" s="412"/>
      <c r="BU169" s="412"/>
      <c r="BV169" s="412"/>
      <c r="BW169" s="412"/>
      <c r="BX169" s="412"/>
      <c r="BY169" s="412"/>
      <c r="BZ169" s="412"/>
      <c r="CA169" s="412"/>
      <c r="CB169" s="412"/>
      <c r="CC169" s="412"/>
      <c r="CD169" s="412"/>
      <c r="CE169" s="412"/>
      <c r="CF169" s="413"/>
      <c r="CG169" s="413"/>
      <c r="CH169" s="413"/>
      <c r="CI169" s="412"/>
      <c r="CJ169" s="150"/>
    </row>
    <row r="170" spans="71:88">
      <c r="BS170" s="144"/>
      <c r="BT170" s="412"/>
      <c r="BU170" s="412"/>
      <c r="BV170" s="412"/>
      <c r="BW170" s="412"/>
      <c r="BX170" s="412"/>
      <c r="BY170" s="412"/>
      <c r="BZ170" s="412"/>
      <c r="CA170" s="412"/>
      <c r="CB170" s="412"/>
      <c r="CC170" s="412"/>
      <c r="CD170" s="412"/>
      <c r="CE170" s="412"/>
      <c r="CF170" s="413"/>
      <c r="CG170" s="413"/>
      <c r="CH170" s="413"/>
      <c r="CI170" s="412"/>
      <c r="CJ170" s="150"/>
    </row>
    <row r="171" spans="71:88">
      <c r="BS171" s="144"/>
      <c r="BT171" s="410"/>
      <c r="BU171" s="410"/>
      <c r="BV171" s="410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422"/>
      <c r="BU173" s="422"/>
      <c r="BV173" s="422"/>
      <c r="BW173" s="422"/>
      <c r="BX173" s="422"/>
      <c r="BY173" s="422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422"/>
      <c r="BU174" s="422"/>
      <c r="BV174" s="422"/>
      <c r="BW174" s="422"/>
      <c r="BX174" s="422"/>
      <c r="BY174" s="422"/>
      <c r="BZ174" s="422"/>
      <c r="CA174" s="422"/>
      <c r="CB174" s="422"/>
      <c r="CC174" s="422"/>
      <c r="CD174" s="422"/>
      <c r="CE174" s="422"/>
      <c r="CF174" s="422"/>
      <c r="CG174" s="422"/>
      <c r="CH174" s="422"/>
      <c r="CI174" s="422"/>
      <c r="CJ174" s="154"/>
    </row>
    <row r="175" spans="71:88">
      <c r="BS175" s="155"/>
      <c r="BT175" s="422"/>
      <c r="BU175" s="422"/>
      <c r="BV175" s="422"/>
      <c r="BW175" s="422"/>
      <c r="BX175" s="422"/>
      <c r="BY175" s="422"/>
      <c r="BZ175" s="422"/>
      <c r="CA175" s="422"/>
      <c r="CB175" s="422"/>
      <c r="CC175" s="422"/>
      <c r="CD175" s="422"/>
      <c r="CE175" s="422"/>
      <c r="CF175" s="422"/>
      <c r="CG175" s="422"/>
      <c r="CH175" s="422"/>
      <c r="CI175" s="422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410"/>
      <c r="BU178" s="410"/>
      <c r="BV178" s="410"/>
      <c r="BW178" s="410"/>
      <c r="BX178" s="410"/>
      <c r="BY178" s="410"/>
      <c r="BZ178" s="59"/>
      <c r="CA178" s="127"/>
      <c r="CB178" s="65"/>
      <c r="CC178" s="65"/>
      <c r="CD178" s="423"/>
      <c r="CE178" s="423"/>
      <c r="CF178" s="423"/>
      <c r="CG178" s="65"/>
      <c r="CH178" s="423"/>
      <c r="CI178" s="423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410"/>
      <c r="BW180" s="410"/>
      <c r="BX180" s="410"/>
      <c r="BY180" s="410"/>
      <c r="BZ180" s="410"/>
      <c r="CA180" s="225"/>
      <c r="CB180" s="420"/>
      <c r="CC180" s="420"/>
      <c r="CD180" s="420"/>
      <c r="CE180" s="420"/>
      <c r="CF180" s="420"/>
      <c r="CG180" s="420"/>
      <c r="CH180" s="420"/>
      <c r="CI180" s="420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420"/>
      <c r="CC181" s="420"/>
      <c r="CD181" s="420"/>
      <c r="CE181" s="420"/>
      <c r="CF181" s="420"/>
      <c r="CG181" s="420"/>
      <c r="CH181" s="420"/>
      <c r="CI181" s="420"/>
      <c r="CJ181" s="160"/>
    </row>
    <row r="182" spans="71:88">
      <c r="BS182" s="159"/>
      <c r="BT182" s="68"/>
      <c r="BU182" s="131"/>
      <c r="BV182" s="414"/>
      <c r="BW182" s="414"/>
      <c r="BX182" s="414"/>
      <c r="BY182" s="414"/>
      <c r="BZ182" s="224"/>
      <c r="CA182" s="225"/>
      <c r="CB182" s="420"/>
      <c r="CC182" s="420"/>
      <c r="CD182" s="420"/>
      <c r="CE182" s="420"/>
      <c r="CF182" s="420"/>
      <c r="CG182" s="420"/>
      <c r="CH182" s="420"/>
      <c r="CI182" s="420"/>
      <c r="CJ182" s="160"/>
    </row>
    <row r="183" spans="71:88">
      <c r="BS183" s="159"/>
      <c r="BT183" s="68"/>
      <c r="BU183" s="68"/>
      <c r="BV183" s="414"/>
      <c r="BW183" s="414"/>
      <c r="BX183" s="414"/>
      <c r="BY183" s="414"/>
      <c r="BZ183" s="414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421"/>
      <c r="BU184" s="421"/>
      <c r="BV184" s="421"/>
      <c r="BW184" s="69"/>
      <c r="BX184" s="69"/>
      <c r="BY184" s="410"/>
      <c r="BZ184" s="410"/>
      <c r="CA184" s="225"/>
      <c r="CB184" s="420"/>
      <c r="CC184" s="420"/>
      <c r="CD184" s="420"/>
      <c r="CE184" s="420"/>
      <c r="CF184" s="420"/>
      <c r="CG184" s="420"/>
      <c r="CH184" s="420"/>
      <c r="CI184" s="420"/>
      <c r="CJ184" s="160"/>
    </row>
    <row r="185" spans="71:88">
      <c r="BS185" s="163"/>
      <c r="BT185" s="134"/>
      <c r="BU185" s="134"/>
      <c r="BV185" s="134"/>
      <c r="BW185" s="134"/>
      <c r="BX185" s="134"/>
      <c r="BY185" s="427"/>
      <c r="BZ185" s="427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421"/>
      <c r="BU186" s="421"/>
      <c r="BV186" s="421"/>
      <c r="BW186" s="69"/>
      <c r="BX186" s="69"/>
      <c r="BY186" s="410"/>
      <c r="BZ186" s="410"/>
      <c r="CA186" s="225"/>
      <c r="CB186" s="420"/>
      <c r="CC186" s="420"/>
      <c r="CD186" s="420"/>
      <c r="CE186" s="420"/>
      <c r="CF186" s="420"/>
      <c r="CG186" s="420"/>
      <c r="CH186" s="420"/>
      <c r="CI186" s="420"/>
      <c r="CJ186" s="160"/>
    </row>
    <row r="187" spans="71:88">
      <c r="BS187" s="163"/>
      <c r="BT187" s="428"/>
      <c r="BU187" s="428"/>
      <c r="BV187" s="428"/>
      <c r="BW187" s="428"/>
      <c r="BX187" s="428"/>
      <c r="BY187" s="429"/>
      <c r="BZ187" s="429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421"/>
      <c r="BU189" s="421"/>
      <c r="BV189" s="421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421"/>
      <c r="BU191" s="421"/>
      <c r="BV191" s="421"/>
      <c r="BW191" s="421"/>
      <c r="BX191" s="421"/>
      <c r="BY191" s="421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421"/>
      <c r="BU193" s="421"/>
      <c r="BV193" s="421"/>
      <c r="BW193" s="421"/>
      <c r="BX193" s="421"/>
      <c r="BY193" s="421"/>
      <c r="BZ193" s="421"/>
      <c r="CA193" s="421"/>
      <c r="CB193" s="421"/>
      <c r="CC193" s="421"/>
      <c r="CD193" s="421"/>
      <c r="CE193" s="421"/>
      <c r="CF193" s="421"/>
      <c r="CG193" s="421"/>
      <c r="CH193" s="421"/>
      <c r="CI193" s="421"/>
      <c r="CJ193" s="167"/>
    </row>
    <row r="194" spans="71:93">
      <c r="BS194" s="165"/>
      <c r="BT194" s="421"/>
      <c r="BU194" s="421"/>
      <c r="BV194" s="421"/>
      <c r="BW194" s="421"/>
      <c r="BX194" s="421"/>
      <c r="BY194" s="421"/>
      <c r="BZ194" s="421"/>
      <c r="CA194" s="421"/>
      <c r="CB194" s="421"/>
      <c r="CC194" s="421"/>
      <c r="CD194" s="421"/>
      <c r="CE194" s="421"/>
      <c r="CF194" s="421"/>
      <c r="CG194" s="421"/>
      <c r="CH194" s="421"/>
      <c r="CI194" s="421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421"/>
      <c r="BU196" s="421"/>
      <c r="BV196" s="421"/>
      <c r="BW196" s="421"/>
      <c r="BX196" s="421"/>
      <c r="BY196" s="421"/>
      <c r="BZ196" s="421"/>
      <c r="CA196" s="421"/>
      <c r="CB196" s="421"/>
      <c r="CC196" s="421"/>
      <c r="CD196" s="421"/>
      <c r="CE196" s="421"/>
      <c r="CF196" s="421"/>
      <c r="CG196" s="421"/>
      <c r="CH196" s="421"/>
      <c r="CI196" s="421"/>
      <c r="CJ196" s="166"/>
    </row>
    <row r="197" spans="71:93">
      <c r="BS197" s="165"/>
      <c r="BT197" s="421"/>
      <c r="BU197" s="421"/>
      <c r="BV197" s="421"/>
      <c r="BW197" s="421"/>
      <c r="BX197" s="421"/>
      <c r="BY197" s="421"/>
      <c r="BZ197" s="421"/>
      <c r="CA197" s="421"/>
      <c r="CB197" s="421"/>
      <c r="CC197" s="421"/>
      <c r="CD197" s="421"/>
      <c r="CE197" s="421"/>
      <c r="CF197" s="421"/>
      <c r="CG197" s="421"/>
      <c r="CH197" s="421"/>
      <c r="CI197" s="421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424"/>
      <c r="CM213" s="425"/>
      <c r="CN213" s="425"/>
      <c r="CO213" s="426"/>
    </row>
    <row r="214" spans="90:93">
      <c r="CL214" s="424"/>
      <c r="CM214" s="425"/>
      <c r="CN214" s="425"/>
      <c r="CO214" s="426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435"/>
      <c r="CT230" s="435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435"/>
      <c r="CT231" s="435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436"/>
      <c r="CZ243" s="436"/>
      <c r="DA243" s="436"/>
      <c r="DB243" s="436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436"/>
      <c r="CZ244" s="436"/>
      <c r="DA244" s="436"/>
      <c r="DB244" s="436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437"/>
      <c r="CZ249" s="437"/>
      <c r="DA249" s="209"/>
      <c r="DB249" s="203"/>
      <c r="DC249" s="437"/>
      <c r="DD249" s="437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438"/>
      <c r="CX251" s="438"/>
      <c r="CY251" s="431"/>
      <c r="CZ251" s="431"/>
      <c r="DA251" s="438"/>
      <c r="DB251" s="438"/>
      <c r="DC251" s="431"/>
      <c r="DD251" s="431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430"/>
      <c r="CX252" s="430"/>
      <c r="CY252" s="431"/>
      <c r="CZ252" s="431"/>
      <c r="DA252" s="430"/>
      <c r="DB252" s="430"/>
      <c r="DC252" s="432"/>
      <c r="DD252" s="432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430"/>
      <c r="CX253" s="430"/>
      <c r="CY253" s="433"/>
      <c r="CZ253" s="433"/>
      <c r="DA253" s="430"/>
      <c r="DB253" s="430"/>
      <c r="DC253" s="434"/>
      <c r="DD253" s="434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437"/>
      <c r="CZ258" s="437"/>
      <c r="DA258" s="209"/>
      <c r="DB258" s="203"/>
      <c r="DC258" s="437"/>
      <c r="DD258" s="437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438"/>
      <c r="CX260" s="438"/>
      <c r="CY260" s="431"/>
      <c r="CZ260" s="431"/>
      <c r="DA260" s="438"/>
      <c r="DB260" s="438"/>
      <c r="DC260" s="439"/>
      <c r="DD260" s="439"/>
      <c r="DE260" s="88"/>
    </row>
    <row r="261" spans="90:109" ht="19.5">
      <c r="CR261" s="88"/>
      <c r="CS261" s="88"/>
      <c r="CT261" s="88"/>
      <c r="CU261" s="88"/>
      <c r="CV261" s="88"/>
      <c r="CW261" s="430"/>
      <c r="CX261" s="430"/>
      <c r="CY261" s="432"/>
      <c r="CZ261" s="432"/>
      <c r="DA261" s="430"/>
      <c r="DB261" s="430"/>
      <c r="DC261" s="432"/>
      <c r="DD261" s="432"/>
      <c r="DE261" s="88"/>
    </row>
    <row r="262" spans="90:109" ht="19.5">
      <c r="CR262" s="88"/>
      <c r="CS262" s="88"/>
      <c r="CT262" s="88"/>
      <c r="CU262" s="88"/>
      <c r="CV262" s="88"/>
      <c r="CW262" s="430"/>
      <c r="CX262" s="430"/>
      <c r="CY262" s="433"/>
      <c r="CZ262" s="433"/>
      <c r="DA262" s="430"/>
      <c r="DB262" s="430"/>
      <c r="DC262" s="434"/>
      <c r="DD262" s="434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437"/>
      <c r="CZ267" s="437"/>
      <c r="DA267" s="209"/>
      <c r="DB267" s="203"/>
      <c r="DC267" s="437"/>
      <c r="DD267" s="437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438"/>
      <c r="CX269" s="438"/>
      <c r="CY269" s="431"/>
      <c r="CZ269" s="431"/>
      <c r="DA269" s="438"/>
      <c r="DB269" s="438"/>
      <c r="DC269" s="431"/>
      <c r="DD269" s="431"/>
      <c r="DE269" s="88"/>
    </row>
    <row r="270" spans="90:109" ht="19.5">
      <c r="CR270" s="88"/>
      <c r="CS270" s="88"/>
      <c r="CT270" s="88"/>
      <c r="CU270" s="88"/>
      <c r="CV270" s="88"/>
      <c r="CW270" s="430"/>
      <c r="CX270" s="430"/>
      <c r="CY270" s="432"/>
      <c r="CZ270" s="432"/>
      <c r="DA270" s="430"/>
      <c r="DB270" s="430"/>
      <c r="DC270" s="432"/>
      <c r="DD270" s="432"/>
      <c r="DE270" s="88"/>
    </row>
    <row r="271" spans="90:109" ht="19.5">
      <c r="CR271" s="88"/>
      <c r="CS271" s="88"/>
      <c r="CT271" s="88"/>
      <c r="CU271" s="88"/>
      <c r="CV271" s="88"/>
      <c r="CW271" s="430"/>
      <c r="CX271" s="430"/>
      <c r="CY271" s="433"/>
      <c r="CZ271" s="433"/>
      <c r="DA271" s="430"/>
      <c r="DB271" s="430"/>
      <c r="DC271" s="434"/>
      <c r="DD271" s="434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437"/>
      <c r="CZ276" s="437"/>
      <c r="DA276" s="209"/>
      <c r="DB276" s="203"/>
      <c r="DC276" s="437"/>
      <c r="DD276" s="437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438"/>
      <c r="CX278" s="438"/>
      <c r="CY278" s="431"/>
      <c r="CZ278" s="431"/>
      <c r="DA278" s="438"/>
      <c r="DB278" s="438"/>
      <c r="DC278" s="431"/>
      <c r="DD278" s="431"/>
      <c r="DE278" s="88"/>
    </row>
    <row r="279" spans="96:109" ht="19.5">
      <c r="CR279" s="88"/>
      <c r="CS279" s="88"/>
      <c r="CT279" s="88"/>
      <c r="CU279" s="88"/>
      <c r="CV279" s="88"/>
      <c r="CW279" s="430"/>
      <c r="CX279" s="430"/>
      <c r="CY279" s="432"/>
      <c r="CZ279" s="432"/>
      <c r="DA279" s="430"/>
      <c r="DB279" s="430"/>
      <c r="DC279" s="440"/>
      <c r="DD279" s="440"/>
      <c r="DE279" s="88"/>
    </row>
    <row r="280" spans="96:109" ht="19.5">
      <c r="CR280" s="88"/>
      <c r="CS280" s="88"/>
      <c r="CT280" s="88"/>
      <c r="CU280" s="88"/>
      <c r="CV280" s="88"/>
      <c r="CW280" s="430"/>
      <c r="CX280" s="430"/>
      <c r="CY280" s="433"/>
      <c r="CZ280" s="433"/>
      <c r="DA280" s="430"/>
      <c r="DB280" s="430"/>
      <c r="DC280" s="434"/>
      <c r="DD280" s="434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437"/>
      <c r="CZ285" s="437"/>
      <c r="DA285" s="209"/>
      <c r="DB285" s="203"/>
      <c r="DC285" s="437"/>
      <c r="DD285" s="437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438"/>
      <c r="CX287" s="438"/>
      <c r="CY287" s="431"/>
      <c r="CZ287" s="431"/>
      <c r="DA287" s="438"/>
      <c r="DB287" s="438"/>
      <c r="DC287" s="432"/>
      <c r="DD287" s="432"/>
      <c r="DE287" s="88"/>
    </row>
    <row r="288" spans="96:109" ht="19.5">
      <c r="CR288" s="88"/>
      <c r="CS288" s="88"/>
      <c r="CT288" s="88"/>
      <c r="CU288" s="88"/>
      <c r="CV288" s="88"/>
      <c r="CW288" s="430"/>
      <c r="CX288" s="430"/>
      <c r="CY288" s="440"/>
      <c r="CZ288" s="440"/>
      <c r="DA288" s="430"/>
      <c r="DB288" s="430"/>
      <c r="DC288" s="432"/>
      <c r="DD288" s="432"/>
      <c r="DE288" s="88"/>
    </row>
    <row r="289" spans="96:109" ht="19.5">
      <c r="CR289" s="88"/>
      <c r="CS289" s="88"/>
      <c r="CT289" s="88"/>
      <c r="CU289" s="88"/>
      <c r="CV289" s="88"/>
      <c r="CW289" s="430"/>
      <c r="CX289" s="430"/>
      <c r="CY289" s="433"/>
      <c r="CZ289" s="433"/>
      <c r="DA289" s="430"/>
      <c r="DB289" s="430"/>
      <c r="DC289" s="432"/>
      <c r="DD289" s="432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443"/>
      <c r="CZ294" s="443"/>
      <c r="DA294" s="79"/>
      <c r="DB294" s="75"/>
      <c r="DC294" s="443"/>
      <c r="DD294" s="443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444"/>
      <c r="CX296" s="444"/>
      <c r="CY296" s="442"/>
      <c r="CZ296" s="442"/>
      <c r="DA296" s="444"/>
      <c r="DB296" s="444"/>
      <c r="DC296" s="442"/>
      <c r="DD296" s="442"/>
    </row>
    <row r="297" spans="96:109" ht="19.5">
      <c r="CW297" s="441"/>
      <c r="CX297" s="441"/>
      <c r="CY297" s="442"/>
      <c r="CZ297" s="442"/>
      <c r="DA297" s="441"/>
      <c r="DB297" s="441"/>
      <c r="DC297" s="442"/>
      <c r="DD297" s="442"/>
    </row>
    <row r="298" spans="96:109" ht="19.5">
      <c r="CW298" s="441"/>
      <c r="CX298" s="441"/>
      <c r="CY298" s="442"/>
      <c r="CZ298" s="442"/>
      <c r="DA298" s="441"/>
      <c r="DB298" s="441"/>
      <c r="DC298" s="442"/>
      <c r="DD298" s="442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443"/>
      <c r="CZ303" s="443"/>
      <c r="DA303" s="87"/>
      <c r="DB303" s="75"/>
      <c r="DC303" s="443"/>
      <c r="DD303" s="443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444"/>
      <c r="CX305" s="444"/>
      <c r="CY305" s="442"/>
      <c r="CZ305" s="442"/>
      <c r="DA305" s="444"/>
      <c r="DB305" s="444"/>
      <c r="DC305" s="442"/>
      <c r="DD305" s="442"/>
    </row>
    <row r="306" spans="101:108" ht="19.5">
      <c r="CW306" s="441"/>
      <c r="CX306" s="441"/>
      <c r="CY306" s="442"/>
      <c r="CZ306" s="442"/>
      <c r="DA306" s="441"/>
      <c r="DB306" s="441"/>
      <c r="DC306" s="442"/>
      <c r="DD306" s="442"/>
    </row>
    <row r="307" spans="101:108" ht="19.5">
      <c r="CW307" s="441"/>
      <c r="CX307" s="441"/>
      <c r="CY307" s="442"/>
      <c r="CZ307" s="442"/>
      <c r="DA307" s="441"/>
      <c r="DB307" s="441"/>
      <c r="DC307" s="442"/>
      <c r="DD307" s="442"/>
    </row>
  </sheetData>
  <mergeCells count="315">
    <mergeCell ref="I6:I19"/>
    <mergeCell ref="J6:J19"/>
    <mergeCell ref="B9:B10"/>
    <mergeCell ref="C9:D10"/>
    <mergeCell ref="U38:U40"/>
    <mergeCell ref="V38:W40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</mergeCells>
  <conditionalFormatting sqref="AF116:AK124 AM116:AS124 BC116:BD124 BE115:BE124 AU116:BA124 AE106:AE124 BC106:BE112 AT106:AT124 AU106:BA112 BB106:BB124 BF106:BQ124 AP106:AS112 AL114:AL124 AF106:AO106">
    <cfRule type="cellIs" dxfId="53" priority="7" stopIfTrue="1" operator="equal">
      <formula>0</formula>
    </cfRule>
  </conditionalFormatting>
  <conditionalFormatting sqref="AT106:AT117">
    <cfRule type="cellIs" dxfId="52" priority="6" stopIfTrue="1" operator="equal">
      <formula>0</formula>
    </cfRule>
  </conditionalFormatting>
  <conditionalFormatting sqref="O66:R67">
    <cfRule type="cellIs" dxfId="51" priority="2" stopIfTrue="1" operator="equal">
      <formula>0</formula>
    </cfRule>
  </conditionalFormatting>
  <conditionalFormatting sqref="M42:R45 C64:N67">
    <cfRule type="expression" dxfId="50" priority="3" stopIfTrue="1">
      <formula>$C$64=0</formula>
    </cfRule>
  </conditionalFormatting>
  <conditionalFormatting sqref="J51:N54">
    <cfRule type="expression" dxfId="49" priority="4" stopIfTrue="1">
      <formula>$J$51=0</formula>
    </cfRule>
  </conditionalFormatting>
  <conditionalFormatting sqref="D51 F51 D53 F53">
    <cfRule type="expression" dxfId="48" priority="5" stopIfTrue="1">
      <formula>$V$38=0</formula>
    </cfRule>
  </conditionalFormatting>
  <conditionalFormatting sqref="W69:W70">
    <cfRule type="cellIs" dxfId="47" priority="1" stopIfTrue="1" operator="lessThan">
      <formula>0</formula>
    </cfRule>
  </conditionalFormatting>
  <dataValidations count="3">
    <dataValidation type="whole" allowBlank="1" showInputMessage="1" showErrorMessage="1" sqref="U58:V60" xr:uid="{B4654E99-C6E0-400C-A5E8-0055D4498ED7}">
      <formula1>0</formula1>
      <formula2>9.99999999999999E+32</formula2>
    </dataValidation>
    <dataValidation type="whole" allowBlank="1" showInputMessage="1" showErrorMessage="1" sqref="V38:W40" xr:uid="{D8DD163F-79E1-4959-A3A5-A1DAE1031070}">
      <formula1>0</formula1>
      <formula2>9999</formula2>
    </dataValidation>
    <dataValidation type="list" allowBlank="1" showInputMessage="1" showErrorMessage="1" sqref="BT187:BX187" xr:uid="{15D5C544-6730-4B0A-93FF-65C7094F644C}">
      <formula1>$T$41:$T$47</formula1>
    </dataValidation>
  </dataValidations>
  <hyperlinks>
    <hyperlink ref="T69" location="'delivery note( BL)'!A1" display="'delivery note( BL)'!A1" xr:uid="{E8C283FF-6D69-454E-BBE4-31270CE4D7DF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boBox1">
          <controlPr defaultSize="0" autoLine="0" listFillRange="Docs" r:id="rId5">
            <anchor moveWithCells="1">
              <from>
                <xdr:col>2</xdr:col>
                <xdr:colOff>1019175</xdr:colOff>
                <xdr:row>8</xdr:row>
                <xdr:rowOff>38100</xdr:rowOff>
              </from>
              <to>
                <xdr:col>5</xdr:col>
                <xdr:colOff>171450</xdr:colOff>
                <xdr:row>10</xdr:row>
                <xdr:rowOff>28575</xdr:rowOff>
              </to>
            </anchor>
          </controlPr>
        </control>
      </mc:Choice>
      <mc:Fallback>
        <control shapeId="2053" r:id="rId4" name="ComboBox1"/>
      </mc:Fallback>
    </mc:AlternateContent>
    <mc:AlternateContent xmlns:mc="http://schemas.openxmlformats.org/markup-compatibility/2006">
      <mc:Choice Requires="x14">
        <control shapeId="2049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8962CB1A-5F64-4FA9-8171-E7356D50A627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EC3EEF51-5202-4536-80FC-7A0533C27BD4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551B1-F8E4-4711-9DD3-1CA873049CE3}">
  <sheetPr codeName="Feuil3"/>
  <dimension ref="A1:DE307"/>
  <sheetViews>
    <sheetView showGridLines="0" showRowColHeaders="0" zoomScale="85" zoomScaleNormal="85" workbookViewId="0">
      <selection activeCell="I22" sqref="I22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237"/>
      <c r="J6" s="237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237"/>
      <c r="J7" s="237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237"/>
      <c r="J8" s="237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238"/>
      <c r="C9" s="240"/>
      <c r="D9" s="240"/>
      <c r="E9" s="5"/>
      <c r="F9" s="5"/>
      <c r="G9" s="5"/>
      <c r="H9" s="5"/>
      <c r="I9" s="237"/>
      <c r="J9" s="237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239"/>
      <c r="C10" s="240"/>
      <c r="D10" s="240"/>
      <c r="E10" s="5"/>
      <c r="F10" s="5"/>
      <c r="G10" s="5"/>
      <c r="H10" s="5"/>
      <c r="I10" s="237"/>
      <c r="J10" s="237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237"/>
      <c r="J11" s="237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237"/>
      <c r="J12" s="237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237"/>
      <c r="J13" s="237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237"/>
      <c r="J14" s="237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237"/>
      <c r="J15" s="237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237"/>
      <c r="J16" s="237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237"/>
      <c r="J17" s="237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237"/>
      <c r="J18" s="237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237"/>
      <c r="J19" s="237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241" t="s">
        <v>2</v>
      </c>
      <c r="V38" s="258"/>
      <c r="W38" s="259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242"/>
      <c r="V39" s="260"/>
      <c r="W39" s="261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243"/>
      <c r="V40" s="262"/>
      <c r="W40" s="263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264">
        <f>O42</f>
        <v>0</v>
      </c>
      <c r="W41" s="264"/>
      <c r="X41" s="265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256"/>
      <c r="K42" s="256"/>
      <c r="L42" s="256"/>
      <c r="M42" s="266"/>
      <c r="N42" s="266"/>
      <c r="O42" s="267"/>
      <c r="P42" s="267"/>
      <c r="Q42" s="267"/>
      <c r="R42" s="268"/>
      <c r="S42" s="269" t="s">
        <v>3</v>
      </c>
      <c r="T42" s="270"/>
      <c r="U42" s="271"/>
      <c r="V42" s="264"/>
      <c r="W42" s="264"/>
      <c r="X42" s="265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244"/>
      <c r="F43" s="244"/>
      <c r="G43" s="244"/>
      <c r="H43" s="244"/>
      <c r="I43" s="244"/>
      <c r="J43" s="256"/>
      <c r="K43" s="256"/>
      <c r="L43" s="256"/>
      <c r="M43" s="266"/>
      <c r="N43" s="266"/>
      <c r="O43" s="267"/>
      <c r="P43" s="267"/>
      <c r="Q43" s="267"/>
      <c r="R43" s="268"/>
      <c r="S43" s="269"/>
      <c r="T43" s="272"/>
      <c r="U43" s="273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244"/>
      <c r="F44" s="244"/>
      <c r="G44" s="244"/>
      <c r="H44" s="244"/>
      <c r="I44" s="244"/>
      <c r="J44" s="245"/>
      <c r="K44" s="245"/>
      <c r="L44" s="245"/>
      <c r="M44" s="246"/>
      <c r="N44" s="246"/>
      <c r="O44" s="247"/>
      <c r="P44" s="247"/>
      <c r="Q44" s="247"/>
      <c r="R44" s="248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244"/>
      <c r="F45" s="244"/>
      <c r="G45" s="244"/>
      <c r="H45" s="244"/>
      <c r="I45" s="244"/>
      <c r="J45" s="245"/>
      <c r="K45" s="245"/>
      <c r="L45" s="245"/>
      <c r="M45" s="246"/>
      <c r="N45" s="246"/>
      <c r="O45" s="247"/>
      <c r="P45" s="247"/>
      <c r="Q45" s="247"/>
      <c r="R45" s="248"/>
      <c r="S45" s="13"/>
      <c r="T45" s="25" t="s">
        <v>4</v>
      </c>
      <c r="U45" s="249" t="str">
        <f>CONCATENATE(T39,V38)</f>
        <v/>
      </c>
      <c r="V45" s="251" t="str">
        <f>CONCATENATE(T38,U45,T38)</f>
        <v/>
      </c>
      <c r="W45" s="252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244"/>
      <c r="F46" s="244"/>
      <c r="G46" s="244"/>
      <c r="H46" s="244"/>
      <c r="I46" s="244"/>
      <c r="J46" s="26"/>
      <c r="K46" s="256"/>
      <c r="L46" s="256"/>
      <c r="M46" s="257"/>
      <c r="N46" s="257"/>
      <c r="O46" s="27"/>
      <c r="P46" s="27"/>
      <c r="Q46" s="27"/>
      <c r="R46" s="96"/>
      <c r="S46" s="13"/>
      <c r="T46" s="28"/>
      <c r="U46" s="249"/>
      <c r="V46" s="251"/>
      <c r="W46" s="253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244"/>
      <c r="F47" s="244"/>
      <c r="G47" s="244"/>
      <c r="H47" s="244"/>
      <c r="I47" s="244"/>
      <c r="J47" s="26"/>
      <c r="K47" s="256"/>
      <c r="L47" s="256"/>
      <c r="M47" s="257"/>
      <c r="N47" s="257"/>
      <c r="O47" s="217"/>
      <c r="P47" s="217"/>
      <c r="Q47" s="217"/>
      <c r="R47" s="97"/>
      <c r="S47" s="13"/>
      <c r="T47" s="13"/>
      <c r="U47" s="249"/>
      <c r="V47" s="251"/>
      <c r="W47" s="253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244"/>
      <c r="F48" s="244"/>
      <c r="G48" s="244"/>
      <c r="H48" s="244"/>
      <c r="I48" s="244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249"/>
      <c r="V48" s="251"/>
      <c r="W48" s="253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244"/>
      <c r="F49" s="244"/>
      <c r="G49" s="244"/>
      <c r="H49" s="244"/>
      <c r="I49" s="244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249"/>
      <c r="V49" s="251"/>
      <c r="W49" s="253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250"/>
      <c r="V50" s="254"/>
      <c r="W50" s="255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280"/>
      <c r="C51" s="280"/>
      <c r="D51" s="285"/>
      <c r="E51" s="285"/>
      <c r="F51" s="286"/>
      <c r="G51" s="286"/>
      <c r="H51" s="286"/>
      <c r="I51" s="286"/>
      <c r="J51" s="287"/>
      <c r="K51" s="287"/>
      <c r="L51" s="287"/>
      <c r="M51" s="287"/>
      <c r="N51" s="287"/>
      <c r="O51" s="288"/>
      <c r="P51" s="289"/>
      <c r="Q51" s="289"/>
      <c r="R51" s="290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280"/>
      <c r="C52" s="280"/>
      <c r="D52" s="285"/>
      <c r="E52" s="285"/>
      <c r="F52" s="286"/>
      <c r="G52" s="286"/>
      <c r="H52" s="286"/>
      <c r="I52" s="286"/>
      <c r="J52" s="287"/>
      <c r="K52" s="287"/>
      <c r="L52" s="287"/>
      <c r="M52" s="287"/>
      <c r="N52" s="287"/>
      <c r="O52" s="289"/>
      <c r="P52" s="289"/>
      <c r="Q52" s="289"/>
      <c r="R52" s="290"/>
      <c r="S52" s="13"/>
      <c r="T52" s="291" t="s">
        <v>6</v>
      </c>
      <c r="U52" s="292"/>
      <c r="V52" s="274"/>
      <c r="W52" s="275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280"/>
      <c r="C53" s="280"/>
      <c r="D53" s="281"/>
      <c r="E53" s="281"/>
      <c r="F53" s="282"/>
      <c r="G53" s="282"/>
      <c r="H53" s="282"/>
      <c r="I53" s="282"/>
      <c r="J53" s="287"/>
      <c r="K53" s="287"/>
      <c r="L53" s="287"/>
      <c r="M53" s="287"/>
      <c r="N53" s="287"/>
      <c r="O53" s="289"/>
      <c r="P53" s="289"/>
      <c r="Q53" s="289"/>
      <c r="R53" s="290"/>
      <c r="S53" s="13"/>
      <c r="T53" s="293"/>
      <c r="U53" s="294"/>
      <c r="V53" s="276"/>
      <c r="W53" s="277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280"/>
      <c r="C54" s="280"/>
      <c r="D54" s="281"/>
      <c r="E54" s="281"/>
      <c r="F54" s="282"/>
      <c r="G54" s="282"/>
      <c r="H54" s="282"/>
      <c r="I54" s="282"/>
      <c r="J54" s="287"/>
      <c r="K54" s="287"/>
      <c r="L54" s="287"/>
      <c r="M54" s="287"/>
      <c r="N54" s="287"/>
      <c r="O54" s="289"/>
      <c r="P54" s="289"/>
      <c r="Q54" s="289"/>
      <c r="R54" s="290"/>
      <c r="S54" s="13"/>
      <c r="T54" s="295"/>
      <c r="U54" s="296"/>
      <c r="V54" s="278"/>
      <c r="W54" s="279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283"/>
      <c r="C56" s="284"/>
      <c r="D56" s="284"/>
      <c r="E56" s="284"/>
      <c r="F56" s="284"/>
      <c r="G56" s="16"/>
      <c r="H56" s="16"/>
      <c r="I56" s="283"/>
      <c r="J56" s="284"/>
      <c r="K56" s="284"/>
      <c r="L56" s="284"/>
      <c r="M56" s="284"/>
      <c r="N56" s="284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297"/>
      <c r="P58" s="297"/>
      <c r="Q58" s="298"/>
      <c r="R58" s="299"/>
      <c r="S58" s="13"/>
      <c r="T58" s="300" t="s">
        <v>7</v>
      </c>
      <c r="U58" s="303"/>
      <c r="V58" s="304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297"/>
      <c r="P59" s="297"/>
      <c r="Q59" s="298"/>
      <c r="R59" s="299"/>
      <c r="S59" s="13"/>
      <c r="T59" s="301"/>
      <c r="U59" s="305"/>
      <c r="V59" s="306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297"/>
      <c r="P60" s="297"/>
      <c r="Q60" s="298"/>
      <c r="R60" s="299"/>
      <c r="S60" s="13"/>
      <c r="T60" s="302"/>
      <c r="U60" s="307"/>
      <c r="V60" s="308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283"/>
      <c r="D63" s="283"/>
      <c r="E63" s="283"/>
      <c r="F63" s="283"/>
      <c r="G63" s="283"/>
      <c r="H63" s="283"/>
      <c r="I63" s="283"/>
      <c r="J63" s="283"/>
      <c r="K63" s="283"/>
      <c r="L63" s="283"/>
      <c r="M63" s="283"/>
      <c r="N63" s="283"/>
      <c r="O63" s="283"/>
      <c r="P63" s="283"/>
      <c r="Q63" s="283"/>
      <c r="R63" s="309"/>
      <c r="S63" s="13"/>
      <c r="T63" s="310">
        <f ca="1">TODAY()</f>
        <v>44455</v>
      </c>
      <c r="U63" s="311"/>
      <c r="V63" s="312"/>
      <c r="W63" s="13"/>
      <c r="X63" s="13"/>
      <c r="Y63" s="13"/>
      <c r="Z63" s="13"/>
      <c r="AA63" s="13"/>
      <c r="AB63" s="13"/>
    </row>
    <row r="64" spans="1:28" ht="15" customHeight="1">
      <c r="A64" s="94"/>
      <c r="B64" s="319"/>
      <c r="C64" s="320"/>
      <c r="D64" s="320"/>
      <c r="E64" s="320"/>
      <c r="F64" s="320"/>
      <c r="G64" s="320"/>
      <c r="H64" s="289"/>
      <c r="I64" s="289"/>
      <c r="J64" s="289"/>
      <c r="K64" s="289"/>
      <c r="L64" s="289"/>
      <c r="M64" s="289"/>
      <c r="N64" s="289"/>
      <c r="O64" s="321"/>
      <c r="P64" s="321"/>
      <c r="Q64" s="321"/>
      <c r="R64" s="322"/>
      <c r="S64" s="13"/>
      <c r="T64" s="313"/>
      <c r="U64" s="314"/>
      <c r="V64" s="315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19"/>
      <c r="C65" s="320"/>
      <c r="D65" s="320"/>
      <c r="E65" s="320"/>
      <c r="F65" s="320"/>
      <c r="G65" s="320"/>
      <c r="H65" s="289"/>
      <c r="I65" s="289"/>
      <c r="J65" s="289"/>
      <c r="K65" s="289"/>
      <c r="L65" s="289"/>
      <c r="M65" s="289"/>
      <c r="N65" s="289"/>
      <c r="O65" s="321"/>
      <c r="P65" s="321"/>
      <c r="Q65" s="321"/>
      <c r="R65" s="322"/>
      <c r="S65" s="13"/>
      <c r="T65" s="316"/>
      <c r="U65" s="317"/>
      <c r="V65" s="318"/>
      <c r="W65" s="16"/>
      <c r="X65" s="13"/>
      <c r="Y65" s="13"/>
      <c r="Z65" s="13"/>
      <c r="AA65" s="13"/>
      <c r="AB65" s="13"/>
    </row>
    <row r="66" spans="1:57" ht="33.75" thickTop="1">
      <c r="A66" s="94"/>
      <c r="B66" s="323"/>
      <c r="C66" s="324"/>
      <c r="D66" s="324"/>
      <c r="E66" s="324"/>
      <c r="F66" s="324"/>
      <c r="G66" s="324"/>
      <c r="H66" s="323"/>
      <c r="I66" s="323"/>
      <c r="J66" s="323"/>
      <c r="K66" s="323"/>
      <c r="L66" s="323"/>
      <c r="M66" s="323"/>
      <c r="N66" s="323"/>
      <c r="O66" s="325"/>
      <c r="P66" s="325"/>
      <c r="Q66" s="325"/>
      <c r="R66" s="326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23"/>
      <c r="C67" s="324"/>
      <c r="D67" s="324"/>
      <c r="E67" s="324"/>
      <c r="F67" s="324"/>
      <c r="G67" s="324"/>
      <c r="H67" s="323"/>
      <c r="I67" s="323"/>
      <c r="J67" s="323"/>
      <c r="K67" s="323"/>
      <c r="L67" s="323"/>
      <c r="M67" s="323"/>
      <c r="N67" s="323"/>
      <c r="O67" s="325"/>
      <c r="P67" s="325"/>
      <c r="Q67" s="325"/>
      <c r="R67" s="326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284"/>
      <c r="C68" s="284"/>
      <c r="D68" s="284"/>
      <c r="E68" s="284"/>
      <c r="F68" s="16"/>
      <c r="G68" s="16"/>
      <c r="H68" s="284"/>
      <c r="I68" s="284"/>
      <c r="J68" s="284"/>
      <c r="K68" s="284"/>
      <c r="L68" s="284"/>
      <c r="M68" s="284"/>
      <c r="N68" s="284"/>
      <c r="O68" s="327"/>
      <c r="P68" s="284"/>
      <c r="Q68" s="284"/>
      <c r="R68" s="328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29" t="s">
        <v>8</v>
      </c>
      <c r="Y68" s="330"/>
      <c r="Z68" s="13"/>
      <c r="AA68" s="13"/>
      <c r="AB68" s="13"/>
    </row>
    <row r="69" spans="1:57" ht="15" customHeight="1">
      <c r="A69" s="94"/>
      <c r="B69" s="284"/>
      <c r="C69" s="284"/>
      <c r="D69" s="284"/>
      <c r="E69" s="284"/>
      <c r="F69" s="16"/>
      <c r="G69" s="16"/>
      <c r="H69" s="284"/>
      <c r="I69" s="284"/>
      <c r="J69" s="284"/>
      <c r="K69" s="284"/>
      <c r="L69" s="284"/>
      <c r="M69" s="284"/>
      <c r="N69" s="284"/>
      <c r="O69" s="284"/>
      <c r="P69" s="284"/>
      <c r="Q69" s="284"/>
      <c r="R69" s="328"/>
      <c r="S69" s="13"/>
      <c r="T69" s="331">
        <v>20</v>
      </c>
      <c r="U69" s="333" t="s">
        <v>13</v>
      </c>
      <c r="V69" s="335" t="s">
        <v>5</v>
      </c>
      <c r="W69" s="337">
        <v>1</v>
      </c>
      <c r="X69" s="348">
        <f>V38</f>
        <v>0</v>
      </c>
      <c r="Y69" s="349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284"/>
      <c r="I70" s="284"/>
      <c r="J70" s="284"/>
      <c r="K70" s="284"/>
      <c r="L70" s="284"/>
      <c r="M70" s="284"/>
      <c r="N70" s="284"/>
      <c r="O70" s="284"/>
      <c r="P70" s="284"/>
      <c r="Q70" s="284"/>
      <c r="R70" s="328"/>
      <c r="S70" s="13"/>
      <c r="T70" s="332"/>
      <c r="U70" s="334"/>
      <c r="V70" s="336"/>
      <c r="W70" s="338"/>
      <c r="X70" s="350"/>
      <c r="Y70" s="351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283"/>
      <c r="C73" s="283"/>
      <c r="D73" s="283"/>
      <c r="E73" s="283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9"/>
      <c r="AQ83" s="339"/>
      <c r="AR83" s="339"/>
      <c r="AS83" s="339"/>
      <c r="AT83" s="339"/>
      <c r="AU83" s="339"/>
      <c r="AV83" s="339"/>
      <c r="AW83" s="339"/>
      <c r="AX83" s="102"/>
      <c r="AY83" s="102"/>
      <c r="AZ83" s="102"/>
      <c r="BA83" s="102"/>
      <c r="BB83" s="102"/>
      <c r="BC83" s="102"/>
      <c r="BD83" s="102"/>
      <c r="BE83" s="341"/>
      <c r="BF83" s="341"/>
      <c r="BG83" s="341"/>
      <c r="BH83" s="341"/>
      <c r="BI83" s="341"/>
      <c r="BJ83" s="341"/>
      <c r="BK83" s="341"/>
      <c r="BL83" s="341"/>
      <c r="BM83" s="341"/>
      <c r="BN83" s="341"/>
      <c r="BO83" s="341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40"/>
      <c r="AQ84" s="340"/>
      <c r="AR84" s="340"/>
      <c r="AS84" s="340"/>
      <c r="AT84" s="340"/>
      <c r="AU84" s="340"/>
      <c r="AV84" s="340"/>
      <c r="AW84" s="340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42"/>
      <c r="BH85" s="342"/>
      <c r="BI85" s="342"/>
      <c r="BJ85" s="342"/>
      <c r="BK85" s="342"/>
      <c r="BL85" s="342"/>
      <c r="BM85" s="342"/>
      <c r="BN85" s="47"/>
      <c r="BO85" s="47"/>
      <c r="BP85" s="47"/>
      <c r="BQ85" s="108"/>
    </row>
    <row r="86" spans="31:69">
      <c r="AE86" s="343"/>
      <c r="AF86" s="344"/>
      <c r="AG86" s="344"/>
      <c r="AH86" s="344"/>
      <c r="AI86" s="344"/>
      <c r="AJ86" s="344"/>
      <c r="AK86" s="344"/>
      <c r="AL86" s="344"/>
      <c r="AM86" s="344"/>
      <c r="AN86" s="344"/>
      <c r="AO86" s="344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42"/>
      <c r="BH86" s="342"/>
      <c r="BI86" s="342"/>
      <c r="BJ86" s="342"/>
      <c r="BK86" s="342"/>
      <c r="BL86" s="342"/>
      <c r="BM86" s="342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45"/>
      <c r="BF87" s="345"/>
      <c r="BG87" s="345"/>
      <c r="BH87" s="345"/>
      <c r="BI87" s="345"/>
      <c r="BJ87" s="345"/>
      <c r="BK87" s="345"/>
      <c r="BL87" s="345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46"/>
      <c r="BF88" s="346"/>
      <c r="BG88" s="346"/>
      <c r="BH88" s="346"/>
      <c r="BI88" s="346"/>
      <c r="BJ88" s="346"/>
      <c r="BK88" s="346"/>
      <c r="BL88" s="346"/>
      <c r="BM88" s="347"/>
      <c r="BN88" s="347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52"/>
      <c r="AF91" s="353"/>
      <c r="AG91" s="353"/>
      <c r="AH91" s="353"/>
      <c r="AI91" s="353"/>
      <c r="AJ91" s="353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54"/>
      <c r="AY91" s="354"/>
      <c r="AZ91" s="354"/>
      <c r="BA91" s="354"/>
      <c r="BB91" s="354"/>
      <c r="BC91" s="354"/>
      <c r="BD91" s="354"/>
      <c r="BE91" s="354"/>
      <c r="BF91" s="354"/>
      <c r="BG91" s="354"/>
      <c r="BH91" s="354"/>
      <c r="BI91" s="354"/>
      <c r="BJ91" s="354"/>
      <c r="BK91" s="354"/>
      <c r="BL91" s="354"/>
      <c r="BM91" s="354"/>
      <c r="BN91" s="354"/>
      <c r="BO91" s="354"/>
      <c r="BP91" s="354"/>
      <c r="BQ91" s="355"/>
    </row>
    <row r="92" spans="31:69" ht="15" customHeight="1">
      <c r="AE92" s="356"/>
      <c r="AF92" s="357"/>
      <c r="AG92" s="357"/>
      <c r="AH92" s="357"/>
      <c r="AI92" s="357"/>
      <c r="AJ92" s="357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54"/>
      <c r="AY92" s="354"/>
      <c r="AZ92" s="354"/>
      <c r="BA92" s="354"/>
      <c r="BB92" s="354"/>
      <c r="BC92" s="354"/>
      <c r="BD92" s="354"/>
      <c r="BE92" s="354"/>
      <c r="BF92" s="354"/>
      <c r="BG92" s="354"/>
      <c r="BH92" s="354"/>
      <c r="BI92" s="354"/>
      <c r="BJ92" s="354"/>
      <c r="BK92" s="354"/>
      <c r="BL92" s="354"/>
      <c r="BM92" s="354"/>
      <c r="BN92" s="354"/>
      <c r="BO92" s="354"/>
      <c r="BP92" s="354"/>
      <c r="BQ92" s="355"/>
    </row>
    <row r="93" spans="31:69" ht="15" customHeight="1">
      <c r="AE93" s="109"/>
      <c r="AF93" s="48"/>
      <c r="AG93" s="48"/>
      <c r="AH93" s="48"/>
      <c r="AI93" s="48"/>
      <c r="AJ93" s="48"/>
      <c r="AK93" s="358"/>
      <c r="AL93" s="358"/>
      <c r="AM93" s="358"/>
      <c r="AN93" s="358"/>
      <c r="AO93" s="358"/>
      <c r="AP93" s="358"/>
      <c r="AQ93" s="358"/>
      <c r="AR93" s="358"/>
      <c r="AS93" s="358"/>
      <c r="AT93" s="358"/>
      <c r="AU93" s="358"/>
      <c r="AV93" s="358"/>
      <c r="AW93" s="358"/>
      <c r="AX93" s="354"/>
      <c r="AY93" s="354"/>
      <c r="AZ93" s="354"/>
      <c r="BA93" s="354"/>
      <c r="BB93" s="354"/>
      <c r="BC93" s="354"/>
      <c r="BD93" s="354"/>
      <c r="BE93" s="354"/>
      <c r="BF93" s="354"/>
      <c r="BG93" s="354"/>
      <c r="BH93" s="354"/>
      <c r="BI93" s="354"/>
      <c r="BJ93" s="354"/>
      <c r="BK93" s="354"/>
      <c r="BL93" s="354"/>
      <c r="BM93" s="354"/>
      <c r="BN93" s="354"/>
      <c r="BO93" s="354"/>
      <c r="BP93" s="354"/>
      <c r="BQ93" s="355"/>
    </row>
    <row r="94" spans="31:69" ht="15" customHeight="1">
      <c r="AE94" s="359"/>
      <c r="AF94" s="360"/>
      <c r="AG94" s="360"/>
      <c r="AH94" s="360"/>
      <c r="AI94" s="360"/>
      <c r="AJ94" s="360"/>
      <c r="AK94" s="358"/>
      <c r="AL94" s="358"/>
      <c r="AM94" s="358"/>
      <c r="AN94" s="358"/>
      <c r="AO94" s="358"/>
      <c r="AP94" s="358"/>
      <c r="AQ94" s="358"/>
      <c r="AR94" s="358"/>
      <c r="AS94" s="358"/>
      <c r="AT94" s="358"/>
      <c r="AU94" s="358"/>
      <c r="AV94" s="358"/>
      <c r="AW94" s="358"/>
      <c r="AX94" s="354"/>
      <c r="AY94" s="354"/>
      <c r="AZ94" s="354"/>
      <c r="BA94" s="354"/>
      <c r="BB94" s="354"/>
      <c r="BC94" s="354"/>
      <c r="BD94" s="354"/>
      <c r="BE94" s="354"/>
      <c r="BF94" s="354"/>
      <c r="BG94" s="354"/>
      <c r="BH94" s="354"/>
      <c r="BI94" s="354"/>
      <c r="BJ94" s="354"/>
      <c r="BK94" s="354"/>
      <c r="BL94" s="354"/>
      <c r="BM94" s="354"/>
      <c r="BN94" s="354"/>
      <c r="BO94" s="354"/>
      <c r="BP94" s="354"/>
      <c r="BQ94" s="355"/>
    </row>
    <row r="95" spans="31:69" ht="15" customHeight="1">
      <c r="AE95" s="361"/>
      <c r="AF95" s="362"/>
      <c r="AG95" s="362"/>
      <c r="AH95" s="362"/>
      <c r="AI95" s="362"/>
      <c r="AJ95" s="362"/>
      <c r="AK95" s="358"/>
      <c r="AL95" s="358"/>
      <c r="AM95" s="358"/>
      <c r="AN95" s="358"/>
      <c r="AO95" s="358"/>
      <c r="AP95" s="358"/>
      <c r="AQ95" s="358"/>
      <c r="AR95" s="358"/>
      <c r="AS95" s="358"/>
      <c r="AT95" s="358"/>
      <c r="AU95" s="358"/>
      <c r="AV95" s="358"/>
      <c r="AW95" s="358"/>
      <c r="AX95" s="354"/>
      <c r="AY95" s="354"/>
      <c r="AZ95" s="354"/>
      <c r="BA95" s="354"/>
      <c r="BB95" s="354"/>
      <c r="BC95" s="354"/>
      <c r="BD95" s="354"/>
      <c r="BE95" s="354"/>
      <c r="BF95" s="354"/>
      <c r="BG95" s="354"/>
      <c r="BH95" s="354"/>
      <c r="BI95" s="354"/>
      <c r="BJ95" s="354"/>
      <c r="BK95" s="354"/>
      <c r="BL95" s="354"/>
      <c r="BM95" s="354"/>
      <c r="BN95" s="354"/>
      <c r="BO95" s="354"/>
      <c r="BP95" s="354"/>
      <c r="BQ95" s="355"/>
    </row>
    <row r="96" spans="31:69" ht="15" customHeight="1">
      <c r="AE96" s="359"/>
      <c r="AF96" s="360"/>
      <c r="AG96" s="360"/>
      <c r="AH96" s="360"/>
      <c r="AI96" s="360"/>
      <c r="AJ96" s="360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54"/>
      <c r="AY96" s="354"/>
      <c r="AZ96" s="354"/>
      <c r="BA96" s="354"/>
      <c r="BB96" s="354"/>
      <c r="BC96" s="354"/>
      <c r="BD96" s="354"/>
      <c r="BE96" s="354"/>
      <c r="BF96" s="354"/>
      <c r="BG96" s="354"/>
      <c r="BH96" s="354"/>
      <c r="BI96" s="354"/>
      <c r="BJ96" s="354"/>
      <c r="BK96" s="354"/>
      <c r="BL96" s="354"/>
      <c r="BM96" s="354"/>
      <c r="BN96" s="354"/>
      <c r="BO96" s="354"/>
      <c r="BP96" s="354"/>
      <c r="BQ96" s="355"/>
    </row>
    <row r="97" spans="31:69" ht="15" customHeight="1">
      <c r="AE97" s="361"/>
      <c r="AF97" s="362"/>
      <c r="AG97" s="362"/>
      <c r="AH97" s="362"/>
      <c r="AI97" s="362"/>
      <c r="AJ97" s="362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54"/>
      <c r="AY97" s="354"/>
      <c r="AZ97" s="354"/>
      <c r="BA97" s="354"/>
      <c r="BB97" s="354"/>
      <c r="BC97" s="354"/>
      <c r="BD97" s="354"/>
      <c r="BE97" s="354"/>
      <c r="BF97" s="354"/>
      <c r="BG97" s="354"/>
      <c r="BH97" s="354"/>
      <c r="BI97" s="354"/>
      <c r="BJ97" s="354"/>
      <c r="BK97" s="354"/>
      <c r="BL97" s="354"/>
      <c r="BM97" s="354"/>
      <c r="BN97" s="354"/>
      <c r="BO97" s="354"/>
      <c r="BP97" s="354"/>
      <c r="BQ97" s="355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69"/>
      <c r="AZ98" s="369"/>
      <c r="BA98" s="369"/>
      <c r="BB98" s="369"/>
      <c r="BC98" s="369"/>
      <c r="BD98" s="369"/>
      <c r="BE98" s="369"/>
      <c r="BF98" s="369"/>
      <c r="BG98" s="369"/>
      <c r="BH98" s="369"/>
      <c r="BI98" s="369"/>
      <c r="BJ98" s="36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70"/>
      <c r="AS99" s="370"/>
      <c r="AT99" s="370"/>
      <c r="AU99" s="370"/>
      <c r="AV99" s="370"/>
      <c r="AW99" s="41"/>
      <c r="AX99" s="50"/>
      <c r="AY99" s="369"/>
      <c r="AZ99" s="369"/>
      <c r="BA99" s="369"/>
      <c r="BB99" s="369"/>
      <c r="BC99" s="369"/>
      <c r="BD99" s="369"/>
      <c r="BE99" s="369"/>
      <c r="BF99" s="369"/>
      <c r="BG99" s="369"/>
      <c r="BH99" s="369"/>
      <c r="BI99" s="369"/>
      <c r="BJ99" s="369"/>
      <c r="BK99" s="371"/>
      <c r="BL99" s="371"/>
      <c r="BM99" s="371"/>
      <c r="BN99" s="371"/>
      <c r="BO99" s="371"/>
      <c r="BP99" s="371"/>
      <c r="BQ99" s="37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73"/>
      <c r="AM100" s="373"/>
      <c r="AN100" s="373"/>
      <c r="AO100" s="373"/>
      <c r="AP100" s="374"/>
      <c r="AQ100" s="374"/>
      <c r="AR100" s="374"/>
      <c r="AS100" s="374"/>
      <c r="AT100" s="374"/>
      <c r="AU100" s="374"/>
      <c r="AV100" s="374"/>
      <c r="AW100" s="374"/>
      <c r="AX100" s="52"/>
      <c r="AY100" s="375"/>
      <c r="AZ100" s="375"/>
      <c r="BA100" s="375"/>
      <c r="BB100" s="375"/>
      <c r="BC100" s="375"/>
      <c r="BD100" s="375"/>
      <c r="BE100" s="375"/>
      <c r="BF100" s="375"/>
      <c r="BG100" s="375"/>
      <c r="BH100" s="375"/>
      <c r="BI100" s="375"/>
      <c r="BJ100" s="375"/>
      <c r="BK100" s="376"/>
      <c r="BL100" s="376"/>
      <c r="BM100" s="376"/>
      <c r="BN100" s="376"/>
      <c r="BO100" s="376"/>
      <c r="BP100" s="376"/>
      <c r="BQ100" s="37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73"/>
      <c r="AM101" s="373"/>
      <c r="AN101" s="373"/>
      <c r="AO101" s="373"/>
      <c r="AP101" s="374"/>
      <c r="AQ101" s="374"/>
      <c r="AR101" s="374"/>
      <c r="AS101" s="374"/>
      <c r="AT101" s="374"/>
      <c r="AU101" s="374"/>
      <c r="AV101" s="374"/>
      <c r="AW101" s="37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78"/>
      <c r="BL101" s="378"/>
      <c r="BM101" s="378"/>
      <c r="BN101" s="378"/>
      <c r="BO101" s="378"/>
      <c r="BP101" s="378"/>
      <c r="BQ101" s="379"/>
    </row>
    <row r="102" spans="31:69" ht="15" customHeight="1">
      <c r="AE102" s="363"/>
      <c r="AF102" s="364"/>
      <c r="AG102" s="364"/>
      <c r="AH102" s="364"/>
      <c r="AI102" s="364"/>
      <c r="AJ102" s="364"/>
      <c r="AK102" s="364"/>
      <c r="AL102" s="364"/>
      <c r="AM102" s="364"/>
      <c r="AN102" s="364"/>
      <c r="AO102" s="364"/>
      <c r="AP102" s="364"/>
      <c r="AQ102" s="364"/>
      <c r="AR102" s="364"/>
      <c r="AS102" s="364"/>
      <c r="AT102" s="364"/>
      <c r="AU102" s="364"/>
      <c r="AV102" s="364"/>
      <c r="AW102" s="364"/>
      <c r="AX102" s="364"/>
      <c r="AY102" s="364"/>
      <c r="AZ102" s="364"/>
      <c r="BA102" s="364"/>
      <c r="BB102" s="364"/>
      <c r="BC102" s="364"/>
      <c r="BD102" s="364"/>
      <c r="BE102" s="364"/>
      <c r="BF102" s="364"/>
      <c r="BG102" s="364"/>
      <c r="BH102" s="364"/>
      <c r="BI102" s="364"/>
      <c r="BJ102" s="364"/>
      <c r="BK102" s="364"/>
      <c r="BL102" s="364"/>
      <c r="BM102" s="364"/>
      <c r="BN102" s="364"/>
      <c r="BO102" s="364"/>
      <c r="BP102" s="364"/>
      <c r="BQ102" s="365"/>
    </row>
    <row r="103" spans="31:69" ht="15" customHeight="1">
      <c r="AE103" s="363"/>
      <c r="AF103" s="364"/>
      <c r="AG103" s="364"/>
      <c r="AH103" s="364"/>
      <c r="AI103" s="364"/>
      <c r="AJ103" s="364"/>
      <c r="AK103" s="364"/>
      <c r="AL103" s="364"/>
      <c r="AM103" s="364"/>
      <c r="AN103" s="364"/>
      <c r="AO103" s="364"/>
      <c r="AP103" s="364"/>
      <c r="AQ103" s="364"/>
      <c r="AR103" s="364"/>
      <c r="AS103" s="364"/>
      <c r="AT103" s="364"/>
      <c r="AU103" s="364"/>
      <c r="AV103" s="364"/>
      <c r="AW103" s="364"/>
      <c r="AX103" s="364"/>
      <c r="AY103" s="364"/>
      <c r="AZ103" s="364"/>
      <c r="BA103" s="364"/>
      <c r="BB103" s="364"/>
      <c r="BC103" s="364"/>
      <c r="BD103" s="364"/>
      <c r="BE103" s="364"/>
      <c r="BF103" s="364"/>
      <c r="BG103" s="364"/>
      <c r="BH103" s="364"/>
      <c r="BI103" s="364"/>
      <c r="BJ103" s="364"/>
      <c r="BK103" s="364"/>
      <c r="BL103" s="364"/>
      <c r="BM103" s="364"/>
      <c r="BN103" s="364"/>
      <c r="BO103" s="364"/>
      <c r="BP103" s="364"/>
      <c r="BQ103" s="365"/>
    </row>
    <row r="104" spans="31:69" ht="15" customHeight="1">
      <c r="AE104" s="363"/>
      <c r="AF104" s="364"/>
      <c r="AG104" s="364"/>
      <c r="AH104" s="364"/>
      <c r="AI104" s="364"/>
      <c r="AJ104" s="364"/>
      <c r="AK104" s="364"/>
      <c r="AL104" s="364"/>
      <c r="AM104" s="364"/>
      <c r="AN104" s="364"/>
      <c r="AO104" s="364"/>
      <c r="AP104" s="364"/>
      <c r="AQ104" s="364"/>
      <c r="AR104" s="364"/>
      <c r="AS104" s="364"/>
      <c r="AT104" s="364"/>
      <c r="AU104" s="364"/>
      <c r="AV104" s="364"/>
      <c r="AW104" s="364"/>
      <c r="AX104" s="364"/>
      <c r="AY104" s="364"/>
      <c r="AZ104" s="364"/>
      <c r="BA104" s="364"/>
      <c r="BB104" s="364"/>
      <c r="BC104" s="364"/>
      <c r="BD104" s="364"/>
      <c r="BE104" s="364"/>
      <c r="BF104" s="364"/>
      <c r="BG104" s="364"/>
      <c r="BH104" s="364"/>
      <c r="BI104" s="364"/>
      <c r="BJ104" s="364"/>
      <c r="BK104" s="364"/>
      <c r="BL104" s="364"/>
      <c r="BM104" s="364"/>
      <c r="BN104" s="364"/>
      <c r="BO104" s="364"/>
      <c r="BP104" s="364"/>
      <c r="BQ104" s="365"/>
    </row>
    <row r="105" spans="31:69" ht="15" customHeight="1">
      <c r="AE105" s="366"/>
      <c r="AF105" s="367"/>
      <c r="AG105" s="367"/>
      <c r="AH105" s="367"/>
      <c r="AI105" s="367"/>
      <c r="AJ105" s="367"/>
      <c r="AK105" s="367"/>
      <c r="AL105" s="367"/>
      <c r="AM105" s="367"/>
      <c r="AN105" s="367"/>
      <c r="AO105" s="367"/>
      <c r="AP105" s="367"/>
      <c r="AQ105" s="367"/>
      <c r="AR105" s="367"/>
      <c r="AS105" s="367"/>
      <c r="AT105" s="367"/>
      <c r="AU105" s="367"/>
      <c r="AV105" s="367"/>
      <c r="AW105" s="367"/>
      <c r="AX105" s="367"/>
      <c r="AY105" s="367"/>
      <c r="AZ105" s="367"/>
      <c r="BA105" s="367"/>
      <c r="BB105" s="367"/>
      <c r="BC105" s="367"/>
      <c r="BD105" s="367"/>
      <c r="BE105" s="367"/>
      <c r="BF105" s="367"/>
      <c r="BG105" s="367"/>
      <c r="BH105" s="367"/>
      <c r="BI105" s="367"/>
      <c r="BJ105" s="367"/>
      <c r="BK105" s="367"/>
      <c r="BL105" s="367"/>
      <c r="BM105" s="367"/>
      <c r="BN105" s="367"/>
      <c r="BO105" s="367"/>
      <c r="BP105" s="367"/>
      <c r="BQ105" s="368"/>
    </row>
    <row r="106" spans="31:69" ht="15" customHeight="1">
      <c r="AE106" s="384"/>
      <c r="AF106" s="385"/>
      <c r="AG106" s="385"/>
      <c r="AH106" s="385"/>
      <c r="AI106" s="385"/>
      <c r="AJ106" s="385"/>
      <c r="AK106" s="385"/>
      <c r="AL106" s="385"/>
      <c r="AM106" s="385"/>
      <c r="AN106" s="385"/>
      <c r="AO106" s="385"/>
      <c r="AP106" s="381"/>
      <c r="AQ106" s="381"/>
      <c r="AR106" s="381"/>
      <c r="AS106" s="381"/>
      <c r="AT106" s="381"/>
      <c r="AU106" s="381"/>
      <c r="AV106" s="381"/>
      <c r="AW106" s="381"/>
      <c r="AX106" s="381"/>
      <c r="AY106" s="381"/>
      <c r="AZ106" s="381"/>
      <c r="BA106" s="381"/>
      <c r="BB106" s="386"/>
      <c r="BC106" s="386"/>
      <c r="BD106" s="386"/>
      <c r="BE106" s="386"/>
      <c r="BF106" s="386"/>
      <c r="BG106" s="386"/>
      <c r="BH106" s="386"/>
      <c r="BI106" s="386"/>
      <c r="BJ106" s="386"/>
      <c r="BK106" s="386"/>
      <c r="BL106" s="362"/>
      <c r="BM106" s="362"/>
      <c r="BN106" s="362"/>
      <c r="BO106" s="362"/>
      <c r="BP106" s="362"/>
      <c r="BQ106" s="387"/>
    </row>
    <row r="107" spans="31:69" ht="15" customHeight="1">
      <c r="AE107" s="380"/>
      <c r="AF107" s="381"/>
      <c r="AG107" s="381"/>
      <c r="AH107" s="381"/>
      <c r="AI107" s="381"/>
      <c r="AJ107" s="381"/>
      <c r="AK107" s="381"/>
      <c r="AL107" s="381"/>
      <c r="AM107" s="381"/>
      <c r="AN107" s="381"/>
      <c r="AO107" s="381"/>
      <c r="AP107" s="381"/>
      <c r="AQ107" s="381"/>
      <c r="AR107" s="381"/>
      <c r="AS107" s="381"/>
      <c r="AT107" s="381"/>
      <c r="AU107" s="381"/>
      <c r="AV107" s="381"/>
      <c r="AW107" s="381"/>
      <c r="AX107" s="381"/>
      <c r="AY107" s="381"/>
      <c r="AZ107" s="381"/>
      <c r="BA107" s="381"/>
      <c r="BB107" s="362"/>
      <c r="BC107" s="362"/>
      <c r="BD107" s="362"/>
      <c r="BE107" s="362"/>
      <c r="BF107" s="362"/>
      <c r="BG107" s="362"/>
      <c r="BH107" s="362"/>
      <c r="BI107" s="362"/>
      <c r="BJ107" s="362"/>
      <c r="BK107" s="362"/>
      <c r="BL107" s="362"/>
      <c r="BM107" s="362"/>
      <c r="BN107" s="362"/>
      <c r="BO107" s="362"/>
      <c r="BP107" s="362"/>
      <c r="BQ107" s="387"/>
    </row>
    <row r="108" spans="31:69" ht="15" customHeight="1">
      <c r="AE108" s="380"/>
      <c r="AF108" s="381"/>
      <c r="AG108" s="381"/>
      <c r="AH108" s="381"/>
      <c r="AI108" s="381"/>
      <c r="AJ108" s="381"/>
      <c r="AK108" s="381"/>
      <c r="AL108" s="381"/>
      <c r="AM108" s="381"/>
      <c r="AN108" s="381"/>
      <c r="AO108" s="381"/>
      <c r="AP108" s="381"/>
      <c r="AQ108" s="381"/>
      <c r="AR108" s="381"/>
      <c r="AS108" s="381"/>
      <c r="AT108" s="381"/>
      <c r="AU108" s="381"/>
      <c r="AV108" s="381"/>
      <c r="AW108" s="381"/>
      <c r="AX108" s="381"/>
      <c r="AY108" s="381"/>
      <c r="AZ108" s="381"/>
      <c r="BA108" s="381"/>
      <c r="BB108" s="362"/>
      <c r="BC108" s="362"/>
      <c r="BD108" s="362"/>
      <c r="BE108" s="362"/>
      <c r="BF108" s="362"/>
      <c r="BG108" s="362"/>
      <c r="BH108" s="362"/>
      <c r="BI108" s="362"/>
      <c r="BJ108" s="362"/>
      <c r="BK108" s="362"/>
      <c r="BL108" s="382"/>
      <c r="BM108" s="382"/>
      <c r="BN108" s="382"/>
      <c r="BO108" s="382"/>
      <c r="BP108" s="382"/>
      <c r="BQ108" s="383"/>
    </row>
    <row r="109" spans="31:69" ht="15" customHeight="1">
      <c r="AE109" s="380"/>
      <c r="AF109" s="381"/>
      <c r="AG109" s="381"/>
      <c r="AH109" s="381"/>
      <c r="AI109" s="381"/>
      <c r="AJ109" s="381"/>
      <c r="AK109" s="381"/>
      <c r="AL109" s="381"/>
      <c r="AM109" s="381"/>
      <c r="AN109" s="381"/>
      <c r="AO109" s="381"/>
      <c r="AP109" s="381"/>
      <c r="AQ109" s="381"/>
      <c r="AR109" s="381"/>
      <c r="AS109" s="381"/>
      <c r="AT109" s="381"/>
      <c r="AU109" s="381"/>
      <c r="AV109" s="381"/>
      <c r="AW109" s="381"/>
      <c r="AX109" s="381"/>
      <c r="AY109" s="381"/>
      <c r="AZ109" s="381"/>
      <c r="BA109" s="381"/>
      <c r="BB109" s="362"/>
      <c r="BC109" s="362"/>
      <c r="BD109" s="362"/>
      <c r="BE109" s="362"/>
      <c r="BF109" s="362"/>
      <c r="BG109" s="362"/>
      <c r="BH109" s="362"/>
      <c r="BI109" s="362"/>
      <c r="BJ109" s="362"/>
      <c r="BK109" s="362"/>
      <c r="BL109" s="382"/>
      <c r="BM109" s="382"/>
      <c r="BN109" s="382"/>
      <c r="BO109" s="382"/>
      <c r="BP109" s="382"/>
      <c r="BQ109" s="383"/>
    </row>
    <row r="110" spans="31:69" ht="15" customHeight="1">
      <c r="AE110" s="380"/>
      <c r="AF110" s="381"/>
      <c r="AG110" s="381"/>
      <c r="AH110" s="381"/>
      <c r="AI110" s="381"/>
      <c r="AJ110" s="381"/>
      <c r="AK110" s="381"/>
      <c r="AL110" s="381"/>
      <c r="AM110" s="381"/>
      <c r="AN110" s="381"/>
      <c r="AO110" s="381"/>
      <c r="AP110" s="381"/>
      <c r="AQ110" s="381"/>
      <c r="AR110" s="381"/>
      <c r="AS110" s="381"/>
      <c r="AT110" s="381"/>
      <c r="AU110" s="381"/>
      <c r="AV110" s="381"/>
      <c r="AW110" s="381"/>
      <c r="AX110" s="381"/>
      <c r="AY110" s="381"/>
      <c r="AZ110" s="381"/>
      <c r="BA110" s="381"/>
      <c r="BB110" s="362"/>
      <c r="BC110" s="362"/>
      <c r="BD110" s="362"/>
      <c r="BE110" s="362"/>
      <c r="BF110" s="362"/>
      <c r="BG110" s="362"/>
      <c r="BH110" s="362"/>
      <c r="BI110" s="362"/>
      <c r="BJ110" s="362"/>
      <c r="BK110" s="362"/>
      <c r="BL110" s="382"/>
      <c r="BM110" s="382"/>
      <c r="BN110" s="382"/>
      <c r="BO110" s="382"/>
      <c r="BP110" s="382"/>
      <c r="BQ110" s="383"/>
    </row>
    <row r="111" spans="31:69" ht="15" customHeight="1">
      <c r="AE111" s="380"/>
      <c r="AF111" s="381"/>
      <c r="AG111" s="381"/>
      <c r="AH111" s="381"/>
      <c r="AI111" s="381"/>
      <c r="AJ111" s="381"/>
      <c r="AK111" s="381"/>
      <c r="AL111" s="381"/>
      <c r="AM111" s="381"/>
      <c r="AN111" s="381"/>
      <c r="AO111" s="381"/>
      <c r="AP111" s="381"/>
      <c r="AQ111" s="381"/>
      <c r="AR111" s="381"/>
      <c r="AS111" s="381"/>
      <c r="AT111" s="381"/>
      <c r="AU111" s="381"/>
      <c r="AV111" s="381"/>
      <c r="AW111" s="381"/>
      <c r="AX111" s="381"/>
      <c r="AY111" s="381"/>
      <c r="AZ111" s="381"/>
      <c r="BA111" s="381"/>
      <c r="BB111" s="362"/>
      <c r="BC111" s="362"/>
      <c r="BD111" s="362"/>
      <c r="BE111" s="362"/>
      <c r="BF111" s="362"/>
      <c r="BG111" s="362"/>
      <c r="BH111" s="362"/>
      <c r="BI111" s="362"/>
      <c r="BJ111" s="362"/>
      <c r="BK111" s="362"/>
      <c r="BL111" s="382"/>
      <c r="BM111" s="382"/>
      <c r="BN111" s="382"/>
      <c r="BO111" s="382"/>
      <c r="BP111" s="382"/>
      <c r="BQ111" s="383"/>
    </row>
    <row r="112" spans="31:69" ht="15" customHeight="1">
      <c r="AE112" s="380"/>
      <c r="AF112" s="381"/>
      <c r="AG112" s="381"/>
      <c r="AH112" s="381"/>
      <c r="AI112" s="381"/>
      <c r="AJ112" s="381"/>
      <c r="AK112" s="381"/>
      <c r="AL112" s="381"/>
      <c r="AM112" s="381"/>
      <c r="AN112" s="381"/>
      <c r="AO112" s="381"/>
      <c r="AP112" s="381"/>
      <c r="AQ112" s="381"/>
      <c r="AR112" s="381"/>
      <c r="AS112" s="381"/>
      <c r="AT112" s="381"/>
      <c r="AU112" s="381"/>
      <c r="AV112" s="381"/>
      <c r="AW112" s="381"/>
      <c r="AX112" s="381"/>
      <c r="AY112" s="381"/>
      <c r="AZ112" s="381"/>
      <c r="BA112" s="381"/>
      <c r="BB112" s="362"/>
      <c r="BC112" s="362"/>
      <c r="BD112" s="362"/>
      <c r="BE112" s="362"/>
      <c r="BF112" s="362"/>
      <c r="BG112" s="362"/>
      <c r="BH112" s="362"/>
      <c r="BI112" s="362"/>
      <c r="BJ112" s="362"/>
      <c r="BK112" s="362"/>
      <c r="BL112" s="382"/>
      <c r="BM112" s="382"/>
      <c r="BN112" s="382"/>
      <c r="BO112" s="382"/>
      <c r="BP112" s="382"/>
      <c r="BQ112" s="383"/>
    </row>
    <row r="113" spans="31:69" ht="15" customHeight="1">
      <c r="AE113" s="380"/>
      <c r="AF113" s="381"/>
      <c r="AG113" s="381"/>
      <c r="AH113" s="381"/>
      <c r="AI113" s="381"/>
      <c r="AJ113" s="381"/>
      <c r="AK113" s="381"/>
      <c r="AL113" s="381"/>
      <c r="AM113" s="381"/>
      <c r="AN113" s="381"/>
      <c r="AO113" s="381"/>
      <c r="AP113" s="381"/>
      <c r="AQ113" s="381"/>
      <c r="AR113" s="381"/>
      <c r="AS113" s="381"/>
      <c r="AT113" s="381"/>
      <c r="AU113" s="381"/>
      <c r="AV113" s="381"/>
      <c r="AW113" s="381"/>
      <c r="AX113" s="381"/>
      <c r="AY113" s="381"/>
      <c r="AZ113" s="381"/>
      <c r="BA113" s="381"/>
      <c r="BB113" s="362"/>
      <c r="BC113" s="362"/>
      <c r="BD113" s="362"/>
      <c r="BE113" s="362"/>
      <c r="BF113" s="362"/>
      <c r="BG113" s="362"/>
      <c r="BH113" s="362"/>
      <c r="BI113" s="362"/>
      <c r="BJ113" s="362"/>
      <c r="BK113" s="362"/>
      <c r="BL113" s="382"/>
      <c r="BM113" s="382"/>
      <c r="BN113" s="382"/>
      <c r="BO113" s="382"/>
      <c r="BP113" s="382"/>
      <c r="BQ113" s="383"/>
    </row>
    <row r="114" spans="31:69" ht="15" customHeight="1">
      <c r="AE114" s="380"/>
      <c r="AF114" s="381"/>
      <c r="AG114" s="381"/>
      <c r="AH114" s="381"/>
      <c r="AI114" s="381"/>
      <c r="AJ114" s="381"/>
      <c r="AK114" s="381"/>
      <c r="AL114" s="381"/>
      <c r="AM114" s="381"/>
      <c r="AN114" s="381"/>
      <c r="AO114" s="381"/>
      <c r="AP114" s="381"/>
      <c r="AQ114" s="381"/>
      <c r="AR114" s="381"/>
      <c r="AS114" s="381"/>
      <c r="AT114" s="381"/>
      <c r="AU114" s="381"/>
      <c r="AV114" s="381"/>
      <c r="AW114" s="381"/>
      <c r="AX114" s="381"/>
      <c r="AY114" s="381"/>
      <c r="AZ114" s="381"/>
      <c r="BA114" s="381"/>
      <c r="BB114" s="362"/>
      <c r="BC114" s="362"/>
      <c r="BD114" s="362"/>
      <c r="BE114" s="362"/>
      <c r="BF114" s="362"/>
      <c r="BG114" s="362"/>
      <c r="BH114" s="362"/>
      <c r="BI114" s="362"/>
      <c r="BJ114" s="362"/>
      <c r="BK114" s="362"/>
      <c r="BL114" s="382"/>
      <c r="BM114" s="382"/>
      <c r="BN114" s="382"/>
      <c r="BO114" s="382"/>
      <c r="BP114" s="382"/>
      <c r="BQ114" s="383"/>
    </row>
    <row r="115" spans="31:69" ht="15" customHeight="1">
      <c r="AE115" s="380"/>
      <c r="AF115" s="381"/>
      <c r="AG115" s="381"/>
      <c r="AH115" s="381"/>
      <c r="AI115" s="381"/>
      <c r="AJ115" s="381"/>
      <c r="AK115" s="381"/>
      <c r="AL115" s="381"/>
      <c r="AM115" s="381"/>
      <c r="AN115" s="381"/>
      <c r="AO115" s="381"/>
      <c r="AP115" s="381"/>
      <c r="AQ115" s="381"/>
      <c r="AR115" s="381"/>
      <c r="AS115" s="381"/>
      <c r="AT115" s="381"/>
      <c r="AU115" s="381"/>
      <c r="AV115" s="381"/>
      <c r="AW115" s="381"/>
      <c r="AX115" s="381"/>
      <c r="AY115" s="381"/>
      <c r="AZ115" s="381"/>
      <c r="BA115" s="381"/>
      <c r="BB115" s="362"/>
      <c r="BC115" s="362"/>
      <c r="BD115" s="362"/>
      <c r="BE115" s="362"/>
      <c r="BF115" s="362"/>
      <c r="BG115" s="362"/>
      <c r="BH115" s="362"/>
      <c r="BI115" s="362"/>
      <c r="BJ115" s="362"/>
      <c r="BK115" s="362"/>
      <c r="BL115" s="382"/>
      <c r="BM115" s="382"/>
      <c r="BN115" s="382"/>
      <c r="BO115" s="382"/>
      <c r="BP115" s="382"/>
      <c r="BQ115" s="383"/>
    </row>
    <row r="116" spans="31:69" ht="15" customHeight="1">
      <c r="AE116" s="380"/>
      <c r="AF116" s="381"/>
      <c r="AG116" s="381"/>
      <c r="AH116" s="381"/>
      <c r="AI116" s="381"/>
      <c r="AJ116" s="381"/>
      <c r="AK116" s="381"/>
      <c r="AL116" s="381"/>
      <c r="AM116" s="381"/>
      <c r="AN116" s="381"/>
      <c r="AO116" s="381"/>
      <c r="AP116" s="381"/>
      <c r="AQ116" s="381"/>
      <c r="AR116" s="381"/>
      <c r="AS116" s="381"/>
      <c r="AT116" s="381"/>
      <c r="AU116" s="381"/>
      <c r="AV116" s="381"/>
      <c r="AW116" s="381"/>
      <c r="AX116" s="381"/>
      <c r="AY116" s="381"/>
      <c r="AZ116" s="381"/>
      <c r="BA116" s="381"/>
      <c r="BB116" s="362"/>
      <c r="BC116" s="362"/>
      <c r="BD116" s="362"/>
      <c r="BE116" s="362"/>
      <c r="BF116" s="362"/>
      <c r="BG116" s="362"/>
      <c r="BH116" s="362"/>
      <c r="BI116" s="362"/>
      <c r="BJ116" s="362"/>
      <c r="BK116" s="362"/>
      <c r="BL116" s="382"/>
      <c r="BM116" s="382"/>
      <c r="BN116" s="382"/>
      <c r="BO116" s="382"/>
      <c r="BP116" s="382"/>
      <c r="BQ116" s="383"/>
    </row>
    <row r="117" spans="31:69" ht="15" customHeight="1">
      <c r="AE117" s="380"/>
      <c r="AF117" s="381"/>
      <c r="AG117" s="381"/>
      <c r="AH117" s="381"/>
      <c r="AI117" s="381"/>
      <c r="AJ117" s="381"/>
      <c r="AK117" s="381"/>
      <c r="AL117" s="381"/>
      <c r="AM117" s="381"/>
      <c r="AN117" s="381"/>
      <c r="AO117" s="381"/>
      <c r="AP117" s="388"/>
      <c r="AQ117" s="388"/>
      <c r="AR117" s="388"/>
      <c r="AS117" s="388"/>
      <c r="AT117" s="388"/>
      <c r="AU117" s="388"/>
      <c r="AV117" s="388"/>
      <c r="AW117" s="388"/>
      <c r="AX117" s="388"/>
      <c r="AY117" s="388"/>
      <c r="AZ117" s="388"/>
      <c r="BA117" s="388"/>
      <c r="BB117" s="362"/>
      <c r="BC117" s="362"/>
      <c r="BD117" s="362"/>
      <c r="BE117" s="362"/>
      <c r="BF117" s="362"/>
      <c r="BG117" s="362"/>
      <c r="BH117" s="362"/>
      <c r="BI117" s="362"/>
      <c r="BJ117" s="362"/>
      <c r="BK117" s="362"/>
      <c r="BL117" s="382"/>
      <c r="BM117" s="382"/>
      <c r="BN117" s="382"/>
      <c r="BO117" s="382"/>
      <c r="BP117" s="382"/>
      <c r="BQ117" s="383"/>
    </row>
    <row r="118" spans="31:69" ht="15" customHeight="1">
      <c r="AE118" s="380"/>
      <c r="AF118" s="381"/>
      <c r="AG118" s="381"/>
      <c r="AH118" s="381"/>
      <c r="AI118" s="381"/>
      <c r="AJ118" s="381"/>
      <c r="AK118" s="381"/>
      <c r="AL118" s="381"/>
      <c r="AM118" s="381"/>
      <c r="AN118" s="381"/>
      <c r="AO118" s="381"/>
      <c r="AP118" s="388"/>
      <c r="AQ118" s="388"/>
      <c r="AR118" s="388"/>
      <c r="AS118" s="388"/>
      <c r="AT118" s="388"/>
      <c r="AU118" s="388"/>
      <c r="AV118" s="388"/>
      <c r="AW118" s="388"/>
      <c r="AX118" s="388"/>
      <c r="AY118" s="388"/>
      <c r="AZ118" s="388"/>
      <c r="BA118" s="388"/>
      <c r="BB118" s="362"/>
      <c r="BC118" s="362"/>
      <c r="BD118" s="362"/>
      <c r="BE118" s="362"/>
      <c r="BF118" s="362"/>
      <c r="BG118" s="362"/>
      <c r="BH118" s="362"/>
      <c r="BI118" s="362"/>
      <c r="BJ118" s="362"/>
      <c r="BK118" s="362"/>
      <c r="BL118" s="382"/>
      <c r="BM118" s="382"/>
      <c r="BN118" s="382"/>
      <c r="BO118" s="382"/>
      <c r="BP118" s="382"/>
      <c r="BQ118" s="383"/>
    </row>
    <row r="119" spans="31:69" ht="15" customHeight="1">
      <c r="AE119" s="380"/>
      <c r="AF119" s="381"/>
      <c r="AG119" s="381"/>
      <c r="AH119" s="381"/>
      <c r="AI119" s="381"/>
      <c r="AJ119" s="381"/>
      <c r="AK119" s="381"/>
      <c r="AL119" s="381"/>
      <c r="AM119" s="381"/>
      <c r="AN119" s="381"/>
      <c r="AO119" s="381"/>
      <c r="AP119" s="388"/>
      <c r="AQ119" s="388"/>
      <c r="AR119" s="388"/>
      <c r="AS119" s="388"/>
      <c r="AT119" s="388"/>
      <c r="AU119" s="388"/>
      <c r="AV119" s="388"/>
      <c r="AW119" s="388"/>
      <c r="AX119" s="388"/>
      <c r="AY119" s="388"/>
      <c r="AZ119" s="388"/>
      <c r="BA119" s="388"/>
      <c r="BB119" s="362"/>
      <c r="BC119" s="362"/>
      <c r="BD119" s="362"/>
      <c r="BE119" s="362"/>
      <c r="BF119" s="362"/>
      <c r="BG119" s="362"/>
      <c r="BH119" s="362"/>
      <c r="BI119" s="362"/>
      <c r="BJ119" s="362"/>
      <c r="BK119" s="362"/>
      <c r="BL119" s="382"/>
      <c r="BM119" s="382"/>
      <c r="BN119" s="382"/>
      <c r="BO119" s="382"/>
      <c r="BP119" s="382"/>
      <c r="BQ119" s="383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389"/>
      <c r="AF127" s="367"/>
      <c r="AG127" s="367"/>
      <c r="AH127" s="367"/>
      <c r="AI127" s="367"/>
      <c r="AJ127" s="367"/>
      <c r="AK127" s="367"/>
      <c r="AL127" s="367"/>
      <c r="AM127" s="367"/>
      <c r="AN127" s="367"/>
      <c r="AO127" s="367"/>
      <c r="AP127" s="367"/>
      <c r="AQ127" s="367"/>
      <c r="AR127" s="367"/>
      <c r="AS127" s="367"/>
      <c r="AT127" s="367"/>
      <c r="AU127" s="367"/>
      <c r="AV127" s="367"/>
      <c r="AW127" s="367"/>
      <c r="AX127" s="367"/>
      <c r="AY127" s="367"/>
      <c r="AZ127" s="367"/>
      <c r="BA127" s="367"/>
      <c r="BB127" s="367"/>
      <c r="BC127" s="367"/>
      <c r="BD127" s="367"/>
      <c r="BE127" s="367"/>
      <c r="BF127" s="367"/>
      <c r="BG127" s="367"/>
      <c r="BH127" s="367"/>
      <c r="BI127" s="367"/>
      <c r="BJ127" s="367"/>
      <c r="BK127" s="367"/>
      <c r="BL127" s="367"/>
      <c r="BM127" s="367"/>
      <c r="BN127" s="367"/>
      <c r="BO127" s="367"/>
      <c r="BP127" s="367"/>
      <c r="BQ127" s="368"/>
    </row>
    <row r="128" spans="31:69">
      <c r="AE128" s="366"/>
      <c r="AF128" s="367"/>
      <c r="AG128" s="367"/>
      <c r="AH128" s="367"/>
      <c r="AI128" s="367"/>
      <c r="AJ128" s="367"/>
      <c r="AK128" s="367"/>
      <c r="AL128" s="367"/>
      <c r="AM128" s="367"/>
      <c r="AN128" s="367"/>
      <c r="AO128" s="367"/>
      <c r="AP128" s="367"/>
      <c r="AQ128" s="367"/>
      <c r="AR128" s="367"/>
      <c r="AS128" s="367"/>
      <c r="AT128" s="367"/>
      <c r="AU128" s="367"/>
      <c r="AV128" s="367"/>
      <c r="AW128" s="367"/>
      <c r="AX128" s="367"/>
      <c r="AY128" s="367"/>
      <c r="AZ128" s="367"/>
      <c r="BA128" s="367"/>
      <c r="BB128" s="367"/>
      <c r="BC128" s="367"/>
      <c r="BD128" s="367"/>
      <c r="BE128" s="367"/>
      <c r="BF128" s="367"/>
      <c r="BG128" s="367"/>
      <c r="BH128" s="367"/>
      <c r="BI128" s="367"/>
      <c r="BJ128" s="367"/>
      <c r="BK128" s="367"/>
      <c r="BL128" s="367"/>
      <c r="BM128" s="367"/>
      <c r="BN128" s="367"/>
      <c r="BO128" s="367"/>
      <c r="BP128" s="367"/>
      <c r="BQ128" s="368"/>
    </row>
    <row r="129" spans="31:69">
      <c r="AE129" s="366"/>
      <c r="AF129" s="367"/>
      <c r="AG129" s="367"/>
      <c r="AH129" s="367"/>
      <c r="AI129" s="367"/>
      <c r="AJ129" s="367"/>
      <c r="AK129" s="367"/>
      <c r="AL129" s="367"/>
      <c r="AM129" s="367"/>
      <c r="AN129" s="367"/>
      <c r="AO129" s="367"/>
      <c r="AP129" s="367"/>
      <c r="AQ129" s="367"/>
      <c r="AR129" s="367"/>
      <c r="AS129" s="367"/>
      <c r="AT129" s="367"/>
      <c r="AU129" s="367"/>
      <c r="AV129" s="367"/>
      <c r="AW129" s="367"/>
      <c r="AX129" s="367"/>
      <c r="AY129" s="367"/>
      <c r="AZ129" s="367"/>
      <c r="BA129" s="367"/>
      <c r="BB129" s="367"/>
      <c r="BC129" s="367"/>
      <c r="BD129" s="367"/>
      <c r="BE129" s="367"/>
      <c r="BF129" s="367"/>
      <c r="BG129" s="367"/>
      <c r="BH129" s="367"/>
      <c r="BI129" s="367"/>
      <c r="BJ129" s="367"/>
      <c r="BK129" s="367"/>
      <c r="BL129" s="367"/>
      <c r="BM129" s="367"/>
      <c r="BN129" s="367"/>
      <c r="BO129" s="367"/>
      <c r="BP129" s="367"/>
      <c r="BQ129" s="368"/>
    </row>
    <row r="130" spans="31:69">
      <c r="AE130" s="366"/>
      <c r="AF130" s="367"/>
      <c r="AG130" s="367"/>
      <c r="AH130" s="367"/>
      <c r="AI130" s="367"/>
      <c r="AJ130" s="367"/>
      <c r="AK130" s="367"/>
      <c r="AL130" s="367"/>
      <c r="AM130" s="367"/>
      <c r="AN130" s="367"/>
      <c r="AO130" s="367"/>
      <c r="AP130" s="367"/>
      <c r="AQ130" s="367"/>
      <c r="AR130" s="367"/>
      <c r="AS130" s="367"/>
      <c r="AT130" s="367"/>
      <c r="AU130" s="367"/>
      <c r="AV130" s="367"/>
      <c r="AW130" s="367"/>
      <c r="AX130" s="367"/>
      <c r="AY130" s="367"/>
      <c r="AZ130" s="367"/>
      <c r="BA130" s="367"/>
      <c r="BB130" s="367"/>
      <c r="BC130" s="367"/>
      <c r="BD130" s="367"/>
      <c r="BE130" s="367"/>
      <c r="BF130" s="367"/>
      <c r="BG130" s="367"/>
      <c r="BH130" s="367"/>
      <c r="BI130" s="367"/>
      <c r="BJ130" s="367"/>
      <c r="BK130" s="367"/>
      <c r="BL130" s="367"/>
      <c r="BM130" s="367"/>
      <c r="BN130" s="367"/>
      <c r="BO130" s="367"/>
      <c r="BP130" s="367"/>
      <c r="BQ130" s="368"/>
    </row>
    <row r="131" spans="31:69">
      <c r="AE131" s="366"/>
      <c r="AF131" s="367"/>
      <c r="AG131" s="367"/>
      <c r="AH131" s="367"/>
      <c r="AI131" s="367"/>
      <c r="AJ131" s="367"/>
      <c r="AK131" s="367"/>
      <c r="AL131" s="367"/>
      <c r="AM131" s="367"/>
      <c r="AN131" s="367"/>
      <c r="AO131" s="367"/>
      <c r="AP131" s="367"/>
      <c r="AQ131" s="367"/>
      <c r="AR131" s="367"/>
      <c r="AS131" s="367"/>
      <c r="AT131" s="367"/>
      <c r="AU131" s="367"/>
      <c r="AV131" s="367"/>
      <c r="AW131" s="367"/>
      <c r="AX131" s="367"/>
      <c r="AY131" s="367"/>
      <c r="AZ131" s="367"/>
      <c r="BA131" s="367"/>
      <c r="BB131" s="367"/>
      <c r="BC131" s="367"/>
      <c r="BD131" s="367"/>
      <c r="BE131" s="367"/>
      <c r="BF131" s="367"/>
      <c r="BG131" s="367"/>
      <c r="BH131" s="367"/>
      <c r="BI131" s="367"/>
      <c r="BJ131" s="367"/>
      <c r="BK131" s="367"/>
      <c r="BL131" s="367"/>
      <c r="BM131" s="367"/>
      <c r="BN131" s="367"/>
      <c r="BO131" s="367"/>
      <c r="BP131" s="367"/>
      <c r="BQ131" s="368"/>
    </row>
    <row r="132" spans="31:69">
      <c r="AE132" s="366"/>
      <c r="AF132" s="367"/>
      <c r="AG132" s="367"/>
      <c r="AH132" s="367"/>
      <c r="AI132" s="367"/>
      <c r="AJ132" s="367"/>
      <c r="AK132" s="367"/>
      <c r="AL132" s="367"/>
      <c r="AM132" s="367"/>
      <c r="AN132" s="367"/>
      <c r="AO132" s="367"/>
      <c r="AP132" s="367"/>
      <c r="AQ132" s="367"/>
      <c r="AR132" s="367"/>
      <c r="AS132" s="367"/>
      <c r="AT132" s="367"/>
      <c r="AU132" s="367"/>
      <c r="AV132" s="367"/>
      <c r="AW132" s="367"/>
      <c r="AX132" s="367"/>
      <c r="AY132" s="367"/>
      <c r="AZ132" s="367"/>
      <c r="BA132" s="367"/>
      <c r="BB132" s="367"/>
      <c r="BC132" s="367"/>
      <c r="BD132" s="367"/>
      <c r="BE132" s="367"/>
      <c r="BF132" s="367"/>
      <c r="BG132" s="367"/>
      <c r="BH132" s="367"/>
      <c r="BI132" s="367"/>
      <c r="BJ132" s="367"/>
      <c r="BK132" s="367"/>
      <c r="BL132" s="367"/>
      <c r="BM132" s="367"/>
      <c r="BN132" s="367"/>
      <c r="BO132" s="367"/>
      <c r="BP132" s="367"/>
      <c r="BQ132" s="368"/>
    </row>
    <row r="133" spans="31:69">
      <c r="AE133" s="366"/>
      <c r="AF133" s="367"/>
      <c r="AG133" s="367"/>
      <c r="AH133" s="367"/>
      <c r="AI133" s="367"/>
      <c r="AJ133" s="367"/>
      <c r="AK133" s="367"/>
      <c r="AL133" s="367"/>
      <c r="AM133" s="367"/>
      <c r="AN133" s="367"/>
      <c r="AO133" s="367"/>
      <c r="AP133" s="367"/>
      <c r="AQ133" s="367"/>
      <c r="AR133" s="367"/>
      <c r="AS133" s="367"/>
      <c r="AT133" s="367"/>
      <c r="AU133" s="367"/>
      <c r="AV133" s="367"/>
      <c r="AW133" s="367"/>
      <c r="AX133" s="367"/>
      <c r="AY133" s="367"/>
      <c r="AZ133" s="367"/>
      <c r="BA133" s="367"/>
      <c r="BB133" s="367"/>
      <c r="BC133" s="367"/>
      <c r="BD133" s="367"/>
      <c r="BE133" s="367"/>
      <c r="BF133" s="367"/>
      <c r="BG133" s="367"/>
      <c r="BH133" s="367"/>
      <c r="BI133" s="367"/>
      <c r="BJ133" s="367"/>
      <c r="BK133" s="367"/>
      <c r="BL133" s="367"/>
      <c r="BM133" s="367"/>
      <c r="BN133" s="367"/>
      <c r="BO133" s="367"/>
      <c r="BP133" s="367"/>
      <c r="BQ133" s="368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364"/>
      <c r="AR134" s="364"/>
      <c r="AS134" s="364"/>
      <c r="AT134" s="364"/>
      <c r="AU134" s="364"/>
      <c r="AV134" s="364"/>
      <c r="AW134" s="364"/>
      <c r="AX134" s="364"/>
      <c r="AY134" s="364"/>
      <c r="AZ134" s="364"/>
      <c r="BA134" s="364"/>
      <c r="BB134" s="364"/>
      <c r="BC134" s="364"/>
      <c r="BD134" s="364"/>
      <c r="BE134" s="364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364"/>
      <c r="AR135" s="364"/>
      <c r="AS135" s="364"/>
      <c r="AT135" s="364"/>
      <c r="AU135" s="364"/>
      <c r="AV135" s="364"/>
      <c r="AW135" s="364"/>
      <c r="AX135" s="364"/>
      <c r="AY135" s="364"/>
      <c r="AZ135" s="364"/>
      <c r="BA135" s="364"/>
      <c r="BB135" s="364"/>
      <c r="BC135" s="364"/>
      <c r="BD135" s="364"/>
      <c r="BE135" s="364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364"/>
      <c r="AR136" s="364"/>
      <c r="AS136" s="364"/>
      <c r="AT136" s="364"/>
      <c r="AU136" s="364"/>
      <c r="AV136" s="364"/>
      <c r="AW136" s="364"/>
      <c r="AX136" s="364"/>
      <c r="AY136" s="364"/>
      <c r="AZ136" s="364"/>
      <c r="BA136" s="364"/>
      <c r="BB136" s="364"/>
      <c r="BC136" s="364"/>
      <c r="BD136" s="364"/>
      <c r="BE136" s="364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390"/>
      <c r="AF137" s="391"/>
      <c r="AG137" s="391"/>
      <c r="AH137" s="391"/>
      <c r="AI137" s="391"/>
      <c r="AJ137" s="391"/>
      <c r="AK137" s="391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390"/>
      <c r="AF138" s="391"/>
      <c r="AG138" s="391"/>
      <c r="AH138" s="391"/>
      <c r="AI138" s="391"/>
      <c r="AJ138" s="391"/>
      <c r="AK138" s="391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392"/>
      <c r="AX138" s="393"/>
      <c r="AY138" s="393"/>
      <c r="AZ138" s="393"/>
      <c r="BA138" s="393"/>
      <c r="BB138" s="393"/>
      <c r="BC138" s="393"/>
      <c r="BD138" s="393"/>
      <c r="BE138" s="393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390"/>
      <c r="AF139" s="391"/>
      <c r="AG139" s="391"/>
      <c r="AH139" s="391"/>
      <c r="AI139" s="391"/>
      <c r="AJ139" s="391"/>
      <c r="AK139" s="391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393"/>
      <c r="AX139" s="393"/>
      <c r="AY139" s="393"/>
      <c r="AZ139" s="393"/>
      <c r="BA139" s="393"/>
      <c r="BB139" s="393"/>
      <c r="BC139" s="393"/>
      <c r="BD139" s="393"/>
      <c r="BE139" s="393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394"/>
      <c r="AF140" s="381"/>
      <c r="AG140" s="381"/>
      <c r="AH140" s="381"/>
      <c r="AI140" s="381"/>
      <c r="AJ140" s="381"/>
      <c r="AK140" s="395"/>
      <c r="AL140" s="396"/>
      <c r="AM140" s="396"/>
      <c r="AN140" s="396"/>
      <c r="AO140" s="396"/>
      <c r="AP140" s="48"/>
      <c r="AQ140" s="48"/>
      <c r="AR140" s="48"/>
      <c r="AS140" s="48"/>
      <c r="AT140" s="48"/>
      <c r="AU140" s="48"/>
      <c r="AV140" s="48"/>
      <c r="AW140" s="393"/>
      <c r="AX140" s="393"/>
      <c r="AY140" s="393"/>
      <c r="AZ140" s="393"/>
      <c r="BA140" s="393"/>
      <c r="BB140" s="393"/>
      <c r="BC140" s="393"/>
      <c r="BD140" s="393"/>
      <c r="BE140" s="393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380"/>
      <c r="AF141" s="381"/>
      <c r="AG141" s="381"/>
      <c r="AH141" s="381"/>
      <c r="AI141" s="381"/>
      <c r="AJ141" s="381"/>
      <c r="AK141" s="396"/>
      <c r="AL141" s="396"/>
      <c r="AM141" s="396"/>
      <c r="AN141" s="396"/>
      <c r="AO141" s="396"/>
      <c r="AP141" s="48"/>
      <c r="AQ141" s="48"/>
      <c r="AR141" s="48"/>
      <c r="AS141" s="48"/>
      <c r="AT141" s="48"/>
      <c r="AU141" s="48"/>
      <c r="AV141" s="48"/>
      <c r="AW141" s="393"/>
      <c r="AX141" s="393"/>
      <c r="AY141" s="393"/>
      <c r="AZ141" s="393"/>
      <c r="BA141" s="393"/>
      <c r="BB141" s="393"/>
      <c r="BC141" s="393"/>
      <c r="BD141" s="393"/>
      <c r="BE141" s="393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405"/>
      <c r="AF142" s="406"/>
      <c r="AG142" s="406"/>
      <c r="AH142" s="406"/>
      <c r="AI142" s="406"/>
      <c r="AJ142" s="406"/>
      <c r="AK142" s="406"/>
      <c r="AL142" s="406"/>
      <c r="AM142" s="406"/>
      <c r="AN142" s="406"/>
      <c r="AO142" s="406"/>
      <c r="AP142" s="406"/>
      <c r="AQ142" s="406"/>
      <c r="AR142" s="406"/>
      <c r="AS142" s="406"/>
      <c r="AT142" s="406"/>
      <c r="AU142" s="406"/>
      <c r="AV142" s="406"/>
      <c r="AW142" s="406"/>
      <c r="AX142" s="406"/>
      <c r="AY142" s="406"/>
      <c r="AZ142" s="406"/>
      <c r="BA142" s="406"/>
      <c r="BB142" s="406"/>
      <c r="BC142" s="406"/>
      <c r="BD142" s="406"/>
      <c r="BE142" s="406"/>
      <c r="BF142" s="406"/>
      <c r="BG142" s="406"/>
      <c r="BH142" s="406"/>
      <c r="BI142" s="406"/>
      <c r="BJ142" s="406"/>
      <c r="BK142" s="406"/>
      <c r="BL142" s="406"/>
      <c r="BM142" s="406"/>
      <c r="BN142" s="406"/>
      <c r="BO142" s="406"/>
      <c r="BP142" s="406"/>
      <c r="BQ142" s="407"/>
    </row>
    <row r="143" spans="31:69">
      <c r="AE143" s="405"/>
      <c r="AF143" s="406"/>
      <c r="AG143" s="406"/>
      <c r="AH143" s="406"/>
      <c r="AI143" s="406"/>
      <c r="AJ143" s="406"/>
      <c r="AK143" s="406"/>
      <c r="AL143" s="406"/>
      <c r="AM143" s="406"/>
      <c r="AN143" s="406"/>
      <c r="AO143" s="406"/>
      <c r="AP143" s="406"/>
      <c r="AQ143" s="406"/>
      <c r="AR143" s="406"/>
      <c r="AS143" s="406"/>
      <c r="AT143" s="406"/>
      <c r="AU143" s="406"/>
      <c r="AV143" s="406"/>
      <c r="AW143" s="406"/>
      <c r="AX143" s="406"/>
      <c r="AY143" s="406"/>
      <c r="AZ143" s="406"/>
      <c r="BA143" s="406"/>
      <c r="BB143" s="406"/>
      <c r="BC143" s="406"/>
      <c r="BD143" s="406"/>
      <c r="BE143" s="406"/>
      <c r="BF143" s="406"/>
      <c r="BG143" s="406"/>
      <c r="BH143" s="406"/>
      <c r="BI143" s="406"/>
      <c r="BJ143" s="406"/>
      <c r="BK143" s="406"/>
      <c r="BL143" s="406"/>
      <c r="BM143" s="406"/>
      <c r="BN143" s="406"/>
      <c r="BO143" s="406"/>
      <c r="BP143" s="406"/>
      <c r="BQ143" s="407"/>
    </row>
    <row r="144" spans="31:69">
      <c r="AE144" s="405"/>
      <c r="AF144" s="406"/>
      <c r="AG144" s="406"/>
      <c r="AH144" s="406"/>
      <c r="AI144" s="406"/>
      <c r="AJ144" s="406"/>
      <c r="AK144" s="406"/>
      <c r="AL144" s="406"/>
      <c r="AM144" s="406"/>
      <c r="AN144" s="406"/>
      <c r="AO144" s="406"/>
      <c r="AP144" s="406"/>
      <c r="AQ144" s="406"/>
      <c r="AR144" s="406"/>
      <c r="AS144" s="406"/>
      <c r="AT144" s="406"/>
      <c r="AU144" s="406"/>
      <c r="AV144" s="406"/>
      <c r="AW144" s="406"/>
      <c r="AX144" s="406"/>
      <c r="AY144" s="406"/>
      <c r="AZ144" s="406"/>
      <c r="BA144" s="406"/>
      <c r="BB144" s="406"/>
      <c r="BC144" s="406"/>
      <c r="BD144" s="406"/>
      <c r="BE144" s="406"/>
      <c r="BF144" s="406"/>
      <c r="BG144" s="406"/>
      <c r="BH144" s="406"/>
      <c r="BI144" s="406"/>
      <c r="BJ144" s="406"/>
      <c r="BK144" s="406"/>
      <c r="BL144" s="406"/>
      <c r="BM144" s="406"/>
      <c r="BN144" s="406"/>
      <c r="BO144" s="406"/>
      <c r="BP144" s="406"/>
      <c r="BQ144" s="407"/>
    </row>
    <row r="145" spans="31:88" ht="15" customHeight="1">
      <c r="AE145" s="390"/>
      <c r="AF145" s="391"/>
      <c r="AG145" s="391"/>
      <c r="AH145" s="391"/>
      <c r="AI145" s="391"/>
      <c r="AJ145" s="391"/>
      <c r="AK145" s="391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392"/>
      <c r="AX145" s="408"/>
      <c r="AY145" s="408"/>
      <c r="AZ145" s="408"/>
      <c r="BA145" s="408"/>
      <c r="BB145" s="408"/>
      <c r="BC145" s="408"/>
      <c r="BD145" s="408"/>
      <c r="BE145" s="408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390"/>
      <c r="AF146" s="391"/>
      <c r="AG146" s="391"/>
      <c r="AH146" s="391"/>
      <c r="AI146" s="391"/>
      <c r="AJ146" s="391"/>
      <c r="AK146" s="391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408"/>
      <c r="AX146" s="408"/>
      <c r="AY146" s="408"/>
      <c r="AZ146" s="408"/>
      <c r="BA146" s="408"/>
      <c r="BB146" s="408"/>
      <c r="BC146" s="408"/>
      <c r="BD146" s="408"/>
      <c r="BE146" s="408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394"/>
      <c r="AF147" s="367"/>
      <c r="AG147" s="367"/>
      <c r="AH147" s="367"/>
      <c r="AI147" s="367"/>
      <c r="AJ147" s="367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408"/>
      <c r="AX147" s="408"/>
      <c r="AY147" s="408"/>
      <c r="AZ147" s="408"/>
      <c r="BA147" s="408"/>
      <c r="BB147" s="408"/>
      <c r="BC147" s="408"/>
      <c r="BD147" s="408"/>
      <c r="BE147" s="408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366"/>
      <c r="AF148" s="367"/>
      <c r="AG148" s="367"/>
      <c r="AH148" s="367"/>
      <c r="AI148" s="367"/>
      <c r="AJ148" s="367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408"/>
      <c r="AX148" s="408"/>
      <c r="AY148" s="408"/>
      <c r="AZ148" s="408"/>
      <c r="BA148" s="408"/>
      <c r="BB148" s="408"/>
      <c r="BC148" s="408"/>
      <c r="BD148" s="408"/>
      <c r="BE148" s="408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409"/>
      <c r="AG150" s="409"/>
      <c r="AH150" s="409"/>
      <c r="AI150" s="409"/>
      <c r="AJ150" s="409"/>
      <c r="AK150" s="409"/>
      <c r="AL150" s="409"/>
      <c r="AM150" s="409"/>
      <c r="AN150" s="409"/>
      <c r="AO150" s="409"/>
      <c r="AP150" s="409"/>
      <c r="AQ150" s="409"/>
      <c r="AR150" s="409"/>
      <c r="AS150" s="409"/>
      <c r="AT150" s="409"/>
      <c r="AU150" s="409"/>
      <c r="AV150" s="409"/>
      <c r="AW150" s="409"/>
      <c r="AX150" s="409"/>
      <c r="AY150" s="409"/>
      <c r="AZ150" s="409"/>
      <c r="BA150" s="409"/>
      <c r="BB150" s="409"/>
      <c r="BC150" s="409"/>
      <c r="BD150" s="409"/>
      <c r="BE150" s="409"/>
      <c r="BF150" s="409"/>
      <c r="BG150" s="409"/>
      <c r="BH150" s="409"/>
      <c r="BI150" s="409"/>
      <c r="BJ150" s="409"/>
      <c r="BK150" s="409"/>
      <c r="BL150" s="409"/>
      <c r="BM150" s="409"/>
      <c r="BN150" s="409"/>
      <c r="BO150" s="409"/>
      <c r="BP150" s="409"/>
      <c r="BQ150" s="119"/>
    </row>
    <row r="151" spans="31:88">
      <c r="AE151" s="117"/>
      <c r="AF151" s="409"/>
      <c r="AG151" s="409"/>
      <c r="AH151" s="409"/>
      <c r="AI151" s="409"/>
      <c r="AJ151" s="409"/>
      <c r="AK151" s="409"/>
      <c r="AL151" s="409"/>
      <c r="AM151" s="409"/>
      <c r="AN151" s="409"/>
      <c r="AO151" s="409"/>
      <c r="AP151" s="409"/>
      <c r="AQ151" s="409"/>
      <c r="AR151" s="409"/>
      <c r="AS151" s="409"/>
      <c r="AT151" s="409"/>
      <c r="AU151" s="409"/>
      <c r="AV151" s="409"/>
      <c r="AW151" s="409"/>
      <c r="AX151" s="409"/>
      <c r="AY151" s="409"/>
      <c r="AZ151" s="409"/>
      <c r="BA151" s="409"/>
      <c r="BB151" s="409"/>
      <c r="BC151" s="409"/>
      <c r="BD151" s="409"/>
      <c r="BE151" s="409"/>
      <c r="BF151" s="409"/>
      <c r="BG151" s="409"/>
      <c r="BH151" s="409"/>
      <c r="BI151" s="409"/>
      <c r="BJ151" s="409"/>
      <c r="BK151" s="409"/>
      <c r="BL151" s="409"/>
      <c r="BM151" s="409"/>
      <c r="BN151" s="409"/>
      <c r="BO151" s="409"/>
      <c r="BP151" s="409"/>
      <c r="BQ151" s="119"/>
    </row>
    <row r="152" spans="31:88" ht="15" customHeight="1">
      <c r="AE152" s="117"/>
      <c r="AF152" s="409"/>
      <c r="AG152" s="409"/>
      <c r="AH152" s="409"/>
      <c r="AI152" s="409"/>
      <c r="AJ152" s="409"/>
      <c r="AK152" s="409"/>
      <c r="AL152" s="409"/>
      <c r="AM152" s="409"/>
      <c r="AN152" s="409"/>
      <c r="AO152" s="409"/>
      <c r="AP152" s="409"/>
      <c r="AQ152" s="409"/>
      <c r="AR152" s="409"/>
      <c r="AS152" s="409"/>
      <c r="AT152" s="409"/>
      <c r="AU152" s="409"/>
      <c r="AV152" s="409"/>
      <c r="AW152" s="409"/>
      <c r="AX152" s="409"/>
      <c r="AY152" s="409"/>
      <c r="AZ152" s="409"/>
      <c r="BA152" s="409"/>
      <c r="BB152" s="409"/>
      <c r="BC152" s="409"/>
      <c r="BD152" s="409"/>
      <c r="BE152" s="409"/>
      <c r="BF152" s="409"/>
      <c r="BG152" s="409"/>
      <c r="BH152" s="409"/>
      <c r="BI152" s="409"/>
      <c r="BJ152" s="409"/>
      <c r="BK152" s="409"/>
      <c r="BL152" s="409"/>
      <c r="BM152" s="409"/>
      <c r="BN152" s="409"/>
      <c r="BO152" s="409"/>
      <c r="BP152" s="409"/>
      <c r="BQ152" s="119"/>
    </row>
    <row r="153" spans="31:88" ht="15" customHeight="1" thickBot="1">
      <c r="AE153" s="120"/>
      <c r="AF153" s="397"/>
      <c r="AG153" s="397"/>
      <c r="AH153" s="397"/>
      <c r="AI153" s="397"/>
      <c r="AJ153" s="397"/>
      <c r="AK153" s="397"/>
      <c r="AL153" s="397"/>
      <c r="AM153" s="397"/>
      <c r="AN153" s="397"/>
      <c r="AO153" s="397"/>
      <c r="AP153" s="397"/>
      <c r="AQ153" s="397"/>
      <c r="AR153" s="397"/>
      <c r="AS153" s="397"/>
      <c r="AT153" s="397"/>
      <c r="AU153" s="397"/>
      <c r="AV153" s="397"/>
      <c r="AW153" s="397"/>
      <c r="AX153" s="397"/>
      <c r="AY153" s="397"/>
      <c r="AZ153" s="397"/>
      <c r="BA153" s="397"/>
      <c r="BB153" s="397"/>
      <c r="BC153" s="397"/>
      <c r="BD153" s="397"/>
      <c r="BE153" s="397"/>
      <c r="BF153" s="397"/>
      <c r="BG153" s="397"/>
      <c r="BH153" s="397"/>
      <c r="BI153" s="397"/>
      <c r="BJ153" s="397"/>
      <c r="BK153" s="397"/>
      <c r="BL153" s="397"/>
      <c r="BM153" s="397"/>
      <c r="BN153" s="397"/>
      <c r="BO153" s="397"/>
      <c r="BP153" s="397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398"/>
      <c r="CI157" s="398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399"/>
      <c r="BU159" s="399"/>
      <c r="BV159" s="399"/>
      <c r="BW159" s="400"/>
      <c r="BX159" s="400"/>
      <c r="BY159" s="400"/>
      <c r="BZ159" s="400"/>
      <c r="CA159" s="400"/>
      <c r="CB159" s="400"/>
      <c r="CC159" s="400"/>
      <c r="CD159" s="400"/>
      <c r="CE159" s="400"/>
      <c r="CF159" s="400"/>
      <c r="CG159" s="400"/>
      <c r="CH159" s="401"/>
      <c r="CI159" s="401"/>
      <c r="CJ159" s="145"/>
    </row>
    <row r="160" spans="31:88">
      <c r="BS160" s="146"/>
      <c r="BT160" s="399"/>
      <c r="BU160" s="399"/>
      <c r="BV160" s="399"/>
      <c r="BW160" s="400"/>
      <c r="BX160" s="400"/>
      <c r="BY160" s="400"/>
      <c r="BZ160" s="400"/>
      <c r="CA160" s="400"/>
      <c r="CB160" s="400"/>
      <c r="CC160" s="400"/>
      <c r="CD160" s="400"/>
      <c r="CE160" s="400"/>
      <c r="CF160" s="400"/>
      <c r="CG160" s="400"/>
      <c r="CH160" s="401"/>
      <c r="CI160" s="401"/>
      <c r="CJ160" s="145"/>
    </row>
    <row r="161" spans="71:88" ht="20.25">
      <c r="BS161" s="402"/>
      <c r="BT161" s="403"/>
      <c r="BU161" s="403"/>
      <c r="BV161" s="403"/>
      <c r="BW161" s="404"/>
      <c r="BX161" s="404"/>
      <c r="BY161" s="404"/>
      <c r="BZ161" s="404"/>
      <c r="CA161" s="404"/>
      <c r="CB161" s="404"/>
      <c r="CC161" s="404"/>
      <c r="CD161" s="404"/>
      <c r="CE161" s="404"/>
      <c r="CF161" s="404"/>
      <c r="CG161" s="404"/>
      <c r="CH161" s="401"/>
      <c r="CI161" s="401"/>
      <c r="CJ161" s="145"/>
    </row>
    <row r="162" spans="71:88" ht="15" customHeight="1">
      <c r="BS162" s="144"/>
      <c r="BT162" s="410"/>
      <c r="BU162" s="410"/>
      <c r="BV162" s="410"/>
      <c r="BW162" s="410"/>
      <c r="BX162" s="410"/>
      <c r="BY162" s="410"/>
      <c r="BZ162" s="410"/>
      <c r="CA162" s="410"/>
      <c r="CB162" s="410"/>
      <c r="CC162" s="410"/>
      <c r="CD162" s="410"/>
      <c r="CE162" s="410"/>
      <c r="CF162" s="410"/>
      <c r="CG162" s="410"/>
      <c r="CH162" s="414"/>
      <c r="CI162" s="414"/>
      <c r="CJ162" s="415"/>
    </row>
    <row r="163" spans="71:88">
      <c r="BS163" s="147"/>
      <c r="BT163" s="59"/>
      <c r="BU163" s="59"/>
      <c r="BV163" s="59"/>
      <c r="BW163" s="59"/>
      <c r="BX163" s="59"/>
      <c r="BY163" s="416"/>
      <c r="BZ163" s="417"/>
      <c r="CA163" s="417"/>
      <c r="CB163" s="417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418"/>
      <c r="BZ164" s="418"/>
      <c r="CA164" s="418"/>
      <c r="CB164" s="418"/>
      <c r="CC164" s="418"/>
      <c r="CD164" s="418"/>
      <c r="CE164" s="418"/>
      <c r="CF164" s="418"/>
      <c r="CG164" s="418"/>
      <c r="CH164" s="419"/>
      <c r="CI164" s="419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419"/>
      <c r="CI165" s="419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419"/>
      <c r="CI166" s="419"/>
      <c r="CJ166" s="148"/>
    </row>
    <row r="167" spans="71:88">
      <c r="BS167" s="144"/>
      <c r="BT167" s="410"/>
      <c r="BU167" s="410"/>
      <c r="BV167" s="410"/>
      <c r="BW167" s="410"/>
      <c r="BX167" s="410"/>
      <c r="BY167" s="410"/>
      <c r="BZ167" s="59"/>
      <c r="CA167" s="59"/>
      <c r="CB167" s="59"/>
      <c r="CC167" s="59"/>
      <c r="CD167" s="59"/>
      <c r="CE167" s="224"/>
      <c r="CF167" s="411"/>
      <c r="CG167" s="411"/>
      <c r="CH167" s="411"/>
      <c r="CI167" s="59"/>
      <c r="CJ167" s="143"/>
    </row>
    <row r="168" spans="71:88">
      <c r="BS168" s="144"/>
      <c r="BT168" s="412"/>
      <c r="BU168" s="412"/>
      <c r="BV168" s="412"/>
      <c r="BW168" s="412"/>
      <c r="BX168" s="412"/>
      <c r="BY168" s="412"/>
      <c r="BZ168" s="412"/>
      <c r="CA168" s="412"/>
      <c r="CB168" s="412"/>
      <c r="CC168" s="412"/>
      <c r="CD168" s="412"/>
      <c r="CE168" s="412"/>
      <c r="CF168" s="413"/>
      <c r="CG168" s="413"/>
      <c r="CH168" s="413"/>
      <c r="CI168" s="412"/>
      <c r="CJ168" s="150"/>
    </row>
    <row r="169" spans="71:88">
      <c r="BS169" s="144"/>
      <c r="BT169" s="412"/>
      <c r="BU169" s="412"/>
      <c r="BV169" s="412"/>
      <c r="BW169" s="412"/>
      <c r="BX169" s="412"/>
      <c r="BY169" s="412"/>
      <c r="BZ169" s="412"/>
      <c r="CA169" s="412"/>
      <c r="CB169" s="412"/>
      <c r="CC169" s="412"/>
      <c r="CD169" s="412"/>
      <c r="CE169" s="412"/>
      <c r="CF169" s="413"/>
      <c r="CG169" s="413"/>
      <c r="CH169" s="413"/>
      <c r="CI169" s="412"/>
      <c r="CJ169" s="150"/>
    </row>
    <row r="170" spans="71:88">
      <c r="BS170" s="144"/>
      <c r="BT170" s="412"/>
      <c r="BU170" s="412"/>
      <c r="BV170" s="412"/>
      <c r="BW170" s="412"/>
      <c r="BX170" s="412"/>
      <c r="BY170" s="412"/>
      <c r="BZ170" s="412"/>
      <c r="CA170" s="412"/>
      <c r="CB170" s="412"/>
      <c r="CC170" s="412"/>
      <c r="CD170" s="412"/>
      <c r="CE170" s="412"/>
      <c r="CF170" s="413"/>
      <c r="CG170" s="413"/>
      <c r="CH170" s="413"/>
      <c r="CI170" s="412"/>
      <c r="CJ170" s="150"/>
    </row>
    <row r="171" spans="71:88">
      <c r="BS171" s="144"/>
      <c r="BT171" s="410"/>
      <c r="BU171" s="410"/>
      <c r="BV171" s="410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422"/>
      <c r="BU173" s="422"/>
      <c r="BV173" s="422"/>
      <c r="BW173" s="422"/>
      <c r="BX173" s="422"/>
      <c r="BY173" s="422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422"/>
      <c r="BU174" s="422"/>
      <c r="BV174" s="422"/>
      <c r="BW174" s="422"/>
      <c r="BX174" s="422"/>
      <c r="BY174" s="422"/>
      <c r="BZ174" s="422"/>
      <c r="CA174" s="422"/>
      <c r="CB174" s="422"/>
      <c r="CC174" s="422"/>
      <c r="CD174" s="422"/>
      <c r="CE174" s="422"/>
      <c r="CF174" s="422"/>
      <c r="CG174" s="422"/>
      <c r="CH174" s="422"/>
      <c r="CI174" s="422"/>
      <c r="CJ174" s="154"/>
    </row>
    <row r="175" spans="71:88">
      <c r="BS175" s="155"/>
      <c r="BT175" s="422"/>
      <c r="BU175" s="422"/>
      <c r="BV175" s="422"/>
      <c r="BW175" s="422"/>
      <c r="BX175" s="422"/>
      <c r="BY175" s="422"/>
      <c r="BZ175" s="422"/>
      <c r="CA175" s="422"/>
      <c r="CB175" s="422"/>
      <c r="CC175" s="422"/>
      <c r="CD175" s="422"/>
      <c r="CE175" s="422"/>
      <c r="CF175" s="422"/>
      <c r="CG175" s="422"/>
      <c r="CH175" s="422"/>
      <c r="CI175" s="422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410"/>
      <c r="BU178" s="410"/>
      <c r="BV178" s="410"/>
      <c r="BW178" s="410"/>
      <c r="BX178" s="410"/>
      <c r="BY178" s="410"/>
      <c r="BZ178" s="59"/>
      <c r="CA178" s="127"/>
      <c r="CB178" s="65"/>
      <c r="CC178" s="65"/>
      <c r="CD178" s="423"/>
      <c r="CE178" s="423"/>
      <c r="CF178" s="423"/>
      <c r="CG178" s="65"/>
      <c r="CH178" s="423"/>
      <c r="CI178" s="423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410"/>
      <c r="BW180" s="410"/>
      <c r="BX180" s="410"/>
      <c r="BY180" s="410"/>
      <c r="BZ180" s="410"/>
      <c r="CA180" s="225"/>
      <c r="CB180" s="420"/>
      <c r="CC180" s="420"/>
      <c r="CD180" s="420"/>
      <c r="CE180" s="420"/>
      <c r="CF180" s="420"/>
      <c r="CG180" s="420"/>
      <c r="CH180" s="420"/>
      <c r="CI180" s="420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420"/>
      <c r="CC181" s="420"/>
      <c r="CD181" s="420"/>
      <c r="CE181" s="420"/>
      <c r="CF181" s="420"/>
      <c r="CG181" s="420"/>
      <c r="CH181" s="420"/>
      <c r="CI181" s="420"/>
      <c r="CJ181" s="160"/>
    </row>
    <row r="182" spans="71:88">
      <c r="BS182" s="159"/>
      <c r="BT182" s="68"/>
      <c r="BU182" s="131"/>
      <c r="BV182" s="414"/>
      <c r="BW182" s="414"/>
      <c r="BX182" s="414"/>
      <c r="BY182" s="414"/>
      <c r="BZ182" s="224"/>
      <c r="CA182" s="225"/>
      <c r="CB182" s="420"/>
      <c r="CC182" s="420"/>
      <c r="CD182" s="420"/>
      <c r="CE182" s="420"/>
      <c r="CF182" s="420"/>
      <c r="CG182" s="420"/>
      <c r="CH182" s="420"/>
      <c r="CI182" s="420"/>
      <c r="CJ182" s="160"/>
    </row>
    <row r="183" spans="71:88">
      <c r="BS183" s="159"/>
      <c r="BT183" s="68"/>
      <c r="BU183" s="68"/>
      <c r="BV183" s="414"/>
      <c r="BW183" s="414"/>
      <c r="BX183" s="414"/>
      <c r="BY183" s="414"/>
      <c r="BZ183" s="414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421"/>
      <c r="BU184" s="421"/>
      <c r="BV184" s="421"/>
      <c r="BW184" s="69"/>
      <c r="BX184" s="69"/>
      <c r="BY184" s="410"/>
      <c r="BZ184" s="410"/>
      <c r="CA184" s="225"/>
      <c r="CB184" s="420"/>
      <c r="CC184" s="420"/>
      <c r="CD184" s="420"/>
      <c r="CE184" s="420"/>
      <c r="CF184" s="420"/>
      <c r="CG184" s="420"/>
      <c r="CH184" s="420"/>
      <c r="CI184" s="420"/>
      <c r="CJ184" s="160"/>
    </row>
    <row r="185" spans="71:88">
      <c r="BS185" s="163"/>
      <c r="BT185" s="134"/>
      <c r="BU185" s="134"/>
      <c r="BV185" s="134"/>
      <c r="BW185" s="134"/>
      <c r="BX185" s="134"/>
      <c r="BY185" s="427"/>
      <c r="BZ185" s="427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421"/>
      <c r="BU186" s="421"/>
      <c r="BV186" s="421"/>
      <c r="BW186" s="69"/>
      <c r="BX186" s="69"/>
      <c r="BY186" s="410"/>
      <c r="BZ186" s="410"/>
      <c r="CA186" s="225"/>
      <c r="CB186" s="420"/>
      <c r="CC186" s="420"/>
      <c r="CD186" s="420"/>
      <c r="CE186" s="420"/>
      <c r="CF186" s="420"/>
      <c r="CG186" s="420"/>
      <c r="CH186" s="420"/>
      <c r="CI186" s="420"/>
      <c r="CJ186" s="160"/>
    </row>
    <row r="187" spans="71:88">
      <c r="BS187" s="163"/>
      <c r="BT187" s="428"/>
      <c r="BU187" s="428"/>
      <c r="BV187" s="428"/>
      <c r="BW187" s="428"/>
      <c r="BX187" s="428"/>
      <c r="BY187" s="429"/>
      <c r="BZ187" s="429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421"/>
      <c r="BU189" s="421"/>
      <c r="BV189" s="421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421"/>
      <c r="BU191" s="421"/>
      <c r="BV191" s="421"/>
      <c r="BW191" s="421"/>
      <c r="BX191" s="421"/>
      <c r="BY191" s="421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421"/>
      <c r="BU193" s="421"/>
      <c r="BV193" s="421"/>
      <c r="BW193" s="421"/>
      <c r="BX193" s="421"/>
      <c r="BY193" s="421"/>
      <c r="BZ193" s="421"/>
      <c r="CA193" s="421"/>
      <c r="CB193" s="421"/>
      <c r="CC193" s="421"/>
      <c r="CD193" s="421"/>
      <c r="CE193" s="421"/>
      <c r="CF193" s="421"/>
      <c r="CG193" s="421"/>
      <c r="CH193" s="421"/>
      <c r="CI193" s="421"/>
      <c r="CJ193" s="167"/>
    </row>
    <row r="194" spans="71:93">
      <c r="BS194" s="165"/>
      <c r="BT194" s="421"/>
      <c r="BU194" s="421"/>
      <c r="BV194" s="421"/>
      <c r="BW194" s="421"/>
      <c r="BX194" s="421"/>
      <c r="BY194" s="421"/>
      <c r="BZ194" s="421"/>
      <c r="CA194" s="421"/>
      <c r="CB194" s="421"/>
      <c r="CC194" s="421"/>
      <c r="CD194" s="421"/>
      <c r="CE194" s="421"/>
      <c r="CF194" s="421"/>
      <c r="CG194" s="421"/>
      <c r="CH194" s="421"/>
      <c r="CI194" s="421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421"/>
      <c r="BU196" s="421"/>
      <c r="BV196" s="421"/>
      <c r="BW196" s="421"/>
      <c r="BX196" s="421"/>
      <c r="BY196" s="421"/>
      <c r="BZ196" s="421"/>
      <c r="CA196" s="421"/>
      <c r="CB196" s="421"/>
      <c r="CC196" s="421"/>
      <c r="CD196" s="421"/>
      <c r="CE196" s="421"/>
      <c r="CF196" s="421"/>
      <c r="CG196" s="421"/>
      <c r="CH196" s="421"/>
      <c r="CI196" s="421"/>
      <c r="CJ196" s="166"/>
    </row>
    <row r="197" spans="71:93">
      <c r="BS197" s="165"/>
      <c r="BT197" s="421"/>
      <c r="BU197" s="421"/>
      <c r="BV197" s="421"/>
      <c r="BW197" s="421"/>
      <c r="BX197" s="421"/>
      <c r="BY197" s="421"/>
      <c r="BZ197" s="421"/>
      <c r="CA197" s="421"/>
      <c r="CB197" s="421"/>
      <c r="CC197" s="421"/>
      <c r="CD197" s="421"/>
      <c r="CE197" s="421"/>
      <c r="CF197" s="421"/>
      <c r="CG197" s="421"/>
      <c r="CH197" s="421"/>
      <c r="CI197" s="421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424"/>
      <c r="CM213" s="425"/>
      <c r="CN213" s="425"/>
      <c r="CO213" s="426"/>
    </row>
    <row r="214" spans="90:93">
      <c r="CL214" s="424"/>
      <c r="CM214" s="425"/>
      <c r="CN214" s="425"/>
      <c r="CO214" s="426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435"/>
      <c r="CT230" s="435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435"/>
      <c r="CT231" s="435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436"/>
      <c r="CZ243" s="436"/>
      <c r="DA243" s="436"/>
      <c r="DB243" s="436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436"/>
      <c r="CZ244" s="436"/>
      <c r="DA244" s="436"/>
      <c r="DB244" s="436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437"/>
      <c r="CZ249" s="437"/>
      <c r="DA249" s="209"/>
      <c r="DB249" s="203"/>
      <c r="DC249" s="437"/>
      <c r="DD249" s="437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438"/>
      <c r="CX251" s="438"/>
      <c r="CY251" s="431"/>
      <c r="CZ251" s="431"/>
      <c r="DA251" s="438"/>
      <c r="DB251" s="438"/>
      <c r="DC251" s="431"/>
      <c r="DD251" s="431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430"/>
      <c r="CX252" s="430"/>
      <c r="CY252" s="431"/>
      <c r="CZ252" s="431"/>
      <c r="DA252" s="430"/>
      <c r="DB252" s="430"/>
      <c r="DC252" s="432"/>
      <c r="DD252" s="432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430"/>
      <c r="CX253" s="430"/>
      <c r="CY253" s="433"/>
      <c r="CZ253" s="433"/>
      <c r="DA253" s="430"/>
      <c r="DB253" s="430"/>
      <c r="DC253" s="434"/>
      <c r="DD253" s="434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437"/>
      <c r="CZ258" s="437"/>
      <c r="DA258" s="209"/>
      <c r="DB258" s="203"/>
      <c r="DC258" s="437"/>
      <c r="DD258" s="437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438"/>
      <c r="CX260" s="438"/>
      <c r="CY260" s="431"/>
      <c r="CZ260" s="431"/>
      <c r="DA260" s="438"/>
      <c r="DB260" s="438"/>
      <c r="DC260" s="439"/>
      <c r="DD260" s="439"/>
      <c r="DE260" s="88"/>
    </row>
    <row r="261" spans="90:109" ht="19.5">
      <c r="CR261" s="88"/>
      <c r="CS261" s="88"/>
      <c r="CT261" s="88"/>
      <c r="CU261" s="88"/>
      <c r="CV261" s="88"/>
      <c r="CW261" s="430"/>
      <c r="CX261" s="430"/>
      <c r="CY261" s="432"/>
      <c r="CZ261" s="432"/>
      <c r="DA261" s="430"/>
      <c r="DB261" s="430"/>
      <c r="DC261" s="432"/>
      <c r="DD261" s="432"/>
      <c r="DE261" s="88"/>
    </row>
    <row r="262" spans="90:109" ht="19.5">
      <c r="CR262" s="88"/>
      <c r="CS262" s="88"/>
      <c r="CT262" s="88"/>
      <c r="CU262" s="88"/>
      <c r="CV262" s="88"/>
      <c r="CW262" s="430"/>
      <c r="CX262" s="430"/>
      <c r="CY262" s="433"/>
      <c r="CZ262" s="433"/>
      <c r="DA262" s="430"/>
      <c r="DB262" s="430"/>
      <c r="DC262" s="434"/>
      <c r="DD262" s="434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437"/>
      <c r="CZ267" s="437"/>
      <c r="DA267" s="209"/>
      <c r="DB267" s="203"/>
      <c r="DC267" s="437"/>
      <c r="DD267" s="437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438"/>
      <c r="CX269" s="438"/>
      <c r="CY269" s="431"/>
      <c r="CZ269" s="431"/>
      <c r="DA269" s="438"/>
      <c r="DB269" s="438"/>
      <c r="DC269" s="431"/>
      <c r="DD269" s="431"/>
      <c r="DE269" s="88"/>
    </row>
    <row r="270" spans="90:109" ht="19.5">
      <c r="CR270" s="88"/>
      <c r="CS270" s="88"/>
      <c r="CT270" s="88"/>
      <c r="CU270" s="88"/>
      <c r="CV270" s="88"/>
      <c r="CW270" s="430"/>
      <c r="CX270" s="430"/>
      <c r="CY270" s="432"/>
      <c r="CZ270" s="432"/>
      <c r="DA270" s="430"/>
      <c r="DB270" s="430"/>
      <c r="DC270" s="432"/>
      <c r="DD270" s="432"/>
      <c r="DE270" s="88"/>
    </row>
    <row r="271" spans="90:109" ht="19.5">
      <c r="CR271" s="88"/>
      <c r="CS271" s="88"/>
      <c r="CT271" s="88"/>
      <c r="CU271" s="88"/>
      <c r="CV271" s="88"/>
      <c r="CW271" s="430"/>
      <c r="CX271" s="430"/>
      <c r="CY271" s="433"/>
      <c r="CZ271" s="433"/>
      <c r="DA271" s="430"/>
      <c r="DB271" s="430"/>
      <c r="DC271" s="434"/>
      <c r="DD271" s="434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437"/>
      <c r="CZ276" s="437"/>
      <c r="DA276" s="209"/>
      <c r="DB276" s="203"/>
      <c r="DC276" s="437"/>
      <c r="DD276" s="437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438"/>
      <c r="CX278" s="438"/>
      <c r="CY278" s="431"/>
      <c r="CZ278" s="431"/>
      <c r="DA278" s="438"/>
      <c r="DB278" s="438"/>
      <c r="DC278" s="431"/>
      <c r="DD278" s="431"/>
      <c r="DE278" s="88"/>
    </row>
    <row r="279" spans="96:109" ht="19.5">
      <c r="CR279" s="88"/>
      <c r="CS279" s="88"/>
      <c r="CT279" s="88"/>
      <c r="CU279" s="88"/>
      <c r="CV279" s="88"/>
      <c r="CW279" s="430"/>
      <c r="CX279" s="430"/>
      <c r="CY279" s="432"/>
      <c r="CZ279" s="432"/>
      <c r="DA279" s="430"/>
      <c r="DB279" s="430"/>
      <c r="DC279" s="440"/>
      <c r="DD279" s="440"/>
      <c r="DE279" s="88"/>
    </row>
    <row r="280" spans="96:109" ht="19.5">
      <c r="CR280" s="88"/>
      <c r="CS280" s="88"/>
      <c r="CT280" s="88"/>
      <c r="CU280" s="88"/>
      <c r="CV280" s="88"/>
      <c r="CW280" s="430"/>
      <c r="CX280" s="430"/>
      <c r="CY280" s="433"/>
      <c r="CZ280" s="433"/>
      <c r="DA280" s="430"/>
      <c r="DB280" s="430"/>
      <c r="DC280" s="434"/>
      <c r="DD280" s="434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437"/>
      <c r="CZ285" s="437"/>
      <c r="DA285" s="209"/>
      <c r="DB285" s="203"/>
      <c r="DC285" s="437"/>
      <c r="DD285" s="437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438"/>
      <c r="CX287" s="438"/>
      <c r="CY287" s="431"/>
      <c r="CZ287" s="431"/>
      <c r="DA287" s="438"/>
      <c r="DB287" s="438"/>
      <c r="DC287" s="432"/>
      <c r="DD287" s="432"/>
      <c r="DE287" s="88"/>
    </row>
    <row r="288" spans="96:109" ht="19.5">
      <c r="CR288" s="88"/>
      <c r="CS288" s="88"/>
      <c r="CT288" s="88"/>
      <c r="CU288" s="88"/>
      <c r="CV288" s="88"/>
      <c r="CW288" s="430"/>
      <c r="CX288" s="430"/>
      <c r="CY288" s="440"/>
      <c r="CZ288" s="440"/>
      <c r="DA288" s="430"/>
      <c r="DB288" s="430"/>
      <c r="DC288" s="432"/>
      <c r="DD288" s="432"/>
      <c r="DE288" s="88"/>
    </row>
    <row r="289" spans="96:109" ht="19.5">
      <c r="CR289" s="88"/>
      <c r="CS289" s="88"/>
      <c r="CT289" s="88"/>
      <c r="CU289" s="88"/>
      <c r="CV289" s="88"/>
      <c r="CW289" s="430"/>
      <c r="CX289" s="430"/>
      <c r="CY289" s="433"/>
      <c r="CZ289" s="433"/>
      <c r="DA289" s="430"/>
      <c r="DB289" s="430"/>
      <c r="DC289" s="432"/>
      <c r="DD289" s="432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443"/>
      <c r="CZ294" s="443"/>
      <c r="DA294" s="79"/>
      <c r="DB294" s="75"/>
      <c r="DC294" s="443"/>
      <c r="DD294" s="443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444"/>
      <c r="CX296" s="444"/>
      <c r="CY296" s="442"/>
      <c r="CZ296" s="442"/>
      <c r="DA296" s="444"/>
      <c r="DB296" s="444"/>
      <c r="DC296" s="442"/>
      <c r="DD296" s="442"/>
    </row>
    <row r="297" spans="96:109" ht="19.5">
      <c r="CW297" s="441"/>
      <c r="CX297" s="441"/>
      <c r="CY297" s="442"/>
      <c r="CZ297" s="442"/>
      <c r="DA297" s="441"/>
      <c r="DB297" s="441"/>
      <c r="DC297" s="442"/>
      <c r="DD297" s="442"/>
    </row>
    <row r="298" spans="96:109" ht="19.5">
      <c r="CW298" s="441"/>
      <c r="CX298" s="441"/>
      <c r="CY298" s="442"/>
      <c r="CZ298" s="442"/>
      <c r="DA298" s="441"/>
      <c r="DB298" s="441"/>
      <c r="DC298" s="442"/>
      <c r="DD298" s="442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443"/>
      <c r="CZ303" s="443"/>
      <c r="DA303" s="87"/>
      <c r="DB303" s="75"/>
      <c r="DC303" s="443"/>
      <c r="DD303" s="443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444"/>
      <c r="CX305" s="444"/>
      <c r="CY305" s="442"/>
      <c r="CZ305" s="442"/>
      <c r="DA305" s="444"/>
      <c r="DB305" s="444"/>
      <c r="DC305" s="442"/>
      <c r="DD305" s="442"/>
    </row>
    <row r="306" spans="101:108" ht="19.5">
      <c r="CW306" s="441"/>
      <c r="CX306" s="441"/>
      <c r="CY306" s="442"/>
      <c r="CZ306" s="442"/>
      <c r="DA306" s="441"/>
      <c r="DB306" s="441"/>
      <c r="DC306" s="442"/>
      <c r="DD306" s="442"/>
    </row>
    <row r="307" spans="101:108" ht="19.5">
      <c r="CW307" s="441"/>
      <c r="CX307" s="441"/>
      <c r="CY307" s="442"/>
      <c r="CZ307" s="442"/>
      <c r="DA307" s="441"/>
      <c r="DB307" s="441"/>
      <c r="DC307" s="442"/>
      <c r="DD307" s="442"/>
    </row>
  </sheetData>
  <mergeCells count="315">
    <mergeCell ref="I6:I19"/>
    <mergeCell ref="J6:J19"/>
    <mergeCell ref="B9:B10"/>
    <mergeCell ref="C9:D10"/>
    <mergeCell ref="U38:U40"/>
    <mergeCell ref="V38:W40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</mergeCells>
  <conditionalFormatting sqref="AF116:AK124 AM116:AS124 BC116:BD124 BE115:BE124 AU116:BA124 AE106:AE124 BC106:BE112 AT106:AT124 AU106:BA112 BB106:BB124 BF106:BQ124 AP106:AS112 AL114:AL124 AF106:AO106">
    <cfRule type="cellIs" dxfId="44" priority="7" stopIfTrue="1" operator="equal">
      <formula>0</formula>
    </cfRule>
  </conditionalFormatting>
  <conditionalFormatting sqref="AT106:AT117">
    <cfRule type="cellIs" dxfId="43" priority="6" stopIfTrue="1" operator="equal">
      <formula>0</formula>
    </cfRule>
  </conditionalFormatting>
  <conditionalFormatting sqref="O66:R67">
    <cfRule type="cellIs" dxfId="42" priority="2" stopIfTrue="1" operator="equal">
      <formula>0</formula>
    </cfRule>
  </conditionalFormatting>
  <conditionalFormatting sqref="M42:R45 C64:N67">
    <cfRule type="expression" dxfId="41" priority="3" stopIfTrue="1">
      <formula>$C$64=0</formula>
    </cfRule>
  </conditionalFormatting>
  <conditionalFormatting sqref="J51:N54">
    <cfRule type="expression" dxfId="40" priority="4" stopIfTrue="1">
      <formula>$J$51=0</formula>
    </cfRule>
  </conditionalFormatting>
  <conditionalFormatting sqref="D51 F51 D53 F53">
    <cfRule type="expression" dxfId="39" priority="5" stopIfTrue="1">
      <formula>$V$38=0</formula>
    </cfRule>
  </conditionalFormatting>
  <conditionalFormatting sqref="W69:W70">
    <cfRule type="cellIs" dxfId="38" priority="1" stopIfTrue="1" operator="lessThan">
      <formula>0</formula>
    </cfRule>
  </conditionalFormatting>
  <dataValidations count="3">
    <dataValidation type="list" allowBlank="1" showInputMessage="1" showErrorMessage="1" sqref="BT187:BX187" xr:uid="{2D64A235-C0F9-4E94-BE5D-84CD91B32996}">
      <formula1>$T$41:$T$47</formula1>
    </dataValidation>
    <dataValidation type="whole" allowBlank="1" showInputMessage="1" showErrorMessage="1" sqref="V38:W40" xr:uid="{F863B576-7210-46F2-9DB1-415A161491FA}">
      <formula1>0</formula1>
      <formula2>9999</formula2>
    </dataValidation>
    <dataValidation type="whole" allowBlank="1" showInputMessage="1" showErrorMessage="1" sqref="U58:V60" xr:uid="{FA87F26C-6603-40AA-BF2A-DCF91843F2CB}">
      <formula1>0</formula1>
      <formula2>9.99999999999999E+32</formula2>
    </dataValidation>
  </dataValidations>
  <hyperlinks>
    <hyperlink ref="T69" location="'delivery note( BL)'!A1" display="'delivery note( BL)'!A1" xr:uid="{3AED100B-A3E3-4CA4-BE27-9FB253F2C2CB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3074" r:id="rId4" name="ComboBox1"/>
      </mc:Fallback>
    </mc:AlternateContent>
    <mc:AlternateContent xmlns:mc="http://schemas.openxmlformats.org/markup-compatibility/2006">
      <mc:Choice Requires="x14">
        <control shapeId="3073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C59B0B1C-B4A1-4D3F-99CD-F8AAEC896F83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AF43114B-5226-48E3-BAA9-22B81C5CECD9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347C0-A37B-4A23-942C-C87DEF6EC00E}">
  <sheetPr codeName="Feuil4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237"/>
      <c r="J6" s="237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237"/>
      <c r="J7" s="237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237"/>
      <c r="J8" s="237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238"/>
      <c r="C9" s="240"/>
      <c r="D9" s="240"/>
      <c r="E9" s="5"/>
      <c r="F9" s="5"/>
      <c r="G9" s="5"/>
      <c r="H9" s="5"/>
      <c r="I9" s="237"/>
      <c r="J9" s="237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239"/>
      <c r="C10" s="240"/>
      <c r="D10" s="240"/>
      <c r="E10" s="5"/>
      <c r="F10" s="5"/>
      <c r="G10" s="5"/>
      <c r="H10" s="5"/>
      <c r="I10" s="237"/>
      <c r="J10" s="237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237"/>
      <c r="J11" s="237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237"/>
      <c r="J12" s="237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237"/>
      <c r="J13" s="237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237"/>
      <c r="J14" s="237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237"/>
      <c r="J15" s="237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237"/>
      <c r="J16" s="237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237"/>
      <c r="J17" s="237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237"/>
      <c r="J18" s="237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237"/>
      <c r="J19" s="237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241" t="s">
        <v>2</v>
      </c>
      <c r="V38" s="258"/>
      <c r="W38" s="259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242"/>
      <c r="V39" s="260"/>
      <c r="W39" s="261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243"/>
      <c r="V40" s="262"/>
      <c r="W40" s="263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264">
        <f>O42</f>
        <v>0</v>
      </c>
      <c r="W41" s="264"/>
      <c r="X41" s="265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256"/>
      <c r="K42" s="256"/>
      <c r="L42" s="256"/>
      <c r="M42" s="266"/>
      <c r="N42" s="266"/>
      <c r="O42" s="267"/>
      <c r="P42" s="267"/>
      <c r="Q42" s="267"/>
      <c r="R42" s="268"/>
      <c r="S42" s="269" t="s">
        <v>3</v>
      </c>
      <c r="T42" s="270"/>
      <c r="U42" s="271"/>
      <c r="V42" s="264"/>
      <c r="W42" s="264"/>
      <c r="X42" s="265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244"/>
      <c r="F43" s="244"/>
      <c r="G43" s="244"/>
      <c r="H43" s="244"/>
      <c r="I43" s="244"/>
      <c r="J43" s="256"/>
      <c r="K43" s="256"/>
      <c r="L43" s="256"/>
      <c r="M43" s="266"/>
      <c r="N43" s="266"/>
      <c r="O43" s="267"/>
      <c r="P43" s="267"/>
      <c r="Q43" s="267"/>
      <c r="R43" s="268"/>
      <c r="S43" s="269"/>
      <c r="T43" s="272"/>
      <c r="U43" s="273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244"/>
      <c r="F44" s="244"/>
      <c r="G44" s="244"/>
      <c r="H44" s="244"/>
      <c r="I44" s="244"/>
      <c r="J44" s="245"/>
      <c r="K44" s="245"/>
      <c r="L44" s="245"/>
      <c r="M44" s="246"/>
      <c r="N44" s="246"/>
      <c r="O44" s="247"/>
      <c r="P44" s="247"/>
      <c r="Q44" s="247"/>
      <c r="R44" s="248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244"/>
      <c r="F45" s="244"/>
      <c r="G45" s="244"/>
      <c r="H45" s="244"/>
      <c r="I45" s="244"/>
      <c r="J45" s="245"/>
      <c r="K45" s="245"/>
      <c r="L45" s="245"/>
      <c r="M45" s="246"/>
      <c r="N45" s="246"/>
      <c r="O45" s="247"/>
      <c r="P45" s="247"/>
      <c r="Q45" s="247"/>
      <c r="R45" s="248"/>
      <c r="S45" s="13"/>
      <c r="T45" s="25" t="s">
        <v>4</v>
      </c>
      <c r="U45" s="249" t="str">
        <f>CONCATENATE(T39,V38)</f>
        <v/>
      </c>
      <c r="V45" s="251" t="str">
        <f>CONCATENATE(T38,U45,T38)</f>
        <v/>
      </c>
      <c r="W45" s="252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244"/>
      <c r="F46" s="244"/>
      <c r="G46" s="244"/>
      <c r="H46" s="244"/>
      <c r="I46" s="244"/>
      <c r="J46" s="26"/>
      <c r="K46" s="256"/>
      <c r="L46" s="256"/>
      <c r="M46" s="257"/>
      <c r="N46" s="257"/>
      <c r="O46" s="27"/>
      <c r="P46" s="27"/>
      <c r="Q46" s="27"/>
      <c r="R46" s="96"/>
      <c r="S46" s="13"/>
      <c r="T46" s="28"/>
      <c r="U46" s="249"/>
      <c r="V46" s="251"/>
      <c r="W46" s="253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244"/>
      <c r="F47" s="244"/>
      <c r="G47" s="244"/>
      <c r="H47" s="244"/>
      <c r="I47" s="244"/>
      <c r="J47" s="26"/>
      <c r="K47" s="256"/>
      <c r="L47" s="256"/>
      <c r="M47" s="257"/>
      <c r="N47" s="257"/>
      <c r="O47" s="217"/>
      <c r="P47" s="217"/>
      <c r="Q47" s="217"/>
      <c r="R47" s="97"/>
      <c r="S47" s="13"/>
      <c r="T47" s="13"/>
      <c r="U47" s="249"/>
      <c r="V47" s="251"/>
      <c r="W47" s="253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244"/>
      <c r="F48" s="244"/>
      <c r="G48" s="244"/>
      <c r="H48" s="244"/>
      <c r="I48" s="244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249"/>
      <c r="V48" s="251"/>
      <c r="W48" s="253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244"/>
      <c r="F49" s="244"/>
      <c r="G49" s="244"/>
      <c r="H49" s="244"/>
      <c r="I49" s="244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249"/>
      <c r="V49" s="251"/>
      <c r="W49" s="253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250"/>
      <c r="V50" s="254"/>
      <c r="W50" s="255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280"/>
      <c r="C51" s="280"/>
      <c r="D51" s="285"/>
      <c r="E51" s="285"/>
      <c r="F51" s="286"/>
      <c r="G51" s="286"/>
      <c r="H51" s="286"/>
      <c r="I51" s="286"/>
      <c r="J51" s="287"/>
      <c r="K51" s="287"/>
      <c r="L51" s="287"/>
      <c r="M51" s="287"/>
      <c r="N51" s="287"/>
      <c r="O51" s="288"/>
      <c r="P51" s="289"/>
      <c r="Q51" s="289"/>
      <c r="R51" s="290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280"/>
      <c r="C52" s="280"/>
      <c r="D52" s="285"/>
      <c r="E52" s="285"/>
      <c r="F52" s="286"/>
      <c r="G52" s="286"/>
      <c r="H52" s="286"/>
      <c r="I52" s="286"/>
      <c r="J52" s="287"/>
      <c r="K52" s="287"/>
      <c r="L52" s="287"/>
      <c r="M52" s="287"/>
      <c r="N52" s="287"/>
      <c r="O52" s="289"/>
      <c r="P52" s="289"/>
      <c r="Q52" s="289"/>
      <c r="R52" s="290"/>
      <c r="S52" s="13"/>
      <c r="T52" s="291" t="s">
        <v>6</v>
      </c>
      <c r="U52" s="292"/>
      <c r="V52" s="274"/>
      <c r="W52" s="275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280"/>
      <c r="C53" s="280"/>
      <c r="D53" s="281"/>
      <c r="E53" s="281"/>
      <c r="F53" s="282"/>
      <c r="G53" s="282"/>
      <c r="H53" s="282"/>
      <c r="I53" s="282"/>
      <c r="J53" s="287"/>
      <c r="K53" s="287"/>
      <c r="L53" s="287"/>
      <c r="M53" s="287"/>
      <c r="N53" s="287"/>
      <c r="O53" s="289"/>
      <c r="P53" s="289"/>
      <c r="Q53" s="289"/>
      <c r="R53" s="290"/>
      <c r="S53" s="13"/>
      <c r="T53" s="293"/>
      <c r="U53" s="294"/>
      <c r="V53" s="276"/>
      <c r="W53" s="277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280"/>
      <c r="C54" s="280"/>
      <c r="D54" s="281"/>
      <c r="E54" s="281"/>
      <c r="F54" s="282"/>
      <c r="G54" s="282"/>
      <c r="H54" s="282"/>
      <c r="I54" s="282"/>
      <c r="J54" s="287"/>
      <c r="K54" s="287"/>
      <c r="L54" s="287"/>
      <c r="M54" s="287"/>
      <c r="N54" s="287"/>
      <c r="O54" s="289"/>
      <c r="P54" s="289"/>
      <c r="Q54" s="289"/>
      <c r="R54" s="290"/>
      <c r="S54" s="13"/>
      <c r="T54" s="295"/>
      <c r="U54" s="296"/>
      <c r="V54" s="278"/>
      <c r="W54" s="279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283"/>
      <c r="C56" s="284"/>
      <c r="D56" s="284"/>
      <c r="E56" s="284"/>
      <c r="F56" s="284"/>
      <c r="G56" s="16"/>
      <c r="H56" s="16"/>
      <c r="I56" s="283"/>
      <c r="J56" s="284"/>
      <c r="K56" s="284"/>
      <c r="L56" s="284"/>
      <c r="M56" s="284"/>
      <c r="N56" s="284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297"/>
      <c r="P58" s="297"/>
      <c r="Q58" s="298"/>
      <c r="R58" s="299"/>
      <c r="S58" s="13"/>
      <c r="T58" s="300" t="s">
        <v>7</v>
      </c>
      <c r="U58" s="303"/>
      <c r="V58" s="304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297"/>
      <c r="P59" s="297"/>
      <c r="Q59" s="298"/>
      <c r="R59" s="299"/>
      <c r="S59" s="13"/>
      <c r="T59" s="301"/>
      <c r="U59" s="305"/>
      <c r="V59" s="306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297"/>
      <c r="P60" s="297"/>
      <c r="Q60" s="298"/>
      <c r="R60" s="299"/>
      <c r="S60" s="13"/>
      <c r="T60" s="302"/>
      <c r="U60" s="307"/>
      <c r="V60" s="308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283"/>
      <c r="D63" s="283"/>
      <c r="E63" s="283"/>
      <c r="F63" s="283"/>
      <c r="G63" s="283"/>
      <c r="H63" s="283"/>
      <c r="I63" s="283"/>
      <c r="J63" s="283"/>
      <c r="K63" s="283"/>
      <c r="L63" s="283"/>
      <c r="M63" s="283"/>
      <c r="N63" s="283"/>
      <c r="O63" s="283"/>
      <c r="P63" s="283"/>
      <c r="Q63" s="283"/>
      <c r="R63" s="309"/>
      <c r="S63" s="13"/>
      <c r="T63" s="310">
        <f ca="1">TODAY()</f>
        <v>44455</v>
      </c>
      <c r="U63" s="311"/>
      <c r="V63" s="312"/>
      <c r="W63" s="13"/>
      <c r="X63" s="13"/>
      <c r="Y63" s="13"/>
      <c r="Z63" s="13"/>
      <c r="AA63" s="13"/>
      <c r="AB63" s="13"/>
    </row>
    <row r="64" spans="1:28" ht="15" customHeight="1">
      <c r="A64" s="94"/>
      <c r="B64" s="319"/>
      <c r="C64" s="320"/>
      <c r="D64" s="320"/>
      <c r="E64" s="320"/>
      <c r="F64" s="320"/>
      <c r="G64" s="320"/>
      <c r="H64" s="289"/>
      <c r="I64" s="289"/>
      <c r="J64" s="289"/>
      <c r="K64" s="289"/>
      <c r="L64" s="289"/>
      <c r="M64" s="289"/>
      <c r="N64" s="289"/>
      <c r="O64" s="321"/>
      <c r="P64" s="321"/>
      <c r="Q64" s="321"/>
      <c r="R64" s="322"/>
      <c r="S64" s="13"/>
      <c r="T64" s="313"/>
      <c r="U64" s="314"/>
      <c r="V64" s="315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19"/>
      <c r="C65" s="320"/>
      <c r="D65" s="320"/>
      <c r="E65" s="320"/>
      <c r="F65" s="320"/>
      <c r="G65" s="320"/>
      <c r="H65" s="289"/>
      <c r="I65" s="289"/>
      <c r="J65" s="289"/>
      <c r="K65" s="289"/>
      <c r="L65" s="289"/>
      <c r="M65" s="289"/>
      <c r="N65" s="289"/>
      <c r="O65" s="321"/>
      <c r="P65" s="321"/>
      <c r="Q65" s="321"/>
      <c r="R65" s="322"/>
      <c r="S65" s="13"/>
      <c r="T65" s="316"/>
      <c r="U65" s="317"/>
      <c r="V65" s="318"/>
      <c r="W65" s="16"/>
      <c r="X65" s="13"/>
      <c r="Y65" s="13"/>
      <c r="Z65" s="13"/>
      <c r="AA65" s="13"/>
      <c r="AB65" s="13"/>
    </row>
    <row r="66" spans="1:57" ht="33.75" thickTop="1">
      <c r="A66" s="94"/>
      <c r="B66" s="323"/>
      <c r="C66" s="324"/>
      <c r="D66" s="324"/>
      <c r="E66" s="324"/>
      <c r="F66" s="324"/>
      <c r="G66" s="324"/>
      <c r="H66" s="323"/>
      <c r="I66" s="323"/>
      <c r="J66" s="323"/>
      <c r="K66" s="323"/>
      <c r="L66" s="323"/>
      <c r="M66" s="323"/>
      <c r="N66" s="323"/>
      <c r="O66" s="325"/>
      <c r="P66" s="325"/>
      <c r="Q66" s="325"/>
      <c r="R66" s="326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23"/>
      <c r="C67" s="324"/>
      <c r="D67" s="324"/>
      <c r="E67" s="324"/>
      <c r="F67" s="324"/>
      <c r="G67" s="324"/>
      <c r="H67" s="323"/>
      <c r="I67" s="323"/>
      <c r="J67" s="323"/>
      <c r="K67" s="323"/>
      <c r="L67" s="323"/>
      <c r="M67" s="323"/>
      <c r="N67" s="323"/>
      <c r="O67" s="325"/>
      <c r="P67" s="325"/>
      <c r="Q67" s="325"/>
      <c r="R67" s="326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284"/>
      <c r="C68" s="284"/>
      <c r="D68" s="284"/>
      <c r="E68" s="284"/>
      <c r="F68" s="16"/>
      <c r="G68" s="16"/>
      <c r="H68" s="284"/>
      <c r="I68" s="284"/>
      <c r="J68" s="284"/>
      <c r="K68" s="284"/>
      <c r="L68" s="284"/>
      <c r="M68" s="284"/>
      <c r="N68" s="284"/>
      <c r="O68" s="327"/>
      <c r="P68" s="284"/>
      <c r="Q68" s="284"/>
      <c r="R68" s="328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29" t="s">
        <v>8</v>
      </c>
      <c r="Y68" s="330"/>
      <c r="Z68" s="13"/>
      <c r="AA68" s="13"/>
      <c r="AB68" s="13"/>
    </row>
    <row r="69" spans="1:57" ht="15" customHeight="1">
      <c r="A69" s="94"/>
      <c r="B69" s="284"/>
      <c r="C69" s="284"/>
      <c r="D69" s="284"/>
      <c r="E69" s="284"/>
      <c r="F69" s="16"/>
      <c r="G69" s="16"/>
      <c r="H69" s="284"/>
      <c r="I69" s="284"/>
      <c r="J69" s="284"/>
      <c r="K69" s="284"/>
      <c r="L69" s="284"/>
      <c r="M69" s="284"/>
      <c r="N69" s="284"/>
      <c r="O69" s="284"/>
      <c r="P69" s="284"/>
      <c r="Q69" s="284"/>
      <c r="R69" s="328"/>
      <c r="S69" s="13"/>
      <c r="T69" s="331">
        <v>20</v>
      </c>
      <c r="U69" s="333" t="s">
        <v>13</v>
      </c>
      <c r="V69" s="335" t="s">
        <v>5</v>
      </c>
      <c r="W69" s="337">
        <v>1</v>
      </c>
      <c r="X69" s="348">
        <f>V38</f>
        <v>0</v>
      </c>
      <c r="Y69" s="349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284"/>
      <c r="I70" s="284"/>
      <c r="J70" s="284"/>
      <c r="K70" s="284"/>
      <c r="L70" s="284"/>
      <c r="M70" s="284"/>
      <c r="N70" s="284"/>
      <c r="O70" s="284"/>
      <c r="P70" s="284"/>
      <c r="Q70" s="284"/>
      <c r="R70" s="328"/>
      <c r="S70" s="13"/>
      <c r="T70" s="332"/>
      <c r="U70" s="334"/>
      <c r="V70" s="336"/>
      <c r="W70" s="338"/>
      <c r="X70" s="350"/>
      <c r="Y70" s="351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283"/>
      <c r="C73" s="283"/>
      <c r="D73" s="283"/>
      <c r="E73" s="283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9"/>
      <c r="AQ83" s="339"/>
      <c r="AR83" s="339"/>
      <c r="AS83" s="339"/>
      <c r="AT83" s="339"/>
      <c r="AU83" s="339"/>
      <c r="AV83" s="339"/>
      <c r="AW83" s="339"/>
      <c r="AX83" s="102"/>
      <c r="AY83" s="102"/>
      <c r="AZ83" s="102"/>
      <c r="BA83" s="102"/>
      <c r="BB83" s="102"/>
      <c r="BC83" s="102"/>
      <c r="BD83" s="102"/>
      <c r="BE83" s="341"/>
      <c r="BF83" s="341"/>
      <c r="BG83" s="341"/>
      <c r="BH83" s="341"/>
      <c r="BI83" s="341"/>
      <c r="BJ83" s="341"/>
      <c r="BK83" s="341"/>
      <c r="BL83" s="341"/>
      <c r="BM83" s="341"/>
      <c r="BN83" s="341"/>
      <c r="BO83" s="341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40"/>
      <c r="AQ84" s="340"/>
      <c r="AR84" s="340"/>
      <c r="AS84" s="340"/>
      <c r="AT84" s="340"/>
      <c r="AU84" s="340"/>
      <c r="AV84" s="340"/>
      <c r="AW84" s="340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42"/>
      <c r="BH85" s="342"/>
      <c r="BI85" s="342"/>
      <c r="BJ85" s="342"/>
      <c r="BK85" s="342"/>
      <c r="BL85" s="342"/>
      <c r="BM85" s="342"/>
      <c r="BN85" s="47"/>
      <c r="BO85" s="47"/>
      <c r="BP85" s="47"/>
      <c r="BQ85" s="108"/>
    </row>
    <row r="86" spans="31:69">
      <c r="AE86" s="343"/>
      <c r="AF86" s="344"/>
      <c r="AG86" s="344"/>
      <c r="AH86" s="344"/>
      <c r="AI86" s="344"/>
      <c r="AJ86" s="344"/>
      <c r="AK86" s="344"/>
      <c r="AL86" s="344"/>
      <c r="AM86" s="344"/>
      <c r="AN86" s="344"/>
      <c r="AO86" s="344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42"/>
      <c r="BH86" s="342"/>
      <c r="BI86" s="342"/>
      <c r="BJ86" s="342"/>
      <c r="BK86" s="342"/>
      <c r="BL86" s="342"/>
      <c r="BM86" s="342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45"/>
      <c r="BF87" s="345"/>
      <c r="BG87" s="345"/>
      <c r="BH87" s="345"/>
      <c r="BI87" s="345"/>
      <c r="BJ87" s="345"/>
      <c r="BK87" s="345"/>
      <c r="BL87" s="345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46"/>
      <c r="BF88" s="346"/>
      <c r="BG88" s="346"/>
      <c r="BH88" s="346"/>
      <c r="BI88" s="346"/>
      <c r="BJ88" s="346"/>
      <c r="BK88" s="346"/>
      <c r="BL88" s="346"/>
      <c r="BM88" s="347"/>
      <c r="BN88" s="347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52"/>
      <c r="AF91" s="353"/>
      <c r="AG91" s="353"/>
      <c r="AH91" s="353"/>
      <c r="AI91" s="353"/>
      <c r="AJ91" s="353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54"/>
      <c r="AY91" s="354"/>
      <c r="AZ91" s="354"/>
      <c r="BA91" s="354"/>
      <c r="BB91" s="354"/>
      <c r="BC91" s="354"/>
      <c r="BD91" s="354"/>
      <c r="BE91" s="354"/>
      <c r="BF91" s="354"/>
      <c r="BG91" s="354"/>
      <c r="BH91" s="354"/>
      <c r="BI91" s="354"/>
      <c r="BJ91" s="354"/>
      <c r="BK91" s="354"/>
      <c r="BL91" s="354"/>
      <c r="BM91" s="354"/>
      <c r="BN91" s="354"/>
      <c r="BO91" s="354"/>
      <c r="BP91" s="354"/>
      <c r="BQ91" s="355"/>
    </row>
    <row r="92" spans="31:69" ht="15" customHeight="1">
      <c r="AE92" s="356"/>
      <c r="AF92" s="357"/>
      <c r="AG92" s="357"/>
      <c r="AH92" s="357"/>
      <c r="AI92" s="357"/>
      <c r="AJ92" s="357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54"/>
      <c r="AY92" s="354"/>
      <c r="AZ92" s="354"/>
      <c r="BA92" s="354"/>
      <c r="BB92" s="354"/>
      <c r="BC92" s="354"/>
      <c r="BD92" s="354"/>
      <c r="BE92" s="354"/>
      <c r="BF92" s="354"/>
      <c r="BG92" s="354"/>
      <c r="BH92" s="354"/>
      <c r="BI92" s="354"/>
      <c r="BJ92" s="354"/>
      <c r="BK92" s="354"/>
      <c r="BL92" s="354"/>
      <c r="BM92" s="354"/>
      <c r="BN92" s="354"/>
      <c r="BO92" s="354"/>
      <c r="BP92" s="354"/>
      <c r="BQ92" s="355"/>
    </row>
    <row r="93" spans="31:69" ht="15" customHeight="1">
      <c r="AE93" s="109"/>
      <c r="AF93" s="48"/>
      <c r="AG93" s="48"/>
      <c r="AH93" s="48"/>
      <c r="AI93" s="48"/>
      <c r="AJ93" s="48"/>
      <c r="AK93" s="358"/>
      <c r="AL93" s="358"/>
      <c r="AM93" s="358"/>
      <c r="AN93" s="358"/>
      <c r="AO93" s="358"/>
      <c r="AP93" s="358"/>
      <c r="AQ93" s="358"/>
      <c r="AR93" s="358"/>
      <c r="AS93" s="358"/>
      <c r="AT93" s="358"/>
      <c r="AU93" s="358"/>
      <c r="AV93" s="358"/>
      <c r="AW93" s="358"/>
      <c r="AX93" s="354"/>
      <c r="AY93" s="354"/>
      <c r="AZ93" s="354"/>
      <c r="BA93" s="354"/>
      <c r="BB93" s="354"/>
      <c r="BC93" s="354"/>
      <c r="BD93" s="354"/>
      <c r="BE93" s="354"/>
      <c r="BF93" s="354"/>
      <c r="BG93" s="354"/>
      <c r="BH93" s="354"/>
      <c r="BI93" s="354"/>
      <c r="BJ93" s="354"/>
      <c r="BK93" s="354"/>
      <c r="BL93" s="354"/>
      <c r="BM93" s="354"/>
      <c r="BN93" s="354"/>
      <c r="BO93" s="354"/>
      <c r="BP93" s="354"/>
      <c r="BQ93" s="355"/>
    </row>
    <row r="94" spans="31:69" ht="15" customHeight="1">
      <c r="AE94" s="359"/>
      <c r="AF94" s="360"/>
      <c r="AG94" s="360"/>
      <c r="AH94" s="360"/>
      <c r="AI94" s="360"/>
      <c r="AJ94" s="360"/>
      <c r="AK94" s="358"/>
      <c r="AL94" s="358"/>
      <c r="AM94" s="358"/>
      <c r="AN94" s="358"/>
      <c r="AO94" s="358"/>
      <c r="AP94" s="358"/>
      <c r="AQ94" s="358"/>
      <c r="AR94" s="358"/>
      <c r="AS94" s="358"/>
      <c r="AT94" s="358"/>
      <c r="AU94" s="358"/>
      <c r="AV94" s="358"/>
      <c r="AW94" s="358"/>
      <c r="AX94" s="354"/>
      <c r="AY94" s="354"/>
      <c r="AZ94" s="354"/>
      <c r="BA94" s="354"/>
      <c r="BB94" s="354"/>
      <c r="BC94" s="354"/>
      <c r="BD94" s="354"/>
      <c r="BE94" s="354"/>
      <c r="BF94" s="354"/>
      <c r="BG94" s="354"/>
      <c r="BH94" s="354"/>
      <c r="BI94" s="354"/>
      <c r="BJ94" s="354"/>
      <c r="BK94" s="354"/>
      <c r="BL94" s="354"/>
      <c r="BM94" s="354"/>
      <c r="BN94" s="354"/>
      <c r="BO94" s="354"/>
      <c r="BP94" s="354"/>
      <c r="BQ94" s="355"/>
    </row>
    <row r="95" spans="31:69" ht="15" customHeight="1">
      <c r="AE95" s="361"/>
      <c r="AF95" s="362"/>
      <c r="AG95" s="362"/>
      <c r="AH95" s="362"/>
      <c r="AI95" s="362"/>
      <c r="AJ95" s="362"/>
      <c r="AK95" s="358"/>
      <c r="AL95" s="358"/>
      <c r="AM95" s="358"/>
      <c r="AN95" s="358"/>
      <c r="AO95" s="358"/>
      <c r="AP95" s="358"/>
      <c r="AQ95" s="358"/>
      <c r="AR95" s="358"/>
      <c r="AS95" s="358"/>
      <c r="AT95" s="358"/>
      <c r="AU95" s="358"/>
      <c r="AV95" s="358"/>
      <c r="AW95" s="358"/>
      <c r="AX95" s="354"/>
      <c r="AY95" s="354"/>
      <c r="AZ95" s="354"/>
      <c r="BA95" s="354"/>
      <c r="BB95" s="354"/>
      <c r="BC95" s="354"/>
      <c r="BD95" s="354"/>
      <c r="BE95" s="354"/>
      <c r="BF95" s="354"/>
      <c r="BG95" s="354"/>
      <c r="BH95" s="354"/>
      <c r="BI95" s="354"/>
      <c r="BJ95" s="354"/>
      <c r="BK95" s="354"/>
      <c r="BL95" s="354"/>
      <c r="BM95" s="354"/>
      <c r="BN95" s="354"/>
      <c r="BO95" s="354"/>
      <c r="BP95" s="354"/>
      <c r="BQ95" s="355"/>
    </row>
    <row r="96" spans="31:69" ht="15" customHeight="1">
      <c r="AE96" s="359"/>
      <c r="AF96" s="360"/>
      <c r="AG96" s="360"/>
      <c r="AH96" s="360"/>
      <c r="AI96" s="360"/>
      <c r="AJ96" s="360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54"/>
      <c r="AY96" s="354"/>
      <c r="AZ96" s="354"/>
      <c r="BA96" s="354"/>
      <c r="BB96" s="354"/>
      <c r="BC96" s="354"/>
      <c r="BD96" s="354"/>
      <c r="BE96" s="354"/>
      <c r="BF96" s="354"/>
      <c r="BG96" s="354"/>
      <c r="BH96" s="354"/>
      <c r="BI96" s="354"/>
      <c r="BJ96" s="354"/>
      <c r="BK96" s="354"/>
      <c r="BL96" s="354"/>
      <c r="BM96" s="354"/>
      <c r="BN96" s="354"/>
      <c r="BO96" s="354"/>
      <c r="BP96" s="354"/>
      <c r="BQ96" s="355"/>
    </row>
    <row r="97" spans="31:69" ht="15" customHeight="1">
      <c r="AE97" s="361"/>
      <c r="AF97" s="362"/>
      <c r="AG97" s="362"/>
      <c r="AH97" s="362"/>
      <c r="AI97" s="362"/>
      <c r="AJ97" s="362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54"/>
      <c r="AY97" s="354"/>
      <c r="AZ97" s="354"/>
      <c r="BA97" s="354"/>
      <c r="BB97" s="354"/>
      <c r="BC97" s="354"/>
      <c r="BD97" s="354"/>
      <c r="BE97" s="354"/>
      <c r="BF97" s="354"/>
      <c r="BG97" s="354"/>
      <c r="BH97" s="354"/>
      <c r="BI97" s="354"/>
      <c r="BJ97" s="354"/>
      <c r="BK97" s="354"/>
      <c r="BL97" s="354"/>
      <c r="BM97" s="354"/>
      <c r="BN97" s="354"/>
      <c r="BO97" s="354"/>
      <c r="BP97" s="354"/>
      <c r="BQ97" s="355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69"/>
      <c r="AZ98" s="369"/>
      <c r="BA98" s="369"/>
      <c r="BB98" s="369"/>
      <c r="BC98" s="369"/>
      <c r="BD98" s="369"/>
      <c r="BE98" s="369"/>
      <c r="BF98" s="369"/>
      <c r="BG98" s="369"/>
      <c r="BH98" s="369"/>
      <c r="BI98" s="369"/>
      <c r="BJ98" s="36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70"/>
      <c r="AS99" s="370"/>
      <c r="AT99" s="370"/>
      <c r="AU99" s="370"/>
      <c r="AV99" s="370"/>
      <c r="AW99" s="41"/>
      <c r="AX99" s="50"/>
      <c r="AY99" s="369"/>
      <c r="AZ99" s="369"/>
      <c r="BA99" s="369"/>
      <c r="BB99" s="369"/>
      <c r="BC99" s="369"/>
      <c r="BD99" s="369"/>
      <c r="BE99" s="369"/>
      <c r="BF99" s="369"/>
      <c r="BG99" s="369"/>
      <c r="BH99" s="369"/>
      <c r="BI99" s="369"/>
      <c r="BJ99" s="369"/>
      <c r="BK99" s="371"/>
      <c r="BL99" s="371"/>
      <c r="BM99" s="371"/>
      <c r="BN99" s="371"/>
      <c r="BO99" s="371"/>
      <c r="BP99" s="371"/>
      <c r="BQ99" s="37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73"/>
      <c r="AM100" s="373"/>
      <c r="AN100" s="373"/>
      <c r="AO100" s="373"/>
      <c r="AP100" s="374"/>
      <c r="AQ100" s="374"/>
      <c r="AR100" s="374"/>
      <c r="AS100" s="374"/>
      <c r="AT100" s="374"/>
      <c r="AU100" s="374"/>
      <c r="AV100" s="374"/>
      <c r="AW100" s="374"/>
      <c r="AX100" s="52"/>
      <c r="AY100" s="375"/>
      <c r="AZ100" s="375"/>
      <c r="BA100" s="375"/>
      <c r="BB100" s="375"/>
      <c r="BC100" s="375"/>
      <c r="BD100" s="375"/>
      <c r="BE100" s="375"/>
      <c r="BF100" s="375"/>
      <c r="BG100" s="375"/>
      <c r="BH100" s="375"/>
      <c r="BI100" s="375"/>
      <c r="BJ100" s="375"/>
      <c r="BK100" s="376"/>
      <c r="BL100" s="376"/>
      <c r="BM100" s="376"/>
      <c r="BN100" s="376"/>
      <c r="BO100" s="376"/>
      <c r="BP100" s="376"/>
      <c r="BQ100" s="37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73"/>
      <c r="AM101" s="373"/>
      <c r="AN101" s="373"/>
      <c r="AO101" s="373"/>
      <c r="AP101" s="374"/>
      <c r="AQ101" s="374"/>
      <c r="AR101" s="374"/>
      <c r="AS101" s="374"/>
      <c r="AT101" s="374"/>
      <c r="AU101" s="374"/>
      <c r="AV101" s="374"/>
      <c r="AW101" s="37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78"/>
      <c r="BL101" s="378"/>
      <c r="BM101" s="378"/>
      <c r="BN101" s="378"/>
      <c r="BO101" s="378"/>
      <c r="BP101" s="378"/>
      <c r="BQ101" s="379"/>
    </row>
    <row r="102" spans="31:69" ht="15" customHeight="1">
      <c r="AE102" s="363"/>
      <c r="AF102" s="364"/>
      <c r="AG102" s="364"/>
      <c r="AH102" s="364"/>
      <c r="AI102" s="364"/>
      <c r="AJ102" s="364"/>
      <c r="AK102" s="364"/>
      <c r="AL102" s="364"/>
      <c r="AM102" s="364"/>
      <c r="AN102" s="364"/>
      <c r="AO102" s="364"/>
      <c r="AP102" s="364"/>
      <c r="AQ102" s="364"/>
      <c r="AR102" s="364"/>
      <c r="AS102" s="364"/>
      <c r="AT102" s="364"/>
      <c r="AU102" s="364"/>
      <c r="AV102" s="364"/>
      <c r="AW102" s="364"/>
      <c r="AX102" s="364"/>
      <c r="AY102" s="364"/>
      <c r="AZ102" s="364"/>
      <c r="BA102" s="364"/>
      <c r="BB102" s="364"/>
      <c r="BC102" s="364"/>
      <c r="BD102" s="364"/>
      <c r="BE102" s="364"/>
      <c r="BF102" s="364"/>
      <c r="BG102" s="364"/>
      <c r="BH102" s="364"/>
      <c r="BI102" s="364"/>
      <c r="BJ102" s="364"/>
      <c r="BK102" s="364"/>
      <c r="BL102" s="364"/>
      <c r="BM102" s="364"/>
      <c r="BN102" s="364"/>
      <c r="BO102" s="364"/>
      <c r="BP102" s="364"/>
      <c r="BQ102" s="365"/>
    </row>
    <row r="103" spans="31:69" ht="15" customHeight="1">
      <c r="AE103" s="363"/>
      <c r="AF103" s="364"/>
      <c r="AG103" s="364"/>
      <c r="AH103" s="364"/>
      <c r="AI103" s="364"/>
      <c r="AJ103" s="364"/>
      <c r="AK103" s="364"/>
      <c r="AL103" s="364"/>
      <c r="AM103" s="364"/>
      <c r="AN103" s="364"/>
      <c r="AO103" s="364"/>
      <c r="AP103" s="364"/>
      <c r="AQ103" s="364"/>
      <c r="AR103" s="364"/>
      <c r="AS103" s="364"/>
      <c r="AT103" s="364"/>
      <c r="AU103" s="364"/>
      <c r="AV103" s="364"/>
      <c r="AW103" s="364"/>
      <c r="AX103" s="364"/>
      <c r="AY103" s="364"/>
      <c r="AZ103" s="364"/>
      <c r="BA103" s="364"/>
      <c r="BB103" s="364"/>
      <c r="BC103" s="364"/>
      <c r="BD103" s="364"/>
      <c r="BE103" s="364"/>
      <c r="BF103" s="364"/>
      <c r="BG103" s="364"/>
      <c r="BH103" s="364"/>
      <c r="BI103" s="364"/>
      <c r="BJ103" s="364"/>
      <c r="BK103" s="364"/>
      <c r="BL103" s="364"/>
      <c r="BM103" s="364"/>
      <c r="BN103" s="364"/>
      <c r="BO103" s="364"/>
      <c r="BP103" s="364"/>
      <c r="BQ103" s="365"/>
    </row>
    <row r="104" spans="31:69" ht="15" customHeight="1">
      <c r="AE104" s="363"/>
      <c r="AF104" s="364"/>
      <c r="AG104" s="364"/>
      <c r="AH104" s="364"/>
      <c r="AI104" s="364"/>
      <c r="AJ104" s="364"/>
      <c r="AK104" s="364"/>
      <c r="AL104" s="364"/>
      <c r="AM104" s="364"/>
      <c r="AN104" s="364"/>
      <c r="AO104" s="364"/>
      <c r="AP104" s="364"/>
      <c r="AQ104" s="364"/>
      <c r="AR104" s="364"/>
      <c r="AS104" s="364"/>
      <c r="AT104" s="364"/>
      <c r="AU104" s="364"/>
      <c r="AV104" s="364"/>
      <c r="AW104" s="364"/>
      <c r="AX104" s="364"/>
      <c r="AY104" s="364"/>
      <c r="AZ104" s="364"/>
      <c r="BA104" s="364"/>
      <c r="BB104" s="364"/>
      <c r="BC104" s="364"/>
      <c r="BD104" s="364"/>
      <c r="BE104" s="364"/>
      <c r="BF104" s="364"/>
      <c r="BG104" s="364"/>
      <c r="BH104" s="364"/>
      <c r="BI104" s="364"/>
      <c r="BJ104" s="364"/>
      <c r="BK104" s="364"/>
      <c r="BL104" s="364"/>
      <c r="BM104" s="364"/>
      <c r="BN104" s="364"/>
      <c r="BO104" s="364"/>
      <c r="BP104" s="364"/>
      <c r="BQ104" s="365"/>
    </row>
    <row r="105" spans="31:69" ht="15" customHeight="1">
      <c r="AE105" s="366"/>
      <c r="AF105" s="367"/>
      <c r="AG105" s="367"/>
      <c r="AH105" s="367"/>
      <c r="AI105" s="367"/>
      <c r="AJ105" s="367"/>
      <c r="AK105" s="367"/>
      <c r="AL105" s="367"/>
      <c r="AM105" s="367"/>
      <c r="AN105" s="367"/>
      <c r="AO105" s="367"/>
      <c r="AP105" s="367"/>
      <c r="AQ105" s="367"/>
      <c r="AR105" s="367"/>
      <c r="AS105" s="367"/>
      <c r="AT105" s="367"/>
      <c r="AU105" s="367"/>
      <c r="AV105" s="367"/>
      <c r="AW105" s="367"/>
      <c r="AX105" s="367"/>
      <c r="AY105" s="367"/>
      <c r="AZ105" s="367"/>
      <c r="BA105" s="367"/>
      <c r="BB105" s="367"/>
      <c r="BC105" s="367"/>
      <c r="BD105" s="367"/>
      <c r="BE105" s="367"/>
      <c r="BF105" s="367"/>
      <c r="BG105" s="367"/>
      <c r="BH105" s="367"/>
      <c r="BI105" s="367"/>
      <c r="BJ105" s="367"/>
      <c r="BK105" s="367"/>
      <c r="BL105" s="367"/>
      <c r="BM105" s="367"/>
      <c r="BN105" s="367"/>
      <c r="BO105" s="367"/>
      <c r="BP105" s="367"/>
      <c r="BQ105" s="368"/>
    </row>
    <row r="106" spans="31:69" ht="15" customHeight="1">
      <c r="AE106" s="384"/>
      <c r="AF106" s="385"/>
      <c r="AG106" s="385"/>
      <c r="AH106" s="385"/>
      <c r="AI106" s="385"/>
      <c r="AJ106" s="385"/>
      <c r="AK106" s="385"/>
      <c r="AL106" s="385"/>
      <c r="AM106" s="385"/>
      <c r="AN106" s="385"/>
      <c r="AO106" s="385"/>
      <c r="AP106" s="381"/>
      <c r="AQ106" s="381"/>
      <c r="AR106" s="381"/>
      <c r="AS106" s="381"/>
      <c r="AT106" s="381"/>
      <c r="AU106" s="381"/>
      <c r="AV106" s="381"/>
      <c r="AW106" s="381"/>
      <c r="AX106" s="381"/>
      <c r="AY106" s="381"/>
      <c r="AZ106" s="381"/>
      <c r="BA106" s="381"/>
      <c r="BB106" s="386"/>
      <c r="BC106" s="386"/>
      <c r="BD106" s="386"/>
      <c r="BE106" s="386"/>
      <c r="BF106" s="386"/>
      <c r="BG106" s="386"/>
      <c r="BH106" s="386"/>
      <c r="BI106" s="386"/>
      <c r="BJ106" s="386"/>
      <c r="BK106" s="386"/>
      <c r="BL106" s="362"/>
      <c r="BM106" s="362"/>
      <c r="BN106" s="362"/>
      <c r="BO106" s="362"/>
      <c r="BP106" s="362"/>
      <c r="BQ106" s="387"/>
    </row>
    <row r="107" spans="31:69" ht="15" customHeight="1">
      <c r="AE107" s="380"/>
      <c r="AF107" s="381"/>
      <c r="AG107" s="381"/>
      <c r="AH107" s="381"/>
      <c r="AI107" s="381"/>
      <c r="AJ107" s="381"/>
      <c r="AK107" s="381"/>
      <c r="AL107" s="381"/>
      <c r="AM107" s="381"/>
      <c r="AN107" s="381"/>
      <c r="AO107" s="381"/>
      <c r="AP107" s="381"/>
      <c r="AQ107" s="381"/>
      <c r="AR107" s="381"/>
      <c r="AS107" s="381"/>
      <c r="AT107" s="381"/>
      <c r="AU107" s="381"/>
      <c r="AV107" s="381"/>
      <c r="AW107" s="381"/>
      <c r="AX107" s="381"/>
      <c r="AY107" s="381"/>
      <c r="AZ107" s="381"/>
      <c r="BA107" s="381"/>
      <c r="BB107" s="362"/>
      <c r="BC107" s="362"/>
      <c r="BD107" s="362"/>
      <c r="BE107" s="362"/>
      <c r="BF107" s="362"/>
      <c r="BG107" s="362"/>
      <c r="BH107" s="362"/>
      <c r="BI107" s="362"/>
      <c r="BJ107" s="362"/>
      <c r="BK107" s="362"/>
      <c r="BL107" s="362"/>
      <c r="BM107" s="362"/>
      <c r="BN107" s="362"/>
      <c r="BO107" s="362"/>
      <c r="BP107" s="362"/>
      <c r="BQ107" s="387"/>
    </row>
    <row r="108" spans="31:69" ht="15" customHeight="1">
      <c r="AE108" s="380"/>
      <c r="AF108" s="381"/>
      <c r="AG108" s="381"/>
      <c r="AH108" s="381"/>
      <c r="AI108" s="381"/>
      <c r="AJ108" s="381"/>
      <c r="AK108" s="381"/>
      <c r="AL108" s="381"/>
      <c r="AM108" s="381"/>
      <c r="AN108" s="381"/>
      <c r="AO108" s="381"/>
      <c r="AP108" s="381"/>
      <c r="AQ108" s="381"/>
      <c r="AR108" s="381"/>
      <c r="AS108" s="381"/>
      <c r="AT108" s="381"/>
      <c r="AU108" s="381"/>
      <c r="AV108" s="381"/>
      <c r="AW108" s="381"/>
      <c r="AX108" s="381"/>
      <c r="AY108" s="381"/>
      <c r="AZ108" s="381"/>
      <c r="BA108" s="381"/>
      <c r="BB108" s="362"/>
      <c r="BC108" s="362"/>
      <c r="BD108" s="362"/>
      <c r="BE108" s="362"/>
      <c r="BF108" s="362"/>
      <c r="BG108" s="362"/>
      <c r="BH108" s="362"/>
      <c r="BI108" s="362"/>
      <c r="BJ108" s="362"/>
      <c r="BK108" s="362"/>
      <c r="BL108" s="382"/>
      <c r="BM108" s="382"/>
      <c r="BN108" s="382"/>
      <c r="BO108" s="382"/>
      <c r="BP108" s="382"/>
      <c r="BQ108" s="383"/>
    </row>
    <row r="109" spans="31:69" ht="15" customHeight="1">
      <c r="AE109" s="380"/>
      <c r="AF109" s="381"/>
      <c r="AG109" s="381"/>
      <c r="AH109" s="381"/>
      <c r="AI109" s="381"/>
      <c r="AJ109" s="381"/>
      <c r="AK109" s="381"/>
      <c r="AL109" s="381"/>
      <c r="AM109" s="381"/>
      <c r="AN109" s="381"/>
      <c r="AO109" s="381"/>
      <c r="AP109" s="381"/>
      <c r="AQ109" s="381"/>
      <c r="AR109" s="381"/>
      <c r="AS109" s="381"/>
      <c r="AT109" s="381"/>
      <c r="AU109" s="381"/>
      <c r="AV109" s="381"/>
      <c r="AW109" s="381"/>
      <c r="AX109" s="381"/>
      <c r="AY109" s="381"/>
      <c r="AZ109" s="381"/>
      <c r="BA109" s="381"/>
      <c r="BB109" s="362"/>
      <c r="BC109" s="362"/>
      <c r="BD109" s="362"/>
      <c r="BE109" s="362"/>
      <c r="BF109" s="362"/>
      <c r="BG109" s="362"/>
      <c r="BH109" s="362"/>
      <c r="BI109" s="362"/>
      <c r="BJ109" s="362"/>
      <c r="BK109" s="362"/>
      <c r="BL109" s="382"/>
      <c r="BM109" s="382"/>
      <c r="BN109" s="382"/>
      <c r="BO109" s="382"/>
      <c r="BP109" s="382"/>
      <c r="BQ109" s="383"/>
    </row>
    <row r="110" spans="31:69" ht="15" customHeight="1">
      <c r="AE110" s="380"/>
      <c r="AF110" s="381"/>
      <c r="AG110" s="381"/>
      <c r="AH110" s="381"/>
      <c r="AI110" s="381"/>
      <c r="AJ110" s="381"/>
      <c r="AK110" s="381"/>
      <c r="AL110" s="381"/>
      <c r="AM110" s="381"/>
      <c r="AN110" s="381"/>
      <c r="AO110" s="381"/>
      <c r="AP110" s="381"/>
      <c r="AQ110" s="381"/>
      <c r="AR110" s="381"/>
      <c r="AS110" s="381"/>
      <c r="AT110" s="381"/>
      <c r="AU110" s="381"/>
      <c r="AV110" s="381"/>
      <c r="AW110" s="381"/>
      <c r="AX110" s="381"/>
      <c r="AY110" s="381"/>
      <c r="AZ110" s="381"/>
      <c r="BA110" s="381"/>
      <c r="BB110" s="362"/>
      <c r="BC110" s="362"/>
      <c r="BD110" s="362"/>
      <c r="BE110" s="362"/>
      <c r="BF110" s="362"/>
      <c r="BG110" s="362"/>
      <c r="BH110" s="362"/>
      <c r="BI110" s="362"/>
      <c r="BJ110" s="362"/>
      <c r="BK110" s="362"/>
      <c r="BL110" s="382"/>
      <c r="BM110" s="382"/>
      <c r="BN110" s="382"/>
      <c r="BO110" s="382"/>
      <c r="BP110" s="382"/>
      <c r="BQ110" s="383"/>
    </row>
    <row r="111" spans="31:69" ht="15" customHeight="1">
      <c r="AE111" s="380"/>
      <c r="AF111" s="381"/>
      <c r="AG111" s="381"/>
      <c r="AH111" s="381"/>
      <c r="AI111" s="381"/>
      <c r="AJ111" s="381"/>
      <c r="AK111" s="381"/>
      <c r="AL111" s="381"/>
      <c r="AM111" s="381"/>
      <c r="AN111" s="381"/>
      <c r="AO111" s="381"/>
      <c r="AP111" s="381"/>
      <c r="AQ111" s="381"/>
      <c r="AR111" s="381"/>
      <c r="AS111" s="381"/>
      <c r="AT111" s="381"/>
      <c r="AU111" s="381"/>
      <c r="AV111" s="381"/>
      <c r="AW111" s="381"/>
      <c r="AX111" s="381"/>
      <c r="AY111" s="381"/>
      <c r="AZ111" s="381"/>
      <c r="BA111" s="381"/>
      <c r="BB111" s="362"/>
      <c r="BC111" s="362"/>
      <c r="BD111" s="362"/>
      <c r="BE111" s="362"/>
      <c r="BF111" s="362"/>
      <c r="BG111" s="362"/>
      <c r="BH111" s="362"/>
      <c r="BI111" s="362"/>
      <c r="BJ111" s="362"/>
      <c r="BK111" s="362"/>
      <c r="BL111" s="382"/>
      <c r="BM111" s="382"/>
      <c r="BN111" s="382"/>
      <c r="BO111" s="382"/>
      <c r="BP111" s="382"/>
      <c r="BQ111" s="383"/>
    </row>
    <row r="112" spans="31:69" ht="15" customHeight="1">
      <c r="AE112" s="380"/>
      <c r="AF112" s="381"/>
      <c r="AG112" s="381"/>
      <c r="AH112" s="381"/>
      <c r="AI112" s="381"/>
      <c r="AJ112" s="381"/>
      <c r="AK112" s="381"/>
      <c r="AL112" s="381"/>
      <c r="AM112" s="381"/>
      <c r="AN112" s="381"/>
      <c r="AO112" s="381"/>
      <c r="AP112" s="381"/>
      <c r="AQ112" s="381"/>
      <c r="AR112" s="381"/>
      <c r="AS112" s="381"/>
      <c r="AT112" s="381"/>
      <c r="AU112" s="381"/>
      <c r="AV112" s="381"/>
      <c r="AW112" s="381"/>
      <c r="AX112" s="381"/>
      <c r="AY112" s="381"/>
      <c r="AZ112" s="381"/>
      <c r="BA112" s="381"/>
      <c r="BB112" s="362"/>
      <c r="BC112" s="362"/>
      <c r="BD112" s="362"/>
      <c r="BE112" s="362"/>
      <c r="BF112" s="362"/>
      <c r="BG112" s="362"/>
      <c r="BH112" s="362"/>
      <c r="BI112" s="362"/>
      <c r="BJ112" s="362"/>
      <c r="BK112" s="362"/>
      <c r="BL112" s="382"/>
      <c r="BM112" s="382"/>
      <c r="BN112" s="382"/>
      <c r="BO112" s="382"/>
      <c r="BP112" s="382"/>
      <c r="BQ112" s="383"/>
    </row>
    <row r="113" spans="31:69" ht="15" customHeight="1">
      <c r="AE113" s="380"/>
      <c r="AF113" s="381"/>
      <c r="AG113" s="381"/>
      <c r="AH113" s="381"/>
      <c r="AI113" s="381"/>
      <c r="AJ113" s="381"/>
      <c r="AK113" s="381"/>
      <c r="AL113" s="381"/>
      <c r="AM113" s="381"/>
      <c r="AN113" s="381"/>
      <c r="AO113" s="381"/>
      <c r="AP113" s="381"/>
      <c r="AQ113" s="381"/>
      <c r="AR113" s="381"/>
      <c r="AS113" s="381"/>
      <c r="AT113" s="381"/>
      <c r="AU113" s="381"/>
      <c r="AV113" s="381"/>
      <c r="AW113" s="381"/>
      <c r="AX113" s="381"/>
      <c r="AY113" s="381"/>
      <c r="AZ113" s="381"/>
      <c r="BA113" s="381"/>
      <c r="BB113" s="362"/>
      <c r="BC113" s="362"/>
      <c r="BD113" s="362"/>
      <c r="BE113" s="362"/>
      <c r="BF113" s="362"/>
      <c r="BG113" s="362"/>
      <c r="BH113" s="362"/>
      <c r="BI113" s="362"/>
      <c r="BJ113" s="362"/>
      <c r="BK113" s="362"/>
      <c r="BL113" s="382"/>
      <c r="BM113" s="382"/>
      <c r="BN113" s="382"/>
      <c r="BO113" s="382"/>
      <c r="BP113" s="382"/>
      <c r="BQ113" s="383"/>
    </row>
    <row r="114" spans="31:69" ht="15" customHeight="1">
      <c r="AE114" s="380"/>
      <c r="AF114" s="381"/>
      <c r="AG114" s="381"/>
      <c r="AH114" s="381"/>
      <c r="AI114" s="381"/>
      <c r="AJ114" s="381"/>
      <c r="AK114" s="381"/>
      <c r="AL114" s="381"/>
      <c r="AM114" s="381"/>
      <c r="AN114" s="381"/>
      <c r="AO114" s="381"/>
      <c r="AP114" s="381"/>
      <c r="AQ114" s="381"/>
      <c r="AR114" s="381"/>
      <c r="AS114" s="381"/>
      <c r="AT114" s="381"/>
      <c r="AU114" s="381"/>
      <c r="AV114" s="381"/>
      <c r="AW114" s="381"/>
      <c r="AX114" s="381"/>
      <c r="AY114" s="381"/>
      <c r="AZ114" s="381"/>
      <c r="BA114" s="381"/>
      <c r="BB114" s="362"/>
      <c r="BC114" s="362"/>
      <c r="BD114" s="362"/>
      <c r="BE114" s="362"/>
      <c r="BF114" s="362"/>
      <c r="BG114" s="362"/>
      <c r="BH114" s="362"/>
      <c r="BI114" s="362"/>
      <c r="BJ114" s="362"/>
      <c r="BK114" s="362"/>
      <c r="BL114" s="382"/>
      <c r="BM114" s="382"/>
      <c r="BN114" s="382"/>
      <c r="BO114" s="382"/>
      <c r="BP114" s="382"/>
      <c r="BQ114" s="383"/>
    </row>
    <row r="115" spans="31:69" ht="15" customHeight="1">
      <c r="AE115" s="380"/>
      <c r="AF115" s="381"/>
      <c r="AG115" s="381"/>
      <c r="AH115" s="381"/>
      <c r="AI115" s="381"/>
      <c r="AJ115" s="381"/>
      <c r="AK115" s="381"/>
      <c r="AL115" s="381"/>
      <c r="AM115" s="381"/>
      <c r="AN115" s="381"/>
      <c r="AO115" s="381"/>
      <c r="AP115" s="381"/>
      <c r="AQ115" s="381"/>
      <c r="AR115" s="381"/>
      <c r="AS115" s="381"/>
      <c r="AT115" s="381"/>
      <c r="AU115" s="381"/>
      <c r="AV115" s="381"/>
      <c r="AW115" s="381"/>
      <c r="AX115" s="381"/>
      <c r="AY115" s="381"/>
      <c r="AZ115" s="381"/>
      <c r="BA115" s="381"/>
      <c r="BB115" s="362"/>
      <c r="BC115" s="362"/>
      <c r="BD115" s="362"/>
      <c r="BE115" s="362"/>
      <c r="BF115" s="362"/>
      <c r="BG115" s="362"/>
      <c r="BH115" s="362"/>
      <c r="BI115" s="362"/>
      <c r="BJ115" s="362"/>
      <c r="BK115" s="362"/>
      <c r="BL115" s="382"/>
      <c r="BM115" s="382"/>
      <c r="BN115" s="382"/>
      <c r="BO115" s="382"/>
      <c r="BP115" s="382"/>
      <c r="BQ115" s="383"/>
    </row>
    <row r="116" spans="31:69" ht="15" customHeight="1">
      <c r="AE116" s="380"/>
      <c r="AF116" s="381"/>
      <c r="AG116" s="381"/>
      <c r="AH116" s="381"/>
      <c r="AI116" s="381"/>
      <c r="AJ116" s="381"/>
      <c r="AK116" s="381"/>
      <c r="AL116" s="381"/>
      <c r="AM116" s="381"/>
      <c r="AN116" s="381"/>
      <c r="AO116" s="381"/>
      <c r="AP116" s="381"/>
      <c r="AQ116" s="381"/>
      <c r="AR116" s="381"/>
      <c r="AS116" s="381"/>
      <c r="AT116" s="381"/>
      <c r="AU116" s="381"/>
      <c r="AV116" s="381"/>
      <c r="AW116" s="381"/>
      <c r="AX116" s="381"/>
      <c r="AY116" s="381"/>
      <c r="AZ116" s="381"/>
      <c r="BA116" s="381"/>
      <c r="BB116" s="362"/>
      <c r="BC116" s="362"/>
      <c r="BD116" s="362"/>
      <c r="BE116" s="362"/>
      <c r="BF116" s="362"/>
      <c r="BG116" s="362"/>
      <c r="BH116" s="362"/>
      <c r="BI116" s="362"/>
      <c r="BJ116" s="362"/>
      <c r="BK116" s="362"/>
      <c r="BL116" s="382"/>
      <c r="BM116" s="382"/>
      <c r="BN116" s="382"/>
      <c r="BO116" s="382"/>
      <c r="BP116" s="382"/>
      <c r="BQ116" s="383"/>
    </row>
    <row r="117" spans="31:69" ht="15" customHeight="1">
      <c r="AE117" s="380"/>
      <c r="AF117" s="381"/>
      <c r="AG117" s="381"/>
      <c r="AH117" s="381"/>
      <c r="AI117" s="381"/>
      <c r="AJ117" s="381"/>
      <c r="AK117" s="381"/>
      <c r="AL117" s="381"/>
      <c r="AM117" s="381"/>
      <c r="AN117" s="381"/>
      <c r="AO117" s="381"/>
      <c r="AP117" s="388"/>
      <c r="AQ117" s="388"/>
      <c r="AR117" s="388"/>
      <c r="AS117" s="388"/>
      <c r="AT117" s="388"/>
      <c r="AU117" s="388"/>
      <c r="AV117" s="388"/>
      <c r="AW117" s="388"/>
      <c r="AX117" s="388"/>
      <c r="AY117" s="388"/>
      <c r="AZ117" s="388"/>
      <c r="BA117" s="388"/>
      <c r="BB117" s="362"/>
      <c r="BC117" s="362"/>
      <c r="BD117" s="362"/>
      <c r="BE117" s="362"/>
      <c r="BF117" s="362"/>
      <c r="BG117" s="362"/>
      <c r="BH117" s="362"/>
      <c r="BI117" s="362"/>
      <c r="BJ117" s="362"/>
      <c r="BK117" s="362"/>
      <c r="BL117" s="382"/>
      <c r="BM117" s="382"/>
      <c r="BN117" s="382"/>
      <c r="BO117" s="382"/>
      <c r="BP117" s="382"/>
      <c r="BQ117" s="383"/>
    </row>
    <row r="118" spans="31:69" ht="15" customHeight="1">
      <c r="AE118" s="380"/>
      <c r="AF118" s="381"/>
      <c r="AG118" s="381"/>
      <c r="AH118" s="381"/>
      <c r="AI118" s="381"/>
      <c r="AJ118" s="381"/>
      <c r="AK118" s="381"/>
      <c r="AL118" s="381"/>
      <c r="AM118" s="381"/>
      <c r="AN118" s="381"/>
      <c r="AO118" s="381"/>
      <c r="AP118" s="388"/>
      <c r="AQ118" s="388"/>
      <c r="AR118" s="388"/>
      <c r="AS118" s="388"/>
      <c r="AT118" s="388"/>
      <c r="AU118" s="388"/>
      <c r="AV118" s="388"/>
      <c r="AW118" s="388"/>
      <c r="AX118" s="388"/>
      <c r="AY118" s="388"/>
      <c r="AZ118" s="388"/>
      <c r="BA118" s="388"/>
      <c r="BB118" s="362"/>
      <c r="BC118" s="362"/>
      <c r="BD118" s="362"/>
      <c r="BE118" s="362"/>
      <c r="BF118" s="362"/>
      <c r="BG118" s="362"/>
      <c r="BH118" s="362"/>
      <c r="BI118" s="362"/>
      <c r="BJ118" s="362"/>
      <c r="BK118" s="362"/>
      <c r="BL118" s="382"/>
      <c r="BM118" s="382"/>
      <c r="BN118" s="382"/>
      <c r="BO118" s="382"/>
      <c r="BP118" s="382"/>
      <c r="BQ118" s="383"/>
    </row>
    <row r="119" spans="31:69" ht="15" customHeight="1">
      <c r="AE119" s="380"/>
      <c r="AF119" s="381"/>
      <c r="AG119" s="381"/>
      <c r="AH119" s="381"/>
      <c r="AI119" s="381"/>
      <c r="AJ119" s="381"/>
      <c r="AK119" s="381"/>
      <c r="AL119" s="381"/>
      <c r="AM119" s="381"/>
      <c r="AN119" s="381"/>
      <c r="AO119" s="381"/>
      <c r="AP119" s="388"/>
      <c r="AQ119" s="388"/>
      <c r="AR119" s="388"/>
      <c r="AS119" s="388"/>
      <c r="AT119" s="388"/>
      <c r="AU119" s="388"/>
      <c r="AV119" s="388"/>
      <c r="AW119" s="388"/>
      <c r="AX119" s="388"/>
      <c r="AY119" s="388"/>
      <c r="AZ119" s="388"/>
      <c r="BA119" s="388"/>
      <c r="BB119" s="362"/>
      <c r="BC119" s="362"/>
      <c r="BD119" s="362"/>
      <c r="BE119" s="362"/>
      <c r="BF119" s="362"/>
      <c r="BG119" s="362"/>
      <c r="BH119" s="362"/>
      <c r="BI119" s="362"/>
      <c r="BJ119" s="362"/>
      <c r="BK119" s="362"/>
      <c r="BL119" s="382"/>
      <c r="BM119" s="382"/>
      <c r="BN119" s="382"/>
      <c r="BO119" s="382"/>
      <c r="BP119" s="382"/>
      <c r="BQ119" s="383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389"/>
      <c r="AF127" s="367"/>
      <c r="AG127" s="367"/>
      <c r="AH127" s="367"/>
      <c r="AI127" s="367"/>
      <c r="AJ127" s="367"/>
      <c r="AK127" s="367"/>
      <c r="AL127" s="367"/>
      <c r="AM127" s="367"/>
      <c r="AN127" s="367"/>
      <c r="AO127" s="367"/>
      <c r="AP127" s="367"/>
      <c r="AQ127" s="367"/>
      <c r="AR127" s="367"/>
      <c r="AS127" s="367"/>
      <c r="AT127" s="367"/>
      <c r="AU127" s="367"/>
      <c r="AV127" s="367"/>
      <c r="AW127" s="367"/>
      <c r="AX127" s="367"/>
      <c r="AY127" s="367"/>
      <c r="AZ127" s="367"/>
      <c r="BA127" s="367"/>
      <c r="BB127" s="367"/>
      <c r="BC127" s="367"/>
      <c r="BD127" s="367"/>
      <c r="BE127" s="367"/>
      <c r="BF127" s="367"/>
      <c r="BG127" s="367"/>
      <c r="BH127" s="367"/>
      <c r="BI127" s="367"/>
      <c r="BJ127" s="367"/>
      <c r="BK127" s="367"/>
      <c r="BL127" s="367"/>
      <c r="BM127" s="367"/>
      <c r="BN127" s="367"/>
      <c r="BO127" s="367"/>
      <c r="BP127" s="367"/>
      <c r="BQ127" s="368"/>
    </row>
    <row r="128" spans="31:69">
      <c r="AE128" s="366"/>
      <c r="AF128" s="367"/>
      <c r="AG128" s="367"/>
      <c r="AH128" s="367"/>
      <c r="AI128" s="367"/>
      <c r="AJ128" s="367"/>
      <c r="AK128" s="367"/>
      <c r="AL128" s="367"/>
      <c r="AM128" s="367"/>
      <c r="AN128" s="367"/>
      <c r="AO128" s="367"/>
      <c r="AP128" s="367"/>
      <c r="AQ128" s="367"/>
      <c r="AR128" s="367"/>
      <c r="AS128" s="367"/>
      <c r="AT128" s="367"/>
      <c r="AU128" s="367"/>
      <c r="AV128" s="367"/>
      <c r="AW128" s="367"/>
      <c r="AX128" s="367"/>
      <c r="AY128" s="367"/>
      <c r="AZ128" s="367"/>
      <c r="BA128" s="367"/>
      <c r="BB128" s="367"/>
      <c r="BC128" s="367"/>
      <c r="BD128" s="367"/>
      <c r="BE128" s="367"/>
      <c r="BF128" s="367"/>
      <c r="BG128" s="367"/>
      <c r="BH128" s="367"/>
      <c r="BI128" s="367"/>
      <c r="BJ128" s="367"/>
      <c r="BK128" s="367"/>
      <c r="BL128" s="367"/>
      <c r="BM128" s="367"/>
      <c r="BN128" s="367"/>
      <c r="BO128" s="367"/>
      <c r="BP128" s="367"/>
      <c r="BQ128" s="368"/>
    </row>
    <row r="129" spans="31:69">
      <c r="AE129" s="366"/>
      <c r="AF129" s="367"/>
      <c r="AG129" s="367"/>
      <c r="AH129" s="367"/>
      <c r="AI129" s="367"/>
      <c r="AJ129" s="367"/>
      <c r="AK129" s="367"/>
      <c r="AL129" s="367"/>
      <c r="AM129" s="367"/>
      <c r="AN129" s="367"/>
      <c r="AO129" s="367"/>
      <c r="AP129" s="367"/>
      <c r="AQ129" s="367"/>
      <c r="AR129" s="367"/>
      <c r="AS129" s="367"/>
      <c r="AT129" s="367"/>
      <c r="AU129" s="367"/>
      <c r="AV129" s="367"/>
      <c r="AW129" s="367"/>
      <c r="AX129" s="367"/>
      <c r="AY129" s="367"/>
      <c r="AZ129" s="367"/>
      <c r="BA129" s="367"/>
      <c r="BB129" s="367"/>
      <c r="BC129" s="367"/>
      <c r="BD129" s="367"/>
      <c r="BE129" s="367"/>
      <c r="BF129" s="367"/>
      <c r="BG129" s="367"/>
      <c r="BH129" s="367"/>
      <c r="BI129" s="367"/>
      <c r="BJ129" s="367"/>
      <c r="BK129" s="367"/>
      <c r="BL129" s="367"/>
      <c r="BM129" s="367"/>
      <c r="BN129" s="367"/>
      <c r="BO129" s="367"/>
      <c r="BP129" s="367"/>
      <c r="BQ129" s="368"/>
    </row>
    <row r="130" spans="31:69">
      <c r="AE130" s="366"/>
      <c r="AF130" s="367"/>
      <c r="AG130" s="367"/>
      <c r="AH130" s="367"/>
      <c r="AI130" s="367"/>
      <c r="AJ130" s="367"/>
      <c r="AK130" s="367"/>
      <c r="AL130" s="367"/>
      <c r="AM130" s="367"/>
      <c r="AN130" s="367"/>
      <c r="AO130" s="367"/>
      <c r="AP130" s="367"/>
      <c r="AQ130" s="367"/>
      <c r="AR130" s="367"/>
      <c r="AS130" s="367"/>
      <c r="AT130" s="367"/>
      <c r="AU130" s="367"/>
      <c r="AV130" s="367"/>
      <c r="AW130" s="367"/>
      <c r="AX130" s="367"/>
      <c r="AY130" s="367"/>
      <c r="AZ130" s="367"/>
      <c r="BA130" s="367"/>
      <c r="BB130" s="367"/>
      <c r="BC130" s="367"/>
      <c r="BD130" s="367"/>
      <c r="BE130" s="367"/>
      <c r="BF130" s="367"/>
      <c r="BG130" s="367"/>
      <c r="BH130" s="367"/>
      <c r="BI130" s="367"/>
      <c r="BJ130" s="367"/>
      <c r="BK130" s="367"/>
      <c r="BL130" s="367"/>
      <c r="BM130" s="367"/>
      <c r="BN130" s="367"/>
      <c r="BO130" s="367"/>
      <c r="BP130" s="367"/>
      <c r="BQ130" s="368"/>
    </row>
    <row r="131" spans="31:69">
      <c r="AE131" s="366"/>
      <c r="AF131" s="367"/>
      <c r="AG131" s="367"/>
      <c r="AH131" s="367"/>
      <c r="AI131" s="367"/>
      <c r="AJ131" s="367"/>
      <c r="AK131" s="367"/>
      <c r="AL131" s="367"/>
      <c r="AM131" s="367"/>
      <c r="AN131" s="367"/>
      <c r="AO131" s="367"/>
      <c r="AP131" s="367"/>
      <c r="AQ131" s="367"/>
      <c r="AR131" s="367"/>
      <c r="AS131" s="367"/>
      <c r="AT131" s="367"/>
      <c r="AU131" s="367"/>
      <c r="AV131" s="367"/>
      <c r="AW131" s="367"/>
      <c r="AX131" s="367"/>
      <c r="AY131" s="367"/>
      <c r="AZ131" s="367"/>
      <c r="BA131" s="367"/>
      <c r="BB131" s="367"/>
      <c r="BC131" s="367"/>
      <c r="BD131" s="367"/>
      <c r="BE131" s="367"/>
      <c r="BF131" s="367"/>
      <c r="BG131" s="367"/>
      <c r="BH131" s="367"/>
      <c r="BI131" s="367"/>
      <c r="BJ131" s="367"/>
      <c r="BK131" s="367"/>
      <c r="BL131" s="367"/>
      <c r="BM131" s="367"/>
      <c r="BN131" s="367"/>
      <c r="BO131" s="367"/>
      <c r="BP131" s="367"/>
      <c r="BQ131" s="368"/>
    </row>
    <row r="132" spans="31:69">
      <c r="AE132" s="366"/>
      <c r="AF132" s="367"/>
      <c r="AG132" s="367"/>
      <c r="AH132" s="367"/>
      <c r="AI132" s="367"/>
      <c r="AJ132" s="367"/>
      <c r="AK132" s="367"/>
      <c r="AL132" s="367"/>
      <c r="AM132" s="367"/>
      <c r="AN132" s="367"/>
      <c r="AO132" s="367"/>
      <c r="AP132" s="367"/>
      <c r="AQ132" s="367"/>
      <c r="AR132" s="367"/>
      <c r="AS132" s="367"/>
      <c r="AT132" s="367"/>
      <c r="AU132" s="367"/>
      <c r="AV132" s="367"/>
      <c r="AW132" s="367"/>
      <c r="AX132" s="367"/>
      <c r="AY132" s="367"/>
      <c r="AZ132" s="367"/>
      <c r="BA132" s="367"/>
      <c r="BB132" s="367"/>
      <c r="BC132" s="367"/>
      <c r="BD132" s="367"/>
      <c r="BE132" s="367"/>
      <c r="BF132" s="367"/>
      <c r="BG132" s="367"/>
      <c r="BH132" s="367"/>
      <c r="BI132" s="367"/>
      <c r="BJ132" s="367"/>
      <c r="BK132" s="367"/>
      <c r="BL132" s="367"/>
      <c r="BM132" s="367"/>
      <c r="BN132" s="367"/>
      <c r="BO132" s="367"/>
      <c r="BP132" s="367"/>
      <c r="BQ132" s="368"/>
    </row>
    <row r="133" spans="31:69">
      <c r="AE133" s="366"/>
      <c r="AF133" s="367"/>
      <c r="AG133" s="367"/>
      <c r="AH133" s="367"/>
      <c r="AI133" s="367"/>
      <c r="AJ133" s="367"/>
      <c r="AK133" s="367"/>
      <c r="AL133" s="367"/>
      <c r="AM133" s="367"/>
      <c r="AN133" s="367"/>
      <c r="AO133" s="367"/>
      <c r="AP133" s="367"/>
      <c r="AQ133" s="367"/>
      <c r="AR133" s="367"/>
      <c r="AS133" s="367"/>
      <c r="AT133" s="367"/>
      <c r="AU133" s="367"/>
      <c r="AV133" s="367"/>
      <c r="AW133" s="367"/>
      <c r="AX133" s="367"/>
      <c r="AY133" s="367"/>
      <c r="AZ133" s="367"/>
      <c r="BA133" s="367"/>
      <c r="BB133" s="367"/>
      <c r="BC133" s="367"/>
      <c r="BD133" s="367"/>
      <c r="BE133" s="367"/>
      <c r="BF133" s="367"/>
      <c r="BG133" s="367"/>
      <c r="BH133" s="367"/>
      <c r="BI133" s="367"/>
      <c r="BJ133" s="367"/>
      <c r="BK133" s="367"/>
      <c r="BL133" s="367"/>
      <c r="BM133" s="367"/>
      <c r="BN133" s="367"/>
      <c r="BO133" s="367"/>
      <c r="BP133" s="367"/>
      <c r="BQ133" s="368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364"/>
      <c r="AR134" s="364"/>
      <c r="AS134" s="364"/>
      <c r="AT134" s="364"/>
      <c r="AU134" s="364"/>
      <c r="AV134" s="364"/>
      <c r="AW134" s="364"/>
      <c r="AX134" s="364"/>
      <c r="AY134" s="364"/>
      <c r="AZ134" s="364"/>
      <c r="BA134" s="364"/>
      <c r="BB134" s="364"/>
      <c r="BC134" s="364"/>
      <c r="BD134" s="364"/>
      <c r="BE134" s="364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364"/>
      <c r="AR135" s="364"/>
      <c r="AS135" s="364"/>
      <c r="AT135" s="364"/>
      <c r="AU135" s="364"/>
      <c r="AV135" s="364"/>
      <c r="AW135" s="364"/>
      <c r="AX135" s="364"/>
      <c r="AY135" s="364"/>
      <c r="AZ135" s="364"/>
      <c r="BA135" s="364"/>
      <c r="BB135" s="364"/>
      <c r="BC135" s="364"/>
      <c r="BD135" s="364"/>
      <c r="BE135" s="364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364"/>
      <c r="AR136" s="364"/>
      <c r="AS136" s="364"/>
      <c r="AT136" s="364"/>
      <c r="AU136" s="364"/>
      <c r="AV136" s="364"/>
      <c r="AW136" s="364"/>
      <c r="AX136" s="364"/>
      <c r="AY136" s="364"/>
      <c r="AZ136" s="364"/>
      <c r="BA136" s="364"/>
      <c r="BB136" s="364"/>
      <c r="BC136" s="364"/>
      <c r="BD136" s="364"/>
      <c r="BE136" s="364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390"/>
      <c r="AF137" s="391"/>
      <c r="AG137" s="391"/>
      <c r="AH137" s="391"/>
      <c r="AI137" s="391"/>
      <c r="AJ137" s="391"/>
      <c r="AK137" s="391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390"/>
      <c r="AF138" s="391"/>
      <c r="AG138" s="391"/>
      <c r="AH138" s="391"/>
      <c r="AI138" s="391"/>
      <c r="AJ138" s="391"/>
      <c r="AK138" s="391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392"/>
      <c r="AX138" s="393"/>
      <c r="AY138" s="393"/>
      <c r="AZ138" s="393"/>
      <c r="BA138" s="393"/>
      <c r="BB138" s="393"/>
      <c r="BC138" s="393"/>
      <c r="BD138" s="393"/>
      <c r="BE138" s="393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390"/>
      <c r="AF139" s="391"/>
      <c r="AG139" s="391"/>
      <c r="AH139" s="391"/>
      <c r="AI139" s="391"/>
      <c r="AJ139" s="391"/>
      <c r="AK139" s="391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393"/>
      <c r="AX139" s="393"/>
      <c r="AY139" s="393"/>
      <c r="AZ139" s="393"/>
      <c r="BA139" s="393"/>
      <c r="BB139" s="393"/>
      <c r="BC139" s="393"/>
      <c r="BD139" s="393"/>
      <c r="BE139" s="393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394"/>
      <c r="AF140" s="381"/>
      <c r="AG140" s="381"/>
      <c r="AH140" s="381"/>
      <c r="AI140" s="381"/>
      <c r="AJ140" s="381"/>
      <c r="AK140" s="395"/>
      <c r="AL140" s="396"/>
      <c r="AM140" s="396"/>
      <c r="AN140" s="396"/>
      <c r="AO140" s="396"/>
      <c r="AP140" s="48"/>
      <c r="AQ140" s="48"/>
      <c r="AR140" s="48"/>
      <c r="AS140" s="48"/>
      <c r="AT140" s="48"/>
      <c r="AU140" s="48"/>
      <c r="AV140" s="48"/>
      <c r="AW140" s="393"/>
      <c r="AX140" s="393"/>
      <c r="AY140" s="393"/>
      <c r="AZ140" s="393"/>
      <c r="BA140" s="393"/>
      <c r="BB140" s="393"/>
      <c r="BC140" s="393"/>
      <c r="BD140" s="393"/>
      <c r="BE140" s="393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380"/>
      <c r="AF141" s="381"/>
      <c r="AG141" s="381"/>
      <c r="AH141" s="381"/>
      <c r="AI141" s="381"/>
      <c r="AJ141" s="381"/>
      <c r="AK141" s="396"/>
      <c r="AL141" s="396"/>
      <c r="AM141" s="396"/>
      <c r="AN141" s="396"/>
      <c r="AO141" s="396"/>
      <c r="AP141" s="48"/>
      <c r="AQ141" s="48"/>
      <c r="AR141" s="48"/>
      <c r="AS141" s="48"/>
      <c r="AT141" s="48"/>
      <c r="AU141" s="48"/>
      <c r="AV141" s="48"/>
      <c r="AW141" s="393"/>
      <c r="AX141" s="393"/>
      <c r="AY141" s="393"/>
      <c r="AZ141" s="393"/>
      <c r="BA141" s="393"/>
      <c r="BB141" s="393"/>
      <c r="BC141" s="393"/>
      <c r="BD141" s="393"/>
      <c r="BE141" s="393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405"/>
      <c r="AF142" s="406"/>
      <c r="AG142" s="406"/>
      <c r="AH142" s="406"/>
      <c r="AI142" s="406"/>
      <c r="AJ142" s="406"/>
      <c r="AK142" s="406"/>
      <c r="AL142" s="406"/>
      <c r="AM142" s="406"/>
      <c r="AN142" s="406"/>
      <c r="AO142" s="406"/>
      <c r="AP142" s="406"/>
      <c r="AQ142" s="406"/>
      <c r="AR142" s="406"/>
      <c r="AS142" s="406"/>
      <c r="AT142" s="406"/>
      <c r="AU142" s="406"/>
      <c r="AV142" s="406"/>
      <c r="AW142" s="406"/>
      <c r="AX142" s="406"/>
      <c r="AY142" s="406"/>
      <c r="AZ142" s="406"/>
      <c r="BA142" s="406"/>
      <c r="BB142" s="406"/>
      <c r="BC142" s="406"/>
      <c r="BD142" s="406"/>
      <c r="BE142" s="406"/>
      <c r="BF142" s="406"/>
      <c r="BG142" s="406"/>
      <c r="BH142" s="406"/>
      <c r="BI142" s="406"/>
      <c r="BJ142" s="406"/>
      <c r="BK142" s="406"/>
      <c r="BL142" s="406"/>
      <c r="BM142" s="406"/>
      <c r="BN142" s="406"/>
      <c r="BO142" s="406"/>
      <c r="BP142" s="406"/>
      <c r="BQ142" s="407"/>
    </row>
    <row r="143" spans="31:69">
      <c r="AE143" s="405"/>
      <c r="AF143" s="406"/>
      <c r="AG143" s="406"/>
      <c r="AH143" s="406"/>
      <c r="AI143" s="406"/>
      <c r="AJ143" s="406"/>
      <c r="AK143" s="406"/>
      <c r="AL143" s="406"/>
      <c r="AM143" s="406"/>
      <c r="AN143" s="406"/>
      <c r="AO143" s="406"/>
      <c r="AP143" s="406"/>
      <c r="AQ143" s="406"/>
      <c r="AR143" s="406"/>
      <c r="AS143" s="406"/>
      <c r="AT143" s="406"/>
      <c r="AU143" s="406"/>
      <c r="AV143" s="406"/>
      <c r="AW143" s="406"/>
      <c r="AX143" s="406"/>
      <c r="AY143" s="406"/>
      <c r="AZ143" s="406"/>
      <c r="BA143" s="406"/>
      <c r="BB143" s="406"/>
      <c r="BC143" s="406"/>
      <c r="BD143" s="406"/>
      <c r="BE143" s="406"/>
      <c r="BF143" s="406"/>
      <c r="BG143" s="406"/>
      <c r="BH143" s="406"/>
      <c r="BI143" s="406"/>
      <c r="BJ143" s="406"/>
      <c r="BK143" s="406"/>
      <c r="BL143" s="406"/>
      <c r="BM143" s="406"/>
      <c r="BN143" s="406"/>
      <c r="BO143" s="406"/>
      <c r="BP143" s="406"/>
      <c r="BQ143" s="407"/>
    </row>
    <row r="144" spans="31:69">
      <c r="AE144" s="405"/>
      <c r="AF144" s="406"/>
      <c r="AG144" s="406"/>
      <c r="AH144" s="406"/>
      <c r="AI144" s="406"/>
      <c r="AJ144" s="406"/>
      <c r="AK144" s="406"/>
      <c r="AL144" s="406"/>
      <c r="AM144" s="406"/>
      <c r="AN144" s="406"/>
      <c r="AO144" s="406"/>
      <c r="AP144" s="406"/>
      <c r="AQ144" s="406"/>
      <c r="AR144" s="406"/>
      <c r="AS144" s="406"/>
      <c r="AT144" s="406"/>
      <c r="AU144" s="406"/>
      <c r="AV144" s="406"/>
      <c r="AW144" s="406"/>
      <c r="AX144" s="406"/>
      <c r="AY144" s="406"/>
      <c r="AZ144" s="406"/>
      <c r="BA144" s="406"/>
      <c r="BB144" s="406"/>
      <c r="BC144" s="406"/>
      <c r="BD144" s="406"/>
      <c r="BE144" s="406"/>
      <c r="BF144" s="406"/>
      <c r="BG144" s="406"/>
      <c r="BH144" s="406"/>
      <c r="BI144" s="406"/>
      <c r="BJ144" s="406"/>
      <c r="BK144" s="406"/>
      <c r="BL144" s="406"/>
      <c r="BM144" s="406"/>
      <c r="BN144" s="406"/>
      <c r="BO144" s="406"/>
      <c r="BP144" s="406"/>
      <c r="BQ144" s="407"/>
    </row>
    <row r="145" spans="31:88" ht="15" customHeight="1">
      <c r="AE145" s="390"/>
      <c r="AF145" s="391"/>
      <c r="AG145" s="391"/>
      <c r="AH145" s="391"/>
      <c r="AI145" s="391"/>
      <c r="AJ145" s="391"/>
      <c r="AK145" s="391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392"/>
      <c r="AX145" s="408"/>
      <c r="AY145" s="408"/>
      <c r="AZ145" s="408"/>
      <c r="BA145" s="408"/>
      <c r="BB145" s="408"/>
      <c r="BC145" s="408"/>
      <c r="BD145" s="408"/>
      <c r="BE145" s="408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390"/>
      <c r="AF146" s="391"/>
      <c r="AG146" s="391"/>
      <c r="AH146" s="391"/>
      <c r="AI146" s="391"/>
      <c r="AJ146" s="391"/>
      <c r="AK146" s="391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408"/>
      <c r="AX146" s="408"/>
      <c r="AY146" s="408"/>
      <c r="AZ146" s="408"/>
      <c r="BA146" s="408"/>
      <c r="BB146" s="408"/>
      <c r="BC146" s="408"/>
      <c r="BD146" s="408"/>
      <c r="BE146" s="408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394"/>
      <c r="AF147" s="367"/>
      <c r="AG147" s="367"/>
      <c r="AH147" s="367"/>
      <c r="AI147" s="367"/>
      <c r="AJ147" s="367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408"/>
      <c r="AX147" s="408"/>
      <c r="AY147" s="408"/>
      <c r="AZ147" s="408"/>
      <c r="BA147" s="408"/>
      <c r="BB147" s="408"/>
      <c r="BC147" s="408"/>
      <c r="BD147" s="408"/>
      <c r="BE147" s="408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366"/>
      <c r="AF148" s="367"/>
      <c r="AG148" s="367"/>
      <c r="AH148" s="367"/>
      <c r="AI148" s="367"/>
      <c r="AJ148" s="367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408"/>
      <c r="AX148" s="408"/>
      <c r="AY148" s="408"/>
      <c r="AZ148" s="408"/>
      <c r="BA148" s="408"/>
      <c r="BB148" s="408"/>
      <c r="BC148" s="408"/>
      <c r="BD148" s="408"/>
      <c r="BE148" s="408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409"/>
      <c r="AG150" s="409"/>
      <c r="AH150" s="409"/>
      <c r="AI150" s="409"/>
      <c r="AJ150" s="409"/>
      <c r="AK150" s="409"/>
      <c r="AL150" s="409"/>
      <c r="AM150" s="409"/>
      <c r="AN150" s="409"/>
      <c r="AO150" s="409"/>
      <c r="AP150" s="409"/>
      <c r="AQ150" s="409"/>
      <c r="AR150" s="409"/>
      <c r="AS150" s="409"/>
      <c r="AT150" s="409"/>
      <c r="AU150" s="409"/>
      <c r="AV150" s="409"/>
      <c r="AW150" s="409"/>
      <c r="AX150" s="409"/>
      <c r="AY150" s="409"/>
      <c r="AZ150" s="409"/>
      <c r="BA150" s="409"/>
      <c r="BB150" s="409"/>
      <c r="BC150" s="409"/>
      <c r="BD150" s="409"/>
      <c r="BE150" s="409"/>
      <c r="BF150" s="409"/>
      <c r="BG150" s="409"/>
      <c r="BH150" s="409"/>
      <c r="BI150" s="409"/>
      <c r="BJ150" s="409"/>
      <c r="BK150" s="409"/>
      <c r="BL150" s="409"/>
      <c r="BM150" s="409"/>
      <c r="BN150" s="409"/>
      <c r="BO150" s="409"/>
      <c r="BP150" s="409"/>
      <c r="BQ150" s="119"/>
    </row>
    <row r="151" spans="31:88">
      <c r="AE151" s="117"/>
      <c r="AF151" s="409"/>
      <c r="AG151" s="409"/>
      <c r="AH151" s="409"/>
      <c r="AI151" s="409"/>
      <c r="AJ151" s="409"/>
      <c r="AK151" s="409"/>
      <c r="AL151" s="409"/>
      <c r="AM151" s="409"/>
      <c r="AN151" s="409"/>
      <c r="AO151" s="409"/>
      <c r="AP151" s="409"/>
      <c r="AQ151" s="409"/>
      <c r="AR151" s="409"/>
      <c r="AS151" s="409"/>
      <c r="AT151" s="409"/>
      <c r="AU151" s="409"/>
      <c r="AV151" s="409"/>
      <c r="AW151" s="409"/>
      <c r="AX151" s="409"/>
      <c r="AY151" s="409"/>
      <c r="AZ151" s="409"/>
      <c r="BA151" s="409"/>
      <c r="BB151" s="409"/>
      <c r="BC151" s="409"/>
      <c r="BD151" s="409"/>
      <c r="BE151" s="409"/>
      <c r="BF151" s="409"/>
      <c r="BG151" s="409"/>
      <c r="BH151" s="409"/>
      <c r="BI151" s="409"/>
      <c r="BJ151" s="409"/>
      <c r="BK151" s="409"/>
      <c r="BL151" s="409"/>
      <c r="BM151" s="409"/>
      <c r="BN151" s="409"/>
      <c r="BO151" s="409"/>
      <c r="BP151" s="409"/>
      <c r="BQ151" s="119"/>
    </row>
    <row r="152" spans="31:88" ht="15" customHeight="1">
      <c r="AE152" s="117"/>
      <c r="AF152" s="409"/>
      <c r="AG152" s="409"/>
      <c r="AH152" s="409"/>
      <c r="AI152" s="409"/>
      <c r="AJ152" s="409"/>
      <c r="AK152" s="409"/>
      <c r="AL152" s="409"/>
      <c r="AM152" s="409"/>
      <c r="AN152" s="409"/>
      <c r="AO152" s="409"/>
      <c r="AP152" s="409"/>
      <c r="AQ152" s="409"/>
      <c r="AR152" s="409"/>
      <c r="AS152" s="409"/>
      <c r="AT152" s="409"/>
      <c r="AU152" s="409"/>
      <c r="AV152" s="409"/>
      <c r="AW152" s="409"/>
      <c r="AX152" s="409"/>
      <c r="AY152" s="409"/>
      <c r="AZ152" s="409"/>
      <c r="BA152" s="409"/>
      <c r="BB152" s="409"/>
      <c r="BC152" s="409"/>
      <c r="BD152" s="409"/>
      <c r="BE152" s="409"/>
      <c r="BF152" s="409"/>
      <c r="BG152" s="409"/>
      <c r="BH152" s="409"/>
      <c r="BI152" s="409"/>
      <c r="BJ152" s="409"/>
      <c r="BK152" s="409"/>
      <c r="BL152" s="409"/>
      <c r="BM152" s="409"/>
      <c r="BN152" s="409"/>
      <c r="BO152" s="409"/>
      <c r="BP152" s="409"/>
      <c r="BQ152" s="119"/>
    </row>
    <row r="153" spans="31:88" ht="15" customHeight="1" thickBot="1">
      <c r="AE153" s="120"/>
      <c r="AF153" s="397"/>
      <c r="AG153" s="397"/>
      <c r="AH153" s="397"/>
      <c r="AI153" s="397"/>
      <c r="AJ153" s="397"/>
      <c r="AK153" s="397"/>
      <c r="AL153" s="397"/>
      <c r="AM153" s="397"/>
      <c r="AN153" s="397"/>
      <c r="AO153" s="397"/>
      <c r="AP153" s="397"/>
      <c r="AQ153" s="397"/>
      <c r="AR153" s="397"/>
      <c r="AS153" s="397"/>
      <c r="AT153" s="397"/>
      <c r="AU153" s="397"/>
      <c r="AV153" s="397"/>
      <c r="AW153" s="397"/>
      <c r="AX153" s="397"/>
      <c r="AY153" s="397"/>
      <c r="AZ153" s="397"/>
      <c r="BA153" s="397"/>
      <c r="BB153" s="397"/>
      <c r="BC153" s="397"/>
      <c r="BD153" s="397"/>
      <c r="BE153" s="397"/>
      <c r="BF153" s="397"/>
      <c r="BG153" s="397"/>
      <c r="BH153" s="397"/>
      <c r="BI153" s="397"/>
      <c r="BJ153" s="397"/>
      <c r="BK153" s="397"/>
      <c r="BL153" s="397"/>
      <c r="BM153" s="397"/>
      <c r="BN153" s="397"/>
      <c r="BO153" s="397"/>
      <c r="BP153" s="397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398"/>
      <c r="CI157" s="398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399"/>
      <c r="BU159" s="399"/>
      <c r="BV159" s="399"/>
      <c r="BW159" s="400"/>
      <c r="BX159" s="400"/>
      <c r="BY159" s="400"/>
      <c r="BZ159" s="400"/>
      <c r="CA159" s="400"/>
      <c r="CB159" s="400"/>
      <c r="CC159" s="400"/>
      <c r="CD159" s="400"/>
      <c r="CE159" s="400"/>
      <c r="CF159" s="400"/>
      <c r="CG159" s="400"/>
      <c r="CH159" s="401"/>
      <c r="CI159" s="401"/>
      <c r="CJ159" s="145"/>
    </row>
    <row r="160" spans="31:88">
      <c r="BS160" s="146"/>
      <c r="BT160" s="399"/>
      <c r="BU160" s="399"/>
      <c r="BV160" s="399"/>
      <c r="BW160" s="400"/>
      <c r="BX160" s="400"/>
      <c r="BY160" s="400"/>
      <c r="BZ160" s="400"/>
      <c r="CA160" s="400"/>
      <c r="CB160" s="400"/>
      <c r="CC160" s="400"/>
      <c r="CD160" s="400"/>
      <c r="CE160" s="400"/>
      <c r="CF160" s="400"/>
      <c r="CG160" s="400"/>
      <c r="CH160" s="401"/>
      <c r="CI160" s="401"/>
      <c r="CJ160" s="145"/>
    </row>
    <row r="161" spans="71:88" ht="20.25">
      <c r="BS161" s="402"/>
      <c r="BT161" s="403"/>
      <c r="BU161" s="403"/>
      <c r="BV161" s="403"/>
      <c r="BW161" s="404"/>
      <c r="BX161" s="404"/>
      <c r="BY161" s="404"/>
      <c r="BZ161" s="404"/>
      <c r="CA161" s="404"/>
      <c r="CB161" s="404"/>
      <c r="CC161" s="404"/>
      <c r="CD161" s="404"/>
      <c r="CE161" s="404"/>
      <c r="CF161" s="404"/>
      <c r="CG161" s="404"/>
      <c r="CH161" s="401"/>
      <c r="CI161" s="401"/>
      <c r="CJ161" s="145"/>
    </row>
    <row r="162" spans="71:88" ht="15" customHeight="1">
      <c r="BS162" s="144"/>
      <c r="BT162" s="410"/>
      <c r="BU162" s="410"/>
      <c r="BV162" s="410"/>
      <c r="BW162" s="410"/>
      <c r="BX162" s="410"/>
      <c r="BY162" s="410"/>
      <c r="BZ162" s="410"/>
      <c r="CA162" s="410"/>
      <c r="CB162" s="410"/>
      <c r="CC162" s="410"/>
      <c r="CD162" s="410"/>
      <c r="CE162" s="410"/>
      <c r="CF162" s="410"/>
      <c r="CG162" s="410"/>
      <c r="CH162" s="414"/>
      <c r="CI162" s="414"/>
      <c r="CJ162" s="415"/>
    </row>
    <row r="163" spans="71:88">
      <c r="BS163" s="147"/>
      <c r="BT163" s="59"/>
      <c r="BU163" s="59"/>
      <c r="BV163" s="59"/>
      <c r="BW163" s="59"/>
      <c r="BX163" s="59"/>
      <c r="BY163" s="416"/>
      <c r="BZ163" s="417"/>
      <c r="CA163" s="417"/>
      <c r="CB163" s="417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418"/>
      <c r="BZ164" s="418"/>
      <c r="CA164" s="418"/>
      <c r="CB164" s="418"/>
      <c r="CC164" s="418"/>
      <c r="CD164" s="418"/>
      <c r="CE164" s="418"/>
      <c r="CF164" s="418"/>
      <c r="CG164" s="418"/>
      <c r="CH164" s="419"/>
      <c r="CI164" s="419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419"/>
      <c r="CI165" s="419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419"/>
      <c r="CI166" s="419"/>
      <c r="CJ166" s="148"/>
    </row>
    <row r="167" spans="71:88">
      <c r="BS167" s="144"/>
      <c r="BT167" s="410"/>
      <c r="BU167" s="410"/>
      <c r="BV167" s="410"/>
      <c r="BW167" s="410"/>
      <c r="BX167" s="410"/>
      <c r="BY167" s="410"/>
      <c r="BZ167" s="59"/>
      <c r="CA167" s="59"/>
      <c r="CB167" s="59"/>
      <c r="CC167" s="59"/>
      <c r="CD167" s="59"/>
      <c r="CE167" s="224"/>
      <c r="CF167" s="411"/>
      <c r="CG167" s="411"/>
      <c r="CH167" s="411"/>
      <c r="CI167" s="59"/>
      <c r="CJ167" s="143"/>
    </row>
    <row r="168" spans="71:88">
      <c r="BS168" s="144"/>
      <c r="BT168" s="412"/>
      <c r="BU168" s="412"/>
      <c r="BV168" s="412"/>
      <c r="BW168" s="412"/>
      <c r="BX168" s="412"/>
      <c r="BY168" s="412"/>
      <c r="BZ168" s="412"/>
      <c r="CA168" s="412"/>
      <c r="CB168" s="412"/>
      <c r="CC168" s="412"/>
      <c r="CD168" s="412"/>
      <c r="CE168" s="412"/>
      <c r="CF168" s="413"/>
      <c r="CG168" s="413"/>
      <c r="CH168" s="413"/>
      <c r="CI168" s="412"/>
      <c r="CJ168" s="150"/>
    </row>
    <row r="169" spans="71:88">
      <c r="BS169" s="144"/>
      <c r="BT169" s="412"/>
      <c r="BU169" s="412"/>
      <c r="BV169" s="412"/>
      <c r="BW169" s="412"/>
      <c r="BX169" s="412"/>
      <c r="BY169" s="412"/>
      <c r="BZ169" s="412"/>
      <c r="CA169" s="412"/>
      <c r="CB169" s="412"/>
      <c r="CC169" s="412"/>
      <c r="CD169" s="412"/>
      <c r="CE169" s="412"/>
      <c r="CF169" s="413"/>
      <c r="CG169" s="413"/>
      <c r="CH169" s="413"/>
      <c r="CI169" s="412"/>
      <c r="CJ169" s="150"/>
    </row>
    <row r="170" spans="71:88">
      <c r="BS170" s="144"/>
      <c r="BT170" s="412"/>
      <c r="BU170" s="412"/>
      <c r="BV170" s="412"/>
      <c r="BW170" s="412"/>
      <c r="BX170" s="412"/>
      <c r="BY170" s="412"/>
      <c r="BZ170" s="412"/>
      <c r="CA170" s="412"/>
      <c r="CB170" s="412"/>
      <c r="CC170" s="412"/>
      <c r="CD170" s="412"/>
      <c r="CE170" s="412"/>
      <c r="CF170" s="413"/>
      <c r="CG170" s="413"/>
      <c r="CH170" s="413"/>
      <c r="CI170" s="412"/>
      <c r="CJ170" s="150"/>
    </row>
    <row r="171" spans="71:88">
      <c r="BS171" s="144"/>
      <c r="BT171" s="410"/>
      <c r="BU171" s="410"/>
      <c r="BV171" s="410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422"/>
      <c r="BU173" s="422"/>
      <c r="BV173" s="422"/>
      <c r="BW173" s="422"/>
      <c r="BX173" s="422"/>
      <c r="BY173" s="422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422"/>
      <c r="BU174" s="422"/>
      <c r="BV174" s="422"/>
      <c r="BW174" s="422"/>
      <c r="BX174" s="422"/>
      <c r="BY174" s="422"/>
      <c r="BZ174" s="422"/>
      <c r="CA174" s="422"/>
      <c r="CB174" s="422"/>
      <c r="CC174" s="422"/>
      <c r="CD174" s="422"/>
      <c r="CE174" s="422"/>
      <c r="CF174" s="422"/>
      <c r="CG174" s="422"/>
      <c r="CH174" s="422"/>
      <c r="CI174" s="422"/>
      <c r="CJ174" s="154"/>
    </row>
    <row r="175" spans="71:88">
      <c r="BS175" s="155"/>
      <c r="BT175" s="422"/>
      <c r="BU175" s="422"/>
      <c r="BV175" s="422"/>
      <c r="BW175" s="422"/>
      <c r="BX175" s="422"/>
      <c r="BY175" s="422"/>
      <c r="BZ175" s="422"/>
      <c r="CA175" s="422"/>
      <c r="CB175" s="422"/>
      <c r="CC175" s="422"/>
      <c r="CD175" s="422"/>
      <c r="CE175" s="422"/>
      <c r="CF175" s="422"/>
      <c r="CG175" s="422"/>
      <c r="CH175" s="422"/>
      <c r="CI175" s="422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410"/>
      <c r="BU178" s="410"/>
      <c r="BV178" s="410"/>
      <c r="BW178" s="410"/>
      <c r="BX178" s="410"/>
      <c r="BY178" s="410"/>
      <c r="BZ178" s="59"/>
      <c r="CA178" s="127"/>
      <c r="CB178" s="65"/>
      <c r="CC178" s="65"/>
      <c r="CD178" s="423"/>
      <c r="CE178" s="423"/>
      <c r="CF178" s="423"/>
      <c r="CG178" s="65"/>
      <c r="CH178" s="423"/>
      <c r="CI178" s="423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410"/>
      <c r="BW180" s="410"/>
      <c r="BX180" s="410"/>
      <c r="BY180" s="410"/>
      <c r="BZ180" s="410"/>
      <c r="CA180" s="225"/>
      <c r="CB180" s="420"/>
      <c r="CC180" s="420"/>
      <c r="CD180" s="420"/>
      <c r="CE180" s="420"/>
      <c r="CF180" s="420"/>
      <c r="CG180" s="420"/>
      <c r="CH180" s="420"/>
      <c r="CI180" s="420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420"/>
      <c r="CC181" s="420"/>
      <c r="CD181" s="420"/>
      <c r="CE181" s="420"/>
      <c r="CF181" s="420"/>
      <c r="CG181" s="420"/>
      <c r="CH181" s="420"/>
      <c r="CI181" s="420"/>
      <c r="CJ181" s="160"/>
    </row>
    <row r="182" spans="71:88">
      <c r="BS182" s="159"/>
      <c r="BT182" s="68"/>
      <c r="BU182" s="131"/>
      <c r="BV182" s="414"/>
      <c r="BW182" s="414"/>
      <c r="BX182" s="414"/>
      <c r="BY182" s="414"/>
      <c r="BZ182" s="224"/>
      <c r="CA182" s="225"/>
      <c r="CB182" s="420"/>
      <c r="CC182" s="420"/>
      <c r="CD182" s="420"/>
      <c r="CE182" s="420"/>
      <c r="CF182" s="420"/>
      <c r="CG182" s="420"/>
      <c r="CH182" s="420"/>
      <c r="CI182" s="420"/>
      <c r="CJ182" s="160"/>
    </row>
    <row r="183" spans="71:88">
      <c r="BS183" s="159"/>
      <c r="BT183" s="68"/>
      <c r="BU183" s="68"/>
      <c r="BV183" s="414"/>
      <c r="BW183" s="414"/>
      <c r="BX183" s="414"/>
      <c r="BY183" s="414"/>
      <c r="BZ183" s="414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421"/>
      <c r="BU184" s="421"/>
      <c r="BV184" s="421"/>
      <c r="BW184" s="69"/>
      <c r="BX184" s="69"/>
      <c r="BY184" s="410"/>
      <c r="BZ184" s="410"/>
      <c r="CA184" s="225"/>
      <c r="CB184" s="420"/>
      <c r="CC184" s="420"/>
      <c r="CD184" s="420"/>
      <c r="CE184" s="420"/>
      <c r="CF184" s="420"/>
      <c r="CG184" s="420"/>
      <c r="CH184" s="420"/>
      <c r="CI184" s="420"/>
      <c r="CJ184" s="160"/>
    </row>
    <row r="185" spans="71:88">
      <c r="BS185" s="163"/>
      <c r="BT185" s="134"/>
      <c r="BU185" s="134"/>
      <c r="BV185" s="134"/>
      <c r="BW185" s="134"/>
      <c r="BX185" s="134"/>
      <c r="BY185" s="427"/>
      <c r="BZ185" s="427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421"/>
      <c r="BU186" s="421"/>
      <c r="BV186" s="421"/>
      <c r="BW186" s="69"/>
      <c r="BX186" s="69"/>
      <c r="BY186" s="410"/>
      <c r="BZ186" s="410"/>
      <c r="CA186" s="225"/>
      <c r="CB186" s="420"/>
      <c r="CC186" s="420"/>
      <c r="CD186" s="420"/>
      <c r="CE186" s="420"/>
      <c r="CF186" s="420"/>
      <c r="CG186" s="420"/>
      <c r="CH186" s="420"/>
      <c r="CI186" s="420"/>
      <c r="CJ186" s="160"/>
    </row>
    <row r="187" spans="71:88">
      <c r="BS187" s="163"/>
      <c r="BT187" s="428"/>
      <c r="BU187" s="428"/>
      <c r="BV187" s="428"/>
      <c r="BW187" s="428"/>
      <c r="BX187" s="428"/>
      <c r="BY187" s="429"/>
      <c r="BZ187" s="429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421"/>
      <c r="BU189" s="421"/>
      <c r="BV189" s="421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421"/>
      <c r="BU191" s="421"/>
      <c r="BV191" s="421"/>
      <c r="BW191" s="421"/>
      <c r="BX191" s="421"/>
      <c r="BY191" s="421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421"/>
      <c r="BU193" s="421"/>
      <c r="BV193" s="421"/>
      <c r="BW193" s="421"/>
      <c r="BX193" s="421"/>
      <c r="BY193" s="421"/>
      <c r="BZ193" s="421"/>
      <c r="CA193" s="421"/>
      <c r="CB193" s="421"/>
      <c r="CC193" s="421"/>
      <c r="CD193" s="421"/>
      <c r="CE193" s="421"/>
      <c r="CF193" s="421"/>
      <c r="CG193" s="421"/>
      <c r="CH193" s="421"/>
      <c r="CI193" s="421"/>
      <c r="CJ193" s="167"/>
    </row>
    <row r="194" spans="71:93">
      <c r="BS194" s="165"/>
      <c r="BT194" s="421"/>
      <c r="BU194" s="421"/>
      <c r="BV194" s="421"/>
      <c r="BW194" s="421"/>
      <c r="BX194" s="421"/>
      <c r="BY194" s="421"/>
      <c r="BZ194" s="421"/>
      <c r="CA194" s="421"/>
      <c r="CB194" s="421"/>
      <c r="CC194" s="421"/>
      <c r="CD194" s="421"/>
      <c r="CE194" s="421"/>
      <c r="CF194" s="421"/>
      <c r="CG194" s="421"/>
      <c r="CH194" s="421"/>
      <c r="CI194" s="421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421"/>
      <c r="BU196" s="421"/>
      <c r="BV196" s="421"/>
      <c r="BW196" s="421"/>
      <c r="BX196" s="421"/>
      <c r="BY196" s="421"/>
      <c r="BZ196" s="421"/>
      <c r="CA196" s="421"/>
      <c r="CB196" s="421"/>
      <c r="CC196" s="421"/>
      <c r="CD196" s="421"/>
      <c r="CE196" s="421"/>
      <c r="CF196" s="421"/>
      <c r="CG196" s="421"/>
      <c r="CH196" s="421"/>
      <c r="CI196" s="421"/>
      <c r="CJ196" s="166"/>
    </row>
    <row r="197" spans="71:93">
      <c r="BS197" s="165"/>
      <c r="BT197" s="421"/>
      <c r="BU197" s="421"/>
      <c r="BV197" s="421"/>
      <c r="BW197" s="421"/>
      <c r="BX197" s="421"/>
      <c r="BY197" s="421"/>
      <c r="BZ197" s="421"/>
      <c r="CA197" s="421"/>
      <c r="CB197" s="421"/>
      <c r="CC197" s="421"/>
      <c r="CD197" s="421"/>
      <c r="CE197" s="421"/>
      <c r="CF197" s="421"/>
      <c r="CG197" s="421"/>
      <c r="CH197" s="421"/>
      <c r="CI197" s="421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424"/>
      <c r="CM213" s="425"/>
      <c r="CN213" s="425"/>
      <c r="CO213" s="426"/>
    </row>
    <row r="214" spans="90:93">
      <c r="CL214" s="424"/>
      <c r="CM214" s="425"/>
      <c r="CN214" s="425"/>
      <c r="CO214" s="426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435"/>
      <c r="CT230" s="435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435"/>
      <c r="CT231" s="435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436"/>
      <c r="CZ243" s="436"/>
      <c r="DA243" s="436"/>
      <c r="DB243" s="436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436"/>
      <c r="CZ244" s="436"/>
      <c r="DA244" s="436"/>
      <c r="DB244" s="436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437"/>
      <c r="CZ249" s="437"/>
      <c r="DA249" s="209"/>
      <c r="DB249" s="203"/>
      <c r="DC249" s="437"/>
      <c r="DD249" s="437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438"/>
      <c r="CX251" s="438"/>
      <c r="CY251" s="431"/>
      <c r="CZ251" s="431"/>
      <c r="DA251" s="438"/>
      <c r="DB251" s="438"/>
      <c r="DC251" s="431"/>
      <c r="DD251" s="431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430"/>
      <c r="CX252" s="430"/>
      <c r="CY252" s="431"/>
      <c r="CZ252" s="431"/>
      <c r="DA252" s="430"/>
      <c r="DB252" s="430"/>
      <c r="DC252" s="432"/>
      <c r="DD252" s="432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430"/>
      <c r="CX253" s="430"/>
      <c r="CY253" s="433"/>
      <c r="CZ253" s="433"/>
      <c r="DA253" s="430"/>
      <c r="DB253" s="430"/>
      <c r="DC253" s="434"/>
      <c r="DD253" s="434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437"/>
      <c r="CZ258" s="437"/>
      <c r="DA258" s="209"/>
      <c r="DB258" s="203"/>
      <c r="DC258" s="437"/>
      <c r="DD258" s="437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438"/>
      <c r="CX260" s="438"/>
      <c r="CY260" s="431"/>
      <c r="CZ260" s="431"/>
      <c r="DA260" s="438"/>
      <c r="DB260" s="438"/>
      <c r="DC260" s="439"/>
      <c r="DD260" s="439"/>
      <c r="DE260" s="88"/>
    </row>
    <row r="261" spans="90:109" ht="19.5">
      <c r="CR261" s="88"/>
      <c r="CS261" s="88"/>
      <c r="CT261" s="88"/>
      <c r="CU261" s="88"/>
      <c r="CV261" s="88"/>
      <c r="CW261" s="430"/>
      <c r="CX261" s="430"/>
      <c r="CY261" s="432"/>
      <c r="CZ261" s="432"/>
      <c r="DA261" s="430"/>
      <c r="DB261" s="430"/>
      <c r="DC261" s="432"/>
      <c r="DD261" s="432"/>
      <c r="DE261" s="88"/>
    </row>
    <row r="262" spans="90:109" ht="19.5">
      <c r="CR262" s="88"/>
      <c r="CS262" s="88"/>
      <c r="CT262" s="88"/>
      <c r="CU262" s="88"/>
      <c r="CV262" s="88"/>
      <c r="CW262" s="430"/>
      <c r="CX262" s="430"/>
      <c r="CY262" s="433"/>
      <c r="CZ262" s="433"/>
      <c r="DA262" s="430"/>
      <c r="DB262" s="430"/>
      <c r="DC262" s="434"/>
      <c r="DD262" s="434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437"/>
      <c r="CZ267" s="437"/>
      <c r="DA267" s="209"/>
      <c r="DB267" s="203"/>
      <c r="DC267" s="437"/>
      <c r="DD267" s="437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438"/>
      <c r="CX269" s="438"/>
      <c r="CY269" s="431"/>
      <c r="CZ269" s="431"/>
      <c r="DA269" s="438"/>
      <c r="DB269" s="438"/>
      <c r="DC269" s="431"/>
      <c r="DD269" s="431"/>
      <c r="DE269" s="88"/>
    </row>
    <row r="270" spans="90:109" ht="19.5">
      <c r="CR270" s="88"/>
      <c r="CS270" s="88"/>
      <c r="CT270" s="88"/>
      <c r="CU270" s="88"/>
      <c r="CV270" s="88"/>
      <c r="CW270" s="430"/>
      <c r="CX270" s="430"/>
      <c r="CY270" s="432"/>
      <c r="CZ270" s="432"/>
      <c r="DA270" s="430"/>
      <c r="DB270" s="430"/>
      <c r="DC270" s="432"/>
      <c r="DD270" s="432"/>
      <c r="DE270" s="88"/>
    </row>
    <row r="271" spans="90:109" ht="19.5">
      <c r="CR271" s="88"/>
      <c r="CS271" s="88"/>
      <c r="CT271" s="88"/>
      <c r="CU271" s="88"/>
      <c r="CV271" s="88"/>
      <c r="CW271" s="430"/>
      <c r="CX271" s="430"/>
      <c r="CY271" s="433"/>
      <c r="CZ271" s="433"/>
      <c r="DA271" s="430"/>
      <c r="DB271" s="430"/>
      <c r="DC271" s="434"/>
      <c r="DD271" s="434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437"/>
      <c r="CZ276" s="437"/>
      <c r="DA276" s="209"/>
      <c r="DB276" s="203"/>
      <c r="DC276" s="437"/>
      <c r="DD276" s="437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438"/>
      <c r="CX278" s="438"/>
      <c r="CY278" s="431"/>
      <c r="CZ278" s="431"/>
      <c r="DA278" s="438"/>
      <c r="DB278" s="438"/>
      <c r="DC278" s="431"/>
      <c r="DD278" s="431"/>
      <c r="DE278" s="88"/>
    </row>
    <row r="279" spans="96:109" ht="19.5">
      <c r="CR279" s="88"/>
      <c r="CS279" s="88"/>
      <c r="CT279" s="88"/>
      <c r="CU279" s="88"/>
      <c r="CV279" s="88"/>
      <c r="CW279" s="430"/>
      <c r="CX279" s="430"/>
      <c r="CY279" s="432"/>
      <c r="CZ279" s="432"/>
      <c r="DA279" s="430"/>
      <c r="DB279" s="430"/>
      <c r="DC279" s="440"/>
      <c r="DD279" s="440"/>
      <c r="DE279" s="88"/>
    </row>
    <row r="280" spans="96:109" ht="19.5">
      <c r="CR280" s="88"/>
      <c r="CS280" s="88"/>
      <c r="CT280" s="88"/>
      <c r="CU280" s="88"/>
      <c r="CV280" s="88"/>
      <c r="CW280" s="430"/>
      <c r="CX280" s="430"/>
      <c r="CY280" s="433"/>
      <c r="CZ280" s="433"/>
      <c r="DA280" s="430"/>
      <c r="DB280" s="430"/>
      <c r="DC280" s="434"/>
      <c r="DD280" s="434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437"/>
      <c r="CZ285" s="437"/>
      <c r="DA285" s="209"/>
      <c r="DB285" s="203"/>
      <c r="DC285" s="437"/>
      <c r="DD285" s="437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438"/>
      <c r="CX287" s="438"/>
      <c r="CY287" s="431"/>
      <c r="CZ287" s="431"/>
      <c r="DA287" s="438"/>
      <c r="DB287" s="438"/>
      <c r="DC287" s="432"/>
      <c r="DD287" s="432"/>
      <c r="DE287" s="88"/>
    </row>
    <row r="288" spans="96:109" ht="19.5">
      <c r="CR288" s="88"/>
      <c r="CS288" s="88"/>
      <c r="CT288" s="88"/>
      <c r="CU288" s="88"/>
      <c r="CV288" s="88"/>
      <c r="CW288" s="430"/>
      <c r="CX288" s="430"/>
      <c r="CY288" s="440"/>
      <c r="CZ288" s="440"/>
      <c r="DA288" s="430"/>
      <c r="DB288" s="430"/>
      <c r="DC288" s="432"/>
      <c r="DD288" s="432"/>
      <c r="DE288" s="88"/>
    </row>
    <row r="289" spans="96:109" ht="19.5">
      <c r="CR289" s="88"/>
      <c r="CS289" s="88"/>
      <c r="CT289" s="88"/>
      <c r="CU289" s="88"/>
      <c r="CV289" s="88"/>
      <c r="CW289" s="430"/>
      <c r="CX289" s="430"/>
      <c r="CY289" s="433"/>
      <c r="CZ289" s="433"/>
      <c r="DA289" s="430"/>
      <c r="DB289" s="430"/>
      <c r="DC289" s="432"/>
      <c r="DD289" s="432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443"/>
      <c r="CZ294" s="443"/>
      <c r="DA294" s="79"/>
      <c r="DB294" s="75"/>
      <c r="DC294" s="443"/>
      <c r="DD294" s="443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444"/>
      <c r="CX296" s="444"/>
      <c r="CY296" s="442"/>
      <c r="CZ296" s="442"/>
      <c r="DA296" s="444"/>
      <c r="DB296" s="444"/>
      <c r="DC296" s="442"/>
      <c r="DD296" s="442"/>
    </row>
    <row r="297" spans="96:109" ht="19.5">
      <c r="CW297" s="441"/>
      <c r="CX297" s="441"/>
      <c r="CY297" s="442"/>
      <c r="CZ297" s="442"/>
      <c r="DA297" s="441"/>
      <c r="DB297" s="441"/>
      <c r="DC297" s="442"/>
      <c r="DD297" s="442"/>
    </row>
    <row r="298" spans="96:109" ht="19.5">
      <c r="CW298" s="441"/>
      <c r="CX298" s="441"/>
      <c r="CY298" s="442"/>
      <c r="CZ298" s="442"/>
      <c r="DA298" s="441"/>
      <c r="DB298" s="441"/>
      <c r="DC298" s="442"/>
      <c r="DD298" s="442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443"/>
      <c r="CZ303" s="443"/>
      <c r="DA303" s="87"/>
      <c r="DB303" s="75"/>
      <c r="DC303" s="443"/>
      <c r="DD303" s="443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444"/>
      <c r="CX305" s="444"/>
      <c r="CY305" s="442"/>
      <c r="CZ305" s="442"/>
      <c r="DA305" s="444"/>
      <c r="DB305" s="444"/>
      <c r="DC305" s="442"/>
      <c r="DD305" s="442"/>
    </row>
    <row r="306" spans="101:108" ht="19.5">
      <c r="CW306" s="441"/>
      <c r="CX306" s="441"/>
      <c r="CY306" s="442"/>
      <c r="CZ306" s="442"/>
      <c r="DA306" s="441"/>
      <c r="DB306" s="441"/>
      <c r="DC306" s="442"/>
      <c r="DD306" s="442"/>
    </row>
    <row r="307" spans="101:108" ht="19.5">
      <c r="CW307" s="441"/>
      <c r="CX307" s="441"/>
      <c r="CY307" s="442"/>
      <c r="CZ307" s="442"/>
      <c r="DA307" s="441"/>
      <c r="DB307" s="441"/>
      <c r="DC307" s="442"/>
      <c r="DD307" s="442"/>
    </row>
  </sheetData>
  <mergeCells count="315">
    <mergeCell ref="I6:I19"/>
    <mergeCell ref="J6:J19"/>
    <mergeCell ref="B9:B10"/>
    <mergeCell ref="C9:D10"/>
    <mergeCell ref="U38:U40"/>
    <mergeCell ref="V38:W40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</mergeCells>
  <conditionalFormatting sqref="AF116:AK124 AM116:AS124 BC116:BD124 BE115:BE124 AU116:BA124 AE106:AE124 BC106:BE112 AT106:AT124 AU106:BA112 BB106:BB124 BF106:BQ124 AP106:AS112 AL114:AL124 AF106:AO106">
    <cfRule type="cellIs" dxfId="35" priority="7" stopIfTrue="1" operator="equal">
      <formula>0</formula>
    </cfRule>
  </conditionalFormatting>
  <conditionalFormatting sqref="AT106:AT117">
    <cfRule type="cellIs" dxfId="34" priority="6" stopIfTrue="1" operator="equal">
      <formula>0</formula>
    </cfRule>
  </conditionalFormatting>
  <conditionalFormatting sqref="O66:R67">
    <cfRule type="cellIs" dxfId="33" priority="2" stopIfTrue="1" operator="equal">
      <formula>0</formula>
    </cfRule>
  </conditionalFormatting>
  <conditionalFormatting sqref="M42:R45 C64:N67">
    <cfRule type="expression" dxfId="32" priority="3" stopIfTrue="1">
      <formula>$C$64=0</formula>
    </cfRule>
  </conditionalFormatting>
  <conditionalFormatting sqref="J51:N54">
    <cfRule type="expression" dxfId="31" priority="4" stopIfTrue="1">
      <formula>$J$51=0</formula>
    </cfRule>
  </conditionalFormatting>
  <conditionalFormatting sqref="D51 F51 D53 F53">
    <cfRule type="expression" dxfId="30" priority="5" stopIfTrue="1">
      <formula>$V$38=0</formula>
    </cfRule>
  </conditionalFormatting>
  <conditionalFormatting sqref="W69:W70">
    <cfRule type="cellIs" dxfId="29" priority="1" stopIfTrue="1" operator="lessThan">
      <formula>0</formula>
    </cfRule>
  </conditionalFormatting>
  <dataValidations count="3">
    <dataValidation type="whole" allowBlank="1" showInputMessage="1" showErrorMessage="1" sqref="U58:V60" xr:uid="{432EBA2F-C2A5-4524-965A-2FED61FB645D}">
      <formula1>0</formula1>
      <formula2>9.99999999999999E+32</formula2>
    </dataValidation>
    <dataValidation type="whole" allowBlank="1" showInputMessage="1" showErrorMessage="1" sqref="V38:W40" xr:uid="{2654F96B-0ED6-4D05-B7FB-844CBD3A64C7}">
      <formula1>0</formula1>
      <formula2>9999</formula2>
    </dataValidation>
    <dataValidation type="list" allowBlank="1" showInputMessage="1" showErrorMessage="1" sqref="BT187:BX187" xr:uid="{E29EF31E-29EC-4D49-B409-DE309C13813B}">
      <formula1>$T$41:$T$47</formula1>
    </dataValidation>
  </dataValidations>
  <hyperlinks>
    <hyperlink ref="T69" location="'delivery note( BL)'!A1" display="'delivery note( BL)'!A1" xr:uid="{CA9AE276-CE9C-49AE-9899-0DA5708E055D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4098" r:id="rId4" name="ComboBox1"/>
      </mc:Fallback>
    </mc:AlternateContent>
    <mc:AlternateContent xmlns:mc="http://schemas.openxmlformats.org/markup-compatibility/2006">
      <mc:Choice Requires="x14">
        <control shapeId="4097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A0D49AA6-F19E-401B-9A05-95FF14FCC8F0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BB79E687-3CA3-472D-A2C0-A8D051B2D2F6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047F6-48E4-41B6-A6A9-83D089BD6910}">
  <sheetPr codeName="Feuil5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237"/>
      <c r="J6" s="237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237"/>
      <c r="J7" s="237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237"/>
      <c r="J8" s="237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238"/>
      <c r="C9" s="240"/>
      <c r="D9" s="240"/>
      <c r="E9" s="5"/>
      <c r="F9" s="5"/>
      <c r="G9" s="5"/>
      <c r="H9" s="5"/>
      <c r="I9" s="237"/>
      <c r="J9" s="237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239"/>
      <c r="C10" s="240"/>
      <c r="D10" s="240"/>
      <c r="E10" s="5"/>
      <c r="F10" s="5"/>
      <c r="G10" s="5"/>
      <c r="H10" s="5"/>
      <c r="I10" s="237"/>
      <c r="J10" s="237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237"/>
      <c r="J11" s="237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237"/>
      <c r="J12" s="237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237"/>
      <c r="J13" s="237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237"/>
      <c r="J14" s="237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237"/>
      <c r="J15" s="237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237"/>
      <c r="J16" s="237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237"/>
      <c r="J17" s="237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237"/>
      <c r="J18" s="237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237"/>
      <c r="J19" s="237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241" t="s">
        <v>2</v>
      </c>
      <c r="V38" s="258"/>
      <c r="W38" s="259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242"/>
      <c r="V39" s="260"/>
      <c r="W39" s="261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243"/>
      <c r="V40" s="262"/>
      <c r="W40" s="263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264">
        <f>O42</f>
        <v>0</v>
      </c>
      <c r="W41" s="264"/>
      <c r="X41" s="265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256"/>
      <c r="K42" s="256"/>
      <c r="L42" s="256"/>
      <c r="M42" s="266"/>
      <c r="N42" s="266"/>
      <c r="O42" s="267"/>
      <c r="P42" s="267"/>
      <c r="Q42" s="267"/>
      <c r="R42" s="268"/>
      <c r="S42" s="269" t="s">
        <v>3</v>
      </c>
      <c r="T42" s="270"/>
      <c r="U42" s="271"/>
      <c r="V42" s="264"/>
      <c r="W42" s="264"/>
      <c r="X42" s="265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244"/>
      <c r="F43" s="244"/>
      <c r="G43" s="244"/>
      <c r="H43" s="244"/>
      <c r="I43" s="244"/>
      <c r="J43" s="256"/>
      <c r="K43" s="256"/>
      <c r="L43" s="256"/>
      <c r="M43" s="266"/>
      <c r="N43" s="266"/>
      <c r="O43" s="267"/>
      <c r="P43" s="267"/>
      <c r="Q43" s="267"/>
      <c r="R43" s="268"/>
      <c r="S43" s="269"/>
      <c r="T43" s="272"/>
      <c r="U43" s="273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244"/>
      <c r="F44" s="244"/>
      <c r="G44" s="244"/>
      <c r="H44" s="244"/>
      <c r="I44" s="244"/>
      <c r="J44" s="245"/>
      <c r="K44" s="245"/>
      <c r="L44" s="245"/>
      <c r="M44" s="246"/>
      <c r="N44" s="246"/>
      <c r="O44" s="247"/>
      <c r="P44" s="247"/>
      <c r="Q44" s="247"/>
      <c r="R44" s="248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244"/>
      <c r="F45" s="244"/>
      <c r="G45" s="244"/>
      <c r="H45" s="244"/>
      <c r="I45" s="244"/>
      <c r="J45" s="245"/>
      <c r="K45" s="245"/>
      <c r="L45" s="245"/>
      <c r="M45" s="246"/>
      <c r="N45" s="246"/>
      <c r="O45" s="247"/>
      <c r="P45" s="247"/>
      <c r="Q45" s="247"/>
      <c r="R45" s="248"/>
      <c r="S45" s="13"/>
      <c r="T45" s="25" t="s">
        <v>4</v>
      </c>
      <c r="U45" s="249" t="str">
        <f>CONCATENATE(T39,V38)</f>
        <v/>
      </c>
      <c r="V45" s="251" t="str">
        <f>CONCATENATE(T38,U45,T38)</f>
        <v/>
      </c>
      <c r="W45" s="252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244"/>
      <c r="F46" s="244"/>
      <c r="G46" s="244"/>
      <c r="H46" s="244"/>
      <c r="I46" s="244"/>
      <c r="J46" s="26"/>
      <c r="K46" s="256"/>
      <c r="L46" s="256"/>
      <c r="M46" s="257"/>
      <c r="N46" s="257"/>
      <c r="O46" s="27"/>
      <c r="P46" s="27"/>
      <c r="Q46" s="27"/>
      <c r="R46" s="96"/>
      <c r="S46" s="13"/>
      <c r="T46" s="28"/>
      <c r="U46" s="249"/>
      <c r="V46" s="251"/>
      <c r="W46" s="253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244"/>
      <c r="F47" s="244"/>
      <c r="G47" s="244"/>
      <c r="H47" s="244"/>
      <c r="I47" s="244"/>
      <c r="J47" s="26"/>
      <c r="K47" s="256"/>
      <c r="L47" s="256"/>
      <c r="M47" s="257"/>
      <c r="N47" s="257"/>
      <c r="O47" s="217"/>
      <c r="P47" s="217"/>
      <c r="Q47" s="217"/>
      <c r="R47" s="97"/>
      <c r="S47" s="13"/>
      <c r="T47" s="13"/>
      <c r="U47" s="249"/>
      <c r="V47" s="251"/>
      <c r="W47" s="253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244"/>
      <c r="F48" s="244"/>
      <c r="G48" s="244"/>
      <c r="H48" s="244"/>
      <c r="I48" s="244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249"/>
      <c r="V48" s="251"/>
      <c r="W48" s="253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244"/>
      <c r="F49" s="244"/>
      <c r="G49" s="244"/>
      <c r="H49" s="244"/>
      <c r="I49" s="244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249"/>
      <c r="V49" s="251"/>
      <c r="W49" s="253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250"/>
      <c r="V50" s="254"/>
      <c r="W50" s="255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280"/>
      <c r="C51" s="280"/>
      <c r="D51" s="285"/>
      <c r="E51" s="285"/>
      <c r="F51" s="286"/>
      <c r="G51" s="286"/>
      <c r="H51" s="286"/>
      <c r="I51" s="286"/>
      <c r="J51" s="287"/>
      <c r="K51" s="287"/>
      <c r="L51" s="287"/>
      <c r="M51" s="287"/>
      <c r="N51" s="287"/>
      <c r="O51" s="288"/>
      <c r="P51" s="289"/>
      <c r="Q51" s="289"/>
      <c r="R51" s="290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280"/>
      <c r="C52" s="280"/>
      <c r="D52" s="285"/>
      <c r="E52" s="285"/>
      <c r="F52" s="286"/>
      <c r="G52" s="286"/>
      <c r="H52" s="286"/>
      <c r="I52" s="286"/>
      <c r="J52" s="287"/>
      <c r="K52" s="287"/>
      <c r="L52" s="287"/>
      <c r="M52" s="287"/>
      <c r="N52" s="287"/>
      <c r="O52" s="289"/>
      <c r="P52" s="289"/>
      <c r="Q52" s="289"/>
      <c r="R52" s="290"/>
      <c r="S52" s="13"/>
      <c r="T52" s="291" t="s">
        <v>6</v>
      </c>
      <c r="U52" s="292"/>
      <c r="V52" s="274"/>
      <c r="W52" s="275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280"/>
      <c r="C53" s="280"/>
      <c r="D53" s="281"/>
      <c r="E53" s="281"/>
      <c r="F53" s="282"/>
      <c r="G53" s="282"/>
      <c r="H53" s="282"/>
      <c r="I53" s="282"/>
      <c r="J53" s="287"/>
      <c r="K53" s="287"/>
      <c r="L53" s="287"/>
      <c r="M53" s="287"/>
      <c r="N53" s="287"/>
      <c r="O53" s="289"/>
      <c r="P53" s="289"/>
      <c r="Q53" s="289"/>
      <c r="R53" s="290"/>
      <c r="S53" s="13"/>
      <c r="T53" s="293"/>
      <c r="U53" s="294"/>
      <c r="V53" s="276"/>
      <c r="W53" s="277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280"/>
      <c r="C54" s="280"/>
      <c r="D54" s="281"/>
      <c r="E54" s="281"/>
      <c r="F54" s="282"/>
      <c r="G54" s="282"/>
      <c r="H54" s="282"/>
      <c r="I54" s="282"/>
      <c r="J54" s="287"/>
      <c r="K54" s="287"/>
      <c r="L54" s="287"/>
      <c r="M54" s="287"/>
      <c r="N54" s="287"/>
      <c r="O54" s="289"/>
      <c r="P54" s="289"/>
      <c r="Q54" s="289"/>
      <c r="R54" s="290"/>
      <c r="S54" s="13"/>
      <c r="T54" s="295"/>
      <c r="U54" s="296"/>
      <c r="V54" s="278"/>
      <c r="W54" s="279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283"/>
      <c r="C56" s="284"/>
      <c r="D56" s="284"/>
      <c r="E56" s="284"/>
      <c r="F56" s="284"/>
      <c r="G56" s="16"/>
      <c r="H56" s="16"/>
      <c r="I56" s="283"/>
      <c r="J56" s="284"/>
      <c r="K56" s="284"/>
      <c r="L56" s="284"/>
      <c r="M56" s="284"/>
      <c r="N56" s="284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297"/>
      <c r="P58" s="297"/>
      <c r="Q58" s="298"/>
      <c r="R58" s="299"/>
      <c r="S58" s="13"/>
      <c r="T58" s="300" t="s">
        <v>7</v>
      </c>
      <c r="U58" s="303"/>
      <c r="V58" s="304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297"/>
      <c r="P59" s="297"/>
      <c r="Q59" s="298"/>
      <c r="R59" s="299"/>
      <c r="S59" s="13"/>
      <c r="T59" s="301"/>
      <c r="U59" s="305"/>
      <c r="V59" s="306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297"/>
      <c r="P60" s="297"/>
      <c r="Q60" s="298"/>
      <c r="R60" s="299"/>
      <c r="S60" s="13"/>
      <c r="T60" s="302"/>
      <c r="U60" s="307"/>
      <c r="V60" s="308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283"/>
      <c r="D63" s="283"/>
      <c r="E63" s="283"/>
      <c r="F63" s="283"/>
      <c r="G63" s="283"/>
      <c r="H63" s="283"/>
      <c r="I63" s="283"/>
      <c r="J63" s="283"/>
      <c r="K63" s="283"/>
      <c r="L63" s="283"/>
      <c r="M63" s="283"/>
      <c r="N63" s="283"/>
      <c r="O63" s="283"/>
      <c r="P63" s="283"/>
      <c r="Q63" s="283"/>
      <c r="R63" s="309"/>
      <c r="S63" s="13"/>
      <c r="T63" s="310">
        <f ca="1">TODAY()</f>
        <v>44455</v>
      </c>
      <c r="U63" s="311"/>
      <c r="V63" s="312"/>
      <c r="W63" s="13"/>
      <c r="X63" s="13"/>
      <c r="Y63" s="13"/>
      <c r="Z63" s="13"/>
      <c r="AA63" s="13"/>
      <c r="AB63" s="13"/>
    </row>
    <row r="64" spans="1:28" ht="15" customHeight="1">
      <c r="A64" s="94"/>
      <c r="B64" s="319"/>
      <c r="C64" s="320"/>
      <c r="D64" s="320"/>
      <c r="E64" s="320"/>
      <c r="F64" s="320"/>
      <c r="G64" s="320"/>
      <c r="H64" s="289"/>
      <c r="I64" s="289"/>
      <c r="J64" s="289"/>
      <c r="K64" s="289"/>
      <c r="L64" s="289"/>
      <c r="M64" s="289"/>
      <c r="N64" s="289"/>
      <c r="O64" s="321"/>
      <c r="P64" s="321"/>
      <c r="Q64" s="321"/>
      <c r="R64" s="322"/>
      <c r="S64" s="13"/>
      <c r="T64" s="313"/>
      <c r="U64" s="314"/>
      <c r="V64" s="315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19"/>
      <c r="C65" s="320"/>
      <c r="D65" s="320"/>
      <c r="E65" s="320"/>
      <c r="F65" s="320"/>
      <c r="G65" s="320"/>
      <c r="H65" s="289"/>
      <c r="I65" s="289"/>
      <c r="J65" s="289"/>
      <c r="K65" s="289"/>
      <c r="L65" s="289"/>
      <c r="M65" s="289"/>
      <c r="N65" s="289"/>
      <c r="O65" s="321"/>
      <c r="P65" s="321"/>
      <c r="Q65" s="321"/>
      <c r="R65" s="322"/>
      <c r="S65" s="13"/>
      <c r="T65" s="316"/>
      <c r="U65" s="317"/>
      <c r="V65" s="318"/>
      <c r="W65" s="16"/>
      <c r="X65" s="13"/>
      <c r="Y65" s="13"/>
      <c r="Z65" s="13"/>
      <c r="AA65" s="13"/>
      <c r="AB65" s="13"/>
    </row>
    <row r="66" spans="1:57" ht="33.75" thickTop="1">
      <c r="A66" s="94"/>
      <c r="B66" s="323"/>
      <c r="C66" s="324"/>
      <c r="D66" s="324"/>
      <c r="E66" s="324"/>
      <c r="F66" s="324"/>
      <c r="G66" s="324"/>
      <c r="H66" s="323"/>
      <c r="I66" s="323"/>
      <c r="J66" s="323"/>
      <c r="K66" s="323"/>
      <c r="L66" s="323"/>
      <c r="M66" s="323"/>
      <c r="N66" s="323"/>
      <c r="O66" s="325"/>
      <c r="P66" s="325"/>
      <c r="Q66" s="325"/>
      <c r="R66" s="326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23"/>
      <c r="C67" s="324"/>
      <c r="D67" s="324"/>
      <c r="E67" s="324"/>
      <c r="F67" s="324"/>
      <c r="G67" s="324"/>
      <c r="H67" s="323"/>
      <c r="I67" s="323"/>
      <c r="J67" s="323"/>
      <c r="K67" s="323"/>
      <c r="L67" s="323"/>
      <c r="M67" s="323"/>
      <c r="N67" s="323"/>
      <c r="O67" s="325"/>
      <c r="P67" s="325"/>
      <c r="Q67" s="325"/>
      <c r="R67" s="326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284"/>
      <c r="C68" s="284"/>
      <c r="D68" s="284"/>
      <c r="E68" s="284"/>
      <c r="F68" s="16"/>
      <c r="G68" s="16"/>
      <c r="H68" s="284"/>
      <c r="I68" s="284"/>
      <c r="J68" s="284"/>
      <c r="K68" s="284"/>
      <c r="L68" s="284"/>
      <c r="M68" s="284"/>
      <c r="N68" s="284"/>
      <c r="O68" s="327"/>
      <c r="P68" s="284"/>
      <c r="Q68" s="284"/>
      <c r="R68" s="328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29" t="s">
        <v>8</v>
      </c>
      <c r="Y68" s="330"/>
      <c r="Z68" s="13"/>
      <c r="AA68" s="13"/>
      <c r="AB68" s="13"/>
    </row>
    <row r="69" spans="1:57" ht="15" customHeight="1">
      <c r="A69" s="94"/>
      <c r="B69" s="284"/>
      <c r="C69" s="284"/>
      <c r="D69" s="284"/>
      <c r="E69" s="284"/>
      <c r="F69" s="16"/>
      <c r="G69" s="16"/>
      <c r="H69" s="284"/>
      <c r="I69" s="284"/>
      <c r="J69" s="284"/>
      <c r="K69" s="284"/>
      <c r="L69" s="284"/>
      <c r="M69" s="284"/>
      <c r="N69" s="284"/>
      <c r="O69" s="284"/>
      <c r="P69" s="284"/>
      <c r="Q69" s="284"/>
      <c r="R69" s="328"/>
      <c r="S69" s="13"/>
      <c r="T69" s="331">
        <v>20</v>
      </c>
      <c r="U69" s="333" t="s">
        <v>13</v>
      </c>
      <c r="V69" s="335" t="s">
        <v>5</v>
      </c>
      <c r="W69" s="337">
        <v>1</v>
      </c>
      <c r="X69" s="348">
        <f>V38</f>
        <v>0</v>
      </c>
      <c r="Y69" s="349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284"/>
      <c r="I70" s="284"/>
      <c r="J70" s="284"/>
      <c r="K70" s="284"/>
      <c r="L70" s="284"/>
      <c r="M70" s="284"/>
      <c r="N70" s="284"/>
      <c r="O70" s="284"/>
      <c r="P70" s="284"/>
      <c r="Q70" s="284"/>
      <c r="R70" s="328"/>
      <c r="S70" s="13"/>
      <c r="T70" s="332"/>
      <c r="U70" s="334"/>
      <c r="V70" s="336"/>
      <c r="W70" s="338"/>
      <c r="X70" s="350"/>
      <c r="Y70" s="351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283"/>
      <c r="C73" s="283"/>
      <c r="D73" s="283"/>
      <c r="E73" s="283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9"/>
      <c r="AQ83" s="339"/>
      <c r="AR83" s="339"/>
      <c r="AS83" s="339"/>
      <c r="AT83" s="339"/>
      <c r="AU83" s="339"/>
      <c r="AV83" s="339"/>
      <c r="AW83" s="339"/>
      <c r="AX83" s="102"/>
      <c r="AY83" s="102"/>
      <c r="AZ83" s="102"/>
      <c r="BA83" s="102"/>
      <c r="BB83" s="102"/>
      <c r="BC83" s="102"/>
      <c r="BD83" s="102"/>
      <c r="BE83" s="341"/>
      <c r="BF83" s="341"/>
      <c r="BG83" s="341"/>
      <c r="BH83" s="341"/>
      <c r="BI83" s="341"/>
      <c r="BJ83" s="341"/>
      <c r="BK83" s="341"/>
      <c r="BL83" s="341"/>
      <c r="BM83" s="341"/>
      <c r="BN83" s="341"/>
      <c r="BO83" s="341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40"/>
      <c r="AQ84" s="340"/>
      <c r="AR84" s="340"/>
      <c r="AS84" s="340"/>
      <c r="AT84" s="340"/>
      <c r="AU84" s="340"/>
      <c r="AV84" s="340"/>
      <c r="AW84" s="340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42"/>
      <c r="BH85" s="342"/>
      <c r="BI85" s="342"/>
      <c r="BJ85" s="342"/>
      <c r="BK85" s="342"/>
      <c r="BL85" s="342"/>
      <c r="BM85" s="342"/>
      <c r="BN85" s="47"/>
      <c r="BO85" s="47"/>
      <c r="BP85" s="47"/>
      <c r="BQ85" s="108"/>
    </row>
    <row r="86" spans="31:69">
      <c r="AE86" s="343"/>
      <c r="AF86" s="344"/>
      <c r="AG86" s="344"/>
      <c r="AH86" s="344"/>
      <c r="AI86" s="344"/>
      <c r="AJ86" s="344"/>
      <c r="AK86" s="344"/>
      <c r="AL86" s="344"/>
      <c r="AM86" s="344"/>
      <c r="AN86" s="344"/>
      <c r="AO86" s="344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42"/>
      <c r="BH86" s="342"/>
      <c r="BI86" s="342"/>
      <c r="BJ86" s="342"/>
      <c r="BK86" s="342"/>
      <c r="BL86" s="342"/>
      <c r="BM86" s="342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45"/>
      <c r="BF87" s="345"/>
      <c r="BG87" s="345"/>
      <c r="BH87" s="345"/>
      <c r="BI87" s="345"/>
      <c r="BJ87" s="345"/>
      <c r="BK87" s="345"/>
      <c r="BL87" s="345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46"/>
      <c r="BF88" s="346"/>
      <c r="BG88" s="346"/>
      <c r="BH88" s="346"/>
      <c r="BI88" s="346"/>
      <c r="BJ88" s="346"/>
      <c r="BK88" s="346"/>
      <c r="BL88" s="346"/>
      <c r="BM88" s="347"/>
      <c r="BN88" s="347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52"/>
      <c r="AF91" s="353"/>
      <c r="AG91" s="353"/>
      <c r="AH91" s="353"/>
      <c r="AI91" s="353"/>
      <c r="AJ91" s="353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54"/>
      <c r="AY91" s="354"/>
      <c r="AZ91" s="354"/>
      <c r="BA91" s="354"/>
      <c r="BB91" s="354"/>
      <c r="BC91" s="354"/>
      <c r="BD91" s="354"/>
      <c r="BE91" s="354"/>
      <c r="BF91" s="354"/>
      <c r="BG91" s="354"/>
      <c r="BH91" s="354"/>
      <c r="BI91" s="354"/>
      <c r="BJ91" s="354"/>
      <c r="BK91" s="354"/>
      <c r="BL91" s="354"/>
      <c r="BM91" s="354"/>
      <c r="BN91" s="354"/>
      <c r="BO91" s="354"/>
      <c r="BP91" s="354"/>
      <c r="BQ91" s="355"/>
    </row>
    <row r="92" spans="31:69" ht="15" customHeight="1">
      <c r="AE92" s="356"/>
      <c r="AF92" s="357"/>
      <c r="AG92" s="357"/>
      <c r="AH92" s="357"/>
      <c r="AI92" s="357"/>
      <c r="AJ92" s="357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54"/>
      <c r="AY92" s="354"/>
      <c r="AZ92" s="354"/>
      <c r="BA92" s="354"/>
      <c r="BB92" s="354"/>
      <c r="BC92" s="354"/>
      <c r="BD92" s="354"/>
      <c r="BE92" s="354"/>
      <c r="BF92" s="354"/>
      <c r="BG92" s="354"/>
      <c r="BH92" s="354"/>
      <c r="BI92" s="354"/>
      <c r="BJ92" s="354"/>
      <c r="BK92" s="354"/>
      <c r="BL92" s="354"/>
      <c r="BM92" s="354"/>
      <c r="BN92" s="354"/>
      <c r="BO92" s="354"/>
      <c r="BP92" s="354"/>
      <c r="BQ92" s="355"/>
    </row>
    <row r="93" spans="31:69" ht="15" customHeight="1">
      <c r="AE93" s="109"/>
      <c r="AF93" s="48"/>
      <c r="AG93" s="48"/>
      <c r="AH93" s="48"/>
      <c r="AI93" s="48"/>
      <c r="AJ93" s="48"/>
      <c r="AK93" s="358"/>
      <c r="AL93" s="358"/>
      <c r="AM93" s="358"/>
      <c r="AN93" s="358"/>
      <c r="AO93" s="358"/>
      <c r="AP93" s="358"/>
      <c r="AQ93" s="358"/>
      <c r="AR93" s="358"/>
      <c r="AS93" s="358"/>
      <c r="AT93" s="358"/>
      <c r="AU93" s="358"/>
      <c r="AV93" s="358"/>
      <c r="AW93" s="358"/>
      <c r="AX93" s="354"/>
      <c r="AY93" s="354"/>
      <c r="AZ93" s="354"/>
      <c r="BA93" s="354"/>
      <c r="BB93" s="354"/>
      <c r="BC93" s="354"/>
      <c r="BD93" s="354"/>
      <c r="BE93" s="354"/>
      <c r="BF93" s="354"/>
      <c r="BG93" s="354"/>
      <c r="BH93" s="354"/>
      <c r="BI93" s="354"/>
      <c r="BJ93" s="354"/>
      <c r="BK93" s="354"/>
      <c r="BL93" s="354"/>
      <c r="BM93" s="354"/>
      <c r="BN93" s="354"/>
      <c r="BO93" s="354"/>
      <c r="BP93" s="354"/>
      <c r="BQ93" s="355"/>
    </row>
    <row r="94" spans="31:69" ht="15" customHeight="1">
      <c r="AE94" s="359"/>
      <c r="AF94" s="360"/>
      <c r="AG94" s="360"/>
      <c r="AH94" s="360"/>
      <c r="AI94" s="360"/>
      <c r="AJ94" s="360"/>
      <c r="AK94" s="358"/>
      <c r="AL94" s="358"/>
      <c r="AM94" s="358"/>
      <c r="AN94" s="358"/>
      <c r="AO94" s="358"/>
      <c r="AP94" s="358"/>
      <c r="AQ94" s="358"/>
      <c r="AR94" s="358"/>
      <c r="AS94" s="358"/>
      <c r="AT94" s="358"/>
      <c r="AU94" s="358"/>
      <c r="AV94" s="358"/>
      <c r="AW94" s="358"/>
      <c r="AX94" s="354"/>
      <c r="AY94" s="354"/>
      <c r="AZ94" s="354"/>
      <c r="BA94" s="354"/>
      <c r="BB94" s="354"/>
      <c r="BC94" s="354"/>
      <c r="BD94" s="354"/>
      <c r="BE94" s="354"/>
      <c r="BF94" s="354"/>
      <c r="BG94" s="354"/>
      <c r="BH94" s="354"/>
      <c r="BI94" s="354"/>
      <c r="BJ94" s="354"/>
      <c r="BK94" s="354"/>
      <c r="BL94" s="354"/>
      <c r="BM94" s="354"/>
      <c r="BN94" s="354"/>
      <c r="BO94" s="354"/>
      <c r="BP94" s="354"/>
      <c r="BQ94" s="355"/>
    </row>
    <row r="95" spans="31:69" ht="15" customHeight="1">
      <c r="AE95" s="361"/>
      <c r="AF95" s="362"/>
      <c r="AG95" s="362"/>
      <c r="AH95" s="362"/>
      <c r="AI95" s="362"/>
      <c r="AJ95" s="362"/>
      <c r="AK95" s="358"/>
      <c r="AL95" s="358"/>
      <c r="AM95" s="358"/>
      <c r="AN95" s="358"/>
      <c r="AO95" s="358"/>
      <c r="AP95" s="358"/>
      <c r="AQ95" s="358"/>
      <c r="AR95" s="358"/>
      <c r="AS95" s="358"/>
      <c r="AT95" s="358"/>
      <c r="AU95" s="358"/>
      <c r="AV95" s="358"/>
      <c r="AW95" s="358"/>
      <c r="AX95" s="354"/>
      <c r="AY95" s="354"/>
      <c r="AZ95" s="354"/>
      <c r="BA95" s="354"/>
      <c r="BB95" s="354"/>
      <c r="BC95" s="354"/>
      <c r="BD95" s="354"/>
      <c r="BE95" s="354"/>
      <c r="BF95" s="354"/>
      <c r="BG95" s="354"/>
      <c r="BH95" s="354"/>
      <c r="BI95" s="354"/>
      <c r="BJ95" s="354"/>
      <c r="BK95" s="354"/>
      <c r="BL95" s="354"/>
      <c r="BM95" s="354"/>
      <c r="BN95" s="354"/>
      <c r="BO95" s="354"/>
      <c r="BP95" s="354"/>
      <c r="BQ95" s="355"/>
    </row>
    <row r="96" spans="31:69" ht="15" customHeight="1">
      <c r="AE96" s="359"/>
      <c r="AF96" s="360"/>
      <c r="AG96" s="360"/>
      <c r="AH96" s="360"/>
      <c r="AI96" s="360"/>
      <c r="AJ96" s="360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54"/>
      <c r="AY96" s="354"/>
      <c r="AZ96" s="354"/>
      <c r="BA96" s="354"/>
      <c r="BB96" s="354"/>
      <c r="BC96" s="354"/>
      <c r="BD96" s="354"/>
      <c r="BE96" s="354"/>
      <c r="BF96" s="354"/>
      <c r="BG96" s="354"/>
      <c r="BH96" s="354"/>
      <c r="BI96" s="354"/>
      <c r="BJ96" s="354"/>
      <c r="BK96" s="354"/>
      <c r="BL96" s="354"/>
      <c r="BM96" s="354"/>
      <c r="BN96" s="354"/>
      <c r="BO96" s="354"/>
      <c r="BP96" s="354"/>
      <c r="BQ96" s="355"/>
    </row>
    <row r="97" spans="31:69" ht="15" customHeight="1">
      <c r="AE97" s="361"/>
      <c r="AF97" s="362"/>
      <c r="AG97" s="362"/>
      <c r="AH97" s="362"/>
      <c r="AI97" s="362"/>
      <c r="AJ97" s="362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54"/>
      <c r="AY97" s="354"/>
      <c r="AZ97" s="354"/>
      <c r="BA97" s="354"/>
      <c r="BB97" s="354"/>
      <c r="BC97" s="354"/>
      <c r="BD97" s="354"/>
      <c r="BE97" s="354"/>
      <c r="BF97" s="354"/>
      <c r="BG97" s="354"/>
      <c r="BH97" s="354"/>
      <c r="BI97" s="354"/>
      <c r="BJ97" s="354"/>
      <c r="BK97" s="354"/>
      <c r="BL97" s="354"/>
      <c r="BM97" s="354"/>
      <c r="BN97" s="354"/>
      <c r="BO97" s="354"/>
      <c r="BP97" s="354"/>
      <c r="BQ97" s="355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69"/>
      <c r="AZ98" s="369"/>
      <c r="BA98" s="369"/>
      <c r="BB98" s="369"/>
      <c r="BC98" s="369"/>
      <c r="BD98" s="369"/>
      <c r="BE98" s="369"/>
      <c r="BF98" s="369"/>
      <c r="BG98" s="369"/>
      <c r="BH98" s="369"/>
      <c r="BI98" s="369"/>
      <c r="BJ98" s="36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70"/>
      <c r="AS99" s="370"/>
      <c r="AT99" s="370"/>
      <c r="AU99" s="370"/>
      <c r="AV99" s="370"/>
      <c r="AW99" s="41"/>
      <c r="AX99" s="50"/>
      <c r="AY99" s="369"/>
      <c r="AZ99" s="369"/>
      <c r="BA99" s="369"/>
      <c r="BB99" s="369"/>
      <c r="BC99" s="369"/>
      <c r="BD99" s="369"/>
      <c r="BE99" s="369"/>
      <c r="BF99" s="369"/>
      <c r="BG99" s="369"/>
      <c r="BH99" s="369"/>
      <c r="BI99" s="369"/>
      <c r="BJ99" s="369"/>
      <c r="BK99" s="371"/>
      <c r="BL99" s="371"/>
      <c r="BM99" s="371"/>
      <c r="BN99" s="371"/>
      <c r="BO99" s="371"/>
      <c r="BP99" s="371"/>
      <c r="BQ99" s="37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73"/>
      <c r="AM100" s="373"/>
      <c r="AN100" s="373"/>
      <c r="AO100" s="373"/>
      <c r="AP100" s="374"/>
      <c r="AQ100" s="374"/>
      <c r="AR100" s="374"/>
      <c r="AS100" s="374"/>
      <c r="AT100" s="374"/>
      <c r="AU100" s="374"/>
      <c r="AV100" s="374"/>
      <c r="AW100" s="374"/>
      <c r="AX100" s="52"/>
      <c r="AY100" s="375"/>
      <c r="AZ100" s="375"/>
      <c r="BA100" s="375"/>
      <c r="BB100" s="375"/>
      <c r="BC100" s="375"/>
      <c r="BD100" s="375"/>
      <c r="BE100" s="375"/>
      <c r="BF100" s="375"/>
      <c r="BG100" s="375"/>
      <c r="BH100" s="375"/>
      <c r="BI100" s="375"/>
      <c r="BJ100" s="375"/>
      <c r="BK100" s="376"/>
      <c r="BL100" s="376"/>
      <c r="BM100" s="376"/>
      <c r="BN100" s="376"/>
      <c r="BO100" s="376"/>
      <c r="BP100" s="376"/>
      <c r="BQ100" s="37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73"/>
      <c r="AM101" s="373"/>
      <c r="AN101" s="373"/>
      <c r="AO101" s="373"/>
      <c r="AP101" s="374"/>
      <c r="AQ101" s="374"/>
      <c r="AR101" s="374"/>
      <c r="AS101" s="374"/>
      <c r="AT101" s="374"/>
      <c r="AU101" s="374"/>
      <c r="AV101" s="374"/>
      <c r="AW101" s="37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78"/>
      <c r="BL101" s="378"/>
      <c r="BM101" s="378"/>
      <c r="BN101" s="378"/>
      <c r="BO101" s="378"/>
      <c r="BP101" s="378"/>
      <c r="BQ101" s="379"/>
    </row>
    <row r="102" spans="31:69" ht="15" customHeight="1">
      <c r="AE102" s="363"/>
      <c r="AF102" s="364"/>
      <c r="AG102" s="364"/>
      <c r="AH102" s="364"/>
      <c r="AI102" s="364"/>
      <c r="AJ102" s="364"/>
      <c r="AK102" s="364"/>
      <c r="AL102" s="364"/>
      <c r="AM102" s="364"/>
      <c r="AN102" s="364"/>
      <c r="AO102" s="364"/>
      <c r="AP102" s="364"/>
      <c r="AQ102" s="364"/>
      <c r="AR102" s="364"/>
      <c r="AS102" s="364"/>
      <c r="AT102" s="364"/>
      <c r="AU102" s="364"/>
      <c r="AV102" s="364"/>
      <c r="AW102" s="364"/>
      <c r="AX102" s="364"/>
      <c r="AY102" s="364"/>
      <c r="AZ102" s="364"/>
      <c r="BA102" s="364"/>
      <c r="BB102" s="364"/>
      <c r="BC102" s="364"/>
      <c r="BD102" s="364"/>
      <c r="BE102" s="364"/>
      <c r="BF102" s="364"/>
      <c r="BG102" s="364"/>
      <c r="BH102" s="364"/>
      <c r="BI102" s="364"/>
      <c r="BJ102" s="364"/>
      <c r="BK102" s="364"/>
      <c r="BL102" s="364"/>
      <c r="BM102" s="364"/>
      <c r="BN102" s="364"/>
      <c r="BO102" s="364"/>
      <c r="BP102" s="364"/>
      <c r="BQ102" s="365"/>
    </row>
    <row r="103" spans="31:69" ht="15" customHeight="1">
      <c r="AE103" s="363"/>
      <c r="AF103" s="364"/>
      <c r="AG103" s="364"/>
      <c r="AH103" s="364"/>
      <c r="AI103" s="364"/>
      <c r="AJ103" s="364"/>
      <c r="AK103" s="364"/>
      <c r="AL103" s="364"/>
      <c r="AM103" s="364"/>
      <c r="AN103" s="364"/>
      <c r="AO103" s="364"/>
      <c r="AP103" s="364"/>
      <c r="AQ103" s="364"/>
      <c r="AR103" s="364"/>
      <c r="AS103" s="364"/>
      <c r="AT103" s="364"/>
      <c r="AU103" s="364"/>
      <c r="AV103" s="364"/>
      <c r="AW103" s="364"/>
      <c r="AX103" s="364"/>
      <c r="AY103" s="364"/>
      <c r="AZ103" s="364"/>
      <c r="BA103" s="364"/>
      <c r="BB103" s="364"/>
      <c r="BC103" s="364"/>
      <c r="BD103" s="364"/>
      <c r="BE103" s="364"/>
      <c r="BF103" s="364"/>
      <c r="BG103" s="364"/>
      <c r="BH103" s="364"/>
      <c r="BI103" s="364"/>
      <c r="BJ103" s="364"/>
      <c r="BK103" s="364"/>
      <c r="BL103" s="364"/>
      <c r="BM103" s="364"/>
      <c r="BN103" s="364"/>
      <c r="BO103" s="364"/>
      <c r="BP103" s="364"/>
      <c r="BQ103" s="365"/>
    </row>
    <row r="104" spans="31:69" ht="15" customHeight="1">
      <c r="AE104" s="363"/>
      <c r="AF104" s="364"/>
      <c r="AG104" s="364"/>
      <c r="AH104" s="364"/>
      <c r="AI104" s="364"/>
      <c r="AJ104" s="364"/>
      <c r="AK104" s="364"/>
      <c r="AL104" s="364"/>
      <c r="AM104" s="364"/>
      <c r="AN104" s="364"/>
      <c r="AO104" s="364"/>
      <c r="AP104" s="364"/>
      <c r="AQ104" s="364"/>
      <c r="AR104" s="364"/>
      <c r="AS104" s="364"/>
      <c r="AT104" s="364"/>
      <c r="AU104" s="364"/>
      <c r="AV104" s="364"/>
      <c r="AW104" s="364"/>
      <c r="AX104" s="364"/>
      <c r="AY104" s="364"/>
      <c r="AZ104" s="364"/>
      <c r="BA104" s="364"/>
      <c r="BB104" s="364"/>
      <c r="BC104" s="364"/>
      <c r="BD104" s="364"/>
      <c r="BE104" s="364"/>
      <c r="BF104" s="364"/>
      <c r="BG104" s="364"/>
      <c r="BH104" s="364"/>
      <c r="BI104" s="364"/>
      <c r="BJ104" s="364"/>
      <c r="BK104" s="364"/>
      <c r="BL104" s="364"/>
      <c r="BM104" s="364"/>
      <c r="BN104" s="364"/>
      <c r="BO104" s="364"/>
      <c r="BP104" s="364"/>
      <c r="BQ104" s="365"/>
    </row>
    <row r="105" spans="31:69" ht="15" customHeight="1">
      <c r="AE105" s="366"/>
      <c r="AF105" s="367"/>
      <c r="AG105" s="367"/>
      <c r="AH105" s="367"/>
      <c r="AI105" s="367"/>
      <c r="AJ105" s="367"/>
      <c r="AK105" s="367"/>
      <c r="AL105" s="367"/>
      <c r="AM105" s="367"/>
      <c r="AN105" s="367"/>
      <c r="AO105" s="367"/>
      <c r="AP105" s="367"/>
      <c r="AQ105" s="367"/>
      <c r="AR105" s="367"/>
      <c r="AS105" s="367"/>
      <c r="AT105" s="367"/>
      <c r="AU105" s="367"/>
      <c r="AV105" s="367"/>
      <c r="AW105" s="367"/>
      <c r="AX105" s="367"/>
      <c r="AY105" s="367"/>
      <c r="AZ105" s="367"/>
      <c r="BA105" s="367"/>
      <c r="BB105" s="367"/>
      <c r="BC105" s="367"/>
      <c r="BD105" s="367"/>
      <c r="BE105" s="367"/>
      <c r="BF105" s="367"/>
      <c r="BG105" s="367"/>
      <c r="BH105" s="367"/>
      <c r="BI105" s="367"/>
      <c r="BJ105" s="367"/>
      <c r="BK105" s="367"/>
      <c r="BL105" s="367"/>
      <c r="BM105" s="367"/>
      <c r="BN105" s="367"/>
      <c r="BO105" s="367"/>
      <c r="BP105" s="367"/>
      <c r="BQ105" s="368"/>
    </row>
    <row r="106" spans="31:69" ht="15" customHeight="1">
      <c r="AE106" s="384"/>
      <c r="AF106" s="385"/>
      <c r="AG106" s="385"/>
      <c r="AH106" s="385"/>
      <c r="AI106" s="385"/>
      <c r="AJ106" s="385"/>
      <c r="AK106" s="385"/>
      <c r="AL106" s="385"/>
      <c r="AM106" s="385"/>
      <c r="AN106" s="385"/>
      <c r="AO106" s="385"/>
      <c r="AP106" s="381"/>
      <c r="AQ106" s="381"/>
      <c r="AR106" s="381"/>
      <c r="AS106" s="381"/>
      <c r="AT106" s="381"/>
      <c r="AU106" s="381"/>
      <c r="AV106" s="381"/>
      <c r="AW106" s="381"/>
      <c r="AX106" s="381"/>
      <c r="AY106" s="381"/>
      <c r="AZ106" s="381"/>
      <c r="BA106" s="381"/>
      <c r="BB106" s="386"/>
      <c r="BC106" s="386"/>
      <c r="BD106" s="386"/>
      <c r="BE106" s="386"/>
      <c r="BF106" s="386"/>
      <c r="BG106" s="386"/>
      <c r="BH106" s="386"/>
      <c r="BI106" s="386"/>
      <c r="BJ106" s="386"/>
      <c r="BK106" s="386"/>
      <c r="BL106" s="362"/>
      <c r="BM106" s="362"/>
      <c r="BN106" s="362"/>
      <c r="BO106" s="362"/>
      <c r="BP106" s="362"/>
      <c r="BQ106" s="387"/>
    </row>
    <row r="107" spans="31:69" ht="15" customHeight="1">
      <c r="AE107" s="380"/>
      <c r="AF107" s="381"/>
      <c r="AG107" s="381"/>
      <c r="AH107" s="381"/>
      <c r="AI107" s="381"/>
      <c r="AJ107" s="381"/>
      <c r="AK107" s="381"/>
      <c r="AL107" s="381"/>
      <c r="AM107" s="381"/>
      <c r="AN107" s="381"/>
      <c r="AO107" s="381"/>
      <c r="AP107" s="381"/>
      <c r="AQ107" s="381"/>
      <c r="AR107" s="381"/>
      <c r="AS107" s="381"/>
      <c r="AT107" s="381"/>
      <c r="AU107" s="381"/>
      <c r="AV107" s="381"/>
      <c r="AW107" s="381"/>
      <c r="AX107" s="381"/>
      <c r="AY107" s="381"/>
      <c r="AZ107" s="381"/>
      <c r="BA107" s="381"/>
      <c r="BB107" s="362"/>
      <c r="BC107" s="362"/>
      <c r="BD107" s="362"/>
      <c r="BE107" s="362"/>
      <c r="BF107" s="362"/>
      <c r="BG107" s="362"/>
      <c r="BH107" s="362"/>
      <c r="BI107" s="362"/>
      <c r="BJ107" s="362"/>
      <c r="BK107" s="362"/>
      <c r="BL107" s="362"/>
      <c r="BM107" s="362"/>
      <c r="BN107" s="362"/>
      <c r="BO107" s="362"/>
      <c r="BP107" s="362"/>
      <c r="BQ107" s="387"/>
    </row>
    <row r="108" spans="31:69" ht="15" customHeight="1">
      <c r="AE108" s="380"/>
      <c r="AF108" s="381"/>
      <c r="AG108" s="381"/>
      <c r="AH108" s="381"/>
      <c r="AI108" s="381"/>
      <c r="AJ108" s="381"/>
      <c r="AK108" s="381"/>
      <c r="AL108" s="381"/>
      <c r="AM108" s="381"/>
      <c r="AN108" s="381"/>
      <c r="AO108" s="381"/>
      <c r="AP108" s="381"/>
      <c r="AQ108" s="381"/>
      <c r="AR108" s="381"/>
      <c r="AS108" s="381"/>
      <c r="AT108" s="381"/>
      <c r="AU108" s="381"/>
      <c r="AV108" s="381"/>
      <c r="AW108" s="381"/>
      <c r="AX108" s="381"/>
      <c r="AY108" s="381"/>
      <c r="AZ108" s="381"/>
      <c r="BA108" s="381"/>
      <c r="BB108" s="362"/>
      <c r="BC108" s="362"/>
      <c r="BD108" s="362"/>
      <c r="BE108" s="362"/>
      <c r="BF108" s="362"/>
      <c r="BG108" s="362"/>
      <c r="BH108" s="362"/>
      <c r="BI108" s="362"/>
      <c r="BJ108" s="362"/>
      <c r="BK108" s="362"/>
      <c r="BL108" s="382"/>
      <c r="BM108" s="382"/>
      <c r="BN108" s="382"/>
      <c r="BO108" s="382"/>
      <c r="BP108" s="382"/>
      <c r="BQ108" s="383"/>
    </row>
    <row r="109" spans="31:69" ht="15" customHeight="1">
      <c r="AE109" s="380"/>
      <c r="AF109" s="381"/>
      <c r="AG109" s="381"/>
      <c r="AH109" s="381"/>
      <c r="AI109" s="381"/>
      <c r="AJ109" s="381"/>
      <c r="AK109" s="381"/>
      <c r="AL109" s="381"/>
      <c r="AM109" s="381"/>
      <c r="AN109" s="381"/>
      <c r="AO109" s="381"/>
      <c r="AP109" s="381"/>
      <c r="AQ109" s="381"/>
      <c r="AR109" s="381"/>
      <c r="AS109" s="381"/>
      <c r="AT109" s="381"/>
      <c r="AU109" s="381"/>
      <c r="AV109" s="381"/>
      <c r="AW109" s="381"/>
      <c r="AX109" s="381"/>
      <c r="AY109" s="381"/>
      <c r="AZ109" s="381"/>
      <c r="BA109" s="381"/>
      <c r="BB109" s="362"/>
      <c r="BC109" s="362"/>
      <c r="BD109" s="362"/>
      <c r="BE109" s="362"/>
      <c r="BF109" s="362"/>
      <c r="BG109" s="362"/>
      <c r="BH109" s="362"/>
      <c r="BI109" s="362"/>
      <c r="BJ109" s="362"/>
      <c r="BK109" s="362"/>
      <c r="BL109" s="382"/>
      <c r="BM109" s="382"/>
      <c r="BN109" s="382"/>
      <c r="BO109" s="382"/>
      <c r="BP109" s="382"/>
      <c r="BQ109" s="383"/>
    </row>
    <row r="110" spans="31:69" ht="15" customHeight="1">
      <c r="AE110" s="380"/>
      <c r="AF110" s="381"/>
      <c r="AG110" s="381"/>
      <c r="AH110" s="381"/>
      <c r="AI110" s="381"/>
      <c r="AJ110" s="381"/>
      <c r="AK110" s="381"/>
      <c r="AL110" s="381"/>
      <c r="AM110" s="381"/>
      <c r="AN110" s="381"/>
      <c r="AO110" s="381"/>
      <c r="AP110" s="381"/>
      <c r="AQ110" s="381"/>
      <c r="AR110" s="381"/>
      <c r="AS110" s="381"/>
      <c r="AT110" s="381"/>
      <c r="AU110" s="381"/>
      <c r="AV110" s="381"/>
      <c r="AW110" s="381"/>
      <c r="AX110" s="381"/>
      <c r="AY110" s="381"/>
      <c r="AZ110" s="381"/>
      <c r="BA110" s="381"/>
      <c r="BB110" s="362"/>
      <c r="BC110" s="362"/>
      <c r="BD110" s="362"/>
      <c r="BE110" s="362"/>
      <c r="BF110" s="362"/>
      <c r="BG110" s="362"/>
      <c r="BH110" s="362"/>
      <c r="BI110" s="362"/>
      <c r="BJ110" s="362"/>
      <c r="BK110" s="362"/>
      <c r="BL110" s="382"/>
      <c r="BM110" s="382"/>
      <c r="BN110" s="382"/>
      <c r="BO110" s="382"/>
      <c r="BP110" s="382"/>
      <c r="BQ110" s="383"/>
    </row>
    <row r="111" spans="31:69" ht="15" customHeight="1">
      <c r="AE111" s="380"/>
      <c r="AF111" s="381"/>
      <c r="AG111" s="381"/>
      <c r="AH111" s="381"/>
      <c r="AI111" s="381"/>
      <c r="AJ111" s="381"/>
      <c r="AK111" s="381"/>
      <c r="AL111" s="381"/>
      <c r="AM111" s="381"/>
      <c r="AN111" s="381"/>
      <c r="AO111" s="381"/>
      <c r="AP111" s="381"/>
      <c r="AQ111" s="381"/>
      <c r="AR111" s="381"/>
      <c r="AS111" s="381"/>
      <c r="AT111" s="381"/>
      <c r="AU111" s="381"/>
      <c r="AV111" s="381"/>
      <c r="AW111" s="381"/>
      <c r="AX111" s="381"/>
      <c r="AY111" s="381"/>
      <c r="AZ111" s="381"/>
      <c r="BA111" s="381"/>
      <c r="BB111" s="362"/>
      <c r="BC111" s="362"/>
      <c r="BD111" s="362"/>
      <c r="BE111" s="362"/>
      <c r="BF111" s="362"/>
      <c r="BG111" s="362"/>
      <c r="BH111" s="362"/>
      <c r="BI111" s="362"/>
      <c r="BJ111" s="362"/>
      <c r="BK111" s="362"/>
      <c r="BL111" s="382"/>
      <c r="BM111" s="382"/>
      <c r="BN111" s="382"/>
      <c r="BO111" s="382"/>
      <c r="BP111" s="382"/>
      <c r="BQ111" s="383"/>
    </row>
    <row r="112" spans="31:69" ht="15" customHeight="1">
      <c r="AE112" s="380"/>
      <c r="AF112" s="381"/>
      <c r="AG112" s="381"/>
      <c r="AH112" s="381"/>
      <c r="AI112" s="381"/>
      <c r="AJ112" s="381"/>
      <c r="AK112" s="381"/>
      <c r="AL112" s="381"/>
      <c r="AM112" s="381"/>
      <c r="AN112" s="381"/>
      <c r="AO112" s="381"/>
      <c r="AP112" s="381"/>
      <c r="AQ112" s="381"/>
      <c r="AR112" s="381"/>
      <c r="AS112" s="381"/>
      <c r="AT112" s="381"/>
      <c r="AU112" s="381"/>
      <c r="AV112" s="381"/>
      <c r="AW112" s="381"/>
      <c r="AX112" s="381"/>
      <c r="AY112" s="381"/>
      <c r="AZ112" s="381"/>
      <c r="BA112" s="381"/>
      <c r="BB112" s="362"/>
      <c r="BC112" s="362"/>
      <c r="BD112" s="362"/>
      <c r="BE112" s="362"/>
      <c r="BF112" s="362"/>
      <c r="BG112" s="362"/>
      <c r="BH112" s="362"/>
      <c r="BI112" s="362"/>
      <c r="BJ112" s="362"/>
      <c r="BK112" s="362"/>
      <c r="BL112" s="382"/>
      <c r="BM112" s="382"/>
      <c r="BN112" s="382"/>
      <c r="BO112" s="382"/>
      <c r="BP112" s="382"/>
      <c r="BQ112" s="383"/>
    </row>
    <row r="113" spans="31:69" ht="15" customHeight="1">
      <c r="AE113" s="380"/>
      <c r="AF113" s="381"/>
      <c r="AG113" s="381"/>
      <c r="AH113" s="381"/>
      <c r="AI113" s="381"/>
      <c r="AJ113" s="381"/>
      <c r="AK113" s="381"/>
      <c r="AL113" s="381"/>
      <c r="AM113" s="381"/>
      <c r="AN113" s="381"/>
      <c r="AO113" s="381"/>
      <c r="AP113" s="381"/>
      <c r="AQ113" s="381"/>
      <c r="AR113" s="381"/>
      <c r="AS113" s="381"/>
      <c r="AT113" s="381"/>
      <c r="AU113" s="381"/>
      <c r="AV113" s="381"/>
      <c r="AW113" s="381"/>
      <c r="AX113" s="381"/>
      <c r="AY113" s="381"/>
      <c r="AZ113" s="381"/>
      <c r="BA113" s="381"/>
      <c r="BB113" s="362"/>
      <c r="BC113" s="362"/>
      <c r="BD113" s="362"/>
      <c r="BE113" s="362"/>
      <c r="BF113" s="362"/>
      <c r="BG113" s="362"/>
      <c r="BH113" s="362"/>
      <c r="BI113" s="362"/>
      <c r="BJ113" s="362"/>
      <c r="BK113" s="362"/>
      <c r="BL113" s="382"/>
      <c r="BM113" s="382"/>
      <c r="BN113" s="382"/>
      <c r="BO113" s="382"/>
      <c r="BP113" s="382"/>
      <c r="BQ113" s="383"/>
    </row>
    <row r="114" spans="31:69" ht="15" customHeight="1">
      <c r="AE114" s="380"/>
      <c r="AF114" s="381"/>
      <c r="AG114" s="381"/>
      <c r="AH114" s="381"/>
      <c r="AI114" s="381"/>
      <c r="AJ114" s="381"/>
      <c r="AK114" s="381"/>
      <c r="AL114" s="381"/>
      <c r="AM114" s="381"/>
      <c r="AN114" s="381"/>
      <c r="AO114" s="381"/>
      <c r="AP114" s="381"/>
      <c r="AQ114" s="381"/>
      <c r="AR114" s="381"/>
      <c r="AS114" s="381"/>
      <c r="AT114" s="381"/>
      <c r="AU114" s="381"/>
      <c r="AV114" s="381"/>
      <c r="AW114" s="381"/>
      <c r="AX114" s="381"/>
      <c r="AY114" s="381"/>
      <c r="AZ114" s="381"/>
      <c r="BA114" s="381"/>
      <c r="BB114" s="362"/>
      <c r="BC114" s="362"/>
      <c r="BD114" s="362"/>
      <c r="BE114" s="362"/>
      <c r="BF114" s="362"/>
      <c r="BG114" s="362"/>
      <c r="BH114" s="362"/>
      <c r="BI114" s="362"/>
      <c r="BJ114" s="362"/>
      <c r="BK114" s="362"/>
      <c r="BL114" s="382"/>
      <c r="BM114" s="382"/>
      <c r="BN114" s="382"/>
      <c r="BO114" s="382"/>
      <c r="BP114" s="382"/>
      <c r="BQ114" s="383"/>
    </row>
    <row r="115" spans="31:69" ht="15" customHeight="1">
      <c r="AE115" s="380"/>
      <c r="AF115" s="381"/>
      <c r="AG115" s="381"/>
      <c r="AH115" s="381"/>
      <c r="AI115" s="381"/>
      <c r="AJ115" s="381"/>
      <c r="AK115" s="381"/>
      <c r="AL115" s="381"/>
      <c r="AM115" s="381"/>
      <c r="AN115" s="381"/>
      <c r="AO115" s="381"/>
      <c r="AP115" s="381"/>
      <c r="AQ115" s="381"/>
      <c r="AR115" s="381"/>
      <c r="AS115" s="381"/>
      <c r="AT115" s="381"/>
      <c r="AU115" s="381"/>
      <c r="AV115" s="381"/>
      <c r="AW115" s="381"/>
      <c r="AX115" s="381"/>
      <c r="AY115" s="381"/>
      <c r="AZ115" s="381"/>
      <c r="BA115" s="381"/>
      <c r="BB115" s="362"/>
      <c r="BC115" s="362"/>
      <c r="BD115" s="362"/>
      <c r="BE115" s="362"/>
      <c r="BF115" s="362"/>
      <c r="BG115" s="362"/>
      <c r="BH115" s="362"/>
      <c r="BI115" s="362"/>
      <c r="BJ115" s="362"/>
      <c r="BK115" s="362"/>
      <c r="BL115" s="382"/>
      <c r="BM115" s="382"/>
      <c r="BN115" s="382"/>
      <c r="BO115" s="382"/>
      <c r="BP115" s="382"/>
      <c r="BQ115" s="383"/>
    </row>
    <row r="116" spans="31:69" ht="15" customHeight="1">
      <c r="AE116" s="380"/>
      <c r="AF116" s="381"/>
      <c r="AG116" s="381"/>
      <c r="AH116" s="381"/>
      <c r="AI116" s="381"/>
      <c r="AJ116" s="381"/>
      <c r="AK116" s="381"/>
      <c r="AL116" s="381"/>
      <c r="AM116" s="381"/>
      <c r="AN116" s="381"/>
      <c r="AO116" s="381"/>
      <c r="AP116" s="381"/>
      <c r="AQ116" s="381"/>
      <c r="AR116" s="381"/>
      <c r="AS116" s="381"/>
      <c r="AT116" s="381"/>
      <c r="AU116" s="381"/>
      <c r="AV116" s="381"/>
      <c r="AW116" s="381"/>
      <c r="AX116" s="381"/>
      <c r="AY116" s="381"/>
      <c r="AZ116" s="381"/>
      <c r="BA116" s="381"/>
      <c r="BB116" s="362"/>
      <c r="BC116" s="362"/>
      <c r="BD116" s="362"/>
      <c r="BE116" s="362"/>
      <c r="BF116" s="362"/>
      <c r="BG116" s="362"/>
      <c r="BH116" s="362"/>
      <c r="BI116" s="362"/>
      <c r="BJ116" s="362"/>
      <c r="BK116" s="362"/>
      <c r="BL116" s="382"/>
      <c r="BM116" s="382"/>
      <c r="BN116" s="382"/>
      <c r="BO116" s="382"/>
      <c r="BP116" s="382"/>
      <c r="BQ116" s="383"/>
    </row>
    <row r="117" spans="31:69" ht="15" customHeight="1">
      <c r="AE117" s="380"/>
      <c r="AF117" s="381"/>
      <c r="AG117" s="381"/>
      <c r="AH117" s="381"/>
      <c r="AI117" s="381"/>
      <c r="AJ117" s="381"/>
      <c r="AK117" s="381"/>
      <c r="AL117" s="381"/>
      <c r="AM117" s="381"/>
      <c r="AN117" s="381"/>
      <c r="AO117" s="381"/>
      <c r="AP117" s="388"/>
      <c r="AQ117" s="388"/>
      <c r="AR117" s="388"/>
      <c r="AS117" s="388"/>
      <c r="AT117" s="388"/>
      <c r="AU117" s="388"/>
      <c r="AV117" s="388"/>
      <c r="AW117" s="388"/>
      <c r="AX117" s="388"/>
      <c r="AY117" s="388"/>
      <c r="AZ117" s="388"/>
      <c r="BA117" s="388"/>
      <c r="BB117" s="362"/>
      <c r="BC117" s="362"/>
      <c r="BD117" s="362"/>
      <c r="BE117" s="362"/>
      <c r="BF117" s="362"/>
      <c r="BG117" s="362"/>
      <c r="BH117" s="362"/>
      <c r="BI117" s="362"/>
      <c r="BJ117" s="362"/>
      <c r="BK117" s="362"/>
      <c r="BL117" s="382"/>
      <c r="BM117" s="382"/>
      <c r="BN117" s="382"/>
      <c r="BO117" s="382"/>
      <c r="BP117" s="382"/>
      <c r="BQ117" s="383"/>
    </row>
    <row r="118" spans="31:69" ht="15" customHeight="1">
      <c r="AE118" s="380"/>
      <c r="AF118" s="381"/>
      <c r="AG118" s="381"/>
      <c r="AH118" s="381"/>
      <c r="AI118" s="381"/>
      <c r="AJ118" s="381"/>
      <c r="AK118" s="381"/>
      <c r="AL118" s="381"/>
      <c r="AM118" s="381"/>
      <c r="AN118" s="381"/>
      <c r="AO118" s="381"/>
      <c r="AP118" s="388"/>
      <c r="AQ118" s="388"/>
      <c r="AR118" s="388"/>
      <c r="AS118" s="388"/>
      <c r="AT118" s="388"/>
      <c r="AU118" s="388"/>
      <c r="AV118" s="388"/>
      <c r="AW118" s="388"/>
      <c r="AX118" s="388"/>
      <c r="AY118" s="388"/>
      <c r="AZ118" s="388"/>
      <c r="BA118" s="388"/>
      <c r="BB118" s="362"/>
      <c r="BC118" s="362"/>
      <c r="BD118" s="362"/>
      <c r="BE118" s="362"/>
      <c r="BF118" s="362"/>
      <c r="BG118" s="362"/>
      <c r="BH118" s="362"/>
      <c r="BI118" s="362"/>
      <c r="BJ118" s="362"/>
      <c r="BK118" s="362"/>
      <c r="BL118" s="382"/>
      <c r="BM118" s="382"/>
      <c r="BN118" s="382"/>
      <c r="BO118" s="382"/>
      <c r="BP118" s="382"/>
      <c r="BQ118" s="383"/>
    </row>
    <row r="119" spans="31:69" ht="15" customHeight="1">
      <c r="AE119" s="380"/>
      <c r="AF119" s="381"/>
      <c r="AG119" s="381"/>
      <c r="AH119" s="381"/>
      <c r="AI119" s="381"/>
      <c r="AJ119" s="381"/>
      <c r="AK119" s="381"/>
      <c r="AL119" s="381"/>
      <c r="AM119" s="381"/>
      <c r="AN119" s="381"/>
      <c r="AO119" s="381"/>
      <c r="AP119" s="388"/>
      <c r="AQ119" s="388"/>
      <c r="AR119" s="388"/>
      <c r="AS119" s="388"/>
      <c r="AT119" s="388"/>
      <c r="AU119" s="388"/>
      <c r="AV119" s="388"/>
      <c r="AW119" s="388"/>
      <c r="AX119" s="388"/>
      <c r="AY119" s="388"/>
      <c r="AZ119" s="388"/>
      <c r="BA119" s="388"/>
      <c r="BB119" s="362"/>
      <c r="BC119" s="362"/>
      <c r="BD119" s="362"/>
      <c r="BE119" s="362"/>
      <c r="BF119" s="362"/>
      <c r="BG119" s="362"/>
      <c r="BH119" s="362"/>
      <c r="BI119" s="362"/>
      <c r="BJ119" s="362"/>
      <c r="BK119" s="362"/>
      <c r="BL119" s="382"/>
      <c r="BM119" s="382"/>
      <c r="BN119" s="382"/>
      <c r="BO119" s="382"/>
      <c r="BP119" s="382"/>
      <c r="BQ119" s="383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389"/>
      <c r="AF127" s="367"/>
      <c r="AG127" s="367"/>
      <c r="AH127" s="367"/>
      <c r="AI127" s="367"/>
      <c r="AJ127" s="367"/>
      <c r="AK127" s="367"/>
      <c r="AL127" s="367"/>
      <c r="AM127" s="367"/>
      <c r="AN127" s="367"/>
      <c r="AO127" s="367"/>
      <c r="AP127" s="367"/>
      <c r="AQ127" s="367"/>
      <c r="AR127" s="367"/>
      <c r="AS127" s="367"/>
      <c r="AT127" s="367"/>
      <c r="AU127" s="367"/>
      <c r="AV127" s="367"/>
      <c r="AW127" s="367"/>
      <c r="AX127" s="367"/>
      <c r="AY127" s="367"/>
      <c r="AZ127" s="367"/>
      <c r="BA127" s="367"/>
      <c r="BB127" s="367"/>
      <c r="BC127" s="367"/>
      <c r="BD127" s="367"/>
      <c r="BE127" s="367"/>
      <c r="BF127" s="367"/>
      <c r="BG127" s="367"/>
      <c r="BH127" s="367"/>
      <c r="BI127" s="367"/>
      <c r="BJ127" s="367"/>
      <c r="BK127" s="367"/>
      <c r="BL127" s="367"/>
      <c r="BM127" s="367"/>
      <c r="BN127" s="367"/>
      <c r="BO127" s="367"/>
      <c r="BP127" s="367"/>
      <c r="BQ127" s="368"/>
    </row>
    <row r="128" spans="31:69">
      <c r="AE128" s="366"/>
      <c r="AF128" s="367"/>
      <c r="AG128" s="367"/>
      <c r="AH128" s="367"/>
      <c r="AI128" s="367"/>
      <c r="AJ128" s="367"/>
      <c r="AK128" s="367"/>
      <c r="AL128" s="367"/>
      <c r="AM128" s="367"/>
      <c r="AN128" s="367"/>
      <c r="AO128" s="367"/>
      <c r="AP128" s="367"/>
      <c r="AQ128" s="367"/>
      <c r="AR128" s="367"/>
      <c r="AS128" s="367"/>
      <c r="AT128" s="367"/>
      <c r="AU128" s="367"/>
      <c r="AV128" s="367"/>
      <c r="AW128" s="367"/>
      <c r="AX128" s="367"/>
      <c r="AY128" s="367"/>
      <c r="AZ128" s="367"/>
      <c r="BA128" s="367"/>
      <c r="BB128" s="367"/>
      <c r="BC128" s="367"/>
      <c r="BD128" s="367"/>
      <c r="BE128" s="367"/>
      <c r="BF128" s="367"/>
      <c r="BG128" s="367"/>
      <c r="BH128" s="367"/>
      <c r="BI128" s="367"/>
      <c r="BJ128" s="367"/>
      <c r="BK128" s="367"/>
      <c r="BL128" s="367"/>
      <c r="BM128" s="367"/>
      <c r="BN128" s="367"/>
      <c r="BO128" s="367"/>
      <c r="BP128" s="367"/>
      <c r="BQ128" s="368"/>
    </row>
    <row r="129" spans="31:69">
      <c r="AE129" s="366"/>
      <c r="AF129" s="367"/>
      <c r="AG129" s="367"/>
      <c r="AH129" s="367"/>
      <c r="AI129" s="367"/>
      <c r="AJ129" s="367"/>
      <c r="AK129" s="367"/>
      <c r="AL129" s="367"/>
      <c r="AM129" s="367"/>
      <c r="AN129" s="367"/>
      <c r="AO129" s="367"/>
      <c r="AP129" s="367"/>
      <c r="AQ129" s="367"/>
      <c r="AR129" s="367"/>
      <c r="AS129" s="367"/>
      <c r="AT129" s="367"/>
      <c r="AU129" s="367"/>
      <c r="AV129" s="367"/>
      <c r="AW129" s="367"/>
      <c r="AX129" s="367"/>
      <c r="AY129" s="367"/>
      <c r="AZ129" s="367"/>
      <c r="BA129" s="367"/>
      <c r="BB129" s="367"/>
      <c r="BC129" s="367"/>
      <c r="BD129" s="367"/>
      <c r="BE129" s="367"/>
      <c r="BF129" s="367"/>
      <c r="BG129" s="367"/>
      <c r="BH129" s="367"/>
      <c r="BI129" s="367"/>
      <c r="BJ129" s="367"/>
      <c r="BK129" s="367"/>
      <c r="BL129" s="367"/>
      <c r="BM129" s="367"/>
      <c r="BN129" s="367"/>
      <c r="BO129" s="367"/>
      <c r="BP129" s="367"/>
      <c r="BQ129" s="368"/>
    </row>
    <row r="130" spans="31:69">
      <c r="AE130" s="366"/>
      <c r="AF130" s="367"/>
      <c r="AG130" s="367"/>
      <c r="AH130" s="367"/>
      <c r="AI130" s="367"/>
      <c r="AJ130" s="367"/>
      <c r="AK130" s="367"/>
      <c r="AL130" s="367"/>
      <c r="AM130" s="367"/>
      <c r="AN130" s="367"/>
      <c r="AO130" s="367"/>
      <c r="AP130" s="367"/>
      <c r="AQ130" s="367"/>
      <c r="AR130" s="367"/>
      <c r="AS130" s="367"/>
      <c r="AT130" s="367"/>
      <c r="AU130" s="367"/>
      <c r="AV130" s="367"/>
      <c r="AW130" s="367"/>
      <c r="AX130" s="367"/>
      <c r="AY130" s="367"/>
      <c r="AZ130" s="367"/>
      <c r="BA130" s="367"/>
      <c r="BB130" s="367"/>
      <c r="BC130" s="367"/>
      <c r="BD130" s="367"/>
      <c r="BE130" s="367"/>
      <c r="BF130" s="367"/>
      <c r="BG130" s="367"/>
      <c r="BH130" s="367"/>
      <c r="BI130" s="367"/>
      <c r="BJ130" s="367"/>
      <c r="BK130" s="367"/>
      <c r="BL130" s="367"/>
      <c r="BM130" s="367"/>
      <c r="BN130" s="367"/>
      <c r="BO130" s="367"/>
      <c r="BP130" s="367"/>
      <c r="BQ130" s="368"/>
    </row>
    <row r="131" spans="31:69">
      <c r="AE131" s="366"/>
      <c r="AF131" s="367"/>
      <c r="AG131" s="367"/>
      <c r="AH131" s="367"/>
      <c r="AI131" s="367"/>
      <c r="AJ131" s="367"/>
      <c r="AK131" s="367"/>
      <c r="AL131" s="367"/>
      <c r="AM131" s="367"/>
      <c r="AN131" s="367"/>
      <c r="AO131" s="367"/>
      <c r="AP131" s="367"/>
      <c r="AQ131" s="367"/>
      <c r="AR131" s="367"/>
      <c r="AS131" s="367"/>
      <c r="AT131" s="367"/>
      <c r="AU131" s="367"/>
      <c r="AV131" s="367"/>
      <c r="AW131" s="367"/>
      <c r="AX131" s="367"/>
      <c r="AY131" s="367"/>
      <c r="AZ131" s="367"/>
      <c r="BA131" s="367"/>
      <c r="BB131" s="367"/>
      <c r="BC131" s="367"/>
      <c r="BD131" s="367"/>
      <c r="BE131" s="367"/>
      <c r="BF131" s="367"/>
      <c r="BG131" s="367"/>
      <c r="BH131" s="367"/>
      <c r="BI131" s="367"/>
      <c r="BJ131" s="367"/>
      <c r="BK131" s="367"/>
      <c r="BL131" s="367"/>
      <c r="BM131" s="367"/>
      <c r="BN131" s="367"/>
      <c r="BO131" s="367"/>
      <c r="BP131" s="367"/>
      <c r="BQ131" s="368"/>
    </row>
    <row r="132" spans="31:69">
      <c r="AE132" s="366"/>
      <c r="AF132" s="367"/>
      <c r="AG132" s="367"/>
      <c r="AH132" s="367"/>
      <c r="AI132" s="367"/>
      <c r="AJ132" s="367"/>
      <c r="AK132" s="367"/>
      <c r="AL132" s="367"/>
      <c r="AM132" s="367"/>
      <c r="AN132" s="367"/>
      <c r="AO132" s="367"/>
      <c r="AP132" s="367"/>
      <c r="AQ132" s="367"/>
      <c r="AR132" s="367"/>
      <c r="AS132" s="367"/>
      <c r="AT132" s="367"/>
      <c r="AU132" s="367"/>
      <c r="AV132" s="367"/>
      <c r="AW132" s="367"/>
      <c r="AX132" s="367"/>
      <c r="AY132" s="367"/>
      <c r="AZ132" s="367"/>
      <c r="BA132" s="367"/>
      <c r="BB132" s="367"/>
      <c r="BC132" s="367"/>
      <c r="BD132" s="367"/>
      <c r="BE132" s="367"/>
      <c r="BF132" s="367"/>
      <c r="BG132" s="367"/>
      <c r="BH132" s="367"/>
      <c r="BI132" s="367"/>
      <c r="BJ132" s="367"/>
      <c r="BK132" s="367"/>
      <c r="BL132" s="367"/>
      <c r="BM132" s="367"/>
      <c r="BN132" s="367"/>
      <c r="BO132" s="367"/>
      <c r="BP132" s="367"/>
      <c r="BQ132" s="368"/>
    </row>
    <row r="133" spans="31:69">
      <c r="AE133" s="366"/>
      <c r="AF133" s="367"/>
      <c r="AG133" s="367"/>
      <c r="AH133" s="367"/>
      <c r="AI133" s="367"/>
      <c r="AJ133" s="367"/>
      <c r="AK133" s="367"/>
      <c r="AL133" s="367"/>
      <c r="AM133" s="367"/>
      <c r="AN133" s="367"/>
      <c r="AO133" s="367"/>
      <c r="AP133" s="367"/>
      <c r="AQ133" s="367"/>
      <c r="AR133" s="367"/>
      <c r="AS133" s="367"/>
      <c r="AT133" s="367"/>
      <c r="AU133" s="367"/>
      <c r="AV133" s="367"/>
      <c r="AW133" s="367"/>
      <c r="AX133" s="367"/>
      <c r="AY133" s="367"/>
      <c r="AZ133" s="367"/>
      <c r="BA133" s="367"/>
      <c r="BB133" s="367"/>
      <c r="BC133" s="367"/>
      <c r="BD133" s="367"/>
      <c r="BE133" s="367"/>
      <c r="BF133" s="367"/>
      <c r="BG133" s="367"/>
      <c r="BH133" s="367"/>
      <c r="BI133" s="367"/>
      <c r="BJ133" s="367"/>
      <c r="BK133" s="367"/>
      <c r="BL133" s="367"/>
      <c r="BM133" s="367"/>
      <c r="BN133" s="367"/>
      <c r="BO133" s="367"/>
      <c r="BP133" s="367"/>
      <c r="BQ133" s="368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364"/>
      <c r="AR134" s="364"/>
      <c r="AS134" s="364"/>
      <c r="AT134" s="364"/>
      <c r="AU134" s="364"/>
      <c r="AV134" s="364"/>
      <c r="AW134" s="364"/>
      <c r="AX134" s="364"/>
      <c r="AY134" s="364"/>
      <c r="AZ134" s="364"/>
      <c r="BA134" s="364"/>
      <c r="BB134" s="364"/>
      <c r="BC134" s="364"/>
      <c r="BD134" s="364"/>
      <c r="BE134" s="364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364"/>
      <c r="AR135" s="364"/>
      <c r="AS135" s="364"/>
      <c r="AT135" s="364"/>
      <c r="AU135" s="364"/>
      <c r="AV135" s="364"/>
      <c r="AW135" s="364"/>
      <c r="AX135" s="364"/>
      <c r="AY135" s="364"/>
      <c r="AZ135" s="364"/>
      <c r="BA135" s="364"/>
      <c r="BB135" s="364"/>
      <c r="BC135" s="364"/>
      <c r="BD135" s="364"/>
      <c r="BE135" s="364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364"/>
      <c r="AR136" s="364"/>
      <c r="AS136" s="364"/>
      <c r="AT136" s="364"/>
      <c r="AU136" s="364"/>
      <c r="AV136" s="364"/>
      <c r="AW136" s="364"/>
      <c r="AX136" s="364"/>
      <c r="AY136" s="364"/>
      <c r="AZ136" s="364"/>
      <c r="BA136" s="364"/>
      <c r="BB136" s="364"/>
      <c r="BC136" s="364"/>
      <c r="BD136" s="364"/>
      <c r="BE136" s="364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390"/>
      <c r="AF137" s="391"/>
      <c r="AG137" s="391"/>
      <c r="AH137" s="391"/>
      <c r="AI137" s="391"/>
      <c r="AJ137" s="391"/>
      <c r="AK137" s="391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390"/>
      <c r="AF138" s="391"/>
      <c r="AG138" s="391"/>
      <c r="AH138" s="391"/>
      <c r="AI138" s="391"/>
      <c r="AJ138" s="391"/>
      <c r="AK138" s="391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392"/>
      <c r="AX138" s="393"/>
      <c r="AY138" s="393"/>
      <c r="AZ138" s="393"/>
      <c r="BA138" s="393"/>
      <c r="BB138" s="393"/>
      <c r="BC138" s="393"/>
      <c r="BD138" s="393"/>
      <c r="BE138" s="393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390"/>
      <c r="AF139" s="391"/>
      <c r="AG139" s="391"/>
      <c r="AH139" s="391"/>
      <c r="AI139" s="391"/>
      <c r="AJ139" s="391"/>
      <c r="AK139" s="391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393"/>
      <c r="AX139" s="393"/>
      <c r="AY139" s="393"/>
      <c r="AZ139" s="393"/>
      <c r="BA139" s="393"/>
      <c r="BB139" s="393"/>
      <c r="BC139" s="393"/>
      <c r="BD139" s="393"/>
      <c r="BE139" s="393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394"/>
      <c r="AF140" s="381"/>
      <c r="AG140" s="381"/>
      <c r="AH140" s="381"/>
      <c r="AI140" s="381"/>
      <c r="AJ140" s="381"/>
      <c r="AK140" s="395"/>
      <c r="AL140" s="396"/>
      <c r="AM140" s="396"/>
      <c r="AN140" s="396"/>
      <c r="AO140" s="396"/>
      <c r="AP140" s="48"/>
      <c r="AQ140" s="48"/>
      <c r="AR140" s="48"/>
      <c r="AS140" s="48"/>
      <c r="AT140" s="48"/>
      <c r="AU140" s="48"/>
      <c r="AV140" s="48"/>
      <c r="AW140" s="393"/>
      <c r="AX140" s="393"/>
      <c r="AY140" s="393"/>
      <c r="AZ140" s="393"/>
      <c r="BA140" s="393"/>
      <c r="BB140" s="393"/>
      <c r="BC140" s="393"/>
      <c r="BD140" s="393"/>
      <c r="BE140" s="393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380"/>
      <c r="AF141" s="381"/>
      <c r="AG141" s="381"/>
      <c r="AH141" s="381"/>
      <c r="AI141" s="381"/>
      <c r="AJ141" s="381"/>
      <c r="AK141" s="396"/>
      <c r="AL141" s="396"/>
      <c r="AM141" s="396"/>
      <c r="AN141" s="396"/>
      <c r="AO141" s="396"/>
      <c r="AP141" s="48"/>
      <c r="AQ141" s="48"/>
      <c r="AR141" s="48"/>
      <c r="AS141" s="48"/>
      <c r="AT141" s="48"/>
      <c r="AU141" s="48"/>
      <c r="AV141" s="48"/>
      <c r="AW141" s="393"/>
      <c r="AX141" s="393"/>
      <c r="AY141" s="393"/>
      <c r="AZ141" s="393"/>
      <c r="BA141" s="393"/>
      <c r="BB141" s="393"/>
      <c r="BC141" s="393"/>
      <c r="BD141" s="393"/>
      <c r="BE141" s="393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405"/>
      <c r="AF142" s="406"/>
      <c r="AG142" s="406"/>
      <c r="AH142" s="406"/>
      <c r="AI142" s="406"/>
      <c r="AJ142" s="406"/>
      <c r="AK142" s="406"/>
      <c r="AL142" s="406"/>
      <c r="AM142" s="406"/>
      <c r="AN142" s="406"/>
      <c r="AO142" s="406"/>
      <c r="AP142" s="406"/>
      <c r="AQ142" s="406"/>
      <c r="AR142" s="406"/>
      <c r="AS142" s="406"/>
      <c r="AT142" s="406"/>
      <c r="AU142" s="406"/>
      <c r="AV142" s="406"/>
      <c r="AW142" s="406"/>
      <c r="AX142" s="406"/>
      <c r="AY142" s="406"/>
      <c r="AZ142" s="406"/>
      <c r="BA142" s="406"/>
      <c r="BB142" s="406"/>
      <c r="BC142" s="406"/>
      <c r="BD142" s="406"/>
      <c r="BE142" s="406"/>
      <c r="BF142" s="406"/>
      <c r="BG142" s="406"/>
      <c r="BH142" s="406"/>
      <c r="BI142" s="406"/>
      <c r="BJ142" s="406"/>
      <c r="BK142" s="406"/>
      <c r="BL142" s="406"/>
      <c r="BM142" s="406"/>
      <c r="BN142" s="406"/>
      <c r="BO142" s="406"/>
      <c r="BP142" s="406"/>
      <c r="BQ142" s="407"/>
    </row>
    <row r="143" spans="31:69">
      <c r="AE143" s="405"/>
      <c r="AF143" s="406"/>
      <c r="AG143" s="406"/>
      <c r="AH143" s="406"/>
      <c r="AI143" s="406"/>
      <c r="AJ143" s="406"/>
      <c r="AK143" s="406"/>
      <c r="AL143" s="406"/>
      <c r="AM143" s="406"/>
      <c r="AN143" s="406"/>
      <c r="AO143" s="406"/>
      <c r="AP143" s="406"/>
      <c r="AQ143" s="406"/>
      <c r="AR143" s="406"/>
      <c r="AS143" s="406"/>
      <c r="AT143" s="406"/>
      <c r="AU143" s="406"/>
      <c r="AV143" s="406"/>
      <c r="AW143" s="406"/>
      <c r="AX143" s="406"/>
      <c r="AY143" s="406"/>
      <c r="AZ143" s="406"/>
      <c r="BA143" s="406"/>
      <c r="BB143" s="406"/>
      <c r="BC143" s="406"/>
      <c r="BD143" s="406"/>
      <c r="BE143" s="406"/>
      <c r="BF143" s="406"/>
      <c r="BG143" s="406"/>
      <c r="BH143" s="406"/>
      <c r="BI143" s="406"/>
      <c r="BJ143" s="406"/>
      <c r="BK143" s="406"/>
      <c r="BL143" s="406"/>
      <c r="BM143" s="406"/>
      <c r="BN143" s="406"/>
      <c r="BO143" s="406"/>
      <c r="BP143" s="406"/>
      <c r="BQ143" s="407"/>
    </row>
    <row r="144" spans="31:69">
      <c r="AE144" s="405"/>
      <c r="AF144" s="406"/>
      <c r="AG144" s="406"/>
      <c r="AH144" s="406"/>
      <c r="AI144" s="406"/>
      <c r="AJ144" s="406"/>
      <c r="AK144" s="406"/>
      <c r="AL144" s="406"/>
      <c r="AM144" s="406"/>
      <c r="AN144" s="406"/>
      <c r="AO144" s="406"/>
      <c r="AP144" s="406"/>
      <c r="AQ144" s="406"/>
      <c r="AR144" s="406"/>
      <c r="AS144" s="406"/>
      <c r="AT144" s="406"/>
      <c r="AU144" s="406"/>
      <c r="AV144" s="406"/>
      <c r="AW144" s="406"/>
      <c r="AX144" s="406"/>
      <c r="AY144" s="406"/>
      <c r="AZ144" s="406"/>
      <c r="BA144" s="406"/>
      <c r="BB144" s="406"/>
      <c r="BC144" s="406"/>
      <c r="BD144" s="406"/>
      <c r="BE144" s="406"/>
      <c r="BF144" s="406"/>
      <c r="BG144" s="406"/>
      <c r="BH144" s="406"/>
      <c r="BI144" s="406"/>
      <c r="BJ144" s="406"/>
      <c r="BK144" s="406"/>
      <c r="BL144" s="406"/>
      <c r="BM144" s="406"/>
      <c r="BN144" s="406"/>
      <c r="BO144" s="406"/>
      <c r="BP144" s="406"/>
      <c r="BQ144" s="407"/>
    </row>
    <row r="145" spans="31:88" ht="15" customHeight="1">
      <c r="AE145" s="390"/>
      <c r="AF145" s="391"/>
      <c r="AG145" s="391"/>
      <c r="AH145" s="391"/>
      <c r="AI145" s="391"/>
      <c r="AJ145" s="391"/>
      <c r="AK145" s="391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392"/>
      <c r="AX145" s="408"/>
      <c r="AY145" s="408"/>
      <c r="AZ145" s="408"/>
      <c r="BA145" s="408"/>
      <c r="BB145" s="408"/>
      <c r="BC145" s="408"/>
      <c r="BD145" s="408"/>
      <c r="BE145" s="408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390"/>
      <c r="AF146" s="391"/>
      <c r="AG146" s="391"/>
      <c r="AH146" s="391"/>
      <c r="AI146" s="391"/>
      <c r="AJ146" s="391"/>
      <c r="AK146" s="391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408"/>
      <c r="AX146" s="408"/>
      <c r="AY146" s="408"/>
      <c r="AZ146" s="408"/>
      <c r="BA146" s="408"/>
      <c r="BB146" s="408"/>
      <c r="BC146" s="408"/>
      <c r="BD146" s="408"/>
      <c r="BE146" s="408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394"/>
      <c r="AF147" s="367"/>
      <c r="AG147" s="367"/>
      <c r="AH147" s="367"/>
      <c r="AI147" s="367"/>
      <c r="AJ147" s="367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408"/>
      <c r="AX147" s="408"/>
      <c r="AY147" s="408"/>
      <c r="AZ147" s="408"/>
      <c r="BA147" s="408"/>
      <c r="BB147" s="408"/>
      <c r="BC147" s="408"/>
      <c r="BD147" s="408"/>
      <c r="BE147" s="408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366"/>
      <c r="AF148" s="367"/>
      <c r="AG148" s="367"/>
      <c r="AH148" s="367"/>
      <c r="AI148" s="367"/>
      <c r="AJ148" s="367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408"/>
      <c r="AX148" s="408"/>
      <c r="AY148" s="408"/>
      <c r="AZ148" s="408"/>
      <c r="BA148" s="408"/>
      <c r="BB148" s="408"/>
      <c r="BC148" s="408"/>
      <c r="BD148" s="408"/>
      <c r="BE148" s="408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409"/>
      <c r="AG150" s="409"/>
      <c r="AH150" s="409"/>
      <c r="AI150" s="409"/>
      <c r="AJ150" s="409"/>
      <c r="AK150" s="409"/>
      <c r="AL150" s="409"/>
      <c r="AM150" s="409"/>
      <c r="AN150" s="409"/>
      <c r="AO150" s="409"/>
      <c r="AP150" s="409"/>
      <c r="AQ150" s="409"/>
      <c r="AR150" s="409"/>
      <c r="AS150" s="409"/>
      <c r="AT150" s="409"/>
      <c r="AU150" s="409"/>
      <c r="AV150" s="409"/>
      <c r="AW150" s="409"/>
      <c r="AX150" s="409"/>
      <c r="AY150" s="409"/>
      <c r="AZ150" s="409"/>
      <c r="BA150" s="409"/>
      <c r="BB150" s="409"/>
      <c r="BC150" s="409"/>
      <c r="BD150" s="409"/>
      <c r="BE150" s="409"/>
      <c r="BF150" s="409"/>
      <c r="BG150" s="409"/>
      <c r="BH150" s="409"/>
      <c r="BI150" s="409"/>
      <c r="BJ150" s="409"/>
      <c r="BK150" s="409"/>
      <c r="BL150" s="409"/>
      <c r="BM150" s="409"/>
      <c r="BN150" s="409"/>
      <c r="BO150" s="409"/>
      <c r="BP150" s="409"/>
      <c r="BQ150" s="119"/>
    </row>
    <row r="151" spans="31:88">
      <c r="AE151" s="117"/>
      <c r="AF151" s="409"/>
      <c r="AG151" s="409"/>
      <c r="AH151" s="409"/>
      <c r="AI151" s="409"/>
      <c r="AJ151" s="409"/>
      <c r="AK151" s="409"/>
      <c r="AL151" s="409"/>
      <c r="AM151" s="409"/>
      <c r="AN151" s="409"/>
      <c r="AO151" s="409"/>
      <c r="AP151" s="409"/>
      <c r="AQ151" s="409"/>
      <c r="AR151" s="409"/>
      <c r="AS151" s="409"/>
      <c r="AT151" s="409"/>
      <c r="AU151" s="409"/>
      <c r="AV151" s="409"/>
      <c r="AW151" s="409"/>
      <c r="AX151" s="409"/>
      <c r="AY151" s="409"/>
      <c r="AZ151" s="409"/>
      <c r="BA151" s="409"/>
      <c r="BB151" s="409"/>
      <c r="BC151" s="409"/>
      <c r="BD151" s="409"/>
      <c r="BE151" s="409"/>
      <c r="BF151" s="409"/>
      <c r="BG151" s="409"/>
      <c r="BH151" s="409"/>
      <c r="BI151" s="409"/>
      <c r="BJ151" s="409"/>
      <c r="BK151" s="409"/>
      <c r="BL151" s="409"/>
      <c r="BM151" s="409"/>
      <c r="BN151" s="409"/>
      <c r="BO151" s="409"/>
      <c r="BP151" s="409"/>
      <c r="BQ151" s="119"/>
    </row>
    <row r="152" spans="31:88" ht="15" customHeight="1">
      <c r="AE152" s="117"/>
      <c r="AF152" s="409"/>
      <c r="AG152" s="409"/>
      <c r="AH152" s="409"/>
      <c r="AI152" s="409"/>
      <c r="AJ152" s="409"/>
      <c r="AK152" s="409"/>
      <c r="AL152" s="409"/>
      <c r="AM152" s="409"/>
      <c r="AN152" s="409"/>
      <c r="AO152" s="409"/>
      <c r="AP152" s="409"/>
      <c r="AQ152" s="409"/>
      <c r="AR152" s="409"/>
      <c r="AS152" s="409"/>
      <c r="AT152" s="409"/>
      <c r="AU152" s="409"/>
      <c r="AV152" s="409"/>
      <c r="AW152" s="409"/>
      <c r="AX152" s="409"/>
      <c r="AY152" s="409"/>
      <c r="AZ152" s="409"/>
      <c r="BA152" s="409"/>
      <c r="BB152" s="409"/>
      <c r="BC152" s="409"/>
      <c r="BD152" s="409"/>
      <c r="BE152" s="409"/>
      <c r="BF152" s="409"/>
      <c r="BG152" s="409"/>
      <c r="BH152" s="409"/>
      <c r="BI152" s="409"/>
      <c r="BJ152" s="409"/>
      <c r="BK152" s="409"/>
      <c r="BL152" s="409"/>
      <c r="BM152" s="409"/>
      <c r="BN152" s="409"/>
      <c r="BO152" s="409"/>
      <c r="BP152" s="409"/>
      <c r="BQ152" s="119"/>
    </row>
    <row r="153" spans="31:88" ht="15" customHeight="1" thickBot="1">
      <c r="AE153" s="120"/>
      <c r="AF153" s="397"/>
      <c r="AG153" s="397"/>
      <c r="AH153" s="397"/>
      <c r="AI153" s="397"/>
      <c r="AJ153" s="397"/>
      <c r="AK153" s="397"/>
      <c r="AL153" s="397"/>
      <c r="AM153" s="397"/>
      <c r="AN153" s="397"/>
      <c r="AO153" s="397"/>
      <c r="AP153" s="397"/>
      <c r="AQ153" s="397"/>
      <c r="AR153" s="397"/>
      <c r="AS153" s="397"/>
      <c r="AT153" s="397"/>
      <c r="AU153" s="397"/>
      <c r="AV153" s="397"/>
      <c r="AW153" s="397"/>
      <c r="AX153" s="397"/>
      <c r="AY153" s="397"/>
      <c r="AZ153" s="397"/>
      <c r="BA153" s="397"/>
      <c r="BB153" s="397"/>
      <c r="BC153" s="397"/>
      <c r="BD153" s="397"/>
      <c r="BE153" s="397"/>
      <c r="BF153" s="397"/>
      <c r="BG153" s="397"/>
      <c r="BH153" s="397"/>
      <c r="BI153" s="397"/>
      <c r="BJ153" s="397"/>
      <c r="BK153" s="397"/>
      <c r="BL153" s="397"/>
      <c r="BM153" s="397"/>
      <c r="BN153" s="397"/>
      <c r="BO153" s="397"/>
      <c r="BP153" s="397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398"/>
      <c r="CI157" s="398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399"/>
      <c r="BU159" s="399"/>
      <c r="BV159" s="399"/>
      <c r="BW159" s="400"/>
      <c r="BX159" s="400"/>
      <c r="BY159" s="400"/>
      <c r="BZ159" s="400"/>
      <c r="CA159" s="400"/>
      <c r="CB159" s="400"/>
      <c r="CC159" s="400"/>
      <c r="CD159" s="400"/>
      <c r="CE159" s="400"/>
      <c r="CF159" s="400"/>
      <c r="CG159" s="400"/>
      <c r="CH159" s="401"/>
      <c r="CI159" s="401"/>
      <c r="CJ159" s="145"/>
    </row>
    <row r="160" spans="31:88">
      <c r="BS160" s="146"/>
      <c r="BT160" s="399"/>
      <c r="BU160" s="399"/>
      <c r="BV160" s="399"/>
      <c r="BW160" s="400"/>
      <c r="BX160" s="400"/>
      <c r="BY160" s="400"/>
      <c r="BZ160" s="400"/>
      <c r="CA160" s="400"/>
      <c r="CB160" s="400"/>
      <c r="CC160" s="400"/>
      <c r="CD160" s="400"/>
      <c r="CE160" s="400"/>
      <c r="CF160" s="400"/>
      <c r="CG160" s="400"/>
      <c r="CH160" s="401"/>
      <c r="CI160" s="401"/>
      <c r="CJ160" s="145"/>
    </row>
    <row r="161" spans="71:88" ht="20.25">
      <c r="BS161" s="402"/>
      <c r="BT161" s="403"/>
      <c r="BU161" s="403"/>
      <c r="BV161" s="403"/>
      <c r="BW161" s="404"/>
      <c r="BX161" s="404"/>
      <c r="BY161" s="404"/>
      <c r="BZ161" s="404"/>
      <c r="CA161" s="404"/>
      <c r="CB161" s="404"/>
      <c r="CC161" s="404"/>
      <c r="CD161" s="404"/>
      <c r="CE161" s="404"/>
      <c r="CF161" s="404"/>
      <c r="CG161" s="404"/>
      <c r="CH161" s="401"/>
      <c r="CI161" s="401"/>
      <c r="CJ161" s="145"/>
    </row>
    <row r="162" spans="71:88" ht="15" customHeight="1">
      <c r="BS162" s="144"/>
      <c r="BT162" s="410"/>
      <c r="BU162" s="410"/>
      <c r="BV162" s="410"/>
      <c r="BW162" s="410"/>
      <c r="BX162" s="410"/>
      <c r="BY162" s="410"/>
      <c r="BZ162" s="410"/>
      <c r="CA162" s="410"/>
      <c r="CB162" s="410"/>
      <c r="CC162" s="410"/>
      <c r="CD162" s="410"/>
      <c r="CE162" s="410"/>
      <c r="CF162" s="410"/>
      <c r="CG162" s="410"/>
      <c r="CH162" s="414"/>
      <c r="CI162" s="414"/>
      <c r="CJ162" s="415"/>
    </row>
    <row r="163" spans="71:88">
      <c r="BS163" s="147"/>
      <c r="BT163" s="59"/>
      <c r="BU163" s="59"/>
      <c r="BV163" s="59"/>
      <c r="BW163" s="59"/>
      <c r="BX163" s="59"/>
      <c r="BY163" s="416"/>
      <c r="BZ163" s="417"/>
      <c r="CA163" s="417"/>
      <c r="CB163" s="417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418"/>
      <c r="BZ164" s="418"/>
      <c r="CA164" s="418"/>
      <c r="CB164" s="418"/>
      <c r="CC164" s="418"/>
      <c r="CD164" s="418"/>
      <c r="CE164" s="418"/>
      <c r="CF164" s="418"/>
      <c r="CG164" s="418"/>
      <c r="CH164" s="419"/>
      <c r="CI164" s="419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419"/>
      <c r="CI165" s="419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419"/>
      <c r="CI166" s="419"/>
      <c r="CJ166" s="148"/>
    </row>
    <row r="167" spans="71:88">
      <c r="BS167" s="144"/>
      <c r="BT167" s="410"/>
      <c r="BU167" s="410"/>
      <c r="BV167" s="410"/>
      <c r="BW167" s="410"/>
      <c r="BX167" s="410"/>
      <c r="BY167" s="410"/>
      <c r="BZ167" s="59"/>
      <c r="CA167" s="59"/>
      <c r="CB167" s="59"/>
      <c r="CC167" s="59"/>
      <c r="CD167" s="59"/>
      <c r="CE167" s="224"/>
      <c r="CF167" s="411"/>
      <c r="CG167" s="411"/>
      <c r="CH167" s="411"/>
      <c r="CI167" s="59"/>
      <c r="CJ167" s="143"/>
    </row>
    <row r="168" spans="71:88">
      <c r="BS168" s="144"/>
      <c r="BT168" s="412"/>
      <c r="BU168" s="412"/>
      <c r="BV168" s="412"/>
      <c r="BW168" s="412"/>
      <c r="BX168" s="412"/>
      <c r="BY168" s="412"/>
      <c r="BZ168" s="412"/>
      <c r="CA168" s="412"/>
      <c r="CB168" s="412"/>
      <c r="CC168" s="412"/>
      <c r="CD168" s="412"/>
      <c r="CE168" s="412"/>
      <c r="CF168" s="413"/>
      <c r="CG168" s="413"/>
      <c r="CH168" s="413"/>
      <c r="CI168" s="412"/>
      <c r="CJ168" s="150"/>
    </row>
    <row r="169" spans="71:88">
      <c r="BS169" s="144"/>
      <c r="BT169" s="412"/>
      <c r="BU169" s="412"/>
      <c r="BV169" s="412"/>
      <c r="BW169" s="412"/>
      <c r="BX169" s="412"/>
      <c r="BY169" s="412"/>
      <c r="BZ169" s="412"/>
      <c r="CA169" s="412"/>
      <c r="CB169" s="412"/>
      <c r="CC169" s="412"/>
      <c r="CD169" s="412"/>
      <c r="CE169" s="412"/>
      <c r="CF169" s="413"/>
      <c r="CG169" s="413"/>
      <c r="CH169" s="413"/>
      <c r="CI169" s="412"/>
      <c r="CJ169" s="150"/>
    </row>
    <row r="170" spans="71:88">
      <c r="BS170" s="144"/>
      <c r="BT170" s="412"/>
      <c r="BU170" s="412"/>
      <c r="BV170" s="412"/>
      <c r="BW170" s="412"/>
      <c r="BX170" s="412"/>
      <c r="BY170" s="412"/>
      <c r="BZ170" s="412"/>
      <c r="CA170" s="412"/>
      <c r="CB170" s="412"/>
      <c r="CC170" s="412"/>
      <c r="CD170" s="412"/>
      <c r="CE170" s="412"/>
      <c r="CF170" s="413"/>
      <c r="CG170" s="413"/>
      <c r="CH170" s="413"/>
      <c r="CI170" s="412"/>
      <c r="CJ170" s="150"/>
    </row>
    <row r="171" spans="71:88">
      <c r="BS171" s="144"/>
      <c r="BT171" s="410"/>
      <c r="BU171" s="410"/>
      <c r="BV171" s="410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422"/>
      <c r="BU173" s="422"/>
      <c r="BV173" s="422"/>
      <c r="BW173" s="422"/>
      <c r="BX173" s="422"/>
      <c r="BY173" s="422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422"/>
      <c r="BU174" s="422"/>
      <c r="BV174" s="422"/>
      <c r="BW174" s="422"/>
      <c r="BX174" s="422"/>
      <c r="BY174" s="422"/>
      <c r="BZ174" s="422"/>
      <c r="CA174" s="422"/>
      <c r="CB174" s="422"/>
      <c r="CC174" s="422"/>
      <c r="CD174" s="422"/>
      <c r="CE174" s="422"/>
      <c r="CF174" s="422"/>
      <c r="CG174" s="422"/>
      <c r="CH174" s="422"/>
      <c r="CI174" s="422"/>
      <c r="CJ174" s="154"/>
    </row>
    <row r="175" spans="71:88">
      <c r="BS175" s="155"/>
      <c r="BT175" s="422"/>
      <c r="BU175" s="422"/>
      <c r="BV175" s="422"/>
      <c r="BW175" s="422"/>
      <c r="BX175" s="422"/>
      <c r="BY175" s="422"/>
      <c r="BZ175" s="422"/>
      <c r="CA175" s="422"/>
      <c r="CB175" s="422"/>
      <c r="CC175" s="422"/>
      <c r="CD175" s="422"/>
      <c r="CE175" s="422"/>
      <c r="CF175" s="422"/>
      <c r="CG175" s="422"/>
      <c r="CH175" s="422"/>
      <c r="CI175" s="422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410"/>
      <c r="BU178" s="410"/>
      <c r="BV178" s="410"/>
      <c r="BW178" s="410"/>
      <c r="BX178" s="410"/>
      <c r="BY178" s="410"/>
      <c r="BZ178" s="59"/>
      <c r="CA178" s="127"/>
      <c r="CB178" s="65"/>
      <c r="CC178" s="65"/>
      <c r="CD178" s="423"/>
      <c r="CE178" s="423"/>
      <c r="CF178" s="423"/>
      <c r="CG178" s="65"/>
      <c r="CH178" s="423"/>
      <c r="CI178" s="423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410"/>
      <c r="BW180" s="410"/>
      <c r="BX180" s="410"/>
      <c r="BY180" s="410"/>
      <c r="BZ180" s="410"/>
      <c r="CA180" s="225"/>
      <c r="CB180" s="420"/>
      <c r="CC180" s="420"/>
      <c r="CD180" s="420"/>
      <c r="CE180" s="420"/>
      <c r="CF180" s="420"/>
      <c r="CG180" s="420"/>
      <c r="CH180" s="420"/>
      <c r="CI180" s="420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420"/>
      <c r="CC181" s="420"/>
      <c r="CD181" s="420"/>
      <c r="CE181" s="420"/>
      <c r="CF181" s="420"/>
      <c r="CG181" s="420"/>
      <c r="CH181" s="420"/>
      <c r="CI181" s="420"/>
      <c r="CJ181" s="160"/>
    </row>
    <row r="182" spans="71:88">
      <c r="BS182" s="159"/>
      <c r="BT182" s="68"/>
      <c r="BU182" s="131"/>
      <c r="BV182" s="414"/>
      <c r="BW182" s="414"/>
      <c r="BX182" s="414"/>
      <c r="BY182" s="414"/>
      <c r="BZ182" s="224"/>
      <c r="CA182" s="225"/>
      <c r="CB182" s="420"/>
      <c r="CC182" s="420"/>
      <c r="CD182" s="420"/>
      <c r="CE182" s="420"/>
      <c r="CF182" s="420"/>
      <c r="CG182" s="420"/>
      <c r="CH182" s="420"/>
      <c r="CI182" s="420"/>
      <c r="CJ182" s="160"/>
    </row>
    <row r="183" spans="71:88">
      <c r="BS183" s="159"/>
      <c r="BT183" s="68"/>
      <c r="BU183" s="68"/>
      <c r="BV183" s="414"/>
      <c r="BW183" s="414"/>
      <c r="BX183" s="414"/>
      <c r="BY183" s="414"/>
      <c r="BZ183" s="414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421"/>
      <c r="BU184" s="421"/>
      <c r="BV184" s="421"/>
      <c r="BW184" s="69"/>
      <c r="BX184" s="69"/>
      <c r="BY184" s="410"/>
      <c r="BZ184" s="410"/>
      <c r="CA184" s="225"/>
      <c r="CB184" s="420"/>
      <c r="CC184" s="420"/>
      <c r="CD184" s="420"/>
      <c r="CE184" s="420"/>
      <c r="CF184" s="420"/>
      <c r="CG184" s="420"/>
      <c r="CH184" s="420"/>
      <c r="CI184" s="420"/>
      <c r="CJ184" s="160"/>
    </row>
    <row r="185" spans="71:88">
      <c r="BS185" s="163"/>
      <c r="BT185" s="134"/>
      <c r="BU185" s="134"/>
      <c r="BV185" s="134"/>
      <c r="BW185" s="134"/>
      <c r="BX185" s="134"/>
      <c r="BY185" s="427"/>
      <c r="BZ185" s="427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421"/>
      <c r="BU186" s="421"/>
      <c r="BV186" s="421"/>
      <c r="BW186" s="69"/>
      <c r="BX186" s="69"/>
      <c r="BY186" s="410"/>
      <c r="BZ186" s="410"/>
      <c r="CA186" s="225"/>
      <c r="CB186" s="420"/>
      <c r="CC186" s="420"/>
      <c r="CD186" s="420"/>
      <c r="CE186" s="420"/>
      <c r="CF186" s="420"/>
      <c r="CG186" s="420"/>
      <c r="CH186" s="420"/>
      <c r="CI186" s="420"/>
      <c r="CJ186" s="160"/>
    </row>
    <row r="187" spans="71:88">
      <c r="BS187" s="163"/>
      <c r="BT187" s="428"/>
      <c r="BU187" s="428"/>
      <c r="BV187" s="428"/>
      <c r="BW187" s="428"/>
      <c r="BX187" s="428"/>
      <c r="BY187" s="429"/>
      <c r="BZ187" s="429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421"/>
      <c r="BU189" s="421"/>
      <c r="BV189" s="421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421"/>
      <c r="BU191" s="421"/>
      <c r="BV191" s="421"/>
      <c r="BW191" s="421"/>
      <c r="BX191" s="421"/>
      <c r="BY191" s="421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421"/>
      <c r="BU193" s="421"/>
      <c r="BV193" s="421"/>
      <c r="BW193" s="421"/>
      <c r="BX193" s="421"/>
      <c r="BY193" s="421"/>
      <c r="BZ193" s="421"/>
      <c r="CA193" s="421"/>
      <c r="CB193" s="421"/>
      <c r="CC193" s="421"/>
      <c r="CD193" s="421"/>
      <c r="CE193" s="421"/>
      <c r="CF193" s="421"/>
      <c r="CG193" s="421"/>
      <c r="CH193" s="421"/>
      <c r="CI193" s="421"/>
      <c r="CJ193" s="167"/>
    </row>
    <row r="194" spans="71:93">
      <c r="BS194" s="165"/>
      <c r="BT194" s="421"/>
      <c r="BU194" s="421"/>
      <c r="BV194" s="421"/>
      <c r="BW194" s="421"/>
      <c r="BX194" s="421"/>
      <c r="BY194" s="421"/>
      <c r="BZ194" s="421"/>
      <c r="CA194" s="421"/>
      <c r="CB194" s="421"/>
      <c r="CC194" s="421"/>
      <c r="CD194" s="421"/>
      <c r="CE194" s="421"/>
      <c r="CF194" s="421"/>
      <c r="CG194" s="421"/>
      <c r="CH194" s="421"/>
      <c r="CI194" s="421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421"/>
      <c r="BU196" s="421"/>
      <c r="BV196" s="421"/>
      <c r="BW196" s="421"/>
      <c r="BX196" s="421"/>
      <c r="BY196" s="421"/>
      <c r="BZ196" s="421"/>
      <c r="CA196" s="421"/>
      <c r="CB196" s="421"/>
      <c r="CC196" s="421"/>
      <c r="CD196" s="421"/>
      <c r="CE196" s="421"/>
      <c r="CF196" s="421"/>
      <c r="CG196" s="421"/>
      <c r="CH196" s="421"/>
      <c r="CI196" s="421"/>
      <c r="CJ196" s="166"/>
    </row>
    <row r="197" spans="71:93">
      <c r="BS197" s="165"/>
      <c r="BT197" s="421"/>
      <c r="BU197" s="421"/>
      <c r="BV197" s="421"/>
      <c r="BW197" s="421"/>
      <c r="BX197" s="421"/>
      <c r="BY197" s="421"/>
      <c r="BZ197" s="421"/>
      <c r="CA197" s="421"/>
      <c r="CB197" s="421"/>
      <c r="CC197" s="421"/>
      <c r="CD197" s="421"/>
      <c r="CE197" s="421"/>
      <c r="CF197" s="421"/>
      <c r="CG197" s="421"/>
      <c r="CH197" s="421"/>
      <c r="CI197" s="421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424"/>
      <c r="CM213" s="425"/>
      <c r="CN213" s="425"/>
      <c r="CO213" s="426"/>
    </row>
    <row r="214" spans="90:93">
      <c r="CL214" s="424"/>
      <c r="CM214" s="425"/>
      <c r="CN214" s="425"/>
      <c r="CO214" s="426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435"/>
      <c r="CT230" s="435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435"/>
      <c r="CT231" s="435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436"/>
      <c r="CZ243" s="436"/>
      <c r="DA243" s="436"/>
      <c r="DB243" s="436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436"/>
      <c r="CZ244" s="436"/>
      <c r="DA244" s="436"/>
      <c r="DB244" s="436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437"/>
      <c r="CZ249" s="437"/>
      <c r="DA249" s="209"/>
      <c r="DB249" s="203"/>
      <c r="DC249" s="437"/>
      <c r="DD249" s="437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438"/>
      <c r="CX251" s="438"/>
      <c r="CY251" s="431"/>
      <c r="CZ251" s="431"/>
      <c r="DA251" s="438"/>
      <c r="DB251" s="438"/>
      <c r="DC251" s="431"/>
      <c r="DD251" s="431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430"/>
      <c r="CX252" s="430"/>
      <c r="CY252" s="431"/>
      <c r="CZ252" s="431"/>
      <c r="DA252" s="430"/>
      <c r="DB252" s="430"/>
      <c r="DC252" s="432"/>
      <c r="DD252" s="432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430"/>
      <c r="CX253" s="430"/>
      <c r="CY253" s="433"/>
      <c r="CZ253" s="433"/>
      <c r="DA253" s="430"/>
      <c r="DB253" s="430"/>
      <c r="DC253" s="434"/>
      <c r="DD253" s="434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437"/>
      <c r="CZ258" s="437"/>
      <c r="DA258" s="209"/>
      <c r="DB258" s="203"/>
      <c r="DC258" s="437"/>
      <c r="DD258" s="437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438"/>
      <c r="CX260" s="438"/>
      <c r="CY260" s="431"/>
      <c r="CZ260" s="431"/>
      <c r="DA260" s="438"/>
      <c r="DB260" s="438"/>
      <c r="DC260" s="439"/>
      <c r="DD260" s="439"/>
      <c r="DE260" s="88"/>
    </row>
    <row r="261" spans="90:109" ht="19.5">
      <c r="CR261" s="88"/>
      <c r="CS261" s="88"/>
      <c r="CT261" s="88"/>
      <c r="CU261" s="88"/>
      <c r="CV261" s="88"/>
      <c r="CW261" s="430"/>
      <c r="CX261" s="430"/>
      <c r="CY261" s="432"/>
      <c r="CZ261" s="432"/>
      <c r="DA261" s="430"/>
      <c r="DB261" s="430"/>
      <c r="DC261" s="432"/>
      <c r="DD261" s="432"/>
      <c r="DE261" s="88"/>
    </row>
    <row r="262" spans="90:109" ht="19.5">
      <c r="CR262" s="88"/>
      <c r="CS262" s="88"/>
      <c r="CT262" s="88"/>
      <c r="CU262" s="88"/>
      <c r="CV262" s="88"/>
      <c r="CW262" s="430"/>
      <c r="CX262" s="430"/>
      <c r="CY262" s="433"/>
      <c r="CZ262" s="433"/>
      <c r="DA262" s="430"/>
      <c r="DB262" s="430"/>
      <c r="DC262" s="434"/>
      <c r="DD262" s="434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437"/>
      <c r="CZ267" s="437"/>
      <c r="DA267" s="209"/>
      <c r="DB267" s="203"/>
      <c r="DC267" s="437"/>
      <c r="DD267" s="437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438"/>
      <c r="CX269" s="438"/>
      <c r="CY269" s="431"/>
      <c r="CZ269" s="431"/>
      <c r="DA269" s="438"/>
      <c r="DB269" s="438"/>
      <c r="DC269" s="431"/>
      <c r="DD269" s="431"/>
      <c r="DE269" s="88"/>
    </row>
    <row r="270" spans="90:109" ht="19.5">
      <c r="CR270" s="88"/>
      <c r="CS270" s="88"/>
      <c r="CT270" s="88"/>
      <c r="CU270" s="88"/>
      <c r="CV270" s="88"/>
      <c r="CW270" s="430"/>
      <c r="CX270" s="430"/>
      <c r="CY270" s="432"/>
      <c r="CZ270" s="432"/>
      <c r="DA270" s="430"/>
      <c r="DB270" s="430"/>
      <c r="DC270" s="432"/>
      <c r="DD270" s="432"/>
      <c r="DE270" s="88"/>
    </row>
    <row r="271" spans="90:109" ht="19.5">
      <c r="CR271" s="88"/>
      <c r="CS271" s="88"/>
      <c r="CT271" s="88"/>
      <c r="CU271" s="88"/>
      <c r="CV271" s="88"/>
      <c r="CW271" s="430"/>
      <c r="CX271" s="430"/>
      <c r="CY271" s="433"/>
      <c r="CZ271" s="433"/>
      <c r="DA271" s="430"/>
      <c r="DB271" s="430"/>
      <c r="DC271" s="434"/>
      <c r="DD271" s="434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437"/>
      <c r="CZ276" s="437"/>
      <c r="DA276" s="209"/>
      <c r="DB276" s="203"/>
      <c r="DC276" s="437"/>
      <c r="DD276" s="437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438"/>
      <c r="CX278" s="438"/>
      <c r="CY278" s="431"/>
      <c r="CZ278" s="431"/>
      <c r="DA278" s="438"/>
      <c r="DB278" s="438"/>
      <c r="DC278" s="431"/>
      <c r="DD278" s="431"/>
      <c r="DE278" s="88"/>
    </row>
    <row r="279" spans="96:109" ht="19.5">
      <c r="CR279" s="88"/>
      <c r="CS279" s="88"/>
      <c r="CT279" s="88"/>
      <c r="CU279" s="88"/>
      <c r="CV279" s="88"/>
      <c r="CW279" s="430"/>
      <c r="CX279" s="430"/>
      <c r="CY279" s="432"/>
      <c r="CZ279" s="432"/>
      <c r="DA279" s="430"/>
      <c r="DB279" s="430"/>
      <c r="DC279" s="440"/>
      <c r="DD279" s="440"/>
      <c r="DE279" s="88"/>
    </row>
    <row r="280" spans="96:109" ht="19.5">
      <c r="CR280" s="88"/>
      <c r="CS280" s="88"/>
      <c r="CT280" s="88"/>
      <c r="CU280" s="88"/>
      <c r="CV280" s="88"/>
      <c r="CW280" s="430"/>
      <c r="CX280" s="430"/>
      <c r="CY280" s="433"/>
      <c r="CZ280" s="433"/>
      <c r="DA280" s="430"/>
      <c r="DB280" s="430"/>
      <c r="DC280" s="434"/>
      <c r="DD280" s="434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437"/>
      <c r="CZ285" s="437"/>
      <c r="DA285" s="209"/>
      <c r="DB285" s="203"/>
      <c r="DC285" s="437"/>
      <c r="DD285" s="437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438"/>
      <c r="CX287" s="438"/>
      <c r="CY287" s="431"/>
      <c r="CZ287" s="431"/>
      <c r="DA287" s="438"/>
      <c r="DB287" s="438"/>
      <c r="DC287" s="432"/>
      <c r="DD287" s="432"/>
      <c r="DE287" s="88"/>
    </row>
    <row r="288" spans="96:109" ht="19.5">
      <c r="CR288" s="88"/>
      <c r="CS288" s="88"/>
      <c r="CT288" s="88"/>
      <c r="CU288" s="88"/>
      <c r="CV288" s="88"/>
      <c r="CW288" s="430"/>
      <c r="CX288" s="430"/>
      <c r="CY288" s="440"/>
      <c r="CZ288" s="440"/>
      <c r="DA288" s="430"/>
      <c r="DB288" s="430"/>
      <c r="DC288" s="432"/>
      <c r="DD288" s="432"/>
      <c r="DE288" s="88"/>
    </row>
    <row r="289" spans="96:109" ht="19.5">
      <c r="CR289" s="88"/>
      <c r="CS289" s="88"/>
      <c r="CT289" s="88"/>
      <c r="CU289" s="88"/>
      <c r="CV289" s="88"/>
      <c r="CW289" s="430"/>
      <c r="CX289" s="430"/>
      <c r="CY289" s="433"/>
      <c r="CZ289" s="433"/>
      <c r="DA289" s="430"/>
      <c r="DB289" s="430"/>
      <c r="DC289" s="432"/>
      <c r="DD289" s="432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443"/>
      <c r="CZ294" s="443"/>
      <c r="DA294" s="79"/>
      <c r="DB294" s="75"/>
      <c r="DC294" s="443"/>
      <c r="DD294" s="443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444"/>
      <c r="CX296" s="444"/>
      <c r="CY296" s="442"/>
      <c r="CZ296" s="442"/>
      <c r="DA296" s="444"/>
      <c r="DB296" s="444"/>
      <c r="DC296" s="442"/>
      <c r="DD296" s="442"/>
    </row>
    <row r="297" spans="96:109" ht="19.5">
      <c r="CW297" s="441"/>
      <c r="CX297" s="441"/>
      <c r="CY297" s="442"/>
      <c r="CZ297" s="442"/>
      <c r="DA297" s="441"/>
      <c r="DB297" s="441"/>
      <c r="DC297" s="442"/>
      <c r="DD297" s="442"/>
    </row>
    <row r="298" spans="96:109" ht="19.5">
      <c r="CW298" s="441"/>
      <c r="CX298" s="441"/>
      <c r="CY298" s="442"/>
      <c r="CZ298" s="442"/>
      <c r="DA298" s="441"/>
      <c r="DB298" s="441"/>
      <c r="DC298" s="442"/>
      <c r="DD298" s="442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443"/>
      <c r="CZ303" s="443"/>
      <c r="DA303" s="87"/>
      <c r="DB303" s="75"/>
      <c r="DC303" s="443"/>
      <c r="DD303" s="443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444"/>
      <c r="CX305" s="444"/>
      <c r="CY305" s="442"/>
      <c r="CZ305" s="442"/>
      <c r="DA305" s="444"/>
      <c r="DB305" s="444"/>
      <c r="DC305" s="442"/>
      <c r="DD305" s="442"/>
    </row>
    <row r="306" spans="101:108" ht="19.5">
      <c r="CW306" s="441"/>
      <c r="CX306" s="441"/>
      <c r="CY306" s="442"/>
      <c r="CZ306" s="442"/>
      <c r="DA306" s="441"/>
      <c r="DB306" s="441"/>
      <c r="DC306" s="442"/>
      <c r="DD306" s="442"/>
    </row>
    <row r="307" spans="101:108" ht="19.5">
      <c r="CW307" s="441"/>
      <c r="CX307" s="441"/>
      <c r="CY307" s="442"/>
      <c r="CZ307" s="442"/>
      <c r="DA307" s="441"/>
      <c r="DB307" s="441"/>
      <c r="DC307" s="442"/>
      <c r="DD307" s="442"/>
    </row>
  </sheetData>
  <mergeCells count="315">
    <mergeCell ref="I6:I19"/>
    <mergeCell ref="J6:J19"/>
    <mergeCell ref="B9:B10"/>
    <mergeCell ref="C9:D10"/>
    <mergeCell ref="U38:U40"/>
    <mergeCell ref="V38:W40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</mergeCells>
  <conditionalFormatting sqref="AF116:AK124 AM116:AS124 BC116:BD124 BE115:BE124 AU116:BA124 AE106:AE124 BC106:BE112 AT106:AT124 AU106:BA112 BB106:BB124 BF106:BQ124 AP106:AS112 AL114:AL124 AF106:AO106">
    <cfRule type="cellIs" dxfId="26" priority="7" stopIfTrue="1" operator="equal">
      <formula>0</formula>
    </cfRule>
  </conditionalFormatting>
  <conditionalFormatting sqref="AT106:AT117">
    <cfRule type="cellIs" dxfId="25" priority="6" stopIfTrue="1" operator="equal">
      <formula>0</formula>
    </cfRule>
  </conditionalFormatting>
  <conditionalFormatting sqref="O66:R67">
    <cfRule type="cellIs" dxfId="24" priority="2" stopIfTrue="1" operator="equal">
      <formula>0</formula>
    </cfRule>
  </conditionalFormatting>
  <conditionalFormatting sqref="M42:R45 C64:N67">
    <cfRule type="expression" dxfId="23" priority="3" stopIfTrue="1">
      <formula>$C$64=0</formula>
    </cfRule>
  </conditionalFormatting>
  <conditionalFormatting sqref="J51:N54">
    <cfRule type="expression" dxfId="22" priority="4" stopIfTrue="1">
      <formula>$J$51=0</formula>
    </cfRule>
  </conditionalFormatting>
  <conditionalFormatting sqref="D51 F51 D53 F53">
    <cfRule type="expression" dxfId="21" priority="5" stopIfTrue="1">
      <formula>$V$38=0</formula>
    </cfRule>
  </conditionalFormatting>
  <conditionalFormatting sqref="W69:W70">
    <cfRule type="cellIs" dxfId="20" priority="1" stopIfTrue="1" operator="lessThan">
      <formula>0</formula>
    </cfRule>
  </conditionalFormatting>
  <dataValidations count="3">
    <dataValidation type="list" allowBlank="1" showInputMessage="1" showErrorMessage="1" sqref="BT187:BX187" xr:uid="{1DF4DF56-B793-455C-A0B4-A6F3043BEADA}">
      <formula1>$T$41:$T$47</formula1>
    </dataValidation>
    <dataValidation type="whole" allowBlank="1" showInputMessage="1" showErrorMessage="1" sqref="V38:W40" xr:uid="{438C7DF0-F349-4760-AEB4-69000D94A82C}">
      <formula1>0</formula1>
      <formula2>9999</formula2>
    </dataValidation>
    <dataValidation type="whole" allowBlank="1" showInputMessage="1" showErrorMessage="1" sqref="U58:V60" xr:uid="{7A39823F-0BB2-4408-AFAA-78C029EBB7DB}">
      <formula1>0</formula1>
      <formula2>9.99999999999999E+32</formula2>
    </dataValidation>
  </dataValidations>
  <hyperlinks>
    <hyperlink ref="T69" location="'delivery note( BL)'!A1" display="'delivery note( BL)'!A1" xr:uid="{C4EDACE3-845F-4652-A2A1-2B27DF7793D8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5122" r:id="rId4" name="ComboBox1"/>
      </mc:Fallback>
    </mc:AlternateContent>
    <mc:AlternateContent xmlns:mc="http://schemas.openxmlformats.org/markup-compatibility/2006">
      <mc:Choice Requires="x14">
        <control shapeId="5121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B52BB4CF-1EC8-4036-AED8-61697CF8FE58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36A55F59-C9DA-4A44-864A-81A6D557A3F7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6CD27-44AC-4506-8E81-C69CDD39AE22}">
  <sheetPr codeName="Feuil6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237"/>
      <c r="J6" s="237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237"/>
      <c r="J7" s="237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237"/>
      <c r="J8" s="237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238"/>
      <c r="C9" s="240"/>
      <c r="D9" s="240"/>
      <c r="E9" s="5"/>
      <c r="F9" s="5"/>
      <c r="G9" s="5"/>
      <c r="H9" s="5"/>
      <c r="I9" s="237"/>
      <c r="J9" s="237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239"/>
      <c r="C10" s="240"/>
      <c r="D10" s="240"/>
      <c r="E10" s="5"/>
      <c r="F10" s="5"/>
      <c r="G10" s="5"/>
      <c r="H10" s="5"/>
      <c r="I10" s="237"/>
      <c r="J10" s="237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237"/>
      <c r="J11" s="237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237"/>
      <c r="J12" s="237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237"/>
      <c r="J13" s="237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237"/>
      <c r="J14" s="237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237"/>
      <c r="J15" s="237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237"/>
      <c r="J16" s="237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237"/>
      <c r="J17" s="237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237"/>
      <c r="J18" s="237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237"/>
      <c r="J19" s="237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241" t="s">
        <v>2</v>
      </c>
      <c r="V38" s="258"/>
      <c r="W38" s="259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242"/>
      <c r="V39" s="260"/>
      <c r="W39" s="261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243"/>
      <c r="V40" s="262"/>
      <c r="W40" s="263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264">
        <f>O42</f>
        <v>0</v>
      </c>
      <c r="W41" s="264"/>
      <c r="X41" s="265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256"/>
      <c r="K42" s="256"/>
      <c r="L42" s="256"/>
      <c r="M42" s="266"/>
      <c r="N42" s="266"/>
      <c r="O42" s="267"/>
      <c r="P42" s="267"/>
      <c r="Q42" s="267"/>
      <c r="R42" s="268"/>
      <c r="S42" s="269" t="s">
        <v>3</v>
      </c>
      <c r="T42" s="270"/>
      <c r="U42" s="271"/>
      <c r="V42" s="264"/>
      <c r="W42" s="264"/>
      <c r="X42" s="265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244"/>
      <c r="F43" s="244"/>
      <c r="G43" s="244"/>
      <c r="H43" s="244"/>
      <c r="I43" s="244"/>
      <c r="J43" s="256"/>
      <c r="K43" s="256"/>
      <c r="L43" s="256"/>
      <c r="M43" s="266"/>
      <c r="N43" s="266"/>
      <c r="O43" s="267"/>
      <c r="P43" s="267"/>
      <c r="Q43" s="267"/>
      <c r="R43" s="268"/>
      <c r="S43" s="269"/>
      <c r="T43" s="272"/>
      <c r="U43" s="273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244"/>
      <c r="F44" s="244"/>
      <c r="G44" s="244"/>
      <c r="H44" s="244"/>
      <c r="I44" s="244"/>
      <c r="J44" s="245"/>
      <c r="K44" s="245"/>
      <c r="L44" s="245"/>
      <c r="M44" s="246"/>
      <c r="N44" s="246"/>
      <c r="O44" s="247"/>
      <c r="P44" s="247"/>
      <c r="Q44" s="247"/>
      <c r="R44" s="248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244"/>
      <c r="F45" s="244"/>
      <c r="G45" s="244"/>
      <c r="H45" s="244"/>
      <c r="I45" s="244"/>
      <c r="J45" s="245"/>
      <c r="K45" s="245"/>
      <c r="L45" s="245"/>
      <c r="M45" s="246"/>
      <c r="N45" s="246"/>
      <c r="O45" s="247"/>
      <c r="P45" s="247"/>
      <c r="Q45" s="247"/>
      <c r="R45" s="248"/>
      <c r="S45" s="13"/>
      <c r="T45" s="25" t="s">
        <v>4</v>
      </c>
      <c r="U45" s="249" t="str">
        <f>CONCATENATE(T39,V38)</f>
        <v/>
      </c>
      <c r="V45" s="251" t="str">
        <f>CONCATENATE(T38,U45,T38)</f>
        <v/>
      </c>
      <c r="W45" s="252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244"/>
      <c r="F46" s="244"/>
      <c r="G46" s="244"/>
      <c r="H46" s="244"/>
      <c r="I46" s="244"/>
      <c r="J46" s="26"/>
      <c r="K46" s="256"/>
      <c r="L46" s="256"/>
      <c r="M46" s="257"/>
      <c r="N46" s="257"/>
      <c r="O46" s="27"/>
      <c r="P46" s="27"/>
      <c r="Q46" s="27"/>
      <c r="R46" s="96"/>
      <c r="S46" s="13"/>
      <c r="T46" s="28"/>
      <c r="U46" s="249"/>
      <c r="V46" s="251"/>
      <c r="W46" s="253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244"/>
      <c r="F47" s="244"/>
      <c r="G47" s="244"/>
      <c r="H47" s="244"/>
      <c r="I47" s="244"/>
      <c r="J47" s="26"/>
      <c r="K47" s="256"/>
      <c r="L47" s="256"/>
      <c r="M47" s="257"/>
      <c r="N47" s="257"/>
      <c r="O47" s="217"/>
      <c r="P47" s="217"/>
      <c r="Q47" s="217"/>
      <c r="R47" s="97"/>
      <c r="S47" s="13"/>
      <c r="T47" s="13"/>
      <c r="U47" s="249"/>
      <c r="V47" s="251"/>
      <c r="W47" s="253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244"/>
      <c r="F48" s="244"/>
      <c r="G48" s="244"/>
      <c r="H48" s="244"/>
      <c r="I48" s="244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249"/>
      <c r="V48" s="251"/>
      <c r="W48" s="253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244"/>
      <c r="F49" s="244"/>
      <c r="G49" s="244"/>
      <c r="H49" s="244"/>
      <c r="I49" s="244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249"/>
      <c r="V49" s="251"/>
      <c r="W49" s="253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250"/>
      <c r="V50" s="254"/>
      <c r="W50" s="255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280"/>
      <c r="C51" s="280"/>
      <c r="D51" s="285"/>
      <c r="E51" s="285"/>
      <c r="F51" s="286"/>
      <c r="G51" s="286"/>
      <c r="H51" s="286"/>
      <c r="I51" s="286"/>
      <c r="J51" s="287"/>
      <c r="K51" s="287"/>
      <c r="L51" s="287"/>
      <c r="M51" s="287"/>
      <c r="N51" s="287"/>
      <c r="O51" s="288"/>
      <c r="P51" s="289"/>
      <c r="Q51" s="289"/>
      <c r="R51" s="290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280"/>
      <c r="C52" s="280"/>
      <c r="D52" s="285"/>
      <c r="E52" s="285"/>
      <c r="F52" s="286"/>
      <c r="G52" s="286"/>
      <c r="H52" s="286"/>
      <c r="I52" s="286"/>
      <c r="J52" s="287"/>
      <c r="K52" s="287"/>
      <c r="L52" s="287"/>
      <c r="M52" s="287"/>
      <c r="N52" s="287"/>
      <c r="O52" s="289"/>
      <c r="P52" s="289"/>
      <c r="Q52" s="289"/>
      <c r="R52" s="290"/>
      <c r="S52" s="13"/>
      <c r="T52" s="291" t="s">
        <v>6</v>
      </c>
      <c r="U52" s="292"/>
      <c r="V52" s="274"/>
      <c r="W52" s="275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280"/>
      <c r="C53" s="280"/>
      <c r="D53" s="281"/>
      <c r="E53" s="281"/>
      <c r="F53" s="282"/>
      <c r="G53" s="282"/>
      <c r="H53" s="282"/>
      <c r="I53" s="282"/>
      <c r="J53" s="287"/>
      <c r="K53" s="287"/>
      <c r="L53" s="287"/>
      <c r="M53" s="287"/>
      <c r="N53" s="287"/>
      <c r="O53" s="289"/>
      <c r="P53" s="289"/>
      <c r="Q53" s="289"/>
      <c r="R53" s="290"/>
      <c r="S53" s="13"/>
      <c r="T53" s="293"/>
      <c r="U53" s="294"/>
      <c r="V53" s="276"/>
      <c r="W53" s="277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280"/>
      <c r="C54" s="280"/>
      <c r="D54" s="281"/>
      <c r="E54" s="281"/>
      <c r="F54" s="282"/>
      <c r="G54" s="282"/>
      <c r="H54" s="282"/>
      <c r="I54" s="282"/>
      <c r="J54" s="287"/>
      <c r="K54" s="287"/>
      <c r="L54" s="287"/>
      <c r="M54" s="287"/>
      <c r="N54" s="287"/>
      <c r="O54" s="289"/>
      <c r="P54" s="289"/>
      <c r="Q54" s="289"/>
      <c r="R54" s="290"/>
      <c r="S54" s="13"/>
      <c r="T54" s="295"/>
      <c r="U54" s="296"/>
      <c r="V54" s="278"/>
      <c r="W54" s="279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283"/>
      <c r="C56" s="284"/>
      <c r="D56" s="284"/>
      <c r="E56" s="284"/>
      <c r="F56" s="284"/>
      <c r="G56" s="16"/>
      <c r="H56" s="16"/>
      <c r="I56" s="283"/>
      <c r="J56" s="284"/>
      <c r="K56" s="284"/>
      <c r="L56" s="284"/>
      <c r="M56" s="284"/>
      <c r="N56" s="284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297"/>
      <c r="P58" s="297"/>
      <c r="Q58" s="298"/>
      <c r="R58" s="299"/>
      <c r="S58" s="13"/>
      <c r="T58" s="300" t="s">
        <v>7</v>
      </c>
      <c r="U58" s="303"/>
      <c r="V58" s="304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297"/>
      <c r="P59" s="297"/>
      <c r="Q59" s="298"/>
      <c r="R59" s="299"/>
      <c r="S59" s="13"/>
      <c r="T59" s="301"/>
      <c r="U59" s="305"/>
      <c r="V59" s="306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297"/>
      <c r="P60" s="297"/>
      <c r="Q60" s="298"/>
      <c r="R60" s="299"/>
      <c r="S60" s="13"/>
      <c r="T60" s="302"/>
      <c r="U60" s="307"/>
      <c r="V60" s="308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283"/>
      <c r="D63" s="283"/>
      <c r="E63" s="283"/>
      <c r="F63" s="283"/>
      <c r="G63" s="283"/>
      <c r="H63" s="283"/>
      <c r="I63" s="283"/>
      <c r="J63" s="283"/>
      <c r="K63" s="283"/>
      <c r="L63" s="283"/>
      <c r="M63" s="283"/>
      <c r="N63" s="283"/>
      <c r="O63" s="283"/>
      <c r="P63" s="283"/>
      <c r="Q63" s="283"/>
      <c r="R63" s="309"/>
      <c r="S63" s="13"/>
      <c r="T63" s="310">
        <f ca="1">TODAY()</f>
        <v>44455</v>
      </c>
      <c r="U63" s="311"/>
      <c r="V63" s="312"/>
      <c r="W63" s="13"/>
      <c r="X63" s="13"/>
      <c r="Y63" s="13"/>
      <c r="Z63" s="13"/>
      <c r="AA63" s="13"/>
      <c r="AB63" s="13"/>
    </row>
    <row r="64" spans="1:28" ht="15" customHeight="1">
      <c r="A64" s="94"/>
      <c r="B64" s="319"/>
      <c r="C64" s="320"/>
      <c r="D64" s="320"/>
      <c r="E64" s="320"/>
      <c r="F64" s="320"/>
      <c r="G64" s="320"/>
      <c r="H64" s="289"/>
      <c r="I64" s="289"/>
      <c r="J64" s="289"/>
      <c r="K64" s="289"/>
      <c r="L64" s="289"/>
      <c r="M64" s="289"/>
      <c r="N64" s="289"/>
      <c r="O64" s="321"/>
      <c r="P64" s="321"/>
      <c r="Q64" s="321"/>
      <c r="R64" s="322"/>
      <c r="S64" s="13"/>
      <c r="T64" s="313"/>
      <c r="U64" s="314"/>
      <c r="V64" s="315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19"/>
      <c r="C65" s="320"/>
      <c r="D65" s="320"/>
      <c r="E65" s="320"/>
      <c r="F65" s="320"/>
      <c r="G65" s="320"/>
      <c r="H65" s="289"/>
      <c r="I65" s="289"/>
      <c r="J65" s="289"/>
      <c r="K65" s="289"/>
      <c r="L65" s="289"/>
      <c r="M65" s="289"/>
      <c r="N65" s="289"/>
      <c r="O65" s="321"/>
      <c r="P65" s="321"/>
      <c r="Q65" s="321"/>
      <c r="R65" s="322"/>
      <c r="S65" s="13"/>
      <c r="T65" s="316"/>
      <c r="U65" s="317"/>
      <c r="V65" s="318"/>
      <c r="W65" s="16"/>
      <c r="X65" s="13"/>
      <c r="Y65" s="13"/>
      <c r="Z65" s="13"/>
      <c r="AA65" s="13"/>
      <c r="AB65" s="13"/>
    </row>
    <row r="66" spans="1:57" ht="33.75" thickTop="1">
      <c r="A66" s="94"/>
      <c r="B66" s="323"/>
      <c r="C66" s="324"/>
      <c r="D66" s="324"/>
      <c r="E66" s="324"/>
      <c r="F66" s="324"/>
      <c r="G66" s="324"/>
      <c r="H66" s="323"/>
      <c r="I66" s="323"/>
      <c r="J66" s="323"/>
      <c r="K66" s="323"/>
      <c r="L66" s="323"/>
      <c r="M66" s="323"/>
      <c r="N66" s="323"/>
      <c r="O66" s="325"/>
      <c r="P66" s="325"/>
      <c r="Q66" s="325"/>
      <c r="R66" s="326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23"/>
      <c r="C67" s="324"/>
      <c r="D67" s="324"/>
      <c r="E67" s="324"/>
      <c r="F67" s="324"/>
      <c r="G67" s="324"/>
      <c r="H67" s="323"/>
      <c r="I67" s="323"/>
      <c r="J67" s="323"/>
      <c r="K67" s="323"/>
      <c r="L67" s="323"/>
      <c r="M67" s="323"/>
      <c r="N67" s="323"/>
      <c r="O67" s="325"/>
      <c r="P67" s="325"/>
      <c r="Q67" s="325"/>
      <c r="R67" s="326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284"/>
      <c r="C68" s="284"/>
      <c r="D68" s="284"/>
      <c r="E68" s="284"/>
      <c r="F68" s="16"/>
      <c r="G68" s="16"/>
      <c r="H68" s="284"/>
      <c r="I68" s="284"/>
      <c r="J68" s="284"/>
      <c r="K68" s="284"/>
      <c r="L68" s="284"/>
      <c r="M68" s="284"/>
      <c r="N68" s="284"/>
      <c r="O68" s="327"/>
      <c r="P68" s="284"/>
      <c r="Q68" s="284"/>
      <c r="R68" s="328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29" t="s">
        <v>8</v>
      </c>
      <c r="Y68" s="330"/>
      <c r="Z68" s="13"/>
      <c r="AA68" s="13"/>
      <c r="AB68" s="13"/>
    </row>
    <row r="69" spans="1:57" ht="15" customHeight="1">
      <c r="A69" s="94"/>
      <c r="B69" s="284"/>
      <c r="C69" s="284"/>
      <c r="D69" s="284"/>
      <c r="E69" s="284"/>
      <c r="F69" s="16"/>
      <c r="G69" s="16"/>
      <c r="H69" s="284"/>
      <c r="I69" s="284"/>
      <c r="J69" s="284"/>
      <c r="K69" s="284"/>
      <c r="L69" s="284"/>
      <c r="M69" s="284"/>
      <c r="N69" s="284"/>
      <c r="O69" s="284"/>
      <c r="P69" s="284"/>
      <c r="Q69" s="284"/>
      <c r="R69" s="328"/>
      <c r="S69" s="13"/>
      <c r="T69" s="331">
        <v>20</v>
      </c>
      <c r="U69" s="333" t="s">
        <v>13</v>
      </c>
      <c r="V69" s="335" t="s">
        <v>5</v>
      </c>
      <c r="W69" s="337">
        <v>1</v>
      </c>
      <c r="X69" s="348">
        <f>V38</f>
        <v>0</v>
      </c>
      <c r="Y69" s="349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284"/>
      <c r="I70" s="284"/>
      <c r="J70" s="284"/>
      <c r="K70" s="284"/>
      <c r="L70" s="284"/>
      <c r="M70" s="284"/>
      <c r="N70" s="284"/>
      <c r="O70" s="284"/>
      <c r="P70" s="284"/>
      <c r="Q70" s="284"/>
      <c r="R70" s="328"/>
      <c r="S70" s="13"/>
      <c r="T70" s="332"/>
      <c r="U70" s="334"/>
      <c r="V70" s="336"/>
      <c r="W70" s="338"/>
      <c r="X70" s="350"/>
      <c r="Y70" s="351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283"/>
      <c r="C73" s="283"/>
      <c r="D73" s="283"/>
      <c r="E73" s="283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9"/>
      <c r="AQ83" s="339"/>
      <c r="AR83" s="339"/>
      <c r="AS83" s="339"/>
      <c r="AT83" s="339"/>
      <c r="AU83" s="339"/>
      <c r="AV83" s="339"/>
      <c r="AW83" s="339"/>
      <c r="AX83" s="102"/>
      <c r="AY83" s="102"/>
      <c r="AZ83" s="102"/>
      <c r="BA83" s="102"/>
      <c r="BB83" s="102"/>
      <c r="BC83" s="102"/>
      <c r="BD83" s="102"/>
      <c r="BE83" s="341"/>
      <c r="BF83" s="341"/>
      <c r="BG83" s="341"/>
      <c r="BH83" s="341"/>
      <c r="BI83" s="341"/>
      <c r="BJ83" s="341"/>
      <c r="BK83" s="341"/>
      <c r="BL83" s="341"/>
      <c r="BM83" s="341"/>
      <c r="BN83" s="341"/>
      <c r="BO83" s="341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40"/>
      <c r="AQ84" s="340"/>
      <c r="AR84" s="340"/>
      <c r="AS84" s="340"/>
      <c r="AT84" s="340"/>
      <c r="AU84" s="340"/>
      <c r="AV84" s="340"/>
      <c r="AW84" s="340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42"/>
      <c r="BH85" s="342"/>
      <c r="BI85" s="342"/>
      <c r="BJ85" s="342"/>
      <c r="BK85" s="342"/>
      <c r="BL85" s="342"/>
      <c r="BM85" s="342"/>
      <c r="BN85" s="47"/>
      <c r="BO85" s="47"/>
      <c r="BP85" s="47"/>
      <c r="BQ85" s="108"/>
    </row>
    <row r="86" spans="31:69">
      <c r="AE86" s="343"/>
      <c r="AF86" s="344"/>
      <c r="AG86" s="344"/>
      <c r="AH86" s="344"/>
      <c r="AI86" s="344"/>
      <c r="AJ86" s="344"/>
      <c r="AK86" s="344"/>
      <c r="AL86" s="344"/>
      <c r="AM86" s="344"/>
      <c r="AN86" s="344"/>
      <c r="AO86" s="344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42"/>
      <c r="BH86" s="342"/>
      <c r="BI86" s="342"/>
      <c r="BJ86" s="342"/>
      <c r="BK86" s="342"/>
      <c r="BL86" s="342"/>
      <c r="BM86" s="342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45"/>
      <c r="BF87" s="345"/>
      <c r="BG87" s="345"/>
      <c r="BH87" s="345"/>
      <c r="BI87" s="345"/>
      <c r="BJ87" s="345"/>
      <c r="BK87" s="345"/>
      <c r="BL87" s="345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46"/>
      <c r="BF88" s="346"/>
      <c r="BG88" s="346"/>
      <c r="BH88" s="346"/>
      <c r="BI88" s="346"/>
      <c r="BJ88" s="346"/>
      <c r="BK88" s="346"/>
      <c r="BL88" s="346"/>
      <c r="BM88" s="347"/>
      <c r="BN88" s="347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52"/>
      <c r="AF91" s="353"/>
      <c r="AG91" s="353"/>
      <c r="AH91" s="353"/>
      <c r="AI91" s="353"/>
      <c r="AJ91" s="353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54"/>
      <c r="AY91" s="354"/>
      <c r="AZ91" s="354"/>
      <c r="BA91" s="354"/>
      <c r="BB91" s="354"/>
      <c r="BC91" s="354"/>
      <c r="BD91" s="354"/>
      <c r="BE91" s="354"/>
      <c r="BF91" s="354"/>
      <c r="BG91" s="354"/>
      <c r="BH91" s="354"/>
      <c r="BI91" s="354"/>
      <c r="BJ91" s="354"/>
      <c r="BK91" s="354"/>
      <c r="BL91" s="354"/>
      <c r="BM91" s="354"/>
      <c r="BN91" s="354"/>
      <c r="BO91" s="354"/>
      <c r="BP91" s="354"/>
      <c r="BQ91" s="355"/>
    </row>
    <row r="92" spans="31:69" ht="15" customHeight="1">
      <c r="AE92" s="356"/>
      <c r="AF92" s="357"/>
      <c r="AG92" s="357"/>
      <c r="AH92" s="357"/>
      <c r="AI92" s="357"/>
      <c r="AJ92" s="357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54"/>
      <c r="AY92" s="354"/>
      <c r="AZ92" s="354"/>
      <c r="BA92" s="354"/>
      <c r="BB92" s="354"/>
      <c r="BC92" s="354"/>
      <c r="BD92" s="354"/>
      <c r="BE92" s="354"/>
      <c r="BF92" s="354"/>
      <c r="BG92" s="354"/>
      <c r="BH92" s="354"/>
      <c r="BI92" s="354"/>
      <c r="BJ92" s="354"/>
      <c r="BK92" s="354"/>
      <c r="BL92" s="354"/>
      <c r="BM92" s="354"/>
      <c r="BN92" s="354"/>
      <c r="BO92" s="354"/>
      <c r="BP92" s="354"/>
      <c r="BQ92" s="355"/>
    </row>
    <row r="93" spans="31:69" ht="15" customHeight="1">
      <c r="AE93" s="109"/>
      <c r="AF93" s="48"/>
      <c r="AG93" s="48"/>
      <c r="AH93" s="48"/>
      <c r="AI93" s="48"/>
      <c r="AJ93" s="48"/>
      <c r="AK93" s="358"/>
      <c r="AL93" s="358"/>
      <c r="AM93" s="358"/>
      <c r="AN93" s="358"/>
      <c r="AO93" s="358"/>
      <c r="AP93" s="358"/>
      <c r="AQ93" s="358"/>
      <c r="AR93" s="358"/>
      <c r="AS93" s="358"/>
      <c r="AT93" s="358"/>
      <c r="AU93" s="358"/>
      <c r="AV93" s="358"/>
      <c r="AW93" s="358"/>
      <c r="AX93" s="354"/>
      <c r="AY93" s="354"/>
      <c r="AZ93" s="354"/>
      <c r="BA93" s="354"/>
      <c r="BB93" s="354"/>
      <c r="BC93" s="354"/>
      <c r="BD93" s="354"/>
      <c r="BE93" s="354"/>
      <c r="BF93" s="354"/>
      <c r="BG93" s="354"/>
      <c r="BH93" s="354"/>
      <c r="BI93" s="354"/>
      <c r="BJ93" s="354"/>
      <c r="BK93" s="354"/>
      <c r="BL93" s="354"/>
      <c r="BM93" s="354"/>
      <c r="BN93" s="354"/>
      <c r="BO93" s="354"/>
      <c r="BP93" s="354"/>
      <c r="BQ93" s="355"/>
    </row>
    <row r="94" spans="31:69" ht="15" customHeight="1">
      <c r="AE94" s="359"/>
      <c r="AF94" s="360"/>
      <c r="AG94" s="360"/>
      <c r="AH94" s="360"/>
      <c r="AI94" s="360"/>
      <c r="AJ94" s="360"/>
      <c r="AK94" s="358"/>
      <c r="AL94" s="358"/>
      <c r="AM94" s="358"/>
      <c r="AN94" s="358"/>
      <c r="AO94" s="358"/>
      <c r="AP94" s="358"/>
      <c r="AQ94" s="358"/>
      <c r="AR94" s="358"/>
      <c r="AS94" s="358"/>
      <c r="AT94" s="358"/>
      <c r="AU94" s="358"/>
      <c r="AV94" s="358"/>
      <c r="AW94" s="358"/>
      <c r="AX94" s="354"/>
      <c r="AY94" s="354"/>
      <c r="AZ94" s="354"/>
      <c r="BA94" s="354"/>
      <c r="BB94" s="354"/>
      <c r="BC94" s="354"/>
      <c r="BD94" s="354"/>
      <c r="BE94" s="354"/>
      <c r="BF94" s="354"/>
      <c r="BG94" s="354"/>
      <c r="BH94" s="354"/>
      <c r="BI94" s="354"/>
      <c r="BJ94" s="354"/>
      <c r="BK94" s="354"/>
      <c r="BL94" s="354"/>
      <c r="BM94" s="354"/>
      <c r="BN94" s="354"/>
      <c r="BO94" s="354"/>
      <c r="BP94" s="354"/>
      <c r="BQ94" s="355"/>
    </row>
    <row r="95" spans="31:69" ht="15" customHeight="1">
      <c r="AE95" s="361"/>
      <c r="AF95" s="362"/>
      <c r="AG95" s="362"/>
      <c r="AH95" s="362"/>
      <c r="AI95" s="362"/>
      <c r="AJ95" s="362"/>
      <c r="AK95" s="358"/>
      <c r="AL95" s="358"/>
      <c r="AM95" s="358"/>
      <c r="AN95" s="358"/>
      <c r="AO95" s="358"/>
      <c r="AP95" s="358"/>
      <c r="AQ95" s="358"/>
      <c r="AR95" s="358"/>
      <c r="AS95" s="358"/>
      <c r="AT95" s="358"/>
      <c r="AU95" s="358"/>
      <c r="AV95" s="358"/>
      <c r="AW95" s="358"/>
      <c r="AX95" s="354"/>
      <c r="AY95" s="354"/>
      <c r="AZ95" s="354"/>
      <c r="BA95" s="354"/>
      <c r="BB95" s="354"/>
      <c r="BC95" s="354"/>
      <c r="BD95" s="354"/>
      <c r="BE95" s="354"/>
      <c r="BF95" s="354"/>
      <c r="BG95" s="354"/>
      <c r="BH95" s="354"/>
      <c r="BI95" s="354"/>
      <c r="BJ95" s="354"/>
      <c r="BK95" s="354"/>
      <c r="BL95" s="354"/>
      <c r="BM95" s="354"/>
      <c r="BN95" s="354"/>
      <c r="BO95" s="354"/>
      <c r="BP95" s="354"/>
      <c r="BQ95" s="355"/>
    </row>
    <row r="96" spans="31:69" ht="15" customHeight="1">
      <c r="AE96" s="359"/>
      <c r="AF96" s="360"/>
      <c r="AG96" s="360"/>
      <c r="AH96" s="360"/>
      <c r="AI96" s="360"/>
      <c r="AJ96" s="360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54"/>
      <c r="AY96" s="354"/>
      <c r="AZ96" s="354"/>
      <c r="BA96" s="354"/>
      <c r="BB96" s="354"/>
      <c r="BC96" s="354"/>
      <c r="BD96" s="354"/>
      <c r="BE96" s="354"/>
      <c r="BF96" s="354"/>
      <c r="BG96" s="354"/>
      <c r="BH96" s="354"/>
      <c r="BI96" s="354"/>
      <c r="BJ96" s="354"/>
      <c r="BK96" s="354"/>
      <c r="BL96" s="354"/>
      <c r="BM96" s="354"/>
      <c r="BN96" s="354"/>
      <c r="BO96" s="354"/>
      <c r="BP96" s="354"/>
      <c r="BQ96" s="355"/>
    </row>
    <row r="97" spans="31:69" ht="15" customHeight="1">
      <c r="AE97" s="361"/>
      <c r="AF97" s="362"/>
      <c r="AG97" s="362"/>
      <c r="AH97" s="362"/>
      <c r="AI97" s="362"/>
      <c r="AJ97" s="362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54"/>
      <c r="AY97" s="354"/>
      <c r="AZ97" s="354"/>
      <c r="BA97" s="354"/>
      <c r="BB97" s="354"/>
      <c r="BC97" s="354"/>
      <c r="BD97" s="354"/>
      <c r="BE97" s="354"/>
      <c r="BF97" s="354"/>
      <c r="BG97" s="354"/>
      <c r="BH97" s="354"/>
      <c r="BI97" s="354"/>
      <c r="BJ97" s="354"/>
      <c r="BK97" s="354"/>
      <c r="BL97" s="354"/>
      <c r="BM97" s="354"/>
      <c r="BN97" s="354"/>
      <c r="BO97" s="354"/>
      <c r="BP97" s="354"/>
      <c r="BQ97" s="355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69"/>
      <c r="AZ98" s="369"/>
      <c r="BA98" s="369"/>
      <c r="BB98" s="369"/>
      <c r="BC98" s="369"/>
      <c r="BD98" s="369"/>
      <c r="BE98" s="369"/>
      <c r="BF98" s="369"/>
      <c r="BG98" s="369"/>
      <c r="BH98" s="369"/>
      <c r="BI98" s="369"/>
      <c r="BJ98" s="36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70"/>
      <c r="AS99" s="370"/>
      <c r="AT99" s="370"/>
      <c r="AU99" s="370"/>
      <c r="AV99" s="370"/>
      <c r="AW99" s="41"/>
      <c r="AX99" s="50"/>
      <c r="AY99" s="369"/>
      <c r="AZ99" s="369"/>
      <c r="BA99" s="369"/>
      <c r="BB99" s="369"/>
      <c r="BC99" s="369"/>
      <c r="BD99" s="369"/>
      <c r="BE99" s="369"/>
      <c r="BF99" s="369"/>
      <c r="BG99" s="369"/>
      <c r="BH99" s="369"/>
      <c r="BI99" s="369"/>
      <c r="BJ99" s="369"/>
      <c r="BK99" s="371"/>
      <c r="BL99" s="371"/>
      <c r="BM99" s="371"/>
      <c r="BN99" s="371"/>
      <c r="BO99" s="371"/>
      <c r="BP99" s="371"/>
      <c r="BQ99" s="37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73"/>
      <c r="AM100" s="373"/>
      <c r="AN100" s="373"/>
      <c r="AO100" s="373"/>
      <c r="AP100" s="374"/>
      <c r="AQ100" s="374"/>
      <c r="AR100" s="374"/>
      <c r="AS100" s="374"/>
      <c r="AT100" s="374"/>
      <c r="AU100" s="374"/>
      <c r="AV100" s="374"/>
      <c r="AW100" s="374"/>
      <c r="AX100" s="52"/>
      <c r="AY100" s="375"/>
      <c r="AZ100" s="375"/>
      <c r="BA100" s="375"/>
      <c r="BB100" s="375"/>
      <c r="BC100" s="375"/>
      <c r="BD100" s="375"/>
      <c r="BE100" s="375"/>
      <c r="BF100" s="375"/>
      <c r="BG100" s="375"/>
      <c r="BH100" s="375"/>
      <c r="BI100" s="375"/>
      <c r="BJ100" s="375"/>
      <c r="BK100" s="376"/>
      <c r="BL100" s="376"/>
      <c r="BM100" s="376"/>
      <c r="BN100" s="376"/>
      <c r="BO100" s="376"/>
      <c r="BP100" s="376"/>
      <c r="BQ100" s="37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73"/>
      <c r="AM101" s="373"/>
      <c r="AN101" s="373"/>
      <c r="AO101" s="373"/>
      <c r="AP101" s="374"/>
      <c r="AQ101" s="374"/>
      <c r="AR101" s="374"/>
      <c r="AS101" s="374"/>
      <c r="AT101" s="374"/>
      <c r="AU101" s="374"/>
      <c r="AV101" s="374"/>
      <c r="AW101" s="37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78"/>
      <c r="BL101" s="378"/>
      <c r="BM101" s="378"/>
      <c r="BN101" s="378"/>
      <c r="BO101" s="378"/>
      <c r="BP101" s="378"/>
      <c r="BQ101" s="379"/>
    </row>
    <row r="102" spans="31:69" ht="15" customHeight="1">
      <c r="AE102" s="363"/>
      <c r="AF102" s="364"/>
      <c r="AG102" s="364"/>
      <c r="AH102" s="364"/>
      <c r="AI102" s="364"/>
      <c r="AJ102" s="364"/>
      <c r="AK102" s="364"/>
      <c r="AL102" s="364"/>
      <c r="AM102" s="364"/>
      <c r="AN102" s="364"/>
      <c r="AO102" s="364"/>
      <c r="AP102" s="364"/>
      <c r="AQ102" s="364"/>
      <c r="AR102" s="364"/>
      <c r="AS102" s="364"/>
      <c r="AT102" s="364"/>
      <c r="AU102" s="364"/>
      <c r="AV102" s="364"/>
      <c r="AW102" s="364"/>
      <c r="AX102" s="364"/>
      <c r="AY102" s="364"/>
      <c r="AZ102" s="364"/>
      <c r="BA102" s="364"/>
      <c r="BB102" s="364"/>
      <c r="BC102" s="364"/>
      <c r="BD102" s="364"/>
      <c r="BE102" s="364"/>
      <c r="BF102" s="364"/>
      <c r="BG102" s="364"/>
      <c r="BH102" s="364"/>
      <c r="BI102" s="364"/>
      <c r="BJ102" s="364"/>
      <c r="BK102" s="364"/>
      <c r="BL102" s="364"/>
      <c r="BM102" s="364"/>
      <c r="BN102" s="364"/>
      <c r="BO102" s="364"/>
      <c r="BP102" s="364"/>
      <c r="BQ102" s="365"/>
    </row>
    <row r="103" spans="31:69" ht="15" customHeight="1">
      <c r="AE103" s="363"/>
      <c r="AF103" s="364"/>
      <c r="AG103" s="364"/>
      <c r="AH103" s="364"/>
      <c r="AI103" s="364"/>
      <c r="AJ103" s="364"/>
      <c r="AK103" s="364"/>
      <c r="AL103" s="364"/>
      <c r="AM103" s="364"/>
      <c r="AN103" s="364"/>
      <c r="AO103" s="364"/>
      <c r="AP103" s="364"/>
      <c r="AQ103" s="364"/>
      <c r="AR103" s="364"/>
      <c r="AS103" s="364"/>
      <c r="AT103" s="364"/>
      <c r="AU103" s="364"/>
      <c r="AV103" s="364"/>
      <c r="AW103" s="364"/>
      <c r="AX103" s="364"/>
      <c r="AY103" s="364"/>
      <c r="AZ103" s="364"/>
      <c r="BA103" s="364"/>
      <c r="BB103" s="364"/>
      <c r="BC103" s="364"/>
      <c r="BD103" s="364"/>
      <c r="BE103" s="364"/>
      <c r="BF103" s="364"/>
      <c r="BG103" s="364"/>
      <c r="BH103" s="364"/>
      <c r="BI103" s="364"/>
      <c r="BJ103" s="364"/>
      <c r="BK103" s="364"/>
      <c r="BL103" s="364"/>
      <c r="BM103" s="364"/>
      <c r="BN103" s="364"/>
      <c r="BO103" s="364"/>
      <c r="BP103" s="364"/>
      <c r="BQ103" s="365"/>
    </row>
    <row r="104" spans="31:69" ht="15" customHeight="1">
      <c r="AE104" s="363"/>
      <c r="AF104" s="364"/>
      <c r="AG104" s="364"/>
      <c r="AH104" s="364"/>
      <c r="AI104" s="364"/>
      <c r="AJ104" s="364"/>
      <c r="AK104" s="364"/>
      <c r="AL104" s="364"/>
      <c r="AM104" s="364"/>
      <c r="AN104" s="364"/>
      <c r="AO104" s="364"/>
      <c r="AP104" s="364"/>
      <c r="AQ104" s="364"/>
      <c r="AR104" s="364"/>
      <c r="AS104" s="364"/>
      <c r="AT104" s="364"/>
      <c r="AU104" s="364"/>
      <c r="AV104" s="364"/>
      <c r="AW104" s="364"/>
      <c r="AX104" s="364"/>
      <c r="AY104" s="364"/>
      <c r="AZ104" s="364"/>
      <c r="BA104" s="364"/>
      <c r="BB104" s="364"/>
      <c r="BC104" s="364"/>
      <c r="BD104" s="364"/>
      <c r="BE104" s="364"/>
      <c r="BF104" s="364"/>
      <c r="BG104" s="364"/>
      <c r="BH104" s="364"/>
      <c r="BI104" s="364"/>
      <c r="BJ104" s="364"/>
      <c r="BK104" s="364"/>
      <c r="BL104" s="364"/>
      <c r="BM104" s="364"/>
      <c r="BN104" s="364"/>
      <c r="BO104" s="364"/>
      <c r="BP104" s="364"/>
      <c r="BQ104" s="365"/>
    </row>
    <row r="105" spans="31:69" ht="15" customHeight="1">
      <c r="AE105" s="366"/>
      <c r="AF105" s="367"/>
      <c r="AG105" s="367"/>
      <c r="AH105" s="367"/>
      <c r="AI105" s="367"/>
      <c r="AJ105" s="367"/>
      <c r="AK105" s="367"/>
      <c r="AL105" s="367"/>
      <c r="AM105" s="367"/>
      <c r="AN105" s="367"/>
      <c r="AO105" s="367"/>
      <c r="AP105" s="367"/>
      <c r="AQ105" s="367"/>
      <c r="AR105" s="367"/>
      <c r="AS105" s="367"/>
      <c r="AT105" s="367"/>
      <c r="AU105" s="367"/>
      <c r="AV105" s="367"/>
      <c r="AW105" s="367"/>
      <c r="AX105" s="367"/>
      <c r="AY105" s="367"/>
      <c r="AZ105" s="367"/>
      <c r="BA105" s="367"/>
      <c r="BB105" s="367"/>
      <c r="BC105" s="367"/>
      <c r="BD105" s="367"/>
      <c r="BE105" s="367"/>
      <c r="BF105" s="367"/>
      <c r="BG105" s="367"/>
      <c r="BH105" s="367"/>
      <c r="BI105" s="367"/>
      <c r="BJ105" s="367"/>
      <c r="BK105" s="367"/>
      <c r="BL105" s="367"/>
      <c r="BM105" s="367"/>
      <c r="BN105" s="367"/>
      <c r="BO105" s="367"/>
      <c r="BP105" s="367"/>
      <c r="BQ105" s="368"/>
    </row>
    <row r="106" spans="31:69" ht="15" customHeight="1">
      <c r="AE106" s="384"/>
      <c r="AF106" s="385"/>
      <c r="AG106" s="385"/>
      <c r="AH106" s="385"/>
      <c r="AI106" s="385"/>
      <c r="AJ106" s="385"/>
      <c r="AK106" s="385"/>
      <c r="AL106" s="385"/>
      <c r="AM106" s="385"/>
      <c r="AN106" s="385"/>
      <c r="AO106" s="385"/>
      <c r="AP106" s="381"/>
      <c r="AQ106" s="381"/>
      <c r="AR106" s="381"/>
      <c r="AS106" s="381"/>
      <c r="AT106" s="381"/>
      <c r="AU106" s="381"/>
      <c r="AV106" s="381"/>
      <c r="AW106" s="381"/>
      <c r="AX106" s="381"/>
      <c r="AY106" s="381"/>
      <c r="AZ106" s="381"/>
      <c r="BA106" s="381"/>
      <c r="BB106" s="386"/>
      <c r="BC106" s="386"/>
      <c r="BD106" s="386"/>
      <c r="BE106" s="386"/>
      <c r="BF106" s="386"/>
      <c r="BG106" s="386"/>
      <c r="BH106" s="386"/>
      <c r="BI106" s="386"/>
      <c r="BJ106" s="386"/>
      <c r="BK106" s="386"/>
      <c r="BL106" s="362"/>
      <c r="BM106" s="362"/>
      <c r="BN106" s="362"/>
      <c r="BO106" s="362"/>
      <c r="BP106" s="362"/>
      <c r="BQ106" s="387"/>
    </row>
    <row r="107" spans="31:69" ht="15" customHeight="1">
      <c r="AE107" s="380"/>
      <c r="AF107" s="381"/>
      <c r="AG107" s="381"/>
      <c r="AH107" s="381"/>
      <c r="AI107" s="381"/>
      <c r="AJ107" s="381"/>
      <c r="AK107" s="381"/>
      <c r="AL107" s="381"/>
      <c r="AM107" s="381"/>
      <c r="AN107" s="381"/>
      <c r="AO107" s="381"/>
      <c r="AP107" s="381"/>
      <c r="AQ107" s="381"/>
      <c r="AR107" s="381"/>
      <c r="AS107" s="381"/>
      <c r="AT107" s="381"/>
      <c r="AU107" s="381"/>
      <c r="AV107" s="381"/>
      <c r="AW107" s="381"/>
      <c r="AX107" s="381"/>
      <c r="AY107" s="381"/>
      <c r="AZ107" s="381"/>
      <c r="BA107" s="381"/>
      <c r="BB107" s="362"/>
      <c r="BC107" s="362"/>
      <c r="BD107" s="362"/>
      <c r="BE107" s="362"/>
      <c r="BF107" s="362"/>
      <c r="BG107" s="362"/>
      <c r="BH107" s="362"/>
      <c r="BI107" s="362"/>
      <c r="BJ107" s="362"/>
      <c r="BK107" s="362"/>
      <c r="BL107" s="362"/>
      <c r="BM107" s="362"/>
      <c r="BN107" s="362"/>
      <c r="BO107" s="362"/>
      <c r="BP107" s="362"/>
      <c r="BQ107" s="387"/>
    </row>
    <row r="108" spans="31:69" ht="15" customHeight="1">
      <c r="AE108" s="380"/>
      <c r="AF108" s="381"/>
      <c r="AG108" s="381"/>
      <c r="AH108" s="381"/>
      <c r="AI108" s="381"/>
      <c r="AJ108" s="381"/>
      <c r="AK108" s="381"/>
      <c r="AL108" s="381"/>
      <c r="AM108" s="381"/>
      <c r="AN108" s="381"/>
      <c r="AO108" s="381"/>
      <c r="AP108" s="381"/>
      <c r="AQ108" s="381"/>
      <c r="AR108" s="381"/>
      <c r="AS108" s="381"/>
      <c r="AT108" s="381"/>
      <c r="AU108" s="381"/>
      <c r="AV108" s="381"/>
      <c r="AW108" s="381"/>
      <c r="AX108" s="381"/>
      <c r="AY108" s="381"/>
      <c r="AZ108" s="381"/>
      <c r="BA108" s="381"/>
      <c r="BB108" s="362"/>
      <c r="BC108" s="362"/>
      <c r="BD108" s="362"/>
      <c r="BE108" s="362"/>
      <c r="BF108" s="362"/>
      <c r="BG108" s="362"/>
      <c r="BH108" s="362"/>
      <c r="BI108" s="362"/>
      <c r="BJ108" s="362"/>
      <c r="BK108" s="362"/>
      <c r="BL108" s="382"/>
      <c r="BM108" s="382"/>
      <c r="BN108" s="382"/>
      <c r="BO108" s="382"/>
      <c r="BP108" s="382"/>
      <c r="BQ108" s="383"/>
    </row>
    <row r="109" spans="31:69" ht="15" customHeight="1">
      <c r="AE109" s="380"/>
      <c r="AF109" s="381"/>
      <c r="AG109" s="381"/>
      <c r="AH109" s="381"/>
      <c r="AI109" s="381"/>
      <c r="AJ109" s="381"/>
      <c r="AK109" s="381"/>
      <c r="AL109" s="381"/>
      <c r="AM109" s="381"/>
      <c r="AN109" s="381"/>
      <c r="AO109" s="381"/>
      <c r="AP109" s="381"/>
      <c r="AQ109" s="381"/>
      <c r="AR109" s="381"/>
      <c r="AS109" s="381"/>
      <c r="AT109" s="381"/>
      <c r="AU109" s="381"/>
      <c r="AV109" s="381"/>
      <c r="AW109" s="381"/>
      <c r="AX109" s="381"/>
      <c r="AY109" s="381"/>
      <c r="AZ109" s="381"/>
      <c r="BA109" s="381"/>
      <c r="BB109" s="362"/>
      <c r="BC109" s="362"/>
      <c r="BD109" s="362"/>
      <c r="BE109" s="362"/>
      <c r="BF109" s="362"/>
      <c r="BG109" s="362"/>
      <c r="BH109" s="362"/>
      <c r="BI109" s="362"/>
      <c r="BJ109" s="362"/>
      <c r="BK109" s="362"/>
      <c r="BL109" s="382"/>
      <c r="BM109" s="382"/>
      <c r="BN109" s="382"/>
      <c r="BO109" s="382"/>
      <c r="BP109" s="382"/>
      <c r="BQ109" s="383"/>
    </row>
    <row r="110" spans="31:69" ht="15" customHeight="1">
      <c r="AE110" s="380"/>
      <c r="AF110" s="381"/>
      <c r="AG110" s="381"/>
      <c r="AH110" s="381"/>
      <c r="AI110" s="381"/>
      <c r="AJ110" s="381"/>
      <c r="AK110" s="381"/>
      <c r="AL110" s="381"/>
      <c r="AM110" s="381"/>
      <c r="AN110" s="381"/>
      <c r="AO110" s="381"/>
      <c r="AP110" s="381"/>
      <c r="AQ110" s="381"/>
      <c r="AR110" s="381"/>
      <c r="AS110" s="381"/>
      <c r="AT110" s="381"/>
      <c r="AU110" s="381"/>
      <c r="AV110" s="381"/>
      <c r="AW110" s="381"/>
      <c r="AX110" s="381"/>
      <c r="AY110" s="381"/>
      <c r="AZ110" s="381"/>
      <c r="BA110" s="381"/>
      <c r="BB110" s="362"/>
      <c r="BC110" s="362"/>
      <c r="BD110" s="362"/>
      <c r="BE110" s="362"/>
      <c r="BF110" s="362"/>
      <c r="BG110" s="362"/>
      <c r="BH110" s="362"/>
      <c r="BI110" s="362"/>
      <c r="BJ110" s="362"/>
      <c r="BK110" s="362"/>
      <c r="BL110" s="382"/>
      <c r="BM110" s="382"/>
      <c r="BN110" s="382"/>
      <c r="BO110" s="382"/>
      <c r="BP110" s="382"/>
      <c r="BQ110" s="383"/>
    </row>
    <row r="111" spans="31:69" ht="15" customHeight="1">
      <c r="AE111" s="380"/>
      <c r="AF111" s="381"/>
      <c r="AG111" s="381"/>
      <c r="AH111" s="381"/>
      <c r="AI111" s="381"/>
      <c r="AJ111" s="381"/>
      <c r="AK111" s="381"/>
      <c r="AL111" s="381"/>
      <c r="AM111" s="381"/>
      <c r="AN111" s="381"/>
      <c r="AO111" s="381"/>
      <c r="AP111" s="381"/>
      <c r="AQ111" s="381"/>
      <c r="AR111" s="381"/>
      <c r="AS111" s="381"/>
      <c r="AT111" s="381"/>
      <c r="AU111" s="381"/>
      <c r="AV111" s="381"/>
      <c r="AW111" s="381"/>
      <c r="AX111" s="381"/>
      <c r="AY111" s="381"/>
      <c r="AZ111" s="381"/>
      <c r="BA111" s="381"/>
      <c r="BB111" s="362"/>
      <c r="BC111" s="362"/>
      <c r="BD111" s="362"/>
      <c r="BE111" s="362"/>
      <c r="BF111" s="362"/>
      <c r="BG111" s="362"/>
      <c r="BH111" s="362"/>
      <c r="BI111" s="362"/>
      <c r="BJ111" s="362"/>
      <c r="BK111" s="362"/>
      <c r="BL111" s="382"/>
      <c r="BM111" s="382"/>
      <c r="BN111" s="382"/>
      <c r="BO111" s="382"/>
      <c r="BP111" s="382"/>
      <c r="BQ111" s="383"/>
    </row>
    <row r="112" spans="31:69" ht="15" customHeight="1">
      <c r="AE112" s="380"/>
      <c r="AF112" s="381"/>
      <c r="AG112" s="381"/>
      <c r="AH112" s="381"/>
      <c r="AI112" s="381"/>
      <c r="AJ112" s="381"/>
      <c r="AK112" s="381"/>
      <c r="AL112" s="381"/>
      <c r="AM112" s="381"/>
      <c r="AN112" s="381"/>
      <c r="AO112" s="381"/>
      <c r="AP112" s="381"/>
      <c r="AQ112" s="381"/>
      <c r="AR112" s="381"/>
      <c r="AS112" s="381"/>
      <c r="AT112" s="381"/>
      <c r="AU112" s="381"/>
      <c r="AV112" s="381"/>
      <c r="AW112" s="381"/>
      <c r="AX112" s="381"/>
      <c r="AY112" s="381"/>
      <c r="AZ112" s="381"/>
      <c r="BA112" s="381"/>
      <c r="BB112" s="362"/>
      <c r="BC112" s="362"/>
      <c r="BD112" s="362"/>
      <c r="BE112" s="362"/>
      <c r="BF112" s="362"/>
      <c r="BG112" s="362"/>
      <c r="BH112" s="362"/>
      <c r="BI112" s="362"/>
      <c r="BJ112" s="362"/>
      <c r="BK112" s="362"/>
      <c r="BL112" s="382"/>
      <c r="BM112" s="382"/>
      <c r="BN112" s="382"/>
      <c r="BO112" s="382"/>
      <c r="BP112" s="382"/>
      <c r="BQ112" s="383"/>
    </row>
    <row r="113" spans="31:69" ht="15" customHeight="1">
      <c r="AE113" s="380"/>
      <c r="AF113" s="381"/>
      <c r="AG113" s="381"/>
      <c r="AH113" s="381"/>
      <c r="AI113" s="381"/>
      <c r="AJ113" s="381"/>
      <c r="AK113" s="381"/>
      <c r="AL113" s="381"/>
      <c r="AM113" s="381"/>
      <c r="AN113" s="381"/>
      <c r="AO113" s="381"/>
      <c r="AP113" s="381"/>
      <c r="AQ113" s="381"/>
      <c r="AR113" s="381"/>
      <c r="AS113" s="381"/>
      <c r="AT113" s="381"/>
      <c r="AU113" s="381"/>
      <c r="AV113" s="381"/>
      <c r="AW113" s="381"/>
      <c r="AX113" s="381"/>
      <c r="AY113" s="381"/>
      <c r="AZ113" s="381"/>
      <c r="BA113" s="381"/>
      <c r="BB113" s="362"/>
      <c r="BC113" s="362"/>
      <c r="BD113" s="362"/>
      <c r="BE113" s="362"/>
      <c r="BF113" s="362"/>
      <c r="BG113" s="362"/>
      <c r="BH113" s="362"/>
      <c r="BI113" s="362"/>
      <c r="BJ113" s="362"/>
      <c r="BK113" s="362"/>
      <c r="BL113" s="382"/>
      <c r="BM113" s="382"/>
      <c r="BN113" s="382"/>
      <c r="BO113" s="382"/>
      <c r="BP113" s="382"/>
      <c r="BQ113" s="383"/>
    </row>
    <row r="114" spans="31:69" ht="15" customHeight="1">
      <c r="AE114" s="380"/>
      <c r="AF114" s="381"/>
      <c r="AG114" s="381"/>
      <c r="AH114" s="381"/>
      <c r="AI114" s="381"/>
      <c r="AJ114" s="381"/>
      <c r="AK114" s="381"/>
      <c r="AL114" s="381"/>
      <c r="AM114" s="381"/>
      <c r="AN114" s="381"/>
      <c r="AO114" s="381"/>
      <c r="AP114" s="381"/>
      <c r="AQ114" s="381"/>
      <c r="AR114" s="381"/>
      <c r="AS114" s="381"/>
      <c r="AT114" s="381"/>
      <c r="AU114" s="381"/>
      <c r="AV114" s="381"/>
      <c r="AW114" s="381"/>
      <c r="AX114" s="381"/>
      <c r="AY114" s="381"/>
      <c r="AZ114" s="381"/>
      <c r="BA114" s="381"/>
      <c r="BB114" s="362"/>
      <c r="BC114" s="362"/>
      <c r="BD114" s="362"/>
      <c r="BE114" s="362"/>
      <c r="BF114" s="362"/>
      <c r="BG114" s="362"/>
      <c r="BH114" s="362"/>
      <c r="BI114" s="362"/>
      <c r="BJ114" s="362"/>
      <c r="BK114" s="362"/>
      <c r="BL114" s="382"/>
      <c r="BM114" s="382"/>
      <c r="BN114" s="382"/>
      <c r="BO114" s="382"/>
      <c r="BP114" s="382"/>
      <c r="BQ114" s="383"/>
    </row>
    <row r="115" spans="31:69" ht="15" customHeight="1">
      <c r="AE115" s="380"/>
      <c r="AF115" s="381"/>
      <c r="AG115" s="381"/>
      <c r="AH115" s="381"/>
      <c r="AI115" s="381"/>
      <c r="AJ115" s="381"/>
      <c r="AK115" s="381"/>
      <c r="AL115" s="381"/>
      <c r="AM115" s="381"/>
      <c r="AN115" s="381"/>
      <c r="AO115" s="381"/>
      <c r="AP115" s="381"/>
      <c r="AQ115" s="381"/>
      <c r="AR115" s="381"/>
      <c r="AS115" s="381"/>
      <c r="AT115" s="381"/>
      <c r="AU115" s="381"/>
      <c r="AV115" s="381"/>
      <c r="AW115" s="381"/>
      <c r="AX115" s="381"/>
      <c r="AY115" s="381"/>
      <c r="AZ115" s="381"/>
      <c r="BA115" s="381"/>
      <c r="BB115" s="362"/>
      <c r="BC115" s="362"/>
      <c r="BD115" s="362"/>
      <c r="BE115" s="362"/>
      <c r="BF115" s="362"/>
      <c r="BG115" s="362"/>
      <c r="BH115" s="362"/>
      <c r="BI115" s="362"/>
      <c r="BJ115" s="362"/>
      <c r="BK115" s="362"/>
      <c r="BL115" s="382"/>
      <c r="BM115" s="382"/>
      <c r="BN115" s="382"/>
      <c r="BO115" s="382"/>
      <c r="BP115" s="382"/>
      <c r="BQ115" s="383"/>
    </row>
    <row r="116" spans="31:69" ht="15" customHeight="1">
      <c r="AE116" s="380"/>
      <c r="AF116" s="381"/>
      <c r="AG116" s="381"/>
      <c r="AH116" s="381"/>
      <c r="AI116" s="381"/>
      <c r="AJ116" s="381"/>
      <c r="AK116" s="381"/>
      <c r="AL116" s="381"/>
      <c r="AM116" s="381"/>
      <c r="AN116" s="381"/>
      <c r="AO116" s="381"/>
      <c r="AP116" s="381"/>
      <c r="AQ116" s="381"/>
      <c r="AR116" s="381"/>
      <c r="AS116" s="381"/>
      <c r="AT116" s="381"/>
      <c r="AU116" s="381"/>
      <c r="AV116" s="381"/>
      <c r="AW116" s="381"/>
      <c r="AX116" s="381"/>
      <c r="AY116" s="381"/>
      <c r="AZ116" s="381"/>
      <c r="BA116" s="381"/>
      <c r="BB116" s="362"/>
      <c r="BC116" s="362"/>
      <c r="BD116" s="362"/>
      <c r="BE116" s="362"/>
      <c r="BF116" s="362"/>
      <c r="BG116" s="362"/>
      <c r="BH116" s="362"/>
      <c r="BI116" s="362"/>
      <c r="BJ116" s="362"/>
      <c r="BK116" s="362"/>
      <c r="BL116" s="382"/>
      <c r="BM116" s="382"/>
      <c r="BN116" s="382"/>
      <c r="BO116" s="382"/>
      <c r="BP116" s="382"/>
      <c r="BQ116" s="383"/>
    </row>
    <row r="117" spans="31:69" ht="15" customHeight="1">
      <c r="AE117" s="380"/>
      <c r="AF117" s="381"/>
      <c r="AG117" s="381"/>
      <c r="AH117" s="381"/>
      <c r="AI117" s="381"/>
      <c r="AJ117" s="381"/>
      <c r="AK117" s="381"/>
      <c r="AL117" s="381"/>
      <c r="AM117" s="381"/>
      <c r="AN117" s="381"/>
      <c r="AO117" s="381"/>
      <c r="AP117" s="388"/>
      <c r="AQ117" s="388"/>
      <c r="AR117" s="388"/>
      <c r="AS117" s="388"/>
      <c r="AT117" s="388"/>
      <c r="AU117" s="388"/>
      <c r="AV117" s="388"/>
      <c r="AW117" s="388"/>
      <c r="AX117" s="388"/>
      <c r="AY117" s="388"/>
      <c r="AZ117" s="388"/>
      <c r="BA117" s="388"/>
      <c r="BB117" s="362"/>
      <c r="BC117" s="362"/>
      <c r="BD117" s="362"/>
      <c r="BE117" s="362"/>
      <c r="BF117" s="362"/>
      <c r="BG117" s="362"/>
      <c r="BH117" s="362"/>
      <c r="BI117" s="362"/>
      <c r="BJ117" s="362"/>
      <c r="BK117" s="362"/>
      <c r="BL117" s="382"/>
      <c r="BM117" s="382"/>
      <c r="BN117" s="382"/>
      <c r="BO117" s="382"/>
      <c r="BP117" s="382"/>
      <c r="BQ117" s="383"/>
    </row>
    <row r="118" spans="31:69" ht="15" customHeight="1">
      <c r="AE118" s="380"/>
      <c r="AF118" s="381"/>
      <c r="AG118" s="381"/>
      <c r="AH118" s="381"/>
      <c r="AI118" s="381"/>
      <c r="AJ118" s="381"/>
      <c r="AK118" s="381"/>
      <c r="AL118" s="381"/>
      <c r="AM118" s="381"/>
      <c r="AN118" s="381"/>
      <c r="AO118" s="381"/>
      <c r="AP118" s="388"/>
      <c r="AQ118" s="388"/>
      <c r="AR118" s="388"/>
      <c r="AS118" s="388"/>
      <c r="AT118" s="388"/>
      <c r="AU118" s="388"/>
      <c r="AV118" s="388"/>
      <c r="AW118" s="388"/>
      <c r="AX118" s="388"/>
      <c r="AY118" s="388"/>
      <c r="AZ118" s="388"/>
      <c r="BA118" s="388"/>
      <c r="BB118" s="362"/>
      <c r="BC118" s="362"/>
      <c r="BD118" s="362"/>
      <c r="BE118" s="362"/>
      <c r="BF118" s="362"/>
      <c r="BG118" s="362"/>
      <c r="BH118" s="362"/>
      <c r="BI118" s="362"/>
      <c r="BJ118" s="362"/>
      <c r="BK118" s="362"/>
      <c r="BL118" s="382"/>
      <c r="BM118" s="382"/>
      <c r="BN118" s="382"/>
      <c r="BO118" s="382"/>
      <c r="BP118" s="382"/>
      <c r="BQ118" s="383"/>
    </row>
    <row r="119" spans="31:69" ht="15" customHeight="1">
      <c r="AE119" s="380"/>
      <c r="AF119" s="381"/>
      <c r="AG119" s="381"/>
      <c r="AH119" s="381"/>
      <c r="AI119" s="381"/>
      <c r="AJ119" s="381"/>
      <c r="AK119" s="381"/>
      <c r="AL119" s="381"/>
      <c r="AM119" s="381"/>
      <c r="AN119" s="381"/>
      <c r="AO119" s="381"/>
      <c r="AP119" s="388"/>
      <c r="AQ119" s="388"/>
      <c r="AR119" s="388"/>
      <c r="AS119" s="388"/>
      <c r="AT119" s="388"/>
      <c r="AU119" s="388"/>
      <c r="AV119" s="388"/>
      <c r="AW119" s="388"/>
      <c r="AX119" s="388"/>
      <c r="AY119" s="388"/>
      <c r="AZ119" s="388"/>
      <c r="BA119" s="388"/>
      <c r="BB119" s="362"/>
      <c r="BC119" s="362"/>
      <c r="BD119" s="362"/>
      <c r="BE119" s="362"/>
      <c r="BF119" s="362"/>
      <c r="BG119" s="362"/>
      <c r="BH119" s="362"/>
      <c r="BI119" s="362"/>
      <c r="BJ119" s="362"/>
      <c r="BK119" s="362"/>
      <c r="BL119" s="382"/>
      <c r="BM119" s="382"/>
      <c r="BN119" s="382"/>
      <c r="BO119" s="382"/>
      <c r="BP119" s="382"/>
      <c r="BQ119" s="383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389"/>
      <c r="AF127" s="367"/>
      <c r="AG127" s="367"/>
      <c r="AH127" s="367"/>
      <c r="AI127" s="367"/>
      <c r="AJ127" s="367"/>
      <c r="AK127" s="367"/>
      <c r="AL127" s="367"/>
      <c r="AM127" s="367"/>
      <c r="AN127" s="367"/>
      <c r="AO127" s="367"/>
      <c r="AP127" s="367"/>
      <c r="AQ127" s="367"/>
      <c r="AR127" s="367"/>
      <c r="AS127" s="367"/>
      <c r="AT127" s="367"/>
      <c r="AU127" s="367"/>
      <c r="AV127" s="367"/>
      <c r="AW127" s="367"/>
      <c r="AX127" s="367"/>
      <c r="AY127" s="367"/>
      <c r="AZ127" s="367"/>
      <c r="BA127" s="367"/>
      <c r="BB127" s="367"/>
      <c r="BC127" s="367"/>
      <c r="BD127" s="367"/>
      <c r="BE127" s="367"/>
      <c r="BF127" s="367"/>
      <c r="BG127" s="367"/>
      <c r="BH127" s="367"/>
      <c r="BI127" s="367"/>
      <c r="BJ127" s="367"/>
      <c r="BK127" s="367"/>
      <c r="BL127" s="367"/>
      <c r="BM127" s="367"/>
      <c r="BN127" s="367"/>
      <c r="BO127" s="367"/>
      <c r="BP127" s="367"/>
      <c r="BQ127" s="368"/>
    </row>
    <row r="128" spans="31:69">
      <c r="AE128" s="366"/>
      <c r="AF128" s="367"/>
      <c r="AG128" s="367"/>
      <c r="AH128" s="367"/>
      <c r="AI128" s="367"/>
      <c r="AJ128" s="367"/>
      <c r="AK128" s="367"/>
      <c r="AL128" s="367"/>
      <c r="AM128" s="367"/>
      <c r="AN128" s="367"/>
      <c r="AO128" s="367"/>
      <c r="AP128" s="367"/>
      <c r="AQ128" s="367"/>
      <c r="AR128" s="367"/>
      <c r="AS128" s="367"/>
      <c r="AT128" s="367"/>
      <c r="AU128" s="367"/>
      <c r="AV128" s="367"/>
      <c r="AW128" s="367"/>
      <c r="AX128" s="367"/>
      <c r="AY128" s="367"/>
      <c r="AZ128" s="367"/>
      <c r="BA128" s="367"/>
      <c r="BB128" s="367"/>
      <c r="BC128" s="367"/>
      <c r="BD128" s="367"/>
      <c r="BE128" s="367"/>
      <c r="BF128" s="367"/>
      <c r="BG128" s="367"/>
      <c r="BH128" s="367"/>
      <c r="BI128" s="367"/>
      <c r="BJ128" s="367"/>
      <c r="BK128" s="367"/>
      <c r="BL128" s="367"/>
      <c r="BM128" s="367"/>
      <c r="BN128" s="367"/>
      <c r="BO128" s="367"/>
      <c r="BP128" s="367"/>
      <c r="BQ128" s="368"/>
    </row>
    <row r="129" spans="31:69">
      <c r="AE129" s="366"/>
      <c r="AF129" s="367"/>
      <c r="AG129" s="367"/>
      <c r="AH129" s="367"/>
      <c r="AI129" s="367"/>
      <c r="AJ129" s="367"/>
      <c r="AK129" s="367"/>
      <c r="AL129" s="367"/>
      <c r="AM129" s="367"/>
      <c r="AN129" s="367"/>
      <c r="AO129" s="367"/>
      <c r="AP129" s="367"/>
      <c r="AQ129" s="367"/>
      <c r="AR129" s="367"/>
      <c r="AS129" s="367"/>
      <c r="AT129" s="367"/>
      <c r="AU129" s="367"/>
      <c r="AV129" s="367"/>
      <c r="AW129" s="367"/>
      <c r="AX129" s="367"/>
      <c r="AY129" s="367"/>
      <c r="AZ129" s="367"/>
      <c r="BA129" s="367"/>
      <c r="BB129" s="367"/>
      <c r="BC129" s="367"/>
      <c r="BD129" s="367"/>
      <c r="BE129" s="367"/>
      <c r="BF129" s="367"/>
      <c r="BG129" s="367"/>
      <c r="BH129" s="367"/>
      <c r="BI129" s="367"/>
      <c r="BJ129" s="367"/>
      <c r="BK129" s="367"/>
      <c r="BL129" s="367"/>
      <c r="BM129" s="367"/>
      <c r="BN129" s="367"/>
      <c r="BO129" s="367"/>
      <c r="BP129" s="367"/>
      <c r="BQ129" s="368"/>
    </row>
    <row r="130" spans="31:69">
      <c r="AE130" s="366"/>
      <c r="AF130" s="367"/>
      <c r="AG130" s="367"/>
      <c r="AH130" s="367"/>
      <c r="AI130" s="367"/>
      <c r="AJ130" s="367"/>
      <c r="AK130" s="367"/>
      <c r="AL130" s="367"/>
      <c r="AM130" s="367"/>
      <c r="AN130" s="367"/>
      <c r="AO130" s="367"/>
      <c r="AP130" s="367"/>
      <c r="AQ130" s="367"/>
      <c r="AR130" s="367"/>
      <c r="AS130" s="367"/>
      <c r="AT130" s="367"/>
      <c r="AU130" s="367"/>
      <c r="AV130" s="367"/>
      <c r="AW130" s="367"/>
      <c r="AX130" s="367"/>
      <c r="AY130" s="367"/>
      <c r="AZ130" s="367"/>
      <c r="BA130" s="367"/>
      <c r="BB130" s="367"/>
      <c r="BC130" s="367"/>
      <c r="BD130" s="367"/>
      <c r="BE130" s="367"/>
      <c r="BF130" s="367"/>
      <c r="BG130" s="367"/>
      <c r="BH130" s="367"/>
      <c r="BI130" s="367"/>
      <c r="BJ130" s="367"/>
      <c r="BK130" s="367"/>
      <c r="BL130" s="367"/>
      <c r="BM130" s="367"/>
      <c r="BN130" s="367"/>
      <c r="BO130" s="367"/>
      <c r="BP130" s="367"/>
      <c r="BQ130" s="368"/>
    </row>
    <row r="131" spans="31:69">
      <c r="AE131" s="366"/>
      <c r="AF131" s="367"/>
      <c r="AG131" s="367"/>
      <c r="AH131" s="367"/>
      <c r="AI131" s="367"/>
      <c r="AJ131" s="367"/>
      <c r="AK131" s="367"/>
      <c r="AL131" s="367"/>
      <c r="AM131" s="367"/>
      <c r="AN131" s="367"/>
      <c r="AO131" s="367"/>
      <c r="AP131" s="367"/>
      <c r="AQ131" s="367"/>
      <c r="AR131" s="367"/>
      <c r="AS131" s="367"/>
      <c r="AT131" s="367"/>
      <c r="AU131" s="367"/>
      <c r="AV131" s="367"/>
      <c r="AW131" s="367"/>
      <c r="AX131" s="367"/>
      <c r="AY131" s="367"/>
      <c r="AZ131" s="367"/>
      <c r="BA131" s="367"/>
      <c r="BB131" s="367"/>
      <c r="BC131" s="367"/>
      <c r="BD131" s="367"/>
      <c r="BE131" s="367"/>
      <c r="BF131" s="367"/>
      <c r="BG131" s="367"/>
      <c r="BH131" s="367"/>
      <c r="BI131" s="367"/>
      <c r="BJ131" s="367"/>
      <c r="BK131" s="367"/>
      <c r="BL131" s="367"/>
      <c r="BM131" s="367"/>
      <c r="BN131" s="367"/>
      <c r="BO131" s="367"/>
      <c r="BP131" s="367"/>
      <c r="BQ131" s="368"/>
    </row>
    <row r="132" spans="31:69">
      <c r="AE132" s="366"/>
      <c r="AF132" s="367"/>
      <c r="AG132" s="367"/>
      <c r="AH132" s="367"/>
      <c r="AI132" s="367"/>
      <c r="AJ132" s="367"/>
      <c r="AK132" s="367"/>
      <c r="AL132" s="367"/>
      <c r="AM132" s="367"/>
      <c r="AN132" s="367"/>
      <c r="AO132" s="367"/>
      <c r="AP132" s="367"/>
      <c r="AQ132" s="367"/>
      <c r="AR132" s="367"/>
      <c r="AS132" s="367"/>
      <c r="AT132" s="367"/>
      <c r="AU132" s="367"/>
      <c r="AV132" s="367"/>
      <c r="AW132" s="367"/>
      <c r="AX132" s="367"/>
      <c r="AY132" s="367"/>
      <c r="AZ132" s="367"/>
      <c r="BA132" s="367"/>
      <c r="BB132" s="367"/>
      <c r="BC132" s="367"/>
      <c r="BD132" s="367"/>
      <c r="BE132" s="367"/>
      <c r="BF132" s="367"/>
      <c r="BG132" s="367"/>
      <c r="BH132" s="367"/>
      <c r="BI132" s="367"/>
      <c r="BJ132" s="367"/>
      <c r="BK132" s="367"/>
      <c r="BL132" s="367"/>
      <c r="BM132" s="367"/>
      <c r="BN132" s="367"/>
      <c r="BO132" s="367"/>
      <c r="BP132" s="367"/>
      <c r="BQ132" s="368"/>
    </row>
    <row r="133" spans="31:69">
      <c r="AE133" s="366"/>
      <c r="AF133" s="367"/>
      <c r="AG133" s="367"/>
      <c r="AH133" s="367"/>
      <c r="AI133" s="367"/>
      <c r="AJ133" s="367"/>
      <c r="AK133" s="367"/>
      <c r="AL133" s="367"/>
      <c r="AM133" s="367"/>
      <c r="AN133" s="367"/>
      <c r="AO133" s="367"/>
      <c r="AP133" s="367"/>
      <c r="AQ133" s="367"/>
      <c r="AR133" s="367"/>
      <c r="AS133" s="367"/>
      <c r="AT133" s="367"/>
      <c r="AU133" s="367"/>
      <c r="AV133" s="367"/>
      <c r="AW133" s="367"/>
      <c r="AX133" s="367"/>
      <c r="AY133" s="367"/>
      <c r="AZ133" s="367"/>
      <c r="BA133" s="367"/>
      <c r="BB133" s="367"/>
      <c r="BC133" s="367"/>
      <c r="BD133" s="367"/>
      <c r="BE133" s="367"/>
      <c r="BF133" s="367"/>
      <c r="BG133" s="367"/>
      <c r="BH133" s="367"/>
      <c r="BI133" s="367"/>
      <c r="BJ133" s="367"/>
      <c r="BK133" s="367"/>
      <c r="BL133" s="367"/>
      <c r="BM133" s="367"/>
      <c r="BN133" s="367"/>
      <c r="BO133" s="367"/>
      <c r="BP133" s="367"/>
      <c r="BQ133" s="368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364"/>
      <c r="AR134" s="364"/>
      <c r="AS134" s="364"/>
      <c r="AT134" s="364"/>
      <c r="AU134" s="364"/>
      <c r="AV134" s="364"/>
      <c r="AW134" s="364"/>
      <c r="AX134" s="364"/>
      <c r="AY134" s="364"/>
      <c r="AZ134" s="364"/>
      <c r="BA134" s="364"/>
      <c r="BB134" s="364"/>
      <c r="BC134" s="364"/>
      <c r="BD134" s="364"/>
      <c r="BE134" s="364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364"/>
      <c r="AR135" s="364"/>
      <c r="AS135" s="364"/>
      <c r="AT135" s="364"/>
      <c r="AU135" s="364"/>
      <c r="AV135" s="364"/>
      <c r="AW135" s="364"/>
      <c r="AX135" s="364"/>
      <c r="AY135" s="364"/>
      <c r="AZ135" s="364"/>
      <c r="BA135" s="364"/>
      <c r="BB135" s="364"/>
      <c r="BC135" s="364"/>
      <c r="BD135" s="364"/>
      <c r="BE135" s="364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364"/>
      <c r="AR136" s="364"/>
      <c r="AS136" s="364"/>
      <c r="AT136" s="364"/>
      <c r="AU136" s="364"/>
      <c r="AV136" s="364"/>
      <c r="AW136" s="364"/>
      <c r="AX136" s="364"/>
      <c r="AY136" s="364"/>
      <c r="AZ136" s="364"/>
      <c r="BA136" s="364"/>
      <c r="BB136" s="364"/>
      <c r="BC136" s="364"/>
      <c r="BD136" s="364"/>
      <c r="BE136" s="364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390"/>
      <c r="AF137" s="391"/>
      <c r="AG137" s="391"/>
      <c r="AH137" s="391"/>
      <c r="AI137" s="391"/>
      <c r="AJ137" s="391"/>
      <c r="AK137" s="391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390"/>
      <c r="AF138" s="391"/>
      <c r="AG138" s="391"/>
      <c r="AH138" s="391"/>
      <c r="AI138" s="391"/>
      <c r="AJ138" s="391"/>
      <c r="AK138" s="391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392"/>
      <c r="AX138" s="393"/>
      <c r="AY138" s="393"/>
      <c r="AZ138" s="393"/>
      <c r="BA138" s="393"/>
      <c r="BB138" s="393"/>
      <c r="BC138" s="393"/>
      <c r="BD138" s="393"/>
      <c r="BE138" s="393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390"/>
      <c r="AF139" s="391"/>
      <c r="AG139" s="391"/>
      <c r="AH139" s="391"/>
      <c r="AI139" s="391"/>
      <c r="AJ139" s="391"/>
      <c r="AK139" s="391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393"/>
      <c r="AX139" s="393"/>
      <c r="AY139" s="393"/>
      <c r="AZ139" s="393"/>
      <c r="BA139" s="393"/>
      <c r="BB139" s="393"/>
      <c r="BC139" s="393"/>
      <c r="BD139" s="393"/>
      <c r="BE139" s="393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394"/>
      <c r="AF140" s="381"/>
      <c r="AG140" s="381"/>
      <c r="AH140" s="381"/>
      <c r="AI140" s="381"/>
      <c r="AJ140" s="381"/>
      <c r="AK140" s="395"/>
      <c r="AL140" s="396"/>
      <c r="AM140" s="396"/>
      <c r="AN140" s="396"/>
      <c r="AO140" s="396"/>
      <c r="AP140" s="48"/>
      <c r="AQ140" s="48"/>
      <c r="AR140" s="48"/>
      <c r="AS140" s="48"/>
      <c r="AT140" s="48"/>
      <c r="AU140" s="48"/>
      <c r="AV140" s="48"/>
      <c r="AW140" s="393"/>
      <c r="AX140" s="393"/>
      <c r="AY140" s="393"/>
      <c r="AZ140" s="393"/>
      <c r="BA140" s="393"/>
      <c r="BB140" s="393"/>
      <c r="BC140" s="393"/>
      <c r="BD140" s="393"/>
      <c r="BE140" s="393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380"/>
      <c r="AF141" s="381"/>
      <c r="AG141" s="381"/>
      <c r="AH141" s="381"/>
      <c r="AI141" s="381"/>
      <c r="AJ141" s="381"/>
      <c r="AK141" s="396"/>
      <c r="AL141" s="396"/>
      <c r="AM141" s="396"/>
      <c r="AN141" s="396"/>
      <c r="AO141" s="396"/>
      <c r="AP141" s="48"/>
      <c r="AQ141" s="48"/>
      <c r="AR141" s="48"/>
      <c r="AS141" s="48"/>
      <c r="AT141" s="48"/>
      <c r="AU141" s="48"/>
      <c r="AV141" s="48"/>
      <c r="AW141" s="393"/>
      <c r="AX141" s="393"/>
      <c r="AY141" s="393"/>
      <c r="AZ141" s="393"/>
      <c r="BA141" s="393"/>
      <c r="BB141" s="393"/>
      <c r="BC141" s="393"/>
      <c r="BD141" s="393"/>
      <c r="BE141" s="393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405"/>
      <c r="AF142" s="406"/>
      <c r="AG142" s="406"/>
      <c r="AH142" s="406"/>
      <c r="AI142" s="406"/>
      <c r="AJ142" s="406"/>
      <c r="AK142" s="406"/>
      <c r="AL142" s="406"/>
      <c r="AM142" s="406"/>
      <c r="AN142" s="406"/>
      <c r="AO142" s="406"/>
      <c r="AP142" s="406"/>
      <c r="AQ142" s="406"/>
      <c r="AR142" s="406"/>
      <c r="AS142" s="406"/>
      <c r="AT142" s="406"/>
      <c r="AU142" s="406"/>
      <c r="AV142" s="406"/>
      <c r="AW142" s="406"/>
      <c r="AX142" s="406"/>
      <c r="AY142" s="406"/>
      <c r="AZ142" s="406"/>
      <c r="BA142" s="406"/>
      <c r="BB142" s="406"/>
      <c r="BC142" s="406"/>
      <c r="BD142" s="406"/>
      <c r="BE142" s="406"/>
      <c r="BF142" s="406"/>
      <c r="BG142" s="406"/>
      <c r="BH142" s="406"/>
      <c r="BI142" s="406"/>
      <c r="BJ142" s="406"/>
      <c r="BK142" s="406"/>
      <c r="BL142" s="406"/>
      <c r="BM142" s="406"/>
      <c r="BN142" s="406"/>
      <c r="BO142" s="406"/>
      <c r="BP142" s="406"/>
      <c r="BQ142" s="407"/>
    </row>
    <row r="143" spans="31:69">
      <c r="AE143" s="405"/>
      <c r="AF143" s="406"/>
      <c r="AG143" s="406"/>
      <c r="AH143" s="406"/>
      <c r="AI143" s="406"/>
      <c r="AJ143" s="406"/>
      <c r="AK143" s="406"/>
      <c r="AL143" s="406"/>
      <c r="AM143" s="406"/>
      <c r="AN143" s="406"/>
      <c r="AO143" s="406"/>
      <c r="AP143" s="406"/>
      <c r="AQ143" s="406"/>
      <c r="AR143" s="406"/>
      <c r="AS143" s="406"/>
      <c r="AT143" s="406"/>
      <c r="AU143" s="406"/>
      <c r="AV143" s="406"/>
      <c r="AW143" s="406"/>
      <c r="AX143" s="406"/>
      <c r="AY143" s="406"/>
      <c r="AZ143" s="406"/>
      <c r="BA143" s="406"/>
      <c r="BB143" s="406"/>
      <c r="BC143" s="406"/>
      <c r="BD143" s="406"/>
      <c r="BE143" s="406"/>
      <c r="BF143" s="406"/>
      <c r="BG143" s="406"/>
      <c r="BH143" s="406"/>
      <c r="BI143" s="406"/>
      <c r="BJ143" s="406"/>
      <c r="BK143" s="406"/>
      <c r="BL143" s="406"/>
      <c r="BM143" s="406"/>
      <c r="BN143" s="406"/>
      <c r="BO143" s="406"/>
      <c r="BP143" s="406"/>
      <c r="BQ143" s="407"/>
    </row>
    <row r="144" spans="31:69">
      <c r="AE144" s="405"/>
      <c r="AF144" s="406"/>
      <c r="AG144" s="406"/>
      <c r="AH144" s="406"/>
      <c r="AI144" s="406"/>
      <c r="AJ144" s="406"/>
      <c r="AK144" s="406"/>
      <c r="AL144" s="406"/>
      <c r="AM144" s="406"/>
      <c r="AN144" s="406"/>
      <c r="AO144" s="406"/>
      <c r="AP144" s="406"/>
      <c r="AQ144" s="406"/>
      <c r="AR144" s="406"/>
      <c r="AS144" s="406"/>
      <c r="AT144" s="406"/>
      <c r="AU144" s="406"/>
      <c r="AV144" s="406"/>
      <c r="AW144" s="406"/>
      <c r="AX144" s="406"/>
      <c r="AY144" s="406"/>
      <c r="AZ144" s="406"/>
      <c r="BA144" s="406"/>
      <c r="BB144" s="406"/>
      <c r="BC144" s="406"/>
      <c r="BD144" s="406"/>
      <c r="BE144" s="406"/>
      <c r="BF144" s="406"/>
      <c r="BG144" s="406"/>
      <c r="BH144" s="406"/>
      <c r="BI144" s="406"/>
      <c r="BJ144" s="406"/>
      <c r="BK144" s="406"/>
      <c r="BL144" s="406"/>
      <c r="BM144" s="406"/>
      <c r="BN144" s="406"/>
      <c r="BO144" s="406"/>
      <c r="BP144" s="406"/>
      <c r="BQ144" s="407"/>
    </row>
    <row r="145" spans="31:88" ht="15" customHeight="1">
      <c r="AE145" s="390"/>
      <c r="AF145" s="391"/>
      <c r="AG145" s="391"/>
      <c r="AH145" s="391"/>
      <c r="AI145" s="391"/>
      <c r="AJ145" s="391"/>
      <c r="AK145" s="391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392"/>
      <c r="AX145" s="408"/>
      <c r="AY145" s="408"/>
      <c r="AZ145" s="408"/>
      <c r="BA145" s="408"/>
      <c r="BB145" s="408"/>
      <c r="BC145" s="408"/>
      <c r="BD145" s="408"/>
      <c r="BE145" s="408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390"/>
      <c r="AF146" s="391"/>
      <c r="AG146" s="391"/>
      <c r="AH146" s="391"/>
      <c r="AI146" s="391"/>
      <c r="AJ146" s="391"/>
      <c r="AK146" s="391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408"/>
      <c r="AX146" s="408"/>
      <c r="AY146" s="408"/>
      <c r="AZ146" s="408"/>
      <c r="BA146" s="408"/>
      <c r="BB146" s="408"/>
      <c r="BC146" s="408"/>
      <c r="BD146" s="408"/>
      <c r="BE146" s="408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394"/>
      <c r="AF147" s="367"/>
      <c r="AG147" s="367"/>
      <c r="AH147" s="367"/>
      <c r="AI147" s="367"/>
      <c r="AJ147" s="367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408"/>
      <c r="AX147" s="408"/>
      <c r="AY147" s="408"/>
      <c r="AZ147" s="408"/>
      <c r="BA147" s="408"/>
      <c r="BB147" s="408"/>
      <c r="BC147" s="408"/>
      <c r="BD147" s="408"/>
      <c r="BE147" s="408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366"/>
      <c r="AF148" s="367"/>
      <c r="AG148" s="367"/>
      <c r="AH148" s="367"/>
      <c r="AI148" s="367"/>
      <c r="AJ148" s="367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408"/>
      <c r="AX148" s="408"/>
      <c r="AY148" s="408"/>
      <c r="AZ148" s="408"/>
      <c r="BA148" s="408"/>
      <c r="BB148" s="408"/>
      <c r="BC148" s="408"/>
      <c r="BD148" s="408"/>
      <c r="BE148" s="408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409"/>
      <c r="AG150" s="409"/>
      <c r="AH150" s="409"/>
      <c r="AI150" s="409"/>
      <c r="AJ150" s="409"/>
      <c r="AK150" s="409"/>
      <c r="AL150" s="409"/>
      <c r="AM150" s="409"/>
      <c r="AN150" s="409"/>
      <c r="AO150" s="409"/>
      <c r="AP150" s="409"/>
      <c r="AQ150" s="409"/>
      <c r="AR150" s="409"/>
      <c r="AS150" s="409"/>
      <c r="AT150" s="409"/>
      <c r="AU150" s="409"/>
      <c r="AV150" s="409"/>
      <c r="AW150" s="409"/>
      <c r="AX150" s="409"/>
      <c r="AY150" s="409"/>
      <c r="AZ150" s="409"/>
      <c r="BA150" s="409"/>
      <c r="BB150" s="409"/>
      <c r="BC150" s="409"/>
      <c r="BD150" s="409"/>
      <c r="BE150" s="409"/>
      <c r="BF150" s="409"/>
      <c r="BG150" s="409"/>
      <c r="BH150" s="409"/>
      <c r="BI150" s="409"/>
      <c r="BJ150" s="409"/>
      <c r="BK150" s="409"/>
      <c r="BL150" s="409"/>
      <c r="BM150" s="409"/>
      <c r="BN150" s="409"/>
      <c r="BO150" s="409"/>
      <c r="BP150" s="409"/>
      <c r="BQ150" s="119"/>
    </row>
    <row r="151" spans="31:88">
      <c r="AE151" s="117"/>
      <c r="AF151" s="409"/>
      <c r="AG151" s="409"/>
      <c r="AH151" s="409"/>
      <c r="AI151" s="409"/>
      <c r="AJ151" s="409"/>
      <c r="AK151" s="409"/>
      <c r="AL151" s="409"/>
      <c r="AM151" s="409"/>
      <c r="AN151" s="409"/>
      <c r="AO151" s="409"/>
      <c r="AP151" s="409"/>
      <c r="AQ151" s="409"/>
      <c r="AR151" s="409"/>
      <c r="AS151" s="409"/>
      <c r="AT151" s="409"/>
      <c r="AU151" s="409"/>
      <c r="AV151" s="409"/>
      <c r="AW151" s="409"/>
      <c r="AX151" s="409"/>
      <c r="AY151" s="409"/>
      <c r="AZ151" s="409"/>
      <c r="BA151" s="409"/>
      <c r="BB151" s="409"/>
      <c r="BC151" s="409"/>
      <c r="BD151" s="409"/>
      <c r="BE151" s="409"/>
      <c r="BF151" s="409"/>
      <c r="BG151" s="409"/>
      <c r="BH151" s="409"/>
      <c r="BI151" s="409"/>
      <c r="BJ151" s="409"/>
      <c r="BK151" s="409"/>
      <c r="BL151" s="409"/>
      <c r="BM151" s="409"/>
      <c r="BN151" s="409"/>
      <c r="BO151" s="409"/>
      <c r="BP151" s="409"/>
      <c r="BQ151" s="119"/>
    </row>
    <row r="152" spans="31:88" ht="15" customHeight="1">
      <c r="AE152" s="117"/>
      <c r="AF152" s="409"/>
      <c r="AG152" s="409"/>
      <c r="AH152" s="409"/>
      <c r="AI152" s="409"/>
      <c r="AJ152" s="409"/>
      <c r="AK152" s="409"/>
      <c r="AL152" s="409"/>
      <c r="AM152" s="409"/>
      <c r="AN152" s="409"/>
      <c r="AO152" s="409"/>
      <c r="AP152" s="409"/>
      <c r="AQ152" s="409"/>
      <c r="AR152" s="409"/>
      <c r="AS152" s="409"/>
      <c r="AT152" s="409"/>
      <c r="AU152" s="409"/>
      <c r="AV152" s="409"/>
      <c r="AW152" s="409"/>
      <c r="AX152" s="409"/>
      <c r="AY152" s="409"/>
      <c r="AZ152" s="409"/>
      <c r="BA152" s="409"/>
      <c r="BB152" s="409"/>
      <c r="BC152" s="409"/>
      <c r="BD152" s="409"/>
      <c r="BE152" s="409"/>
      <c r="BF152" s="409"/>
      <c r="BG152" s="409"/>
      <c r="BH152" s="409"/>
      <c r="BI152" s="409"/>
      <c r="BJ152" s="409"/>
      <c r="BK152" s="409"/>
      <c r="BL152" s="409"/>
      <c r="BM152" s="409"/>
      <c r="BN152" s="409"/>
      <c r="BO152" s="409"/>
      <c r="BP152" s="409"/>
      <c r="BQ152" s="119"/>
    </row>
    <row r="153" spans="31:88" ht="15" customHeight="1" thickBot="1">
      <c r="AE153" s="120"/>
      <c r="AF153" s="397"/>
      <c r="AG153" s="397"/>
      <c r="AH153" s="397"/>
      <c r="AI153" s="397"/>
      <c r="AJ153" s="397"/>
      <c r="AK153" s="397"/>
      <c r="AL153" s="397"/>
      <c r="AM153" s="397"/>
      <c r="AN153" s="397"/>
      <c r="AO153" s="397"/>
      <c r="AP153" s="397"/>
      <c r="AQ153" s="397"/>
      <c r="AR153" s="397"/>
      <c r="AS153" s="397"/>
      <c r="AT153" s="397"/>
      <c r="AU153" s="397"/>
      <c r="AV153" s="397"/>
      <c r="AW153" s="397"/>
      <c r="AX153" s="397"/>
      <c r="AY153" s="397"/>
      <c r="AZ153" s="397"/>
      <c r="BA153" s="397"/>
      <c r="BB153" s="397"/>
      <c r="BC153" s="397"/>
      <c r="BD153" s="397"/>
      <c r="BE153" s="397"/>
      <c r="BF153" s="397"/>
      <c r="BG153" s="397"/>
      <c r="BH153" s="397"/>
      <c r="BI153" s="397"/>
      <c r="BJ153" s="397"/>
      <c r="BK153" s="397"/>
      <c r="BL153" s="397"/>
      <c r="BM153" s="397"/>
      <c r="BN153" s="397"/>
      <c r="BO153" s="397"/>
      <c r="BP153" s="397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398"/>
      <c r="CI157" s="398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399"/>
      <c r="BU159" s="399"/>
      <c r="BV159" s="399"/>
      <c r="BW159" s="400"/>
      <c r="BX159" s="400"/>
      <c r="BY159" s="400"/>
      <c r="BZ159" s="400"/>
      <c r="CA159" s="400"/>
      <c r="CB159" s="400"/>
      <c r="CC159" s="400"/>
      <c r="CD159" s="400"/>
      <c r="CE159" s="400"/>
      <c r="CF159" s="400"/>
      <c r="CG159" s="400"/>
      <c r="CH159" s="401"/>
      <c r="CI159" s="401"/>
      <c r="CJ159" s="145"/>
    </row>
    <row r="160" spans="31:88">
      <c r="BS160" s="146"/>
      <c r="BT160" s="399"/>
      <c r="BU160" s="399"/>
      <c r="BV160" s="399"/>
      <c r="BW160" s="400"/>
      <c r="BX160" s="400"/>
      <c r="BY160" s="400"/>
      <c r="BZ160" s="400"/>
      <c r="CA160" s="400"/>
      <c r="CB160" s="400"/>
      <c r="CC160" s="400"/>
      <c r="CD160" s="400"/>
      <c r="CE160" s="400"/>
      <c r="CF160" s="400"/>
      <c r="CG160" s="400"/>
      <c r="CH160" s="401"/>
      <c r="CI160" s="401"/>
      <c r="CJ160" s="145"/>
    </row>
    <row r="161" spans="71:88" ht="20.25">
      <c r="BS161" s="402"/>
      <c r="BT161" s="403"/>
      <c r="BU161" s="403"/>
      <c r="BV161" s="403"/>
      <c r="BW161" s="404"/>
      <c r="BX161" s="404"/>
      <c r="BY161" s="404"/>
      <c r="BZ161" s="404"/>
      <c r="CA161" s="404"/>
      <c r="CB161" s="404"/>
      <c r="CC161" s="404"/>
      <c r="CD161" s="404"/>
      <c r="CE161" s="404"/>
      <c r="CF161" s="404"/>
      <c r="CG161" s="404"/>
      <c r="CH161" s="401"/>
      <c r="CI161" s="401"/>
      <c r="CJ161" s="145"/>
    </row>
    <row r="162" spans="71:88" ht="15" customHeight="1">
      <c r="BS162" s="144"/>
      <c r="BT162" s="410"/>
      <c r="BU162" s="410"/>
      <c r="BV162" s="410"/>
      <c r="BW162" s="410"/>
      <c r="BX162" s="410"/>
      <c r="BY162" s="410"/>
      <c r="BZ162" s="410"/>
      <c r="CA162" s="410"/>
      <c r="CB162" s="410"/>
      <c r="CC162" s="410"/>
      <c r="CD162" s="410"/>
      <c r="CE162" s="410"/>
      <c r="CF162" s="410"/>
      <c r="CG162" s="410"/>
      <c r="CH162" s="414"/>
      <c r="CI162" s="414"/>
      <c r="CJ162" s="415"/>
    </row>
    <row r="163" spans="71:88">
      <c r="BS163" s="147"/>
      <c r="BT163" s="59"/>
      <c r="BU163" s="59"/>
      <c r="BV163" s="59"/>
      <c r="BW163" s="59"/>
      <c r="BX163" s="59"/>
      <c r="BY163" s="416"/>
      <c r="BZ163" s="417"/>
      <c r="CA163" s="417"/>
      <c r="CB163" s="417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418"/>
      <c r="BZ164" s="418"/>
      <c r="CA164" s="418"/>
      <c r="CB164" s="418"/>
      <c r="CC164" s="418"/>
      <c r="CD164" s="418"/>
      <c r="CE164" s="418"/>
      <c r="CF164" s="418"/>
      <c r="CG164" s="418"/>
      <c r="CH164" s="419"/>
      <c r="CI164" s="419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419"/>
      <c r="CI165" s="419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419"/>
      <c r="CI166" s="419"/>
      <c r="CJ166" s="148"/>
    </row>
    <row r="167" spans="71:88">
      <c r="BS167" s="144"/>
      <c r="BT167" s="410"/>
      <c r="BU167" s="410"/>
      <c r="BV167" s="410"/>
      <c r="BW167" s="410"/>
      <c r="BX167" s="410"/>
      <c r="BY167" s="410"/>
      <c r="BZ167" s="59"/>
      <c r="CA167" s="59"/>
      <c r="CB167" s="59"/>
      <c r="CC167" s="59"/>
      <c r="CD167" s="59"/>
      <c r="CE167" s="224"/>
      <c r="CF167" s="411"/>
      <c r="CG167" s="411"/>
      <c r="CH167" s="411"/>
      <c r="CI167" s="59"/>
      <c r="CJ167" s="143"/>
    </row>
    <row r="168" spans="71:88">
      <c r="BS168" s="144"/>
      <c r="BT168" s="412"/>
      <c r="BU168" s="412"/>
      <c r="BV168" s="412"/>
      <c r="BW168" s="412"/>
      <c r="BX168" s="412"/>
      <c r="BY168" s="412"/>
      <c r="BZ168" s="412"/>
      <c r="CA168" s="412"/>
      <c r="CB168" s="412"/>
      <c r="CC168" s="412"/>
      <c r="CD168" s="412"/>
      <c r="CE168" s="412"/>
      <c r="CF168" s="413"/>
      <c r="CG168" s="413"/>
      <c r="CH168" s="413"/>
      <c r="CI168" s="412"/>
      <c r="CJ168" s="150"/>
    </row>
    <row r="169" spans="71:88">
      <c r="BS169" s="144"/>
      <c r="BT169" s="412"/>
      <c r="BU169" s="412"/>
      <c r="BV169" s="412"/>
      <c r="BW169" s="412"/>
      <c r="BX169" s="412"/>
      <c r="BY169" s="412"/>
      <c r="BZ169" s="412"/>
      <c r="CA169" s="412"/>
      <c r="CB169" s="412"/>
      <c r="CC169" s="412"/>
      <c r="CD169" s="412"/>
      <c r="CE169" s="412"/>
      <c r="CF169" s="413"/>
      <c r="CG169" s="413"/>
      <c r="CH169" s="413"/>
      <c r="CI169" s="412"/>
      <c r="CJ169" s="150"/>
    </row>
    <row r="170" spans="71:88">
      <c r="BS170" s="144"/>
      <c r="BT170" s="412"/>
      <c r="BU170" s="412"/>
      <c r="BV170" s="412"/>
      <c r="BW170" s="412"/>
      <c r="BX170" s="412"/>
      <c r="BY170" s="412"/>
      <c r="BZ170" s="412"/>
      <c r="CA170" s="412"/>
      <c r="CB170" s="412"/>
      <c r="CC170" s="412"/>
      <c r="CD170" s="412"/>
      <c r="CE170" s="412"/>
      <c r="CF170" s="413"/>
      <c r="CG170" s="413"/>
      <c r="CH170" s="413"/>
      <c r="CI170" s="412"/>
      <c r="CJ170" s="150"/>
    </row>
    <row r="171" spans="71:88">
      <c r="BS171" s="144"/>
      <c r="BT171" s="410"/>
      <c r="BU171" s="410"/>
      <c r="BV171" s="410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422"/>
      <c r="BU173" s="422"/>
      <c r="BV173" s="422"/>
      <c r="BW173" s="422"/>
      <c r="BX173" s="422"/>
      <c r="BY173" s="422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422"/>
      <c r="BU174" s="422"/>
      <c r="BV174" s="422"/>
      <c r="BW174" s="422"/>
      <c r="BX174" s="422"/>
      <c r="BY174" s="422"/>
      <c r="BZ174" s="422"/>
      <c r="CA174" s="422"/>
      <c r="CB174" s="422"/>
      <c r="CC174" s="422"/>
      <c r="CD174" s="422"/>
      <c r="CE174" s="422"/>
      <c r="CF174" s="422"/>
      <c r="CG174" s="422"/>
      <c r="CH174" s="422"/>
      <c r="CI174" s="422"/>
      <c r="CJ174" s="154"/>
    </row>
    <row r="175" spans="71:88">
      <c r="BS175" s="155"/>
      <c r="BT175" s="422"/>
      <c r="BU175" s="422"/>
      <c r="BV175" s="422"/>
      <c r="BW175" s="422"/>
      <c r="BX175" s="422"/>
      <c r="BY175" s="422"/>
      <c r="BZ175" s="422"/>
      <c r="CA175" s="422"/>
      <c r="CB175" s="422"/>
      <c r="CC175" s="422"/>
      <c r="CD175" s="422"/>
      <c r="CE175" s="422"/>
      <c r="CF175" s="422"/>
      <c r="CG175" s="422"/>
      <c r="CH175" s="422"/>
      <c r="CI175" s="422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410"/>
      <c r="BU178" s="410"/>
      <c r="BV178" s="410"/>
      <c r="BW178" s="410"/>
      <c r="BX178" s="410"/>
      <c r="BY178" s="410"/>
      <c r="BZ178" s="59"/>
      <c r="CA178" s="127"/>
      <c r="CB178" s="65"/>
      <c r="CC178" s="65"/>
      <c r="CD178" s="423"/>
      <c r="CE178" s="423"/>
      <c r="CF178" s="423"/>
      <c r="CG178" s="65"/>
      <c r="CH178" s="423"/>
      <c r="CI178" s="423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410"/>
      <c r="BW180" s="410"/>
      <c r="BX180" s="410"/>
      <c r="BY180" s="410"/>
      <c r="BZ180" s="410"/>
      <c r="CA180" s="225"/>
      <c r="CB180" s="420"/>
      <c r="CC180" s="420"/>
      <c r="CD180" s="420"/>
      <c r="CE180" s="420"/>
      <c r="CF180" s="420"/>
      <c r="CG180" s="420"/>
      <c r="CH180" s="420"/>
      <c r="CI180" s="420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420"/>
      <c r="CC181" s="420"/>
      <c r="CD181" s="420"/>
      <c r="CE181" s="420"/>
      <c r="CF181" s="420"/>
      <c r="CG181" s="420"/>
      <c r="CH181" s="420"/>
      <c r="CI181" s="420"/>
      <c r="CJ181" s="160"/>
    </row>
    <row r="182" spans="71:88">
      <c r="BS182" s="159"/>
      <c r="BT182" s="68"/>
      <c r="BU182" s="131"/>
      <c r="BV182" s="414"/>
      <c r="BW182" s="414"/>
      <c r="BX182" s="414"/>
      <c r="BY182" s="414"/>
      <c r="BZ182" s="224"/>
      <c r="CA182" s="225"/>
      <c r="CB182" s="420"/>
      <c r="CC182" s="420"/>
      <c r="CD182" s="420"/>
      <c r="CE182" s="420"/>
      <c r="CF182" s="420"/>
      <c r="CG182" s="420"/>
      <c r="CH182" s="420"/>
      <c r="CI182" s="420"/>
      <c r="CJ182" s="160"/>
    </row>
    <row r="183" spans="71:88">
      <c r="BS183" s="159"/>
      <c r="BT183" s="68"/>
      <c r="BU183" s="68"/>
      <c r="BV183" s="414"/>
      <c r="BW183" s="414"/>
      <c r="BX183" s="414"/>
      <c r="BY183" s="414"/>
      <c r="BZ183" s="414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421"/>
      <c r="BU184" s="421"/>
      <c r="BV184" s="421"/>
      <c r="BW184" s="69"/>
      <c r="BX184" s="69"/>
      <c r="BY184" s="410"/>
      <c r="BZ184" s="410"/>
      <c r="CA184" s="225"/>
      <c r="CB184" s="420"/>
      <c r="CC184" s="420"/>
      <c r="CD184" s="420"/>
      <c r="CE184" s="420"/>
      <c r="CF184" s="420"/>
      <c r="CG184" s="420"/>
      <c r="CH184" s="420"/>
      <c r="CI184" s="420"/>
      <c r="CJ184" s="160"/>
    </row>
    <row r="185" spans="71:88">
      <c r="BS185" s="163"/>
      <c r="BT185" s="134"/>
      <c r="BU185" s="134"/>
      <c r="BV185" s="134"/>
      <c r="BW185" s="134"/>
      <c r="BX185" s="134"/>
      <c r="BY185" s="427"/>
      <c r="BZ185" s="427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421"/>
      <c r="BU186" s="421"/>
      <c r="BV186" s="421"/>
      <c r="BW186" s="69"/>
      <c r="BX186" s="69"/>
      <c r="BY186" s="410"/>
      <c r="BZ186" s="410"/>
      <c r="CA186" s="225"/>
      <c r="CB186" s="420"/>
      <c r="CC186" s="420"/>
      <c r="CD186" s="420"/>
      <c r="CE186" s="420"/>
      <c r="CF186" s="420"/>
      <c r="CG186" s="420"/>
      <c r="CH186" s="420"/>
      <c r="CI186" s="420"/>
      <c r="CJ186" s="160"/>
    </row>
    <row r="187" spans="71:88">
      <c r="BS187" s="163"/>
      <c r="BT187" s="428"/>
      <c r="BU187" s="428"/>
      <c r="BV187" s="428"/>
      <c r="BW187" s="428"/>
      <c r="BX187" s="428"/>
      <c r="BY187" s="429"/>
      <c r="BZ187" s="429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421"/>
      <c r="BU189" s="421"/>
      <c r="BV189" s="421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421"/>
      <c r="BU191" s="421"/>
      <c r="BV191" s="421"/>
      <c r="BW191" s="421"/>
      <c r="BX191" s="421"/>
      <c r="BY191" s="421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421"/>
      <c r="BU193" s="421"/>
      <c r="BV193" s="421"/>
      <c r="BW193" s="421"/>
      <c r="BX193" s="421"/>
      <c r="BY193" s="421"/>
      <c r="BZ193" s="421"/>
      <c r="CA193" s="421"/>
      <c r="CB193" s="421"/>
      <c r="CC193" s="421"/>
      <c r="CD193" s="421"/>
      <c r="CE193" s="421"/>
      <c r="CF193" s="421"/>
      <c r="CG193" s="421"/>
      <c r="CH193" s="421"/>
      <c r="CI193" s="421"/>
      <c r="CJ193" s="167"/>
    </row>
    <row r="194" spans="71:93">
      <c r="BS194" s="165"/>
      <c r="BT194" s="421"/>
      <c r="BU194" s="421"/>
      <c r="BV194" s="421"/>
      <c r="BW194" s="421"/>
      <c r="BX194" s="421"/>
      <c r="BY194" s="421"/>
      <c r="BZ194" s="421"/>
      <c r="CA194" s="421"/>
      <c r="CB194" s="421"/>
      <c r="CC194" s="421"/>
      <c r="CD194" s="421"/>
      <c r="CE194" s="421"/>
      <c r="CF194" s="421"/>
      <c r="CG194" s="421"/>
      <c r="CH194" s="421"/>
      <c r="CI194" s="421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421"/>
      <c r="BU196" s="421"/>
      <c r="BV196" s="421"/>
      <c r="BW196" s="421"/>
      <c r="BX196" s="421"/>
      <c r="BY196" s="421"/>
      <c r="BZ196" s="421"/>
      <c r="CA196" s="421"/>
      <c r="CB196" s="421"/>
      <c r="CC196" s="421"/>
      <c r="CD196" s="421"/>
      <c r="CE196" s="421"/>
      <c r="CF196" s="421"/>
      <c r="CG196" s="421"/>
      <c r="CH196" s="421"/>
      <c r="CI196" s="421"/>
      <c r="CJ196" s="166"/>
    </row>
    <row r="197" spans="71:93">
      <c r="BS197" s="165"/>
      <c r="BT197" s="421"/>
      <c r="BU197" s="421"/>
      <c r="BV197" s="421"/>
      <c r="BW197" s="421"/>
      <c r="BX197" s="421"/>
      <c r="BY197" s="421"/>
      <c r="BZ197" s="421"/>
      <c r="CA197" s="421"/>
      <c r="CB197" s="421"/>
      <c r="CC197" s="421"/>
      <c r="CD197" s="421"/>
      <c r="CE197" s="421"/>
      <c r="CF197" s="421"/>
      <c r="CG197" s="421"/>
      <c r="CH197" s="421"/>
      <c r="CI197" s="421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424"/>
      <c r="CM213" s="425"/>
      <c r="CN213" s="425"/>
      <c r="CO213" s="426"/>
    </row>
    <row r="214" spans="90:93">
      <c r="CL214" s="424"/>
      <c r="CM214" s="425"/>
      <c r="CN214" s="425"/>
      <c r="CO214" s="426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435"/>
      <c r="CT230" s="435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435"/>
      <c r="CT231" s="435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436"/>
      <c r="CZ243" s="436"/>
      <c r="DA243" s="436"/>
      <c r="DB243" s="436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436"/>
      <c r="CZ244" s="436"/>
      <c r="DA244" s="436"/>
      <c r="DB244" s="436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437"/>
      <c r="CZ249" s="437"/>
      <c r="DA249" s="209"/>
      <c r="DB249" s="203"/>
      <c r="DC249" s="437"/>
      <c r="DD249" s="437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438"/>
      <c r="CX251" s="438"/>
      <c r="CY251" s="431"/>
      <c r="CZ251" s="431"/>
      <c r="DA251" s="438"/>
      <c r="DB251" s="438"/>
      <c r="DC251" s="431"/>
      <c r="DD251" s="431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430"/>
      <c r="CX252" s="430"/>
      <c r="CY252" s="431"/>
      <c r="CZ252" s="431"/>
      <c r="DA252" s="430"/>
      <c r="DB252" s="430"/>
      <c r="DC252" s="432"/>
      <c r="DD252" s="432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430"/>
      <c r="CX253" s="430"/>
      <c r="CY253" s="433"/>
      <c r="CZ253" s="433"/>
      <c r="DA253" s="430"/>
      <c r="DB253" s="430"/>
      <c r="DC253" s="434"/>
      <c r="DD253" s="434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437"/>
      <c r="CZ258" s="437"/>
      <c r="DA258" s="209"/>
      <c r="DB258" s="203"/>
      <c r="DC258" s="437"/>
      <c r="DD258" s="437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438"/>
      <c r="CX260" s="438"/>
      <c r="CY260" s="431"/>
      <c r="CZ260" s="431"/>
      <c r="DA260" s="438"/>
      <c r="DB260" s="438"/>
      <c r="DC260" s="439"/>
      <c r="DD260" s="439"/>
      <c r="DE260" s="88"/>
    </row>
    <row r="261" spans="90:109" ht="19.5">
      <c r="CR261" s="88"/>
      <c r="CS261" s="88"/>
      <c r="CT261" s="88"/>
      <c r="CU261" s="88"/>
      <c r="CV261" s="88"/>
      <c r="CW261" s="430"/>
      <c r="CX261" s="430"/>
      <c r="CY261" s="432"/>
      <c r="CZ261" s="432"/>
      <c r="DA261" s="430"/>
      <c r="DB261" s="430"/>
      <c r="DC261" s="432"/>
      <c r="DD261" s="432"/>
      <c r="DE261" s="88"/>
    </row>
    <row r="262" spans="90:109" ht="19.5">
      <c r="CR262" s="88"/>
      <c r="CS262" s="88"/>
      <c r="CT262" s="88"/>
      <c r="CU262" s="88"/>
      <c r="CV262" s="88"/>
      <c r="CW262" s="430"/>
      <c r="CX262" s="430"/>
      <c r="CY262" s="433"/>
      <c r="CZ262" s="433"/>
      <c r="DA262" s="430"/>
      <c r="DB262" s="430"/>
      <c r="DC262" s="434"/>
      <c r="DD262" s="434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437"/>
      <c r="CZ267" s="437"/>
      <c r="DA267" s="209"/>
      <c r="DB267" s="203"/>
      <c r="DC267" s="437"/>
      <c r="DD267" s="437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438"/>
      <c r="CX269" s="438"/>
      <c r="CY269" s="431"/>
      <c r="CZ269" s="431"/>
      <c r="DA269" s="438"/>
      <c r="DB269" s="438"/>
      <c r="DC269" s="431"/>
      <c r="DD269" s="431"/>
      <c r="DE269" s="88"/>
    </row>
    <row r="270" spans="90:109" ht="19.5">
      <c r="CR270" s="88"/>
      <c r="CS270" s="88"/>
      <c r="CT270" s="88"/>
      <c r="CU270" s="88"/>
      <c r="CV270" s="88"/>
      <c r="CW270" s="430"/>
      <c r="CX270" s="430"/>
      <c r="CY270" s="432"/>
      <c r="CZ270" s="432"/>
      <c r="DA270" s="430"/>
      <c r="DB270" s="430"/>
      <c r="DC270" s="432"/>
      <c r="DD270" s="432"/>
      <c r="DE270" s="88"/>
    </row>
    <row r="271" spans="90:109" ht="19.5">
      <c r="CR271" s="88"/>
      <c r="CS271" s="88"/>
      <c r="CT271" s="88"/>
      <c r="CU271" s="88"/>
      <c r="CV271" s="88"/>
      <c r="CW271" s="430"/>
      <c r="CX271" s="430"/>
      <c r="CY271" s="433"/>
      <c r="CZ271" s="433"/>
      <c r="DA271" s="430"/>
      <c r="DB271" s="430"/>
      <c r="DC271" s="434"/>
      <c r="DD271" s="434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437"/>
      <c r="CZ276" s="437"/>
      <c r="DA276" s="209"/>
      <c r="DB276" s="203"/>
      <c r="DC276" s="437"/>
      <c r="DD276" s="437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438"/>
      <c r="CX278" s="438"/>
      <c r="CY278" s="431"/>
      <c r="CZ278" s="431"/>
      <c r="DA278" s="438"/>
      <c r="DB278" s="438"/>
      <c r="DC278" s="431"/>
      <c r="DD278" s="431"/>
      <c r="DE278" s="88"/>
    </row>
    <row r="279" spans="96:109" ht="19.5">
      <c r="CR279" s="88"/>
      <c r="CS279" s="88"/>
      <c r="CT279" s="88"/>
      <c r="CU279" s="88"/>
      <c r="CV279" s="88"/>
      <c r="CW279" s="430"/>
      <c r="CX279" s="430"/>
      <c r="CY279" s="432"/>
      <c r="CZ279" s="432"/>
      <c r="DA279" s="430"/>
      <c r="DB279" s="430"/>
      <c r="DC279" s="440"/>
      <c r="DD279" s="440"/>
      <c r="DE279" s="88"/>
    </row>
    <row r="280" spans="96:109" ht="19.5">
      <c r="CR280" s="88"/>
      <c r="CS280" s="88"/>
      <c r="CT280" s="88"/>
      <c r="CU280" s="88"/>
      <c r="CV280" s="88"/>
      <c r="CW280" s="430"/>
      <c r="CX280" s="430"/>
      <c r="CY280" s="433"/>
      <c r="CZ280" s="433"/>
      <c r="DA280" s="430"/>
      <c r="DB280" s="430"/>
      <c r="DC280" s="434"/>
      <c r="DD280" s="434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437"/>
      <c r="CZ285" s="437"/>
      <c r="DA285" s="209"/>
      <c r="DB285" s="203"/>
      <c r="DC285" s="437"/>
      <c r="DD285" s="437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438"/>
      <c r="CX287" s="438"/>
      <c r="CY287" s="431"/>
      <c r="CZ287" s="431"/>
      <c r="DA287" s="438"/>
      <c r="DB287" s="438"/>
      <c r="DC287" s="432"/>
      <c r="DD287" s="432"/>
      <c r="DE287" s="88"/>
    </row>
    <row r="288" spans="96:109" ht="19.5">
      <c r="CR288" s="88"/>
      <c r="CS288" s="88"/>
      <c r="CT288" s="88"/>
      <c r="CU288" s="88"/>
      <c r="CV288" s="88"/>
      <c r="CW288" s="430"/>
      <c r="CX288" s="430"/>
      <c r="CY288" s="440"/>
      <c r="CZ288" s="440"/>
      <c r="DA288" s="430"/>
      <c r="DB288" s="430"/>
      <c r="DC288" s="432"/>
      <c r="DD288" s="432"/>
      <c r="DE288" s="88"/>
    </row>
    <row r="289" spans="96:109" ht="19.5">
      <c r="CR289" s="88"/>
      <c r="CS289" s="88"/>
      <c r="CT289" s="88"/>
      <c r="CU289" s="88"/>
      <c r="CV289" s="88"/>
      <c r="CW289" s="430"/>
      <c r="CX289" s="430"/>
      <c r="CY289" s="433"/>
      <c r="CZ289" s="433"/>
      <c r="DA289" s="430"/>
      <c r="DB289" s="430"/>
      <c r="DC289" s="432"/>
      <c r="DD289" s="432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443"/>
      <c r="CZ294" s="443"/>
      <c r="DA294" s="79"/>
      <c r="DB294" s="75"/>
      <c r="DC294" s="443"/>
      <c r="DD294" s="443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444"/>
      <c r="CX296" s="444"/>
      <c r="CY296" s="442"/>
      <c r="CZ296" s="442"/>
      <c r="DA296" s="444"/>
      <c r="DB296" s="444"/>
      <c r="DC296" s="442"/>
      <c r="DD296" s="442"/>
    </row>
    <row r="297" spans="96:109" ht="19.5">
      <c r="CW297" s="441"/>
      <c r="CX297" s="441"/>
      <c r="CY297" s="442"/>
      <c r="CZ297" s="442"/>
      <c r="DA297" s="441"/>
      <c r="DB297" s="441"/>
      <c r="DC297" s="442"/>
      <c r="DD297" s="442"/>
    </row>
    <row r="298" spans="96:109" ht="19.5">
      <c r="CW298" s="441"/>
      <c r="CX298" s="441"/>
      <c r="CY298" s="442"/>
      <c r="CZ298" s="442"/>
      <c r="DA298" s="441"/>
      <c r="DB298" s="441"/>
      <c r="DC298" s="442"/>
      <c r="DD298" s="442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443"/>
      <c r="CZ303" s="443"/>
      <c r="DA303" s="87"/>
      <c r="DB303" s="75"/>
      <c r="DC303" s="443"/>
      <c r="DD303" s="443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444"/>
      <c r="CX305" s="444"/>
      <c r="CY305" s="442"/>
      <c r="CZ305" s="442"/>
      <c r="DA305" s="444"/>
      <c r="DB305" s="444"/>
      <c r="DC305" s="442"/>
      <c r="DD305" s="442"/>
    </row>
    <row r="306" spans="101:108" ht="19.5">
      <c r="CW306" s="441"/>
      <c r="CX306" s="441"/>
      <c r="CY306" s="442"/>
      <c r="CZ306" s="442"/>
      <c r="DA306" s="441"/>
      <c r="DB306" s="441"/>
      <c r="DC306" s="442"/>
      <c r="DD306" s="442"/>
    </row>
    <row r="307" spans="101:108" ht="19.5">
      <c r="CW307" s="441"/>
      <c r="CX307" s="441"/>
      <c r="CY307" s="442"/>
      <c r="CZ307" s="442"/>
      <c r="DA307" s="441"/>
      <c r="DB307" s="441"/>
      <c r="DC307" s="442"/>
      <c r="DD307" s="442"/>
    </row>
  </sheetData>
  <mergeCells count="315">
    <mergeCell ref="I6:I19"/>
    <mergeCell ref="J6:J19"/>
    <mergeCell ref="B9:B10"/>
    <mergeCell ref="C9:D10"/>
    <mergeCell ref="U38:U40"/>
    <mergeCell ref="V38:W40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</mergeCells>
  <conditionalFormatting sqref="AF116:AK124 AM116:AS124 BC116:BD124 BE115:BE124 AU116:BA124 AE106:AE124 BC106:BE112 AT106:AT124 AU106:BA112 BB106:BB124 BF106:BQ124 AP106:AS112 AL114:AL124 AF106:AO106">
    <cfRule type="cellIs" dxfId="17" priority="7" stopIfTrue="1" operator="equal">
      <formula>0</formula>
    </cfRule>
  </conditionalFormatting>
  <conditionalFormatting sqref="AT106:AT117">
    <cfRule type="cellIs" dxfId="16" priority="6" stopIfTrue="1" operator="equal">
      <formula>0</formula>
    </cfRule>
  </conditionalFormatting>
  <conditionalFormatting sqref="O66:R67">
    <cfRule type="cellIs" dxfId="15" priority="2" stopIfTrue="1" operator="equal">
      <formula>0</formula>
    </cfRule>
  </conditionalFormatting>
  <conditionalFormatting sqref="M42:R45 C64:N67">
    <cfRule type="expression" dxfId="14" priority="3" stopIfTrue="1">
      <formula>$C$64=0</formula>
    </cfRule>
  </conditionalFormatting>
  <conditionalFormatting sqref="J51:N54">
    <cfRule type="expression" dxfId="13" priority="4" stopIfTrue="1">
      <formula>$J$51=0</formula>
    </cfRule>
  </conditionalFormatting>
  <conditionalFormatting sqref="D51 F51 D53 F53">
    <cfRule type="expression" dxfId="12" priority="5" stopIfTrue="1">
      <formula>$V$38=0</formula>
    </cfRule>
  </conditionalFormatting>
  <conditionalFormatting sqref="W69:W70">
    <cfRule type="cellIs" dxfId="11" priority="1" stopIfTrue="1" operator="lessThan">
      <formula>0</formula>
    </cfRule>
  </conditionalFormatting>
  <dataValidations count="3">
    <dataValidation type="whole" allowBlank="1" showInputMessage="1" showErrorMessage="1" sqref="U58:V60" xr:uid="{21471C35-65F9-420F-9769-B4DB2C7194D4}">
      <formula1>0</formula1>
      <formula2>9.99999999999999E+32</formula2>
    </dataValidation>
    <dataValidation type="whole" allowBlank="1" showInputMessage="1" showErrorMessage="1" sqref="V38:W40" xr:uid="{38DF447F-F0EE-430E-8455-2E269C263790}">
      <formula1>0</formula1>
      <formula2>9999</formula2>
    </dataValidation>
    <dataValidation type="list" allowBlank="1" showInputMessage="1" showErrorMessage="1" sqref="BT187:BX187" xr:uid="{C148F30C-0F8B-413F-9DE9-959649875731}">
      <formula1>$T$41:$T$47</formula1>
    </dataValidation>
  </dataValidations>
  <hyperlinks>
    <hyperlink ref="T69" location="'delivery note( BL)'!A1" display="'delivery note( BL)'!A1" xr:uid="{84F1E567-C63D-4A8C-8972-DD34374B75FC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6146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6146" r:id="rId4" name="ComboBox1"/>
      </mc:Fallback>
    </mc:AlternateContent>
    <mc:AlternateContent xmlns:mc="http://schemas.openxmlformats.org/markup-compatibility/2006">
      <mc:Choice Requires="x14">
        <control shapeId="6145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48B4633C-A1E9-48A0-B2ED-88BDD48E5DAA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B6FD97CC-F3AE-4DCD-A5ED-050C89F370A9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49A6B-EC66-4AB7-82CC-D359EDE05233}">
  <sheetPr codeName="Feuil7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237"/>
      <c r="J6" s="237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237"/>
      <c r="J7" s="237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237"/>
      <c r="J8" s="237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238"/>
      <c r="C9" s="240"/>
      <c r="D9" s="240"/>
      <c r="E9" s="5"/>
      <c r="F9" s="5"/>
      <c r="G9" s="5"/>
      <c r="H9" s="5"/>
      <c r="I9" s="237"/>
      <c r="J9" s="237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239"/>
      <c r="C10" s="240"/>
      <c r="D10" s="240"/>
      <c r="E10" s="5"/>
      <c r="F10" s="5"/>
      <c r="G10" s="5"/>
      <c r="H10" s="5"/>
      <c r="I10" s="237"/>
      <c r="J10" s="237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237"/>
      <c r="J11" s="237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237"/>
      <c r="J12" s="237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237"/>
      <c r="J13" s="237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237"/>
      <c r="J14" s="237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237"/>
      <c r="J15" s="237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237"/>
      <c r="J16" s="237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237"/>
      <c r="J17" s="237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237"/>
      <c r="J18" s="237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237"/>
      <c r="J19" s="237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241" t="s">
        <v>2</v>
      </c>
      <c r="V38" s="258"/>
      <c r="W38" s="259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242"/>
      <c r="V39" s="260"/>
      <c r="W39" s="261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243"/>
      <c r="V40" s="262"/>
      <c r="W40" s="263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264">
        <f>O42</f>
        <v>0</v>
      </c>
      <c r="W41" s="264"/>
      <c r="X41" s="265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256"/>
      <c r="K42" s="256"/>
      <c r="L42" s="256"/>
      <c r="M42" s="266"/>
      <c r="N42" s="266"/>
      <c r="O42" s="267"/>
      <c r="P42" s="267"/>
      <c r="Q42" s="267"/>
      <c r="R42" s="268"/>
      <c r="S42" s="269" t="s">
        <v>3</v>
      </c>
      <c r="T42" s="270"/>
      <c r="U42" s="271"/>
      <c r="V42" s="264"/>
      <c r="W42" s="264"/>
      <c r="X42" s="265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244"/>
      <c r="F43" s="244"/>
      <c r="G43" s="244"/>
      <c r="H43" s="244"/>
      <c r="I43" s="244"/>
      <c r="J43" s="256"/>
      <c r="K43" s="256"/>
      <c r="L43" s="256"/>
      <c r="M43" s="266"/>
      <c r="N43" s="266"/>
      <c r="O43" s="267"/>
      <c r="P43" s="267"/>
      <c r="Q43" s="267"/>
      <c r="R43" s="268"/>
      <c r="S43" s="269"/>
      <c r="T43" s="272"/>
      <c r="U43" s="273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244"/>
      <c r="F44" s="244"/>
      <c r="G44" s="244"/>
      <c r="H44" s="244"/>
      <c r="I44" s="244"/>
      <c r="J44" s="245"/>
      <c r="K44" s="245"/>
      <c r="L44" s="245"/>
      <c r="M44" s="246"/>
      <c r="N44" s="246"/>
      <c r="O44" s="247"/>
      <c r="P44" s="247"/>
      <c r="Q44" s="247"/>
      <c r="R44" s="248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244"/>
      <c r="F45" s="244"/>
      <c r="G45" s="244"/>
      <c r="H45" s="244"/>
      <c r="I45" s="244"/>
      <c r="J45" s="245"/>
      <c r="K45" s="245"/>
      <c r="L45" s="245"/>
      <c r="M45" s="246"/>
      <c r="N45" s="246"/>
      <c r="O45" s="247"/>
      <c r="P45" s="247"/>
      <c r="Q45" s="247"/>
      <c r="R45" s="248"/>
      <c r="S45" s="13"/>
      <c r="T45" s="25" t="s">
        <v>4</v>
      </c>
      <c r="U45" s="249" t="str">
        <f>CONCATENATE(T39,V38)</f>
        <v/>
      </c>
      <c r="V45" s="251" t="str">
        <f>CONCATENATE(T38,U45,T38)</f>
        <v/>
      </c>
      <c r="W45" s="252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244"/>
      <c r="F46" s="244"/>
      <c r="G46" s="244"/>
      <c r="H46" s="244"/>
      <c r="I46" s="244"/>
      <c r="J46" s="26"/>
      <c r="K46" s="256"/>
      <c r="L46" s="256"/>
      <c r="M46" s="257"/>
      <c r="N46" s="257"/>
      <c r="O46" s="27"/>
      <c r="P46" s="27"/>
      <c r="Q46" s="27"/>
      <c r="R46" s="96"/>
      <c r="S46" s="13"/>
      <c r="T46" s="28"/>
      <c r="U46" s="249"/>
      <c r="V46" s="251"/>
      <c r="W46" s="253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244"/>
      <c r="F47" s="244"/>
      <c r="G47" s="244"/>
      <c r="H47" s="244"/>
      <c r="I47" s="244"/>
      <c r="J47" s="26"/>
      <c r="K47" s="256"/>
      <c r="L47" s="256"/>
      <c r="M47" s="257"/>
      <c r="N47" s="257"/>
      <c r="O47" s="217"/>
      <c r="P47" s="217"/>
      <c r="Q47" s="217"/>
      <c r="R47" s="97"/>
      <c r="S47" s="13"/>
      <c r="T47" s="13"/>
      <c r="U47" s="249"/>
      <c r="V47" s="251"/>
      <c r="W47" s="253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244"/>
      <c r="F48" s="244"/>
      <c r="G48" s="244"/>
      <c r="H48" s="244"/>
      <c r="I48" s="244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249"/>
      <c r="V48" s="251"/>
      <c r="W48" s="253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244"/>
      <c r="F49" s="244"/>
      <c r="G49" s="244"/>
      <c r="H49" s="244"/>
      <c r="I49" s="244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249"/>
      <c r="V49" s="251"/>
      <c r="W49" s="253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250"/>
      <c r="V50" s="254"/>
      <c r="W50" s="255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280"/>
      <c r="C51" s="280"/>
      <c r="D51" s="285"/>
      <c r="E51" s="285"/>
      <c r="F51" s="286"/>
      <c r="G51" s="286"/>
      <c r="H51" s="286"/>
      <c r="I51" s="286"/>
      <c r="J51" s="287"/>
      <c r="K51" s="287"/>
      <c r="L51" s="287"/>
      <c r="M51" s="287"/>
      <c r="N51" s="287"/>
      <c r="O51" s="288"/>
      <c r="P51" s="289"/>
      <c r="Q51" s="289"/>
      <c r="R51" s="290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280"/>
      <c r="C52" s="280"/>
      <c r="D52" s="285"/>
      <c r="E52" s="285"/>
      <c r="F52" s="286"/>
      <c r="G52" s="286"/>
      <c r="H52" s="286"/>
      <c r="I52" s="286"/>
      <c r="J52" s="287"/>
      <c r="K52" s="287"/>
      <c r="L52" s="287"/>
      <c r="M52" s="287"/>
      <c r="N52" s="287"/>
      <c r="O52" s="289"/>
      <c r="P52" s="289"/>
      <c r="Q52" s="289"/>
      <c r="R52" s="290"/>
      <c r="S52" s="13"/>
      <c r="T52" s="291" t="s">
        <v>6</v>
      </c>
      <c r="U52" s="292"/>
      <c r="V52" s="274"/>
      <c r="W52" s="275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280"/>
      <c r="C53" s="280"/>
      <c r="D53" s="281"/>
      <c r="E53" s="281"/>
      <c r="F53" s="282"/>
      <c r="G53" s="282"/>
      <c r="H53" s="282"/>
      <c r="I53" s="282"/>
      <c r="J53" s="287"/>
      <c r="K53" s="287"/>
      <c r="L53" s="287"/>
      <c r="M53" s="287"/>
      <c r="N53" s="287"/>
      <c r="O53" s="289"/>
      <c r="P53" s="289"/>
      <c r="Q53" s="289"/>
      <c r="R53" s="290"/>
      <c r="S53" s="13"/>
      <c r="T53" s="293"/>
      <c r="U53" s="294"/>
      <c r="V53" s="276"/>
      <c r="W53" s="277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280"/>
      <c r="C54" s="280"/>
      <c r="D54" s="281"/>
      <c r="E54" s="281"/>
      <c r="F54" s="282"/>
      <c r="G54" s="282"/>
      <c r="H54" s="282"/>
      <c r="I54" s="282"/>
      <c r="J54" s="287"/>
      <c r="K54" s="287"/>
      <c r="L54" s="287"/>
      <c r="M54" s="287"/>
      <c r="N54" s="287"/>
      <c r="O54" s="289"/>
      <c r="P54" s="289"/>
      <c r="Q54" s="289"/>
      <c r="R54" s="290"/>
      <c r="S54" s="13"/>
      <c r="T54" s="295"/>
      <c r="U54" s="296"/>
      <c r="V54" s="278"/>
      <c r="W54" s="279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283"/>
      <c r="C56" s="284"/>
      <c r="D56" s="284"/>
      <c r="E56" s="284"/>
      <c r="F56" s="284"/>
      <c r="G56" s="16"/>
      <c r="H56" s="16"/>
      <c r="I56" s="283"/>
      <c r="J56" s="284"/>
      <c r="K56" s="284"/>
      <c r="L56" s="284"/>
      <c r="M56" s="284"/>
      <c r="N56" s="284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297"/>
      <c r="P58" s="297"/>
      <c r="Q58" s="298"/>
      <c r="R58" s="299"/>
      <c r="S58" s="13"/>
      <c r="T58" s="300" t="s">
        <v>7</v>
      </c>
      <c r="U58" s="303"/>
      <c r="V58" s="304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297"/>
      <c r="P59" s="297"/>
      <c r="Q59" s="298"/>
      <c r="R59" s="299"/>
      <c r="S59" s="13"/>
      <c r="T59" s="301"/>
      <c r="U59" s="305"/>
      <c r="V59" s="306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297"/>
      <c r="P60" s="297"/>
      <c r="Q60" s="298"/>
      <c r="R60" s="299"/>
      <c r="S60" s="13"/>
      <c r="T60" s="302"/>
      <c r="U60" s="307"/>
      <c r="V60" s="308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283"/>
      <c r="D63" s="283"/>
      <c r="E63" s="283"/>
      <c r="F63" s="283"/>
      <c r="G63" s="283"/>
      <c r="H63" s="283"/>
      <c r="I63" s="283"/>
      <c r="J63" s="283"/>
      <c r="K63" s="283"/>
      <c r="L63" s="283"/>
      <c r="M63" s="283"/>
      <c r="N63" s="283"/>
      <c r="O63" s="283"/>
      <c r="P63" s="283"/>
      <c r="Q63" s="283"/>
      <c r="R63" s="309"/>
      <c r="S63" s="13"/>
      <c r="T63" s="310">
        <f ca="1">TODAY()</f>
        <v>44455</v>
      </c>
      <c r="U63" s="311"/>
      <c r="V63" s="312"/>
      <c r="W63" s="13"/>
      <c r="X63" s="13"/>
      <c r="Y63" s="13"/>
      <c r="Z63" s="13"/>
      <c r="AA63" s="13"/>
      <c r="AB63" s="13"/>
    </row>
    <row r="64" spans="1:28" ht="15" customHeight="1">
      <c r="A64" s="94"/>
      <c r="B64" s="319"/>
      <c r="C64" s="320"/>
      <c r="D64" s="320"/>
      <c r="E64" s="320"/>
      <c r="F64" s="320"/>
      <c r="G64" s="320"/>
      <c r="H64" s="289"/>
      <c r="I64" s="289"/>
      <c r="J64" s="289"/>
      <c r="K64" s="289"/>
      <c r="L64" s="289"/>
      <c r="M64" s="289"/>
      <c r="N64" s="289"/>
      <c r="O64" s="321"/>
      <c r="P64" s="321"/>
      <c r="Q64" s="321"/>
      <c r="R64" s="322"/>
      <c r="S64" s="13"/>
      <c r="T64" s="313"/>
      <c r="U64" s="314"/>
      <c r="V64" s="315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19"/>
      <c r="C65" s="320"/>
      <c r="D65" s="320"/>
      <c r="E65" s="320"/>
      <c r="F65" s="320"/>
      <c r="G65" s="320"/>
      <c r="H65" s="289"/>
      <c r="I65" s="289"/>
      <c r="J65" s="289"/>
      <c r="K65" s="289"/>
      <c r="L65" s="289"/>
      <c r="M65" s="289"/>
      <c r="N65" s="289"/>
      <c r="O65" s="321"/>
      <c r="P65" s="321"/>
      <c r="Q65" s="321"/>
      <c r="R65" s="322"/>
      <c r="S65" s="13"/>
      <c r="T65" s="316"/>
      <c r="U65" s="317"/>
      <c r="V65" s="318"/>
      <c r="W65" s="16"/>
      <c r="X65" s="13"/>
      <c r="Y65" s="13"/>
      <c r="Z65" s="13"/>
      <c r="AA65" s="13"/>
      <c r="AB65" s="13"/>
    </row>
    <row r="66" spans="1:57" ht="33.75" thickTop="1">
      <c r="A66" s="94"/>
      <c r="B66" s="323"/>
      <c r="C66" s="324"/>
      <c r="D66" s="324"/>
      <c r="E66" s="324"/>
      <c r="F66" s="324"/>
      <c r="G66" s="324"/>
      <c r="H66" s="323"/>
      <c r="I66" s="323"/>
      <c r="J66" s="323"/>
      <c r="K66" s="323"/>
      <c r="L66" s="323"/>
      <c r="M66" s="323"/>
      <c r="N66" s="323"/>
      <c r="O66" s="325"/>
      <c r="P66" s="325"/>
      <c r="Q66" s="325"/>
      <c r="R66" s="326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23"/>
      <c r="C67" s="324"/>
      <c r="D67" s="324"/>
      <c r="E67" s="324"/>
      <c r="F67" s="324"/>
      <c r="G67" s="324"/>
      <c r="H67" s="323"/>
      <c r="I67" s="323"/>
      <c r="J67" s="323"/>
      <c r="K67" s="323"/>
      <c r="L67" s="323"/>
      <c r="M67" s="323"/>
      <c r="N67" s="323"/>
      <c r="O67" s="325"/>
      <c r="P67" s="325"/>
      <c r="Q67" s="325"/>
      <c r="R67" s="326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284"/>
      <c r="C68" s="284"/>
      <c r="D68" s="284"/>
      <c r="E68" s="284"/>
      <c r="F68" s="16"/>
      <c r="G68" s="16"/>
      <c r="H68" s="284"/>
      <c r="I68" s="284"/>
      <c r="J68" s="284"/>
      <c r="K68" s="284"/>
      <c r="L68" s="284"/>
      <c r="M68" s="284"/>
      <c r="N68" s="284"/>
      <c r="O68" s="327"/>
      <c r="P68" s="284"/>
      <c r="Q68" s="284"/>
      <c r="R68" s="328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29" t="s">
        <v>8</v>
      </c>
      <c r="Y68" s="330"/>
      <c r="Z68" s="13"/>
      <c r="AA68" s="13"/>
      <c r="AB68" s="13"/>
    </row>
    <row r="69" spans="1:57" ht="15" customHeight="1">
      <c r="A69" s="94"/>
      <c r="B69" s="284"/>
      <c r="C69" s="284"/>
      <c r="D69" s="284"/>
      <c r="E69" s="284"/>
      <c r="F69" s="16"/>
      <c r="G69" s="16"/>
      <c r="H69" s="284"/>
      <c r="I69" s="284"/>
      <c r="J69" s="284"/>
      <c r="K69" s="284"/>
      <c r="L69" s="284"/>
      <c r="M69" s="284"/>
      <c r="N69" s="284"/>
      <c r="O69" s="284"/>
      <c r="P69" s="284"/>
      <c r="Q69" s="284"/>
      <c r="R69" s="328"/>
      <c r="S69" s="13"/>
      <c r="T69" s="331">
        <v>20</v>
      </c>
      <c r="U69" s="333" t="s">
        <v>13</v>
      </c>
      <c r="V69" s="335" t="s">
        <v>5</v>
      </c>
      <c r="W69" s="337">
        <v>1</v>
      </c>
      <c r="X69" s="348">
        <f>V38</f>
        <v>0</v>
      </c>
      <c r="Y69" s="349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284"/>
      <c r="I70" s="284"/>
      <c r="J70" s="284"/>
      <c r="K70" s="284"/>
      <c r="L70" s="284"/>
      <c r="M70" s="284"/>
      <c r="N70" s="284"/>
      <c r="O70" s="284"/>
      <c r="P70" s="284"/>
      <c r="Q70" s="284"/>
      <c r="R70" s="328"/>
      <c r="S70" s="13"/>
      <c r="T70" s="332"/>
      <c r="U70" s="334"/>
      <c r="V70" s="336"/>
      <c r="W70" s="338"/>
      <c r="X70" s="350"/>
      <c r="Y70" s="351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283"/>
      <c r="C73" s="283"/>
      <c r="D73" s="283"/>
      <c r="E73" s="283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9"/>
      <c r="AQ83" s="339"/>
      <c r="AR83" s="339"/>
      <c r="AS83" s="339"/>
      <c r="AT83" s="339"/>
      <c r="AU83" s="339"/>
      <c r="AV83" s="339"/>
      <c r="AW83" s="339"/>
      <c r="AX83" s="102"/>
      <c r="AY83" s="102"/>
      <c r="AZ83" s="102"/>
      <c r="BA83" s="102"/>
      <c r="BB83" s="102"/>
      <c r="BC83" s="102"/>
      <c r="BD83" s="102"/>
      <c r="BE83" s="341"/>
      <c r="BF83" s="341"/>
      <c r="BG83" s="341"/>
      <c r="BH83" s="341"/>
      <c r="BI83" s="341"/>
      <c r="BJ83" s="341"/>
      <c r="BK83" s="341"/>
      <c r="BL83" s="341"/>
      <c r="BM83" s="341"/>
      <c r="BN83" s="341"/>
      <c r="BO83" s="341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40"/>
      <c r="AQ84" s="340"/>
      <c r="AR84" s="340"/>
      <c r="AS84" s="340"/>
      <c r="AT84" s="340"/>
      <c r="AU84" s="340"/>
      <c r="AV84" s="340"/>
      <c r="AW84" s="340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42"/>
      <c r="BH85" s="342"/>
      <c r="BI85" s="342"/>
      <c r="BJ85" s="342"/>
      <c r="BK85" s="342"/>
      <c r="BL85" s="342"/>
      <c r="BM85" s="342"/>
      <c r="BN85" s="47"/>
      <c r="BO85" s="47"/>
      <c r="BP85" s="47"/>
      <c r="BQ85" s="108"/>
    </row>
    <row r="86" spans="31:69">
      <c r="AE86" s="343"/>
      <c r="AF86" s="344"/>
      <c r="AG86" s="344"/>
      <c r="AH86" s="344"/>
      <c r="AI86" s="344"/>
      <c r="AJ86" s="344"/>
      <c r="AK86" s="344"/>
      <c r="AL86" s="344"/>
      <c r="AM86" s="344"/>
      <c r="AN86" s="344"/>
      <c r="AO86" s="344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42"/>
      <c r="BH86" s="342"/>
      <c r="BI86" s="342"/>
      <c r="BJ86" s="342"/>
      <c r="BK86" s="342"/>
      <c r="BL86" s="342"/>
      <c r="BM86" s="342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45"/>
      <c r="BF87" s="345"/>
      <c r="BG87" s="345"/>
      <c r="BH87" s="345"/>
      <c r="BI87" s="345"/>
      <c r="BJ87" s="345"/>
      <c r="BK87" s="345"/>
      <c r="BL87" s="345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46"/>
      <c r="BF88" s="346"/>
      <c r="BG88" s="346"/>
      <c r="BH88" s="346"/>
      <c r="BI88" s="346"/>
      <c r="BJ88" s="346"/>
      <c r="BK88" s="346"/>
      <c r="BL88" s="346"/>
      <c r="BM88" s="347"/>
      <c r="BN88" s="347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52"/>
      <c r="AF91" s="353"/>
      <c r="AG91" s="353"/>
      <c r="AH91" s="353"/>
      <c r="AI91" s="353"/>
      <c r="AJ91" s="353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54"/>
      <c r="AY91" s="354"/>
      <c r="AZ91" s="354"/>
      <c r="BA91" s="354"/>
      <c r="BB91" s="354"/>
      <c r="BC91" s="354"/>
      <c r="BD91" s="354"/>
      <c r="BE91" s="354"/>
      <c r="BF91" s="354"/>
      <c r="BG91" s="354"/>
      <c r="BH91" s="354"/>
      <c r="BI91" s="354"/>
      <c r="BJ91" s="354"/>
      <c r="BK91" s="354"/>
      <c r="BL91" s="354"/>
      <c r="BM91" s="354"/>
      <c r="BN91" s="354"/>
      <c r="BO91" s="354"/>
      <c r="BP91" s="354"/>
      <c r="BQ91" s="355"/>
    </row>
    <row r="92" spans="31:69" ht="15" customHeight="1">
      <c r="AE92" s="356"/>
      <c r="AF92" s="357"/>
      <c r="AG92" s="357"/>
      <c r="AH92" s="357"/>
      <c r="AI92" s="357"/>
      <c r="AJ92" s="357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54"/>
      <c r="AY92" s="354"/>
      <c r="AZ92" s="354"/>
      <c r="BA92" s="354"/>
      <c r="BB92" s="354"/>
      <c r="BC92" s="354"/>
      <c r="BD92" s="354"/>
      <c r="BE92" s="354"/>
      <c r="BF92" s="354"/>
      <c r="BG92" s="354"/>
      <c r="BH92" s="354"/>
      <c r="BI92" s="354"/>
      <c r="BJ92" s="354"/>
      <c r="BK92" s="354"/>
      <c r="BL92" s="354"/>
      <c r="BM92" s="354"/>
      <c r="BN92" s="354"/>
      <c r="BO92" s="354"/>
      <c r="BP92" s="354"/>
      <c r="BQ92" s="355"/>
    </row>
    <row r="93" spans="31:69" ht="15" customHeight="1">
      <c r="AE93" s="109"/>
      <c r="AF93" s="48"/>
      <c r="AG93" s="48"/>
      <c r="AH93" s="48"/>
      <c r="AI93" s="48"/>
      <c r="AJ93" s="48"/>
      <c r="AK93" s="358"/>
      <c r="AL93" s="358"/>
      <c r="AM93" s="358"/>
      <c r="AN93" s="358"/>
      <c r="AO93" s="358"/>
      <c r="AP93" s="358"/>
      <c r="AQ93" s="358"/>
      <c r="AR93" s="358"/>
      <c r="AS93" s="358"/>
      <c r="AT93" s="358"/>
      <c r="AU93" s="358"/>
      <c r="AV93" s="358"/>
      <c r="AW93" s="358"/>
      <c r="AX93" s="354"/>
      <c r="AY93" s="354"/>
      <c r="AZ93" s="354"/>
      <c r="BA93" s="354"/>
      <c r="BB93" s="354"/>
      <c r="BC93" s="354"/>
      <c r="BD93" s="354"/>
      <c r="BE93" s="354"/>
      <c r="BF93" s="354"/>
      <c r="BG93" s="354"/>
      <c r="BH93" s="354"/>
      <c r="BI93" s="354"/>
      <c r="BJ93" s="354"/>
      <c r="BK93" s="354"/>
      <c r="BL93" s="354"/>
      <c r="BM93" s="354"/>
      <c r="BN93" s="354"/>
      <c r="BO93" s="354"/>
      <c r="BP93" s="354"/>
      <c r="BQ93" s="355"/>
    </row>
    <row r="94" spans="31:69" ht="15" customHeight="1">
      <c r="AE94" s="359"/>
      <c r="AF94" s="360"/>
      <c r="AG94" s="360"/>
      <c r="AH94" s="360"/>
      <c r="AI94" s="360"/>
      <c r="AJ94" s="360"/>
      <c r="AK94" s="358"/>
      <c r="AL94" s="358"/>
      <c r="AM94" s="358"/>
      <c r="AN94" s="358"/>
      <c r="AO94" s="358"/>
      <c r="AP94" s="358"/>
      <c r="AQ94" s="358"/>
      <c r="AR94" s="358"/>
      <c r="AS94" s="358"/>
      <c r="AT94" s="358"/>
      <c r="AU94" s="358"/>
      <c r="AV94" s="358"/>
      <c r="AW94" s="358"/>
      <c r="AX94" s="354"/>
      <c r="AY94" s="354"/>
      <c r="AZ94" s="354"/>
      <c r="BA94" s="354"/>
      <c r="BB94" s="354"/>
      <c r="BC94" s="354"/>
      <c r="BD94" s="354"/>
      <c r="BE94" s="354"/>
      <c r="BF94" s="354"/>
      <c r="BG94" s="354"/>
      <c r="BH94" s="354"/>
      <c r="BI94" s="354"/>
      <c r="BJ94" s="354"/>
      <c r="BK94" s="354"/>
      <c r="BL94" s="354"/>
      <c r="BM94" s="354"/>
      <c r="BN94" s="354"/>
      <c r="BO94" s="354"/>
      <c r="BP94" s="354"/>
      <c r="BQ94" s="355"/>
    </row>
    <row r="95" spans="31:69" ht="15" customHeight="1">
      <c r="AE95" s="361"/>
      <c r="AF95" s="362"/>
      <c r="AG95" s="362"/>
      <c r="AH95" s="362"/>
      <c r="AI95" s="362"/>
      <c r="AJ95" s="362"/>
      <c r="AK95" s="358"/>
      <c r="AL95" s="358"/>
      <c r="AM95" s="358"/>
      <c r="AN95" s="358"/>
      <c r="AO95" s="358"/>
      <c r="AP95" s="358"/>
      <c r="AQ95" s="358"/>
      <c r="AR95" s="358"/>
      <c r="AS95" s="358"/>
      <c r="AT95" s="358"/>
      <c r="AU95" s="358"/>
      <c r="AV95" s="358"/>
      <c r="AW95" s="358"/>
      <c r="AX95" s="354"/>
      <c r="AY95" s="354"/>
      <c r="AZ95" s="354"/>
      <c r="BA95" s="354"/>
      <c r="BB95" s="354"/>
      <c r="BC95" s="354"/>
      <c r="BD95" s="354"/>
      <c r="BE95" s="354"/>
      <c r="BF95" s="354"/>
      <c r="BG95" s="354"/>
      <c r="BH95" s="354"/>
      <c r="BI95" s="354"/>
      <c r="BJ95" s="354"/>
      <c r="BK95" s="354"/>
      <c r="BL95" s="354"/>
      <c r="BM95" s="354"/>
      <c r="BN95" s="354"/>
      <c r="BO95" s="354"/>
      <c r="BP95" s="354"/>
      <c r="BQ95" s="355"/>
    </row>
    <row r="96" spans="31:69" ht="15" customHeight="1">
      <c r="AE96" s="359"/>
      <c r="AF96" s="360"/>
      <c r="AG96" s="360"/>
      <c r="AH96" s="360"/>
      <c r="AI96" s="360"/>
      <c r="AJ96" s="360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54"/>
      <c r="AY96" s="354"/>
      <c r="AZ96" s="354"/>
      <c r="BA96" s="354"/>
      <c r="BB96" s="354"/>
      <c r="BC96" s="354"/>
      <c r="BD96" s="354"/>
      <c r="BE96" s="354"/>
      <c r="BF96" s="354"/>
      <c r="BG96" s="354"/>
      <c r="BH96" s="354"/>
      <c r="BI96" s="354"/>
      <c r="BJ96" s="354"/>
      <c r="BK96" s="354"/>
      <c r="BL96" s="354"/>
      <c r="BM96" s="354"/>
      <c r="BN96" s="354"/>
      <c r="BO96" s="354"/>
      <c r="BP96" s="354"/>
      <c r="BQ96" s="355"/>
    </row>
    <row r="97" spans="31:69" ht="15" customHeight="1">
      <c r="AE97" s="361"/>
      <c r="AF97" s="362"/>
      <c r="AG97" s="362"/>
      <c r="AH97" s="362"/>
      <c r="AI97" s="362"/>
      <c r="AJ97" s="362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54"/>
      <c r="AY97" s="354"/>
      <c r="AZ97" s="354"/>
      <c r="BA97" s="354"/>
      <c r="BB97" s="354"/>
      <c r="BC97" s="354"/>
      <c r="BD97" s="354"/>
      <c r="BE97" s="354"/>
      <c r="BF97" s="354"/>
      <c r="BG97" s="354"/>
      <c r="BH97" s="354"/>
      <c r="BI97" s="354"/>
      <c r="BJ97" s="354"/>
      <c r="BK97" s="354"/>
      <c r="BL97" s="354"/>
      <c r="BM97" s="354"/>
      <c r="BN97" s="354"/>
      <c r="BO97" s="354"/>
      <c r="BP97" s="354"/>
      <c r="BQ97" s="355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69"/>
      <c r="AZ98" s="369"/>
      <c r="BA98" s="369"/>
      <c r="BB98" s="369"/>
      <c r="BC98" s="369"/>
      <c r="BD98" s="369"/>
      <c r="BE98" s="369"/>
      <c r="BF98" s="369"/>
      <c r="BG98" s="369"/>
      <c r="BH98" s="369"/>
      <c r="BI98" s="369"/>
      <c r="BJ98" s="36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70"/>
      <c r="AS99" s="370"/>
      <c r="AT99" s="370"/>
      <c r="AU99" s="370"/>
      <c r="AV99" s="370"/>
      <c r="AW99" s="41"/>
      <c r="AX99" s="50"/>
      <c r="AY99" s="369"/>
      <c r="AZ99" s="369"/>
      <c r="BA99" s="369"/>
      <c r="BB99" s="369"/>
      <c r="BC99" s="369"/>
      <c r="BD99" s="369"/>
      <c r="BE99" s="369"/>
      <c r="BF99" s="369"/>
      <c r="BG99" s="369"/>
      <c r="BH99" s="369"/>
      <c r="BI99" s="369"/>
      <c r="BJ99" s="369"/>
      <c r="BK99" s="371"/>
      <c r="BL99" s="371"/>
      <c r="BM99" s="371"/>
      <c r="BN99" s="371"/>
      <c r="BO99" s="371"/>
      <c r="BP99" s="371"/>
      <c r="BQ99" s="37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73"/>
      <c r="AM100" s="373"/>
      <c r="AN100" s="373"/>
      <c r="AO100" s="373"/>
      <c r="AP100" s="374"/>
      <c r="AQ100" s="374"/>
      <c r="AR100" s="374"/>
      <c r="AS100" s="374"/>
      <c r="AT100" s="374"/>
      <c r="AU100" s="374"/>
      <c r="AV100" s="374"/>
      <c r="AW100" s="374"/>
      <c r="AX100" s="52"/>
      <c r="AY100" s="375"/>
      <c r="AZ100" s="375"/>
      <c r="BA100" s="375"/>
      <c r="BB100" s="375"/>
      <c r="BC100" s="375"/>
      <c r="BD100" s="375"/>
      <c r="BE100" s="375"/>
      <c r="BF100" s="375"/>
      <c r="BG100" s="375"/>
      <c r="BH100" s="375"/>
      <c r="BI100" s="375"/>
      <c r="BJ100" s="375"/>
      <c r="BK100" s="376"/>
      <c r="BL100" s="376"/>
      <c r="BM100" s="376"/>
      <c r="BN100" s="376"/>
      <c r="BO100" s="376"/>
      <c r="BP100" s="376"/>
      <c r="BQ100" s="37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73"/>
      <c r="AM101" s="373"/>
      <c r="AN101" s="373"/>
      <c r="AO101" s="373"/>
      <c r="AP101" s="374"/>
      <c r="AQ101" s="374"/>
      <c r="AR101" s="374"/>
      <c r="AS101" s="374"/>
      <c r="AT101" s="374"/>
      <c r="AU101" s="374"/>
      <c r="AV101" s="374"/>
      <c r="AW101" s="37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78"/>
      <c r="BL101" s="378"/>
      <c r="BM101" s="378"/>
      <c r="BN101" s="378"/>
      <c r="BO101" s="378"/>
      <c r="BP101" s="378"/>
      <c r="BQ101" s="379"/>
    </row>
    <row r="102" spans="31:69" ht="15" customHeight="1">
      <c r="AE102" s="363"/>
      <c r="AF102" s="364"/>
      <c r="AG102" s="364"/>
      <c r="AH102" s="364"/>
      <c r="AI102" s="364"/>
      <c r="AJ102" s="364"/>
      <c r="AK102" s="364"/>
      <c r="AL102" s="364"/>
      <c r="AM102" s="364"/>
      <c r="AN102" s="364"/>
      <c r="AO102" s="364"/>
      <c r="AP102" s="364"/>
      <c r="AQ102" s="364"/>
      <c r="AR102" s="364"/>
      <c r="AS102" s="364"/>
      <c r="AT102" s="364"/>
      <c r="AU102" s="364"/>
      <c r="AV102" s="364"/>
      <c r="AW102" s="364"/>
      <c r="AX102" s="364"/>
      <c r="AY102" s="364"/>
      <c r="AZ102" s="364"/>
      <c r="BA102" s="364"/>
      <c r="BB102" s="364"/>
      <c r="BC102" s="364"/>
      <c r="BD102" s="364"/>
      <c r="BE102" s="364"/>
      <c r="BF102" s="364"/>
      <c r="BG102" s="364"/>
      <c r="BH102" s="364"/>
      <c r="BI102" s="364"/>
      <c r="BJ102" s="364"/>
      <c r="BK102" s="364"/>
      <c r="BL102" s="364"/>
      <c r="BM102" s="364"/>
      <c r="BN102" s="364"/>
      <c r="BO102" s="364"/>
      <c r="BP102" s="364"/>
      <c r="BQ102" s="365"/>
    </row>
    <row r="103" spans="31:69" ht="15" customHeight="1">
      <c r="AE103" s="363"/>
      <c r="AF103" s="364"/>
      <c r="AG103" s="364"/>
      <c r="AH103" s="364"/>
      <c r="AI103" s="364"/>
      <c r="AJ103" s="364"/>
      <c r="AK103" s="364"/>
      <c r="AL103" s="364"/>
      <c r="AM103" s="364"/>
      <c r="AN103" s="364"/>
      <c r="AO103" s="364"/>
      <c r="AP103" s="364"/>
      <c r="AQ103" s="364"/>
      <c r="AR103" s="364"/>
      <c r="AS103" s="364"/>
      <c r="AT103" s="364"/>
      <c r="AU103" s="364"/>
      <c r="AV103" s="364"/>
      <c r="AW103" s="364"/>
      <c r="AX103" s="364"/>
      <c r="AY103" s="364"/>
      <c r="AZ103" s="364"/>
      <c r="BA103" s="364"/>
      <c r="BB103" s="364"/>
      <c r="BC103" s="364"/>
      <c r="BD103" s="364"/>
      <c r="BE103" s="364"/>
      <c r="BF103" s="364"/>
      <c r="BG103" s="364"/>
      <c r="BH103" s="364"/>
      <c r="BI103" s="364"/>
      <c r="BJ103" s="364"/>
      <c r="BK103" s="364"/>
      <c r="BL103" s="364"/>
      <c r="BM103" s="364"/>
      <c r="BN103" s="364"/>
      <c r="BO103" s="364"/>
      <c r="BP103" s="364"/>
      <c r="BQ103" s="365"/>
    </row>
    <row r="104" spans="31:69" ht="15" customHeight="1">
      <c r="AE104" s="363"/>
      <c r="AF104" s="364"/>
      <c r="AG104" s="364"/>
      <c r="AH104" s="364"/>
      <c r="AI104" s="364"/>
      <c r="AJ104" s="364"/>
      <c r="AK104" s="364"/>
      <c r="AL104" s="364"/>
      <c r="AM104" s="364"/>
      <c r="AN104" s="364"/>
      <c r="AO104" s="364"/>
      <c r="AP104" s="364"/>
      <c r="AQ104" s="364"/>
      <c r="AR104" s="364"/>
      <c r="AS104" s="364"/>
      <c r="AT104" s="364"/>
      <c r="AU104" s="364"/>
      <c r="AV104" s="364"/>
      <c r="AW104" s="364"/>
      <c r="AX104" s="364"/>
      <c r="AY104" s="364"/>
      <c r="AZ104" s="364"/>
      <c r="BA104" s="364"/>
      <c r="BB104" s="364"/>
      <c r="BC104" s="364"/>
      <c r="BD104" s="364"/>
      <c r="BE104" s="364"/>
      <c r="BF104" s="364"/>
      <c r="BG104" s="364"/>
      <c r="BH104" s="364"/>
      <c r="BI104" s="364"/>
      <c r="BJ104" s="364"/>
      <c r="BK104" s="364"/>
      <c r="BL104" s="364"/>
      <c r="BM104" s="364"/>
      <c r="BN104" s="364"/>
      <c r="BO104" s="364"/>
      <c r="BP104" s="364"/>
      <c r="BQ104" s="365"/>
    </row>
    <row r="105" spans="31:69" ht="15" customHeight="1">
      <c r="AE105" s="366"/>
      <c r="AF105" s="367"/>
      <c r="AG105" s="367"/>
      <c r="AH105" s="367"/>
      <c r="AI105" s="367"/>
      <c r="AJ105" s="367"/>
      <c r="AK105" s="367"/>
      <c r="AL105" s="367"/>
      <c r="AM105" s="367"/>
      <c r="AN105" s="367"/>
      <c r="AO105" s="367"/>
      <c r="AP105" s="367"/>
      <c r="AQ105" s="367"/>
      <c r="AR105" s="367"/>
      <c r="AS105" s="367"/>
      <c r="AT105" s="367"/>
      <c r="AU105" s="367"/>
      <c r="AV105" s="367"/>
      <c r="AW105" s="367"/>
      <c r="AX105" s="367"/>
      <c r="AY105" s="367"/>
      <c r="AZ105" s="367"/>
      <c r="BA105" s="367"/>
      <c r="BB105" s="367"/>
      <c r="BC105" s="367"/>
      <c r="BD105" s="367"/>
      <c r="BE105" s="367"/>
      <c r="BF105" s="367"/>
      <c r="BG105" s="367"/>
      <c r="BH105" s="367"/>
      <c r="BI105" s="367"/>
      <c r="BJ105" s="367"/>
      <c r="BK105" s="367"/>
      <c r="BL105" s="367"/>
      <c r="BM105" s="367"/>
      <c r="BN105" s="367"/>
      <c r="BO105" s="367"/>
      <c r="BP105" s="367"/>
      <c r="BQ105" s="368"/>
    </row>
    <row r="106" spans="31:69" ht="15" customHeight="1">
      <c r="AE106" s="384"/>
      <c r="AF106" s="385"/>
      <c r="AG106" s="385"/>
      <c r="AH106" s="385"/>
      <c r="AI106" s="385"/>
      <c r="AJ106" s="385"/>
      <c r="AK106" s="385"/>
      <c r="AL106" s="385"/>
      <c r="AM106" s="385"/>
      <c r="AN106" s="385"/>
      <c r="AO106" s="385"/>
      <c r="AP106" s="381"/>
      <c r="AQ106" s="381"/>
      <c r="AR106" s="381"/>
      <c r="AS106" s="381"/>
      <c r="AT106" s="381"/>
      <c r="AU106" s="381"/>
      <c r="AV106" s="381"/>
      <c r="AW106" s="381"/>
      <c r="AX106" s="381"/>
      <c r="AY106" s="381"/>
      <c r="AZ106" s="381"/>
      <c r="BA106" s="381"/>
      <c r="BB106" s="386"/>
      <c r="BC106" s="386"/>
      <c r="BD106" s="386"/>
      <c r="BE106" s="386"/>
      <c r="BF106" s="386"/>
      <c r="BG106" s="386"/>
      <c r="BH106" s="386"/>
      <c r="BI106" s="386"/>
      <c r="BJ106" s="386"/>
      <c r="BK106" s="386"/>
      <c r="BL106" s="362"/>
      <c r="BM106" s="362"/>
      <c r="BN106" s="362"/>
      <c r="BO106" s="362"/>
      <c r="BP106" s="362"/>
      <c r="BQ106" s="387"/>
    </row>
    <row r="107" spans="31:69" ht="15" customHeight="1">
      <c r="AE107" s="380"/>
      <c r="AF107" s="381"/>
      <c r="AG107" s="381"/>
      <c r="AH107" s="381"/>
      <c r="AI107" s="381"/>
      <c r="AJ107" s="381"/>
      <c r="AK107" s="381"/>
      <c r="AL107" s="381"/>
      <c r="AM107" s="381"/>
      <c r="AN107" s="381"/>
      <c r="AO107" s="381"/>
      <c r="AP107" s="381"/>
      <c r="AQ107" s="381"/>
      <c r="AR107" s="381"/>
      <c r="AS107" s="381"/>
      <c r="AT107" s="381"/>
      <c r="AU107" s="381"/>
      <c r="AV107" s="381"/>
      <c r="AW107" s="381"/>
      <c r="AX107" s="381"/>
      <c r="AY107" s="381"/>
      <c r="AZ107" s="381"/>
      <c r="BA107" s="381"/>
      <c r="BB107" s="362"/>
      <c r="BC107" s="362"/>
      <c r="BD107" s="362"/>
      <c r="BE107" s="362"/>
      <c r="BF107" s="362"/>
      <c r="BG107" s="362"/>
      <c r="BH107" s="362"/>
      <c r="BI107" s="362"/>
      <c r="BJ107" s="362"/>
      <c r="BK107" s="362"/>
      <c r="BL107" s="362"/>
      <c r="BM107" s="362"/>
      <c r="BN107" s="362"/>
      <c r="BO107" s="362"/>
      <c r="BP107" s="362"/>
      <c r="BQ107" s="387"/>
    </row>
    <row r="108" spans="31:69" ht="15" customHeight="1">
      <c r="AE108" s="380"/>
      <c r="AF108" s="381"/>
      <c r="AG108" s="381"/>
      <c r="AH108" s="381"/>
      <c r="AI108" s="381"/>
      <c r="AJ108" s="381"/>
      <c r="AK108" s="381"/>
      <c r="AL108" s="381"/>
      <c r="AM108" s="381"/>
      <c r="AN108" s="381"/>
      <c r="AO108" s="381"/>
      <c r="AP108" s="381"/>
      <c r="AQ108" s="381"/>
      <c r="AR108" s="381"/>
      <c r="AS108" s="381"/>
      <c r="AT108" s="381"/>
      <c r="AU108" s="381"/>
      <c r="AV108" s="381"/>
      <c r="AW108" s="381"/>
      <c r="AX108" s="381"/>
      <c r="AY108" s="381"/>
      <c r="AZ108" s="381"/>
      <c r="BA108" s="381"/>
      <c r="BB108" s="362"/>
      <c r="BC108" s="362"/>
      <c r="BD108" s="362"/>
      <c r="BE108" s="362"/>
      <c r="BF108" s="362"/>
      <c r="BG108" s="362"/>
      <c r="BH108" s="362"/>
      <c r="BI108" s="362"/>
      <c r="BJ108" s="362"/>
      <c r="BK108" s="362"/>
      <c r="BL108" s="382"/>
      <c r="BM108" s="382"/>
      <c r="BN108" s="382"/>
      <c r="BO108" s="382"/>
      <c r="BP108" s="382"/>
      <c r="BQ108" s="383"/>
    </row>
    <row r="109" spans="31:69" ht="15" customHeight="1">
      <c r="AE109" s="380"/>
      <c r="AF109" s="381"/>
      <c r="AG109" s="381"/>
      <c r="AH109" s="381"/>
      <c r="AI109" s="381"/>
      <c r="AJ109" s="381"/>
      <c r="AK109" s="381"/>
      <c r="AL109" s="381"/>
      <c r="AM109" s="381"/>
      <c r="AN109" s="381"/>
      <c r="AO109" s="381"/>
      <c r="AP109" s="381"/>
      <c r="AQ109" s="381"/>
      <c r="AR109" s="381"/>
      <c r="AS109" s="381"/>
      <c r="AT109" s="381"/>
      <c r="AU109" s="381"/>
      <c r="AV109" s="381"/>
      <c r="AW109" s="381"/>
      <c r="AX109" s="381"/>
      <c r="AY109" s="381"/>
      <c r="AZ109" s="381"/>
      <c r="BA109" s="381"/>
      <c r="BB109" s="362"/>
      <c r="BC109" s="362"/>
      <c r="BD109" s="362"/>
      <c r="BE109" s="362"/>
      <c r="BF109" s="362"/>
      <c r="BG109" s="362"/>
      <c r="BH109" s="362"/>
      <c r="BI109" s="362"/>
      <c r="BJ109" s="362"/>
      <c r="BK109" s="362"/>
      <c r="BL109" s="382"/>
      <c r="BM109" s="382"/>
      <c r="BN109" s="382"/>
      <c r="BO109" s="382"/>
      <c r="BP109" s="382"/>
      <c r="BQ109" s="383"/>
    </row>
    <row r="110" spans="31:69" ht="15" customHeight="1">
      <c r="AE110" s="380"/>
      <c r="AF110" s="381"/>
      <c r="AG110" s="381"/>
      <c r="AH110" s="381"/>
      <c r="AI110" s="381"/>
      <c r="AJ110" s="381"/>
      <c r="AK110" s="381"/>
      <c r="AL110" s="381"/>
      <c r="AM110" s="381"/>
      <c r="AN110" s="381"/>
      <c r="AO110" s="381"/>
      <c r="AP110" s="381"/>
      <c r="AQ110" s="381"/>
      <c r="AR110" s="381"/>
      <c r="AS110" s="381"/>
      <c r="AT110" s="381"/>
      <c r="AU110" s="381"/>
      <c r="AV110" s="381"/>
      <c r="AW110" s="381"/>
      <c r="AX110" s="381"/>
      <c r="AY110" s="381"/>
      <c r="AZ110" s="381"/>
      <c r="BA110" s="381"/>
      <c r="BB110" s="362"/>
      <c r="BC110" s="362"/>
      <c r="BD110" s="362"/>
      <c r="BE110" s="362"/>
      <c r="BF110" s="362"/>
      <c r="BG110" s="362"/>
      <c r="BH110" s="362"/>
      <c r="BI110" s="362"/>
      <c r="BJ110" s="362"/>
      <c r="BK110" s="362"/>
      <c r="BL110" s="382"/>
      <c r="BM110" s="382"/>
      <c r="BN110" s="382"/>
      <c r="BO110" s="382"/>
      <c r="BP110" s="382"/>
      <c r="BQ110" s="383"/>
    </row>
    <row r="111" spans="31:69" ht="15" customHeight="1">
      <c r="AE111" s="380"/>
      <c r="AF111" s="381"/>
      <c r="AG111" s="381"/>
      <c r="AH111" s="381"/>
      <c r="AI111" s="381"/>
      <c r="AJ111" s="381"/>
      <c r="AK111" s="381"/>
      <c r="AL111" s="381"/>
      <c r="AM111" s="381"/>
      <c r="AN111" s="381"/>
      <c r="AO111" s="381"/>
      <c r="AP111" s="381"/>
      <c r="AQ111" s="381"/>
      <c r="AR111" s="381"/>
      <c r="AS111" s="381"/>
      <c r="AT111" s="381"/>
      <c r="AU111" s="381"/>
      <c r="AV111" s="381"/>
      <c r="AW111" s="381"/>
      <c r="AX111" s="381"/>
      <c r="AY111" s="381"/>
      <c r="AZ111" s="381"/>
      <c r="BA111" s="381"/>
      <c r="BB111" s="362"/>
      <c r="BC111" s="362"/>
      <c r="BD111" s="362"/>
      <c r="BE111" s="362"/>
      <c r="BF111" s="362"/>
      <c r="BG111" s="362"/>
      <c r="BH111" s="362"/>
      <c r="BI111" s="362"/>
      <c r="BJ111" s="362"/>
      <c r="BK111" s="362"/>
      <c r="BL111" s="382"/>
      <c r="BM111" s="382"/>
      <c r="BN111" s="382"/>
      <c r="BO111" s="382"/>
      <c r="BP111" s="382"/>
      <c r="BQ111" s="383"/>
    </row>
    <row r="112" spans="31:69" ht="15" customHeight="1">
      <c r="AE112" s="380"/>
      <c r="AF112" s="381"/>
      <c r="AG112" s="381"/>
      <c r="AH112" s="381"/>
      <c r="AI112" s="381"/>
      <c r="AJ112" s="381"/>
      <c r="AK112" s="381"/>
      <c r="AL112" s="381"/>
      <c r="AM112" s="381"/>
      <c r="AN112" s="381"/>
      <c r="AO112" s="381"/>
      <c r="AP112" s="381"/>
      <c r="AQ112" s="381"/>
      <c r="AR112" s="381"/>
      <c r="AS112" s="381"/>
      <c r="AT112" s="381"/>
      <c r="AU112" s="381"/>
      <c r="AV112" s="381"/>
      <c r="AW112" s="381"/>
      <c r="AX112" s="381"/>
      <c r="AY112" s="381"/>
      <c r="AZ112" s="381"/>
      <c r="BA112" s="381"/>
      <c r="BB112" s="362"/>
      <c r="BC112" s="362"/>
      <c r="BD112" s="362"/>
      <c r="BE112" s="362"/>
      <c r="BF112" s="362"/>
      <c r="BG112" s="362"/>
      <c r="BH112" s="362"/>
      <c r="BI112" s="362"/>
      <c r="BJ112" s="362"/>
      <c r="BK112" s="362"/>
      <c r="BL112" s="382"/>
      <c r="BM112" s="382"/>
      <c r="BN112" s="382"/>
      <c r="BO112" s="382"/>
      <c r="BP112" s="382"/>
      <c r="BQ112" s="383"/>
    </row>
    <row r="113" spans="31:69" ht="15" customHeight="1">
      <c r="AE113" s="380"/>
      <c r="AF113" s="381"/>
      <c r="AG113" s="381"/>
      <c r="AH113" s="381"/>
      <c r="AI113" s="381"/>
      <c r="AJ113" s="381"/>
      <c r="AK113" s="381"/>
      <c r="AL113" s="381"/>
      <c r="AM113" s="381"/>
      <c r="AN113" s="381"/>
      <c r="AO113" s="381"/>
      <c r="AP113" s="381"/>
      <c r="AQ113" s="381"/>
      <c r="AR113" s="381"/>
      <c r="AS113" s="381"/>
      <c r="AT113" s="381"/>
      <c r="AU113" s="381"/>
      <c r="AV113" s="381"/>
      <c r="AW113" s="381"/>
      <c r="AX113" s="381"/>
      <c r="AY113" s="381"/>
      <c r="AZ113" s="381"/>
      <c r="BA113" s="381"/>
      <c r="BB113" s="362"/>
      <c r="BC113" s="362"/>
      <c r="BD113" s="362"/>
      <c r="BE113" s="362"/>
      <c r="BF113" s="362"/>
      <c r="BG113" s="362"/>
      <c r="BH113" s="362"/>
      <c r="BI113" s="362"/>
      <c r="BJ113" s="362"/>
      <c r="BK113" s="362"/>
      <c r="BL113" s="382"/>
      <c r="BM113" s="382"/>
      <c r="BN113" s="382"/>
      <c r="BO113" s="382"/>
      <c r="BP113" s="382"/>
      <c r="BQ113" s="383"/>
    </row>
    <row r="114" spans="31:69" ht="15" customHeight="1">
      <c r="AE114" s="380"/>
      <c r="AF114" s="381"/>
      <c r="AG114" s="381"/>
      <c r="AH114" s="381"/>
      <c r="AI114" s="381"/>
      <c r="AJ114" s="381"/>
      <c r="AK114" s="381"/>
      <c r="AL114" s="381"/>
      <c r="AM114" s="381"/>
      <c r="AN114" s="381"/>
      <c r="AO114" s="381"/>
      <c r="AP114" s="381"/>
      <c r="AQ114" s="381"/>
      <c r="AR114" s="381"/>
      <c r="AS114" s="381"/>
      <c r="AT114" s="381"/>
      <c r="AU114" s="381"/>
      <c r="AV114" s="381"/>
      <c r="AW114" s="381"/>
      <c r="AX114" s="381"/>
      <c r="AY114" s="381"/>
      <c r="AZ114" s="381"/>
      <c r="BA114" s="381"/>
      <c r="BB114" s="362"/>
      <c r="BC114" s="362"/>
      <c r="BD114" s="362"/>
      <c r="BE114" s="362"/>
      <c r="BF114" s="362"/>
      <c r="BG114" s="362"/>
      <c r="BH114" s="362"/>
      <c r="BI114" s="362"/>
      <c r="BJ114" s="362"/>
      <c r="BK114" s="362"/>
      <c r="BL114" s="382"/>
      <c r="BM114" s="382"/>
      <c r="BN114" s="382"/>
      <c r="BO114" s="382"/>
      <c r="BP114" s="382"/>
      <c r="BQ114" s="383"/>
    </row>
    <row r="115" spans="31:69" ht="15" customHeight="1">
      <c r="AE115" s="380"/>
      <c r="AF115" s="381"/>
      <c r="AG115" s="381"/>
      <c r="AH115" s="381"/>
      <c r="AI115" s="381"/>
      <c r="AJ115" s="381"/>
      <c r="AK115" s="381"/>
      <c r="AL115" s="381"/>
      <c r="AM115" s="381"/>
      <c r="AN115" s="381"/>
      <c r="AO115" s="381"/>
      <c r="AP115" s="381"/>
      <c r="AQ115" s="381"/>
      <c r="AR115" s="381"/>
      <c r="AS115" s="381"/>
      <c r="AT115" s="381"/>
      <c r="AU115" s="381"/>
      <c r="AV115" s="381"/>
      <c r="AW115" s="381"/>
      <c r="AX115" s="381"/>
      <c r="AY115" s="381"/>
      <c r="AZ115" s="381"/>
      <c r="BA115" s="381"/>
      <c r="BB115" s="362"/>
      <c r="BC115" s="362"/>
      <c r="BD115" s="362"/>
      <c r="BE115" s="362"/>
      <c r="BF115" s="362"/>
      <c r="BG115" s="362"/>
      <c r="BH115" s="362"/>
      <c r="BI115" s="362"/>
      <c r="BJ115" s="362"/>
      <c r="BK115" s="362"/>
      <c r="BL115" s="382"/>
      <c r="BM115" s="382"/>
      <c r="BN115" s="382"/>
      <c r="BO115" s="382"/>
      <c r="BP115" s="382"/>
      <c r="BQ115" s="383"/>
    </row>
    <row r="116" spans="31:69" ht="15" customHeight="1">
      <c r="AE116" s="380"/>
      <c r="AF116" s="381"/>
      <c r="AG116" s="381"/>
      <c r="AH116" s="381"/>
      <c r="AI116" s="381"/>
      <c r="AJ116" s="381"/>
      <c r="AK116" s="381"/>
      <c r="AL116" s="381"/>
      <c r="AM116" s="381"/>
      <c r="AN116" s="381"/>
      <c r="AO116" s="381"/>
      <c r="AP116" s="381"/>
      <c r="AQ116" s="381"/>
      <c r="AR116" s="381"/>
      <c r="AS116" s="381"/>
      <c r="AT116" s="381"/>
      <c r="AU116" s="381"/>
      <c r="AV116" s="381"/>
      <c r="AW116" s="381"/>
      <c r="AX116" s="381"/>
      <c r="AY116" s="381"/>
      <c r="AZ116" s="381"/>
      <c r="BA116" s="381"/>
      <c r="BB116" s="362"/>
      <c r="BC116" s="362"/>
      <c r="BD116" s="362"/>
      <c r="BE116" s="362"/>
      <c r="BF116" s="362"/>
      <c r="BG116" s="362"/>
      <c r="BH116" s="362"/>
      <c r="BI116" s="362"/>
      <c r="BJ116" s="362"/>
      <c r="BK116" s="362"/>
      <c r="BL116" s="382"/>
      <c r="BM116" s="382"/>
      <c r="BN116" s="382"/>
      <c r="BO116" s="382"/>
      <c r="BP116" s="382"/>
      <c r="BQ116" s="383"/>
    </row>
    <row r="117" spans="31:69" ht="15" customHeight="1">
      <c r="AE117" s="380"/>
      <c r="AF117" s="381"/>
      <c r="AG117" s="381"/>
      <c r="AH117" s="381"/>
      <c r="AI117" s="381"/>
      <c r="AJ117" s="381"/>
      <c r="AK117" s="381"/>
      <c r="AL117" s="381"/>
      <c r="AM117" s="381"/>
      <c r="AN117" s="381"/>
      <c r="AO117" s="381"/>
      <c r="AP117" s="388"/>
      <c r="AQ117" s="388"/>
      <c r="AR117" s="388"/>
      <c r="AS117" s="388"/>
      <c r="AT117" s="388"/>
      <c r="AU117" s="388"/>
      <c r="AV117" s="388"/>
      <c r="AW117" s="388"/>
      <c r="AX117" s="388"/>
      <c r="AY117" s="388"/>
      <c r="AZ117" s="388"/>
      <c r="BA117" s="388"/>
      <c r="BB117" s="362"/>
      <c r="BC117" s="362"/>
      <c r="BD117" s="362"/>
      <c r="BE117" s="362"/>
      <c r="BF117" s="362"/>
      <c r="BG117" s="362"/>
      <c r="BH117" s="362"/>
      <c r="BI117" s="362"/>
      <c r="BJ117" s="362"/>
      <c r="BK117" s="362"/>
      <c r="BL117" s="382"/>
      <c r="BM117" s="382"/>
      <c r="BN117" s="382"/>
      <c r="BO117" s="382"/>
      <c r="BP117" s="382"/>
      <c r="BQ117" s="383"/>
    </row>
    <row r="118" spans="31:69" ht="15" customHeight="1">
      <c r="AE118" s="380"/>
      <c r="AF118" s="381"/>
      <c r="AG118" s="381"/>
      <c r="AH118" s="381"/>
      <c r="AI118" s="381"/>
      <c r="AJ118" s="381"/>
      <c r="AK118" s="381"/>
      <c r="AL118" s="381"/>
      <c r="AM118" s="381"/>
      <c r="AN118" s="381"/>
      <c r="AO118" s="381"/>
      <c r="AP118" s="388"/>
      <c r="AQ118" s="388"/>
      <c r="AR118" s="388"/>
      <c r="AS118" s="388"/>
      <c r="AT118" s="388"/>
      <c r="AU118" s="388"/>
      <c r="AV118" s="388"/>
      <c r="AW118" s="388"/>
      <c r="AX118" s="388"/>
      <c r="AY118" s="388"/>
      <c r="AZ118" s="388"/>
      <c r="BA118" s="388"/>
      <c r="BB118" s="362"/>
      <c r="BC118" s="362"/>
      <c r="BD118" s="362"/>
      <c r="BE118" s="362"/>
      <c r="BF118" s="362"/>
      <c r="BG118" s="362"/>
      <c r="BH118" s="362"/>
      <c r="BI118" s="362"/>
      <c r="BJ118" s="362"/>
      <c r="BK118" s="362"/>
      <c r="BL118" s="382"/>
      <c r="BM118" s="382"/>
      <c r="BN118" s="382"/>
      <c r="BO118" s="382"/>
      <c r="BP118" s="382"/>
      <c r="BQ118" s="383"/>
    </row>
    <row r="119" spans="31:69" ht="15" customHeight="1">
      <c r="AE119" s="380"/>
      <c r="AF119" s="381"/>
      <c r="AG119" s="381"/>
      <c r="AH119" s="381"/>
      <c r="AI119" s="381"/>
      <c r="AJ119" s="381"/>
      <c r="AK119" s="381"/>
      <c r="AL119" s="381"/>
      <c r="AM119" s="381"/>
      <c r="AN119" s="381"/>
      <c r="AO119" s="381"/>
      <c r="AP119" s="388"/>
      <c r="AQ119" s="388"/>
      <c r="AR119" s="388"/>
      <c r="AS119" s="388"/>
      <c r="AT119" s="388"/>
      <c r="AU119" s="388"/>
      <c r="AV119" s="388"/>
      <c r="AW119" s="388"/>
      <c r="AX119" s="388"/>
      <c r="AY119" s="388"/>
      <c r="AZ119" s="388"/>
      <c r="BA119" s="388"/>
      <c r="BB119" s="362"/>
      <c r="BC119" s="362"/>
      <c r="BD119" s="362"/>
      <c r="BE119" s="362"/>
      <c r="BF119" s="362"/>
      <c r="BG119" s="362"/>
      <c r="BH119" s="362"/>
      <c r="BI119" s="362"/>
      <c r="BJ119" s="362"/>
      <c r="BK119" s="362"/>
      <c r="BL119" s="382"/>
      <c r="BM119" s="382"/>
      <c r="BN119" s="382"/>
      <c r="BO119" s="382"/>
      <c r="BP119" s="382"/>
      <c r="BQ119" s="383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389"/>
      <c r="AF127" s="367"/>
      <c r="AG127" s="367"/>
      <c r="AH127" s="367"/>
      <c r="AI127" s="367"/>
      <c r="AJ127" s="367"/>
      <c r="AK127" s="367"/>
      <c r="AL127" s="367"/>
      <c r="AM127" s="367"/>
      <c r="AN127" s="367"/>
      <c r="AO127" s="367"/>
      <c r="AP127" s="367"/>
      <c r="AQ127" s="367"/>
      <c r="AR127" s="367"/>
      <c r="AS127" s="367"/>
      <c r="AT127" s="367"/>
      <c r="AU127" s="367"/>
      <c r="AV127" s="367"/>
      <c r="AW127" s="367"/>
      <c r="AX127" s="367"/>
      <c r="AY127" s="367"/>
      <c r="AZ127" s="367"/>
      <c r="BA127" s="367"/>
      <c r="BB127" s="367"/>
      <c r="BC127" s="367"/>
      <c r="BD127" s="367"/>
      <c r="BE127" s="367"/>
      <c r="BF127" s="367"/>
      <c r="BG127" s="367"/>
      <c r="BH127" s="367"/>
      <c r="BI127" s="367"/>
      <c r="BJ127" s="367"/>
      <c r="BK127" s="367"/>
      <c r="BL127" s="367"/>
      <c r="BM127" s="367"/>
      <c r="BN127" s="367"/>
      <c r="BO127" s="367"/>
      <c r="BP127" s="367"/>
      <c r="BQ127" s="368"/>
    </row>
    <row r="128" spans="31:69">
      <c r="AE128" s="366"/>
      <c r="AF128" s="367"/>
      <c r="AG128" s="367"/>
      <c r="AH128" s="367"/>
      <c r="AI128" s="367"/>
      <c r="AJ128" s="367"/>
      <c r="AK128" s="367"/>
      <c r="AL128" s="367"/>
      <c r="AM128" s="367"/>
      <c r="AN128" s="367"/>
      <c r="AO128" s="367"/>
      <c r="AP128" s="367"/>
      <c r="AQ128" s="367"/>
      <c r="AR128" s="367"/>
      <c r="AS128" s="367"/>
      <c r="AT128" s="367"/>
      <c r="AU128" s="367"/>
      <c r="AV128" s="367"/>
      <c r="AW128" s="367"/>
      <c r="AX128" s="367"/>
      <c r="AY128" s="367"/>
      <c r="AZ128" s="367"/>
      <c r="BA128" s="367"/>
      <c r="BB128" s="367"/>
      <c r="BC128" s="367"/>
      <c r="BD128" s="367"/>
      <c r="BE128" s="367"/>
      <c r="BF128" s="367"/>
      <c r="BG128" s="367"/>
      <c r="BH128" s="367"/>
      <c r="BI128" s="367"/>
      <c r="BJ128" s="367"/>
      <c r="BK128" s="367"/>
      <c r="BL128" s="367"/>
      <c r="BM128" s="367"/>
      <c r="BN128" s="367"/>
      <c r="BO128" s="367"/>
      <c r="BP128" s="367"/>
      <c r="BQ128" s="368"/>
    </row>
    <row r="129" spans="31:69">
      <c r="AE129" s="366"/>
      <c r="AF129" s="367"/>
      <c r="AG129" s="367"/>
      <c r="AH129" s="367"/>
      <c r="AI129" s="367"/>
      <c r="AJ129" s="367"/>
      <c r="AK129" s="367"/>
      <c r="AL129" s="367"/>
      <c r="AM129" s="367"/>
      <c r="AN129" s="367"/>
      <c r="AO129" s="367"/>
      <c r="AP129" s="367"/>
      <c r="AQ129" s="367"/>
      <c r="AR129" s="367"/>
      <c r="AS129" s="367"/>
      <c r="AT129" s="367"/>
      <c r="AU129" s="367"/>
      <c r="AV129" s="367"/>
      <c r="AW129" s="367"/>
      <c r="AX129" s="367"/>
      <c r="AY129" s="367"/>
      <c r="AZ129" s="367"/>
      <c r="BA129" s="367"/>
      <c r="BB129" s="367"/>
      <c r="BC129" s="367"/>
      <c r="BD129" s="367"/>
      <c r="BE129" s="367"/>
      <c r="BF129" s="367"/>
      <c r="BG129" s="367"/>
      <c r="BH129" s="367"/>
      <c r="BI129" s="367"/>
      <c r="BJ129" s="367"/>
      <c r="BK129" s="367"/>
      <c r="BL129" s="367"/>
      <c r="BM129" s="367"/>
      <c r="BN129" s="367"/>
      <c r="BO129" s="367"/>
      <c r="BP129" s="367"/>
      <c r="BQ129" s="368"/>
    </row>
    <row r="130" spans="31:69">
      <c r="AE130" s="366"/>
      <c r="AF130" s="367"/>
      <c r="AG130" s="367"/>
      <c r="AH130" s="367"/>
      <c r="AI130" s="367"/>
      <c r="AJ130" s="367"/>
      <c r="AK130" s="367"/>
      <c r="AL130" s="367"/>
      <c r="AM130" s="367"/>
      <c r="AN130" s="367"/>
      <c r="AO130" s="367"/>
      <c r="AP130" s="367"/>
      <c r="AQ130" s="367"/>
      <c r="AR130" s="367"/>
      <c r="AS130" s="367"/>
      <c r="AT130" s="367"/>
      <c r="AU130" s="367"/>
      <c r="AV130" s="367"/>
      <c r="AW130" s="367"/>
      <c r="AX130" s="367"/>
      <c r="AY130" s="367"/>
      <c r="AZ130" s="367"/>
      <c r="BA130" s="367"/>
      <c r="BB130" s="367"/>
      <c r="BC130" s="367"/>
      <c r="BD130" s="367"/>
      <c r="BE130" s="367"/>
      <c r="BF130" s="367"/>
      <c r="BG130" s="367"/>
      <c r="BH130" s="367"/>
      <c r="BI130" s="367"/>
      <c r="BJ130" s="367"/>
      <c r="BK130" s="367"/>
      <c r="BL130" s="367"/>
      <c r="BM130" s="367"/>
      <c r="BN130" s="367"/>
      <c r="BO130" s="367"/>
      <c r="BP130" s="367"/>
      <c r="BQ130" s="368"/>
    </row>
    <row r="131" spans="31:69">
      <c r="AE131" s="366"/>
      <c r="AF131" s="367"/>
      <c r="AG131" s="367"/>
      <c r="AH131" s="367"/>
      <c r="AI131" s="367"/>
      <c r="AJ131" s="367"/>
      <c r="AK131" s="367"/>
      <c r="AL131" s="367"/>
      <c r="AM131" s="367"/>
      <c r="AN131" s="367"/>
      <c r="AO131" s="367"/>
      <c r="AP131" s="367"/>
      <c r="AQ131" s="367"/>
      <c r="AR131" s="367"/>
      <c r="AS131" s="367"/>
      <c r="AT131" s="367"/>
      <c r="AU131" s="367"/>
      <c r="AV131" s="367"/>
      <c r="AW131" s="367"/>
      <c r="AX131" s="367"/>
      <c r="AY131" s="367"/>
      <c r="AZ131" s="367"/>
      <c r="BA131" s="367"/>
      <c r="BB131" s="367"/>
      <c r="BC131" s="367"/>
      <c r="BD131" s="367"/>
      <c r="BE131" s="367"/>
      <c r="BF131" s="367"/>
      <c r="BG131" s="367"/>
      <c r="BH131" s="367"/>
      <c r="BI131" s="367"/>
      <c r="BJ131" s="367"/>
      <c r="BK131" s="367"/>
      <c r="BL131" s="367"/>
      <c r="BM131" s="367"/>
      <c r="BN131" s="367"/>
      <c r="BO131" s="367"/>
      <c r="BP131" s="367"/>
      <c r="BQ131" s="368"/>
    </row>
    <row r="132" spans="31:69">
      <c r="AE132" s="366"/>
      <c r="AF132" s="367"/>
      <c r="AG132" s="367"/>
      <c r="AH132" s="367"/>
      <c r="AI132" s="367"/>
      <c r="AJ132" s="367"/>
      <c r="AK132" s="367"/>
      <c r="AL132" s="367"/>
      <c r="AM132" s="367"/>
      <c r="AN132" s="367"/>
      <c r="AO132" s="367"/>
      <c r="AP132" s="367"/>
      <c r="AQ132" s="367"/>
      <c r="AR132" s="367"/>
      <c r="AS132" s="367"/>
      <c r="AT132" s="367"/>
      <c r="AU132" s="367"/>
      <c r="AV132" s="367"/>
      <c r="AW132" s="367"/>
      <c r="AX132" s="367"/>
      <c r="AY132" s="367"/>
      <c r="AZ132" s="367"/>
      <c r="BA132" s="367"/>
      <c r="BB132" s="367"/>
      <c r="BC132" s="367"/>
      <c r="BD132" s="367"/>
      <c r="BE132" s="367"/>
      <c r="BF132" s="367"/>
      <c r="BG132" s="367"/>
      <c r="BH132" s="367"/>
      <c r="BI132" s="367"/>
      <c r="BJ132" s="367"/>
      <c r="BK132" s="367"/>
      <c r="BL132" s="367"/>
      <c r="BM132" s="367"/>
      <c r="BN132" s="367"/>
      <c r="BO132" s="367"/>
      <c r="BP132" s="367"/>
      <c r="BQ132" s="368"/>
    </row>
    <row r="133" spans="31:69">
      <c r="AE133" s="366"/>
      <c r="AF133" s="367"/>
      <c r="AG133" s="367"/>
      <c r="AH133" s="367"/>
      <c r="AI133" s="367"/>
      <c r="AJ133" s="367"/>
      <c r="AK133" s="367"/>
      <c r="AL133" s="367"/>
      <c r="AM133" s="367"/>
      <c r="AN133" s="367"/>
      <c r="AO133" s="367"/>
      <c r="AP133" s="367"/>
      <c r="AQ133" s="367"/>
      <c r="AR133" s="367"/>
      <c r="AS133" s="367"/>
      <c r="AT133" s="367"/>
      <c r="AU133" s="367"/>
      <c r="AV133" s="367"/>
      <c r="AW133" s="367"/>
      <c r="AX133" s="367"/>
      <c r="AY133" s="367"/>
      <c r="AZ133" s="367"/>
      <c r="BA133" s="367"/>
      <c r="BB133" s="367"/>
      <c r="BC133" s="367"/>
      <c r="BD133" s="367"/>
      <c r="BE133" s="367"/>
      <c r="BF133" s="367"/>
      <c r="BG133" s="367"/>
      <c r="BH133" s="367"/>
      <c r="BI133" s="367"/>
      <c r="BJ133" s="367"/>
      <c r="BK133" s="367"/>
      <c r="BL133" s="367"/>
      <c r="BM133" s="367"/>
      <c r="BN133" s="367"/>
      <c r="BO133" s="367"/>
      <c r="BP133" s="367"/>
      <c r="BQ133" s="368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364"/>
      <c r="AR134" s="364"/>
      <c r="AS134" s="364"/>
      <c r="AT134" s="364"/>
      <c r="AU134" s="364"/>
      <c r="AV134" s="364"/>
      <c r="AW134" s="364"/>
      <c r="AX134" s="364"/>
      <c r="AY134" s="364"/>
      <c r="AZ134" s="364"/>
      <c r="BA134" s="364"/>
      <c r="BB134" s="364"/>
      <c r="BC134" s="364"/>
      <c r="BD134" s="364"/>
      <c r="BE134" s="364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364"/>
      <c r="AR135" s="364"/>
      <c r="AS135" s="364"/>
      <c r="AT135" s="364"/>
      <c r="AU135" s="364"/>
      <c r="AV135" s="364"/>
      <c r="AW135" s="364"/>
      <c r="AX135" s="364"/>
      <c r="AY135" s="364"/>
      <c r="AZ135" s="364"/>
      <c r="BA135" s="364"/>
      <c r="BB135" s="364"/>
      <c r="BC135" s="364"/>
      <c r="BD135" s="364"/>
      <c r="BE135" s="364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364"/>
      <c r="AR136" s="364"/>
      <c r="AS136" s="364"/>
      <c r="AT136" s="364"/>
      <c r="AU136" s="364"/>
      <c r="AV136" s="364"/>
      <c r="AW136" s="364"/>
      <c r="AX136" s="364"/>
      <c r="AY136" s="364"/>
      <c r="AZ136" s="364"/>
      <c r="BA136" s="364"/>
      <c r="BB136" s="364"/>
      <c r="BC136" s="364"/>
      <c r="BD136" s="364"/>
      <c r="BE136" s="364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390"/>
      <c r="AF137" s="391"/>
      <c r="AG137" s="391"/>
      <c r="AH137" s="391"/>
      <c r="AI137" s="391"/>
      <c r="AJ137" s="391"/>
      <c r="AK137" s="391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390"/>
      <c r="AF138" s="391"/>
      <c r="AG138" s="391"/>
      <c r="AH138" s="391"/>
      <c r="AI138" s="391"/>
      <c r="AJ138" s="391"/>
      <c r="AK138" s="391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392"/>
      <c r="AX138" s="393"/>
      <c r="AY138" s="393"/>
      <c r="AZ138" s="393"/>
      <c r="BA138" s="393"/>
      <c r="BB138" s="393"/>
      <c r="BC138" s="393"/>
      <c r="BD138" s="393"/>
      <c r="BE138" s="393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390"/>
      <c r="AF139" s="391"/>
      <c r="AG139" s="391"/>
      <c r="AH139" s="391"/>
      <c r="AI139" s="391"/>
      <c r="AJ139" s="391"/>
      <c r="AK139" s="391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393"/>
      <c r="AX139" s="393"/>
      <c r="AY139" s="393"/>
      <c r="AZ139" s="393"/>
      <c r="BA139" s="393"/>
      <c r="BB139" s="393"/>
      <c r="BC139" s="393"/>
      <c r="BD139" s="393"/>
      <c r="BE139" s="393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394"/>
      <c r="AF140" s="381"/>
      <c r="AG140" s="381"/>
      <c r="AH140" s="381"/>
      <c r="AI140" s="381"/>
      <c r="AJ140" s="381"/>
      <c r="AK140" s="395"/>
      <c r="AL140" s="396"/>
      <c r="AM140" s="396"/>
      <c r="AN140" s="396"/>
      <c r="AO140" s="396"/>
      <c r="AP140" s="48"/>
      <c r="AQ140" s="48"/>
      <c r="AR140" s="48"/>
      <c r="AS140" s="48"/>
      <c r="AT140" s="48"/>
      <c r="AU140" s="48"/>
      <c r="AV140" s="48"/>
      <c r="AW140" s="393"/>
      <c r="AX140" s="393"/>
      <c r="AY140" s="393"/>
      <c r="AZ140" s="393"/>
      <c r="BA140" s="393"/>
      <c r="BB140" s="393"/>
      <c r="BC140" s="393"/>
      <c r="BD140" s="393"/>
      <c r="BE140" s="393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380"/>
      <c r="AF141" s="381"/>
      <c r="AG141" s="381"/>
      <c r="AH141" s="381"/>
      <c r="AI141" s="381"/>
      <c r="AJ141" s="381"/>
      <c r="AK141" s="396"/>
      <c r="AL141" s="396"/>
      <c r="AM141" s="396"/>
      <c r="AN141" s="396"/>
      <c r="AO141" s="396"/>
      <c r="AP141" s="48"/>
      <c r="AQ141" s="48"/>
      <c r="AR141" s="48"/>
      <c r="AS141" s="48"/>
      <c r="AT141" s="48"/>
      <c r="AU141" s="48"/>
      <c r="AV141" s="48"/>
      <c r="AW141" s="393"/>
      <c r="AX141" s="393"/>
      <c r="AY141" s="393"/>
      <c r="AZ141" s="393"/>
      <c r="BA141" s="393"/>
      <c r="BB141" s="393"/>
      <c r="BC141" s="393"/>
      <c r="BD141" s="393"/>
      <c r="BE141" s="393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405"/>
      <c r="AF142" s="406"/>
      <c r="AG142" s="406"/>
      <c r="AH142" s="406"/>
      <c r="AI142" s="406"/>
      <c r="AJ142" s="406"/>
      <c r="AK142" s="406"/>
      <c r="AL142" s="406"/>
      <c r="AM142" s="406"/>
      <c r="AN142" s="406"/>
      <c r="AO142" s="406"/>
      <c r="AP142" s="406"/>
      <c r="AQ142" s="406"/>
      <c r="AR142" s="406"/>
      <c r="AS142" s="406"/>
      <c r="AT142" s="406"/>
      <c r="AU142" s="406"/>
      <c r="AV142" s="406"/>
      <c r="AW142" s="406"/>
      <c r="AX142" s="406"/>
      <c r="AY142" s="406"/>
      <c r="AZ142" s="406"/>
      <c r="BA142" s="406"/>
      <c r="BB142" s="406"/>
      <c r="BC142" s="406"/>
      <c r="BD142" s="406"/>
      <c r="BE142" s="406"/>
      <c r="BF142" s="406"/>
      <c r="BG142" s="406"/>
      <c r="BH142" s="406"/>
      <c r="BI142" s="406"/>
      <c r="BJ142" s="406"/>
      <c r="BK142" s="406"/>
      <c r="BL142" s="406"/>
      <c r="BM142" s="406"/>
      <c r="BN142" s="406"/>
      <c r="BO142" s="406"/>
      <c r="BP142" s="406"/>
      <c r="BQ142" s="407"/>
    </row>
    <row r="143" spans="31:69">
      <c r="AE143" s="405"/>
      <c r="AF143" s="406"/>
      <c r="AG143" s="406"/>
      <c r="AH143" s="406"/>
      <c r="AI143" s="406"/>
      <c r="AJ143" s="406"/>
      <c r="AK143" s="406"/>
      <c r="AL143" s="406"/>
      <c r="AM143" s="406"/>
      <c r="AN143" s="406"/>
      <c r="AO143" s="406"/>
      <c r="AP143" s="406"/>
      <c r="AQ143" s="406"/>
      <c r="AR143" s="406"/>
      <c r="AS143" s="406"/>
      <c r="AT143" s="406"/>
      <c r="AU143" s="406"/>
      <c r="AV143" s="406"/>
      <c r="AW143" s="406"/>
      <c r="AX143" s="406"/>
      <c r="AY143" s="406"/>
      <c r="AZ143" s="406"/>
      <c r="BA143" s="406"/>
      <c r="BB143" s="406"/>
      <c r="BC143" s="406"/>
      <c r="BD143" s="406"/>
      <c r="BE143" s="406"/>
      <c r="BF143" s="406"/>
      <c r="BG143" s="406"/>
      <c r="BH143" s="406"/>
      <c r="BI143" s="406"/>
      <c r="BJ143" s="406"/>
      <c r="BK143" s="406"/>
      <c r="BL143" s="406"/>
      <c r="BM143" s="406"/>
      <c r="BN143" s="406"/>
      <c r="BO143" s="406"/>
      <c r="BP143" s="406"/>
      <c r="BQ143" s="407"/>
    </row>
    <row r="144" spans="31:69">
      <c r="AE144" s="405"/>
      <c r="AF144" s="406"/>
      <c r="AG144" s="406"/>
      <c r="AH144" s="406"/>
      <c r="AI144" s="406"/>
      <c r="AJ144" s="406"/>
      <c r="AK144" s="406"/>
      <c r="AL144" s="406"/>
      <c r="AM144" s="406"/>
      <c r="AN144" s="406"/>
      <c r="AO144" s="406"/>
      <c r="AP144" s="406"/>
      <c r="AQ144" s="406"/>
      <c r="AR144" s="406"/>
      <c r="AS144" s="406"/>
      <c r="AT144" s="406"/>
      <c r="AU144" s="406"/>
      <c r="AV144" s="406"/>
      <c r="AW144" s="406"/>
      <c r="AX144" s="406"/>
      <c r="AY144" s="406"/>
      <c r="AZ144" s="406"/>
      <c r="BA144" s="406"/>
      <c r="BB144" s="406"/>
      <c r="BC144" s="406"/>
      <c r="BD144" s="406"/>
      <c r="BE144" s="406"/>
      <c r="BF144" s="406"/>
      <c r="BG144" s="406"/>
      <c r="BH144" s="406"/>
      <c r="BI144" s="406"/>
      <c r="BJ144" s="406"/>
      <c r="BK144" s="406"/>
      <c r="BL144" s="406"/>
      <c r="BM144" s="406"/>
      <c r="BN144" s="406"/>
      <c r="BO144" s="406"/>
      <c r="BP144" s="406"/>
      <c r="BQ144" s="407"/>
    </row>
    <row r="145" spans="31:88" ht="15" customHeight="1">
      <c r="AE145" s="390"/>
      <c r="AF145" s="391"/>
      <c r="AG145" s="391"/>
      <c r="AH145" s="391"/>
      <c r="AI145" s="391"/>
      <c r="AJ145" s="391"/>
      <c r="AK145" s="391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392"/>
      <c r="AX145" s="408"/>
      <c r="AY145" s="408"/>
      <c r="AZ145" s="408"/>
      <c r="BA145" s="408"/>
      <c r="BB145" s="408"/>
      <c r="BC145" s="408"/>
      <c r="BD145" s="408"/>
      <c r="BE145" s="408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390"/>
      <c r="AF146" s="391"/>
      <c r="AG146" s="391"/>
      <c r="AH146" s="391"/>
      <c r="AI146" s="391"/>
      <c r="AJ146" s="391"/>
      <c r="AK146" s="391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408"/>
      <c r="AX146" s="408"/>
      <c r="AY146" s="408"/>
      <c r="AZ146" s="408"/>
      <c r="BA146" s="408"/>
      <c r="BB146" s="408"/>
      <c r="BC146" s="408"/>
      <c r="BD146" s="408"/>
      <c r="BE146" s="408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394"/>
      <c r="AF147" s="367"/>
      <c r="AG147" s="367"/>
      <c r="AH147" s="367"/>
      <c r="AI147" s="367"/>
      <c r="AJ147" s="367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408"/>
      <c r="AX147" s="408"/>
      <c r="AY147" s="408"/>
      <c r="AZ147" s="408"/>
      <c r="BA147" s="408"/>
      <c r="BB147" s="408"/>
      <c r="BC147" s="408"/>
      <c r="BD147" s="408"/>
      <c r="BE147" s="408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366"/>
      <c r="AF148" s="367"/>
      <c r="AG148" s="367"/>
      <c r="AH148" s="367"/>
      <c r="AI148" s="367"/>
      <c r="AJ148" s="367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408"/>
      <c r="AX148" s="408"/>
      <c r="AY148" s="408"/>
      <c r="AZ148" s="408"/>
      <c r="BA148" s="408"/>
      <c r="BB148" s="408"/>
      <c r="BC148" s="408"/>
      <c r="BD148" s="408"/>
      <c r="BE148" s="408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409"/>
      <c r="AG150" s="409"/>
      <c r="AH150" s="409"/>
      <c r="AI150" s="409"/>
      <c r="AJ150" s="409"/>
      <c r="AK150" s="409"/>
      <c r="AL150" s="409"/>
      <c r="AM150" s="409"/>
      <c r="AN150" s="409"/>
      <c r="AO150" s="409"/>
      <c r="AP150" s="409"/>
      <c r="AQ150" s="409"/>
      <c r="AR150" s="409"/>
      <c r="AS150" s="409"/>
      <c r="AT150" s="409"/>
      <c r="AU150" s="409"/>
      <c r="AV150" s="409"/>
      <c r="AW150" s="409"/>
      <c r="AX150" s="409"/>
      <c r="AY150" s="409"/>
      <c r="AZ150" s="409"/>
      <c r="BA150" s="409"/>
      <c r="BB150" s="409"/>
      <c r="BC150" s="409"/>
      <c r="BD150" s="409"/>
      <c r="BE150" s="409"/>
      <c r="BF150" s="409"/>
      <c r="BG150" s="409"/>
      <c r="BH150" s="409"/>
      <c r="BI150" s="409"/>
      <c r="BJ150" s="409"/>
      <c r="BK150" s="409"/>
      <c r="BL150" s="409"/>
      <c r="BM150" s="409"/>
      <c r="BN150" s="409"/>
      <c r="BO150" s="409"/>
      <c r="BP150" s="409"/>
      <c r="BQ150" s="119"/>
    </row>
    <row r="151" spans="31:88">
      <c r="AE151" s="117"/>
      <c r="AF151" s="409"/>
      <c r="AG151" s="409"/>
      <c r="AH151" s="409"/>
      <c r="AI151" s="409"/>
      <c r="AJ151" s="409"/>
      <c r="AK151" s="409"/>
      <c r="AL151" s="409"/>
      <c r="AM151" s="409"/>
      <c r="AN151" s="409"/>
      <c r="AO151" s="409"/>
      <c r="AP151" s="409"/>
      <c r="AQ151" s="409"/>
      <c r="AR151" s="409"/>
      <c r="AS151" s="409"/>
      <c r="AT151" s="409"/>
      <c r="AU151" s="409"/>
      <c r="AV151" s="409"/>
      <c r="AW151" s="409"/>
      <c r="AX151" s="409"/>
      <c r="AY151" s="409"/>
      <c r="AZ151" s="409"/>
      <c r="BA151" s="409"/>
      <c r="BB151" s="409"/>
      <c r="BC151" s="409"/>
      <c r="BD151" s="409"/>
      <c r="BE151" s="409"/>
      <c r="BF151" s="409"/>
      <c r="BG151" s="409"/>
      <c r="BH151" s="409"/>
      <c r="BI151" s="409"/>
      <c r="BJ151" s="409"/>
      <c r="BK151" s="409"/>
      <c r="BL151" s="409"/>
      <c r="BM151" s="409"/>
      <c r="BN151" s="409"/>
      <c r="BO151" s="409"/>
      <c r="BP151" s="409"/>
      <c r="BQ151" s="119"/>
    </row>
    <row r="152" spans="31:88" ht="15" customHeight="1">
      <c r="AE152" s="117"/>
      <c r="AF152" s="409"/>
      <c r="AG152" s="409"/>
      <c r="AH152" s="409"/>
      <c r="AI152" s="409"/>
      <c r="AJ152" s="409"/>
      <c r="AK152" s="409"/>
      <c r="AL152" s="409"/>
      <c r="AM152" s="409"/>
      <c r="AN152" s="409"/>
      <c r="AO152" s="409"/>
      <c r="AP152" s="409"/>
      <c r="AQ152" s="409"/>
      <c r="AR152" s="409"/>
      <c r="AS152" s="409"/>
      <c r="AT152" s="409"/>
      <c r="AU152" s="409"/>
      <c r="AV152" s="409"/>
      <c r="AW152" s="409"/>
      <c r="AX152" s="409"/>
      <c r="AY152" s="409"/>
      <c r="AZ152" s="409"/>
      <c r="BA152" s="409"/>
      <c r="BB152" s="409"/>
      <c r="BC152" s="409"/>
      <c r="BD152" s="409"/>
      <c r="BE152" s="409"/>
      <c r="BF152" s="409"/>
      <c r="BG152" s="409"/>
      <c r="BH152" s="409"/>
      <c r="BI152" s="409"/>
      <c r="BJ152" s="409"/>
      <c r="BK152" s="409"/>
      <c r="BL152" s="409"/>
      <c r="BM152" s="409"/>
      <c r="BN152" s="409"/>
      <c r="BO152" s="409"/>
      <c r="BP152" s="409"/>
      <c r="BQ152" s="119"/>
    </row>
    <row r="153" spans="31:88" ht="15" customHeight="1" thickBot="1">
      <c r="AE153" s="120"/>
      <c r="AF153" s="397"/>
      <c r="AG153" s="397"/>
      <c r="AH153" s="397"/>
      <c r="AI153" s="397"/>
      <c r="AJ153" s="397"/>
      <c r="AK153" s="397"/>
      <c r="AL153" s="397"/>
      <c r="AM153" s="397"/>
      <c r="AN153" s="397"/>
      <c r="AO153" s="397"/>
      <c r="AP153" s="397"/>
      <c r="AQ153" s="397"/>
      <c r="AR153" s="397"/>
      <c r="AS153" s="397"/>
      <c r="AT153" s="397"/>
      <c r="AU153" s="397"/>
      <c r="AV153" s="397"/>
      <c r="AW153" s="397"/>
      <c r="AX153" s="397"/>
      <c r="AY153" s="397"/>
      <c r="AZ153" s="397"/>
      <c r="BA153" s="397"/>
      <c r="BB153" s="397"/>
      <c r="BC153" s="397"/>
      <c r="BD153" s="397"/>
      <c r="BE153" s="397"/>
      <c r="BF153" s="397"/>
      <c r="BG153" s="397"/>
      <c r="BH153" s="397"/>
      <c r="BI153" s="397"/>
      <c r="BJ153" s="397"/>
      <c r="BK153" s="397"/>
      <c r="BL153" s="397"/>
      <c r="BM153" s="397"/>
      <c r="BN153" s="397"/>
      <c r="BO153" s="397"/>
      <c r="BP153" s="397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398"/>
      <c r="CI157" s="398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399"/>
      <c r="BU159" s="399"/>
      <c r="BV159" s="399"/>
      <c r="BW159" s="400"/>
      <c r="BX159" s="400"/>
      <c r="BY159" s="400"/>
      <c r="BZ159" s="400"/>
      <c r="CA159" s="400"/>
      <c r="CB159" s="400"/>
      <c r="CC159" s="400"/>
      <c r="CD159" s="400"/>
      <c r="CE159" s="400"/>
      <c r="CF159" s="400"/>
      <c r="CG159" s="400"/>
      <c r="CH159" s="401"/>
      <c r="CI159" s="401"/>
      <c r="CJ159" s="145"/>
    </row>
    <row r="160" spans="31:88">
      <c r="BS160" s="146"/>
      <c r="BT160" s="399"/>
      <c r="BU160" s="399"/>
      <c r="BV160" s="399"/>
      <c r="BW160" s="400"/>
      <c r="BX160" s="400"/>
      <c r="BY160" s="400"/>
      <c r="BZ160" s="400"/>
      <c r="CA160" s="400"/>
      <c r="CB160" s="400"/>
      <c r="CC160" s="400"/>
      <c r="CD160" s="400"/>
      <c r="CE160" s="400"/>
      <c r="CF160" s="400"/>
      <c r="CG160" s="400"/>
      <c r="CH160" s="401"/>
      <c r="CI160" s="401"/>
      <c r="CJ160" s="145"/>
    </row>
    <row r="161" spans="71:88" ht="20.25">
      <c r="BS161" s="402"/>
      <c r="BT161" s="403"/>
      <c r="BU161" s="403"/>
      <c r="BV161" s="403"/>
      <c r="BW161" s="404"/>
      <c r="BX161" s="404"/>
      <c r="BY161" s="404"/>
      <c r="BZ161" s="404"/>
      <c r="CA161" s="404"/>
      <c r="CB161" s="404"/>
      <c r="CC161" s="404"/>
      <c r="CD161" s="404"/>
      <c r="CE161" s="404"/>
      <c r="CF161" s="404"/>
      <c r="CG161" s="404"/>
      <c r="CH161" s="401"/>
      <c r="CI161" s="401"/>
      <c r="CJ161" s="145"/>
    </row>
    <row r="162" spans="71:88" ht="15" customHeight="1">
      <c r="BS162" s="144"/>
      <c r="BT162" s="410"/>
      <c r="BU162" s="410"/>
      <c r="BV162" s="410"/>
      <c r="BW162" s="410"/>
      <c r="BX162" s="410"/>
      <c r="BY162" s="410"/>
      <c r="BZ162" s="410"/>
      <c r="CA162" s="410"/>
      <c r="CB162" s="410"/>
      <c r="CC162" s="410"/>
      <c r="CD162" s="410"/>
      <c r="CE162" s="410"/>
      <c r="CF162" s="410"/>
      <c r="CG162" s="410"/>
      <c r="CH162" s="414"/>
      <c r="CI162" s="414"/>
      <c r="CJ162" s="415"/>
    </row>
    <row r="163" spans="71:88">
      <c r="BS163" s="147"/>
      <c r="BT163" s="59"/>
      <c r="BU163" s="59"/>
      <c r="BV163" s="59"/>
      <c r="BW163" s="59"/>
      <c r="BX163" s="59"/>
      <c r="BY163" s="416"/>
      <c r="BZ163" s="417"/>
      <c r="CA163" s="417"/>
      <c r="CB163" s="417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418"/>
      <c r="BZ164" s="418"/>
      <c r="CA164" s="418"/>
      <c r="CB164" s="418"/>
      <c r="CC164" s="418"/>
      <c r="CD164" s="418"/>
      <c r="CE164" s="418"/>
      <c r="CF164" s="418"/>
      <c r="CG164" s="418"/>
      <c r="CH164" s="419"/>
      <c r="CI164" s="419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419"/>
      <c r="CI165" s="419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419"/>
      <c r="CI166" s="419"/>
      <c r="CJ166" s="148"/>
    </row>
    <row r="167" spans="71:88">
      <c r="BS167" s="144"/>
      <c r="BT167" s="410"/>
      <c r="BU167" s="410"/>
      <c r="BV167" s="410"/>
      <c r="BW167" s="410"/>
      <c r="BX167" s="410"/>
      <c r="BY167" s="410"/>
      <c r="BZ167" s="59"/>
      <c r="CA167" s="59"/>
      <c r="CB167" s="59"/>
      <c r="CC167" s="59"/>
      <c r="CD167" s="59"/>
      <c r="CE167" s="224"/>
      <c r="CF167" s="411"/>
      <c r="CG167" s="411"/>
      <c r="CH167" s="411"/>
      <c r="CI167" s="59"/>
      <c r="CJ167" s="143"/>
    </row>
    <row r="168" spans="71:88">
      <c r="BS168" s="144"/>
      <c r="BT168" s="412"/>
      <c r="BU168" s="412"/>
      <c r="BV168" s="412"/>
      <c r="BW168" s="412"/>
      <c r="BX168" s="412"/>
      <c r="BY168" s="412"/>
      <c r="BZ168" s="412"/>
      <c r="CA168" s="412"/>
      <c r="CB168" s="412"/>
      <c r="CC168" s="412"/>
      <c r="CD168" s="412"/>
      <c r="CE168" s="412"/>
      <c r="CF168" s="413"/>
      <c r="CG168" s="413"/>
      <c r="CH168" s="413"/>
      <c r="CI168" s="412"/>
      <c r="CJ168" s="150"/>
    </row>
    <row r="169" spans="71:88">
      <c r="BS169" s="144"/>
      <c r="BT169" s="412"/>
      <c r="BU169" s="412"/>
      <c r="BV169" s="412"/>
      <c r="BW169" s="412"/>
      <c r="BX169" s="412"/>
      <c r="BY169" s="412"/>
      <c r="BZ169" s="412"/>
      <c r="CA169" s="412"/>
      <c r="CB169" s="412"/>
      <c r="CC169" s="412"/>
      <c r="CD169" s="412"/>
      <c r="CE169" s="412"/>
      <c r="CF169" s="413"/>
      <c r="CG169" s="413"/>
      <c r="CH169" s="413"/>
      <c r="CI169" s="412"/>
      <c r="CJ169" s="150"/>
    </row>
    <row r="170" spans="71:88">
      <c r="BS170" s="144"/>
      <c r="BT170" s="412"/>
      <c r="BU170" s="412"/>
      <c r="BV170" s="412"/>
      <c r="BW170" s="412"/>
      <c r="BX170" s="412"/>
      <c r="BY170" s="412"/>
      <c r="BZ170" s="412"/>
      <c r="CA170" s="412"/>
      <c r="CB170" s="412"/>
      <c r="CC170" s="412"/>
      <c r="CD170" s="412"/>
      <c r="CE170" s="412"/>
      <c r="CF170" s="413"/>
      <c r="CG170" s="413"/>
      <c r="CH170" s="413"/>
      <c r="CI170" s="412"/>
      <c r="CJ170" s="150"/>
    </row>
    <row r="171" spans="71:88">
      <c r="BS171" s="144"/>
      <c r="BT171" s="410"/>
      <c r="BU171" s="410"/>
      <c r="BV171" s="410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422"/>
      <c r="BU173" s="422"/>
      <c r="BV173" s="422"/>
      <c r="BW173" s="422"/>
      <c r="BX173" s="422"/>
      <c r="BY173" s="422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422"/>
      <c r="BU174" s="422"/>
      <c r="BV174" s="422"/>
      <c r="BW174" s="422"/>
      <c r="BX174" s="422"/>
      <c r="BY174" s="422"/>
      <c r="BZ174" s="422"/>
      <c r="CA174" s="422"/>
      <c r="CB174" s="422"/>
      <c r="CC174" s="422"/>
      <c r="CD174" s="422"/>
      <c r="CE174" s="422"/>
      <c r="CF174" s="422"/>
      <c r="CG174" s="422"/>
      <c r="CH174" s="422"/>
      <c r="CI174" s="422"/>
      <c r="CJ174" s="154"/>
    </row>
    <row r="175" spans="71:88">
      <c r="BS175" s="155"/>
      <c r="BT175" s="422"/>
      <c r="BU175" s="422"/>
      <c r="BV175" s="422"/>
      <c r="BW175" s="422"/>
      <c r="BX175" s="422"/>
      <c r="BY175" s="422"/>
      <c r="BZ175" s="422"/>
      <c r="CA175" s="422"/>
      <c r="CB175" s="422"/>
      <c r="CC175" s="422"/>
      <c r="CD175" s="422"/>
      <c r="CE175" s="422"/>
      <c r="CF175" s="422"/>
      <c r="CG175" s="422"/>
      <c r="CH175" s="422"/>
      <c r="CI175" s="422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410"/>
      <c r="BU178" s="410"/>
      <c r="BV178" s="410"/>
      <c r="BW178" s="410"/>
      <c r="BX178" s="410"/>
      <c r="BY178" s="410"/>
      <c r="BZ178" s="59"/>
      <c r="CA178" s="127"/>
      <c r="CB178" s="65"/>
      <c r="CC178" s="65"/>
      <c r="CD178" s="423"/>
      <c r="CE178" s="423"/>
      <c r="CF178" s="423"/>
      <c r="CG178" s="65"/>
      <c r="CH178" s="423"/>
      <c r="CI178" s="423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410"/>
      <c r="BW180" s="410"/>
      <c r="BX180" s="410"/>
      <c r="BY180" s="410"/>
      <c r="BZ180" s="410"/>
      <c r="CA180" s="225"/>
      <c r="CB180" s="420"/>
      <c r="CC180" s="420"/>
      <c r="CD180" s="420"/>
      <c r="CE180" s="420"/>
      <c r="CF180" s="420"/>
      <c r="CG180" s="420"/>
      <c r="CH180" s="420"/>
      <c r="CI180" s="420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420"/>
      <c r="CC181" s="420"/>
      <c r="CD181" s="420"/>
      <c r="CE181" s="420"/>
      <c r="CF181" s="420"/>
      <c r="CG181" s="420"/>
      <c r="CH181" s="420"/>
      <c r="CI181" s="420"/>
      <c r="CJ181" s="160"/>
    </row>
    <row r="182" spans="71:88">
      <c r="BS182" s="159"/>
      <c r="BT182" s="68"/>
      <c r="BU182" s="131"/>
      <c r="BV182" s="414"/>
      <c r="BW182" s="414"/>
      <c r="BX182" s="414"/>
      <c r="BY182" s="414"/>
      <c r="BZ182" s="224"/>
      <c r="CA182" s="225"/>
      <c r="CB182" s="420"/>
      <c r="CC182" s="420"/>
      <c r="CD182" s="420"/>
      <c r="CE182" s="420"/>
      <c r="CF182" s="420"/>
      <c r="CG182" s="420"/>
      <c r="CH182" s="420"/>
      <c r="CI182" s="420"/>
      <c r="CJ182" s="160"/>
    </row>
    <row r="183" spans="71:88">
      <c r="BS183" s="159"/>
      <c r="BT183" s="68"/>
      <c r="BU183" s="68"/>
      <c r="BV183" s="414"/>
      <c r="BW183" s="414"/>
      <c r="BX183" s="414"/>
      <c r="BY183" s="414"/>
      <c r="BZ183" s="414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421"/>
      <c r="BU184" s="421"/>
      <c r="BV184" s="421"/>
      <c r="BW184" s="69"/>
      <c r="BX184" s="69"/>
      <c r="BY184" s="410"/>
      <c r="BZ184" s="410"/>
      <c r="CA184" s="225"/>
      <c r="CB184" s="420"/>
      <c r="CC184" s="420"/>
      <c r="CD184" s="420"/>
      <c r="CE184" s="420"/>
      <c r="CF184" s="420"/>
      <c r="CG184" s="420"/>
      <c r="CH184" s="420"/>
      <c r="CI184" s="420"/>
      <c r="CJ184" s="160"/>
    </row>
    <row r="185" spans="71:88">
      <c r="BS185" s="163"/>
      <c r="BT185" s="134"/>
      <c r="BU185" s="134"/>
      <c r="BV185" s="134"/>
      <c r="BW185" s="134"/>
      <c r="BX185" s="134"/>
      <c r="BY185" s="427"/>
      <c r="BZ185" s="427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421"/>
      <c r="BU186" s="421"/>
      <c r="BV186" s="421"/>
      <c r="BW186" s="69"/>
      <c r="BX186" s="69"/>
      <c r="BY186" s="410"/>
      <c r="BZ186" s="410"/>
      <c r="CA186" s="225"/>
      <c r="CB186" s="420"/>
      <c r="CC186" s="420"/>
      <c r="CD186" s="420"/>
      <c r="CE186" s="420"/>
      <c r="CF186" s="420"/>
      <c r="CG186" s="420"/>
      <c r="CH186" s="420"/>
      <c r="CI186" s="420"/>
      <c r="CJ186" s="160"/>
    </row>
    <row r="187" spans="71:88">
      <c r="BS187" s="163"/>
      <c r="BT187" s="428"/>
      <c r="BU187" s="428"/>
      <c r="BV187" s="428"/>
      <c r="BW187" s="428"/>
      <c r="BX187" s="428"/>
      <c r="BY187" s="429"/>
      <c r="BZ187" s="429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421"/>
      <c r="BU189" s="421"/>
      <c r="BV189" s="421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421"/>
      <c r="BU191" s="421"/>
      <c r="BV191" s="421"/>
      <c r="BW191" s="421"/>
      <c r="BX191" s="421"/>
      <c r="BY191" s="421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421"/>
      <c r="BU193" s="421"/>
      <c r="BV193" s="421"/>
      <c r="BW193" s="421"/>
      <c r="BX193" s="421"/>
      <c r="BY193" s="421"/>
      <c r="BZ193" s="421"/>
      <c r="CA193" s="421"/>
      <c r="CB193" s="421"/>
      <c r="CC193" s="421"/>
      <c r="CD193" s="421"/>
      <c r="CE193" s="421"/>
      <c r="CF193" s="421"/>
      <c r="CG193" s="421"/>
      <c r="CH193" s="421"/>
      <c r="CI193" s="421"/>
      <c r="CJ193" s="167"/>
    </row>
    <row r="194" spans="71:93">
      <c r="BS194" s="165"/>
      <c r="BT194" s="421"/>
      <c r="BU194" s="421"/>
      <c r="BV194" s="421"/>
      <c r="BW194" s="421"/>
      <c r="BX194" s="421"/>
      <c r="BY194" s="421"/>
      <c r="BZ194" s="421"/>
      <c r="CA194" s="421"/>
      <c r="CB194" s="421"/>
      <c r="CC194" s="421"/>
      <c r="CD194" s="421"/>
      <c r="CE194" s="421"/>
      <c r="CF194" s="421"/>
      <c r="CG194" s="421"/>
      <c r="CH194" s="421"/>
      <c r="CI194" s="421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421"/>
      <c r="BU196" s="421"/>
      <c r="BV196" s="421"/>
      <c r="BW196" s="421"/>
      <c r="BX196" s="421"/>
      <c r="BY196" s="421"/>
      <c r="BZ196" s="421"/>
      <c r="CA196" s="421"/>
      <c r="CB196" s="421"/>
      <c r="CC196" s="421"/>
      <c r="CD196" s="421"/>
      <c r="CE196" s="421"/>
      <c r="CF196" s="421"/>
      <c r="CG196" s="421"/>
      <c r="CH196" s="421"/>
      <c r="CI196" s="421"/>
      <c r="CJ196" s="166"/>
    </row>
    <row r="197" spans="71:93">
      <c r="BS197" s="165"/>
      <c r="BT197" s="421"/>
      <c r="BU197" s="421"/>
      <c r="BV197" s="421"/>
      <c r="BW197" s="421"/>
      <c r="BX197" s="421"/>
      <c r="BY197" s="421"/>
      <c r="BZ197" s="421"/>
      <c r="CA197" s="421"/>
      <c r="CB197" s="421"/>
      <c r="CC197" s="421"/>
      <c r="CD197" s="421"/>
      <c r="CE197" s="421"/>
      <c r="CF197" s="421"/>
      <c r="CG197" s="421"/>
      <c r="CH197" s="421"/>
      <c r="CI197" s="421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424"/>
      <c r="CM213" s="425"/>
      <c r="CN213" s="425"/>
      <c r="CO213" s="426"/>
    </row>
    <row r="214" spans="90:93">
      <c r="CL214" s="424"/>
      <c r="CM214" s="425"/>
      <c r="CN214" s="425"/>
      <c r="CO214" s="426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435"/>
      <c r="CT230" s="435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435"/>
      <c r="CT231" s="435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436"/>
      <c r="CZ243" s="436"/>
      <c r="DA243" s="436"/>
      <c r="DB243" s="436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436"/>
      <c r="CZ244" s="436"/>
      <c r="DA244" s="436"/>
      <c r="DB244" s="436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437"/>
      <c r="CZ249" s="437"/>
      <c r="DA249" s="209"/>
      <c r="DB249" s="203"/>
      <c r="DC249" s="437"/>
      <c r="DD249" s="437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438"/>
      <c r="CX251" s="438"/>
      <c r="CY251" s="431"/>
      <c r="CZ251" s="431"/>
      <c r="DA251" s="438"/>
      <c r="DB251" s="438"/>
      <c r="DC251" s="431"/>
      <c r="DD251" s="431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430"/>
      <c r="CX252" s="430"/>
      <c r="CY252" s="431"/>
      <c r="CZ252" s="431"/>
      <c r="DA252" s="430"/>
      <c r="DB252" s="430"/>
      <c r="DC252" s="432"/>
      <c r="DD252" s="432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430"/>
      <c r="CX253" s="430"/>
      <c r="CY253" s="433"/>
      <c r="CZ253" s="433"/>
      <c r="DA253" s="430"/>
      <c r="DB253" s="430"/>
      <c r="DC253" s="434"/>
      <c r="DD253" s="434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437"/>
      <c r="CZ258" s="437"/>
      <c r="DA258" s="209"/>
      <c r="DB258" s="203"/>
      <c r="DC258" s="437"/>
      <c r="DD258" s="437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438"/>
      <c r="CX260" s="438"/>
      <c r="CY260" s="431"/>
      <c r="CZ260" s="431"/>
      <c r="DA260" s="438"/>
      <c r="DB260" s="438"/>
      <c r="DC260" s="439"/>
      <c r="DD260" s="439"/>
      <c r="DE260" s="88"/>
    </row>
    <row r="261" spans="90:109" ht="19.5">
      <c r="CR261" s="88"/>
      <c r="CS261" s="88"/>
      <c r="CT261" s="88"/>
      <c r="CU261" s="88"/>
      <c r="CV261" s="88"/>
      <c r="CW261" s="430"/>
      <c r="CX261" s="430"/>
      <c r="CY261" s="432"/>
      <c r="CZ261" s="432"/>
      <c r="DA261" s="430"/>
      <c r="DB261" s="430"/>
      <c r="DC261" s="432"/>
      <c r="DD261" s="432"/>
      <c r="DE261" s="88"/>
    </row>
    <row r="262" spans="90:109" ht="19.5">
      <c r="CR262" s="88"/>
      <c r="CS262" s="88"/>
      <c r="CT262" s="88"/>
      <c r="CU262" s="88"/>
      <c r="CV262" s="88"/>
      <c r="CW262" s="430"/>
      <c r="CX262" s="430"/>
      <c r="CY262" s="433"/>
      <c r="CZ262" s="433"/>
      <c r="DA262" s="430"/>
      <c r="DB262" s="430"/>
      <c r="DC262" s="434"/>
      <c r="DD262" s="434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437"/>
      <c r="CZ267" s="437"/>
      <c r="DA267" s="209"/>
      <c r="DB267" s="203"/>
      <c r="DC267" s="437"/>
      <c r="DD267" s="437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438"/>
      <c r="CX269" s="438"/>
      <c r="CY269" s="431"/>
      <c r="CZ269" s="431"/>
      <c r="DA269" s="438"/>
      <c r="DB269" s="438"/>
      <c r="DC269" s="431"/>
      <c r="DD269" s="431"/>
      <c r="DE269" s="88"/>
    </row>
    <row r="270" spans="90:109" ht="19.5">
      <c r="CR270" s="88"/>
      <c r="CS270" s="88"/>
      <c r="CT270" s="88"/>
      <c r="CU270" s="88"/>
      <c r="CV270" s="88"/>
      <c r="CW270" s="430"/>
      <c r="CX270" s="430"/>
      <c r="CY270" s="432"/>
      <c r="CZ270" s="432"/>
      <c r="DA270" s="430"/>
      <c r="DB270" s="430"/>
      <c r="DC270" s="432"/>
      <c r="DD270" s="432"/>
      <c r="DE270" s="88"/>
    </row>
    <row r="271" spans="90:109" ht="19.5">
      <c r="CR271" s="88"/>
      <c r="CS271" s="88"/>
      <c r="CT271" s="88"/>
      <c r="CU271" s="88"/>
      <c r="CV271" s="88"/>
      <c r="CW271" s="430"/>
      <c r="CX271" s="430"/>
      <c r="CY271" s="433"/>
      <c r="CZ271" s="433"/>
      <c r="DA271" s="430"/>
      <c r="DB271" s="430"/>
      <c r="DC271" s="434"/>
      <c r="DD271" s="434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437"/>
      <c r="CZ276" s="437"/>
      <c r="DA276" s="209"/>
      <c r="DB276" s="203"/>
      <c r="DC276" s="437"/>
      <c r="DD276" s="437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438"/>
      <c r="CX278" s="438"/>
      <c r="CY278" s="431"/>
      <c r="CZ278" s="431"/>
      <c r="DA278" s="438"/>
      <c r="DB278" s="438"/>
      <c r="DC278" s="431"/>
      <c r="DD278" s="431"/>
      <c r="DE278" s="88"/>
    </row>
    <row r="279" spans="96:109" ht="19.5">
      <c r="CR279" s="88"/>
      <c r="CS279" s="88"/>
      <c r="CT279" s="88"/>
      <c r="CU279" s="88"/>
      <c r="CV279" s="88"/>
      <c r="CW279" s="430"/>
      <c r="CX279" s="430"/>
      <c r="CY279" s="432"/>
      <c r="CZ279" s="432"/>
      <c r="DA279" s="430"/>
      <c r="DB279" s="430"/>
      <c r="DC279" s="440"/>
      <c r="DD279" s="440"/>
      <c r="DE279" s="88"/>
    </row>
    <row r="280" spans="96:109" ht="19.5">
      <c r="CR280" s="88"/>
      <c r="CS280" s="88"/>
      <c r="CT280" s="88"/>
      <c r="CU280" s="88"/>
      <c r="CV280" s="88"/>
      <c r="CW280" s="430"/>
      <c r="CX280" s="430"/>
      <c r="CY280" s="433"/>
      <c r="CZ280" s="433"/>
      <c r="DA280" s="430"/>
      <c r="DB280" s="430"/>
      <c r="DC280" s="434"/>
      <c r="DD280" s="434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437"/>
      <c r="CZ285" s="437"/>
      <c r="DA285" s="209"/>
      <c r="DB285" s="203"/>
      <c r="DC285" s="437"/>
      <c r="DD285" s="437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438"/>
      <c r="CX287" s="438"/>
      <c r="CY287" s="431"/>
      <c r="CZ287" s="431"/>
      <c r="DA287" s="438"/>
      <c r="DB287" s="438"/>
      <c r="DC287" s="432"/>
      <c r="DD287" s="432"/>
      <c r="DE287" s="88"/>
    </row>
    <row r="288" spans="96:109" ht="19.5">
      <c r="CR288" s="88"/>
      <c r="CS288" s="88"/>
      <c r="CT288" s="88"/>
      <c r="CU288" s="88"/>
      <c r="CV288" s="88"/>
      <c r="CW288" s="430"/>
      <c r="CX288" s="430"/>
      <c r="CY288" s="440"/>
      <c r="CZ288" s="440"/>
      <c r="DA288" s="430"/>
      <c r="DB288" s="430"/>
      <c r="DC288" s="432"/>
      <c r="DD288" s="432"/>
      <c r="DE288" s="88"/>
    </row>
    <row r="289" spans="96:109" ht="19.5">
      <c r="CR289" s="88"/>
      <c r="CS289" s="88"/>
      <c r="CT289" s="88"/>
      <c r="CU289" s="88"/>
      <c r="CV289" s="88"/>
      <c r="CW289" s="430"/>
      <c r="CX289" s="430"/>
      <c r="CY289" s="433"/>
      <c r="CZ289" s="433"/>
      <c r="DA289" s="430"/>
      <c r="DB289" s="430"/>
      <c r="DC289" s="432"/>
      <c r="DD289" s="432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443"/>
      <c r="CZ294" s="443"/>
      <c r="DA294" s="79"/>
      <c r="DB294" s="75"/>
      <c r="DC294" s="443"/>
      <c r="DD294" s="443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444"/>
      <c r="CX296" s="444"/>
      <c r="CY296" s="442"/>
      <c r="CZ296" s="442"/>
      <c r="DA296" s="444"/>
      <c r="DB296" s="444"/>
      <c r="DC296" s="442"/>
      <c r="DD296" s="442"/>
    </row>
    <row r="297" spans="96:109" ht="19.5">
      <c r="CW297" s="441"/>
      <c r="CX297" s="441"/>
      <c r="CY297" s="442"/>
      <c r="CZ297" s="442"/>
      <c r="DA297" s="441"/>
      <c r="DB297" s="441"/>
      <c r="DC297" s="442"/>
      <c r="DD297" s="442"/>
    </row>
    <row r="298" spans="96:109" ht="19.5">
      <c r="CW298" s="441"/>
      <c r="CX298" s="441"/>
      <c r="CY298" s="442"/>
      <c r="CZ298" s="442"/>
      <c r="DA298" s="441"/>
      <c r="DB298" s="441"/>
      <c r="DC298" s="442"/>
      <c r="DD298" s="442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443"/>
      <c r="CZ303" s="443"/>
      <c r="DA303" s="87"/>
      <c r="DB303" s="75"/>
      <c r="DC303" s="443"/>
      <c r="DD303" s="443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444"/>
      <c r="CX305" s="444"/>
      <c r="CY305" s="442"/>
      <c r="CZ305" s="442"/>
      <c r="DA305" s="444"/>
      <c r="DB305" s="444"/>
      <c r="DC305" s="442"/>
      <c r="DD305" s="442"/>
    </row>
    <row r="306" spans="101:108" ht="19.5">
      <c r="CW306" s="441"/>
      <c r="CX306" s="441"/>
      <c r="CY306" s="442"/>
      <c r="CZ306" s="442"/>
      <c r="DA306" s="441"/>
      <c r="DB306" s="441"/>
      <c r="DC306" s="442"/>
      <c r="DD306" s="442"/>
    </row>
    <row r="307" spans="101:108" ht="19.5">
      <c r="CW307" s="441"/>
      <c r="CX307" s="441"/>
      <c r="CY307" s="442"/>
      <c r="CZ307" s="442"/>
      <c r="DA307" s="441"/>
      <c r="DB307" s="441"/>
      <c r="DC307" s="442"/>
      <c r="DD307" s="442"/>
    </row>
  </sheetData>
  <mergeCells count="315">
    <mergeCell ref="I6:I19"/>
    <mergeCell ref="J6:J19"/>
    <mergeCell ref="B9:B10"/>
    <mergeCell ref="C9:D10"/>
    <mergeCell ref="U38:U40"/>
    <mergeCell ref="V38:W40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</mergeCells>
  <conditionalFormatting sqref="AF116:AK124 AM116:AS124 BC116:BD124 BE115:BE124 AU116:BA124 AE106:AE124 BC106:BE112 AT106:AT124 AU106:BA112 BB106:BB124 BF106:BQ124 AP106:AS112 AL114:AL124 AF106:AO106">
    <cfRule type="cellIs" dxfId="8" priority="7" stopIfTrue="1" operator="equal">
      <formula>0</formula>
    </cfRule>
  </conditionalFormatting>
  <conditionalFormatting sqref="AT106:AT117">
    <cfRule type="cellIs" dxfId="7" priority="6" stopIfTrue="1" operator="equal">
      <formula>0</formula>
    </cfRule>
  </conditionalFormatting>
  <conditionalFormatting sqref="O66:R67">
    <cfRule type="cellIs" dxfId="6" priority="2" stopIfTrue="1" operator="equal">
      <formula>0</formula>
    </cfRule>
  </conditionalFormatting>
  <conditionalFormatting sqref="M42:R45 C64:N67">
    <cfRule type="expression" dxfId="5" priority="3" stopIfTrue="1">
      <formula>$C$64=0</formula>
    </cfRule>
  </conditionalFormatting>
  <conditionalFormatting sqref="J51:N54">
    <cfRule type="expression" dxfId="4" priority="4" stopIfTrue="1">
      <formula>$J$51=0</formula>
    </cfRule>
  </conditionalFormatting>
  <conditionalFormatting sqref="D51 F51 D53 F53">
    <cfRule type="expression" dxfId="3" priority="5" stopIfTrue="1">
      <formula>$V$38=0</formula>
    </cfRule>
  </conditionalFormatting>
  <conditionalFormatting sqref="W69:W70">
    <cfRule type="cellIs" dxfId="2" priority="1" stopIfTrue="1" operator="lessThan">
      <formula>0</formula>
    </cfRule>
  </conditionalFormatting>
  <dataValidations count="3">
    <dataValidation type="list" allowBlank="1" showInputMessage="1" showErrorMessage="1" sqref="BT187:BX187" xr:uid="{3070B299-4255-4217-9362-8066301B5AB8}">
      <formula1>$T$41:$T$47</formula1>
    </dataValidation>
    <dataValidation type="whole" allowBlank="1" showInputMessage="1" showErrorMessage="1" sqref="V38:W40" xr:uid="{D2E75874-94B8-4AD3-B1CE-B9F2BA21DB60}">
      <formula1>0</formula1>
      <formula2>9999</formula2>
    </dataValidation>
    <dataValidation type="whole" allowBlank="1" showInputMessage="1" showErrorMessage="1" sqref="U58:V60" xr:uid="{CDBED6CD-C94A-42CA-A545-36269D3CA6D8}">
      <formula1>0</formula1>
      <formula2>9.99999999999999E+32</formula2>
    </dataValidation>
  </dataValidations>
  <hyperlinks>
    <hyperlink ref="T69" location="'delivery note( BL)'!A1" display="'delivery note( BL)'!A1" xr:uid="{827B12F5-E337-4F61-8ED9-166C1304233C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7170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7170" r:id="rId4" name="ComboBox1"/>
      </mc:Fallback>
    </mc:AlternateContent>
    <mc:AlternateContent xmlns:mc="http://schemas.openxmlformats.org/markup-compatibility/2006">
      <mc:Choice Requires="x14">
        <control shapeId="7169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BFCE3954-E610-4847-9FA5-44397CB6BB45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A25B628B-465E-4F5A-AA57-9087B57FCEF4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D2955-8DA1-46B1-A3F8-000D15FBA9FA}">
  <sheetPr codeName="Feuil8"/>
  <dimension ref="A1:N12"/>
  <sheetViews>
    <sheetView tabSelected="1" workbookViewId="0">
      <selection activeCell="M6" sqref="M6"/>
    </sheetView>
  </sheetViews>
  <sheetFormatPr baseColWidth="10" defaultRowHeight="15"/>
  <cols>
    <col min="9" max="9" width="11" customWidth="1"/>
    <col min="10" max="10" width="13.140625" customWidth="1"/>
    <col min="11" max="11" width="12.85546875" customWidth="1"/>
  </cols>
  <sheetData>
    <row r="1" spans="1:14">
      <c r="A1" t="s">
        <v>32</v>
      </c>
      <c r="B1" t="s">
        <v>14</v>
      </c>
      <c r="C1" t="s">
        <v>15</v>
      </c>
      <c r="D1" t="s">
        <v>16</v>
      </c>
      <c r="E1" t="s">
        <v>17</v>
      </c>
      <c r="F1" t="s">
        <v>20</v>
      </c>
      <c r="G1" t="s">
        <v>33</v>
      </c>
      <c r="H1" t="s">
        <v>34</v>
      </c>
      <c r="I1" t="s">
        <v>41</v>
      </c>
      <c r="J1" t="s">
        <v>42</v>
      </c>
      <c r="K1" t="s">
        <v>43</v>
      </c>
      <c r="L1" t="s">
        <v>44</v>
      </c>
      <c r="M1" t="s">
        <v>46</v>
      </c>
      <c r="N1" t="s">
        <v>45</v>
      </c>
    </row>
    <row r="2" spans="1:14">
      <c r="A2" t="s">
        <v>21</v>
      </c>
      <c r="B2" t="s">
        <v>35</v>
      </c>
      <c r="C2" t="s">
        <v>36</v>
      </c>
      <c r="D2" t="s">
        <v>37</v>
      </c>
      <c r="E2" t="s">
        <v>38</v>
      </c>
      <c r="I2" t="s">
        <v>35</v>
      </c>
      <c r="J2" t="s">
        <v>37</v>
      </c>
      <c r="K2" t="s">
        <v>36</v>
      </c>
      <c r="L2" t="s">
        <v>38</v>
      </c>
      <c r="N2">
        <v>21212211</v>
      </c>
    </row>
    <row r="3" spans="1:14">
      <c r="A3" t="s">
        <v>22</v>
      </c>
      <c r="B3" t="s">
        <v>35</v>
      </c>
      <c r="C3" t="s">
        <v>36</v>
      </c>
      <c r="D3" t="s">
        <v>39</v>
      </c>
      <c r="E3" t="s">
        <v>40</v>
      </c>
      <c r="I3" t="s">
        <v>35</v>
      </c>
      <c r="J3" t="s">
        <v>37</v>
      </c>
      <c r="K3" t="s">
        <v>36</v>
      </c>
      <c r="L3" t="s">
        <v>38</v>
      </c>
    </row>
    <row r="4" spans="1:14">
      <c r="A4" t="s">
        <v>23</v>
      </c>
    </row>
    <row r="5" spans="1:14">
      <c r="A5" t="s">
        <v>24</v>
      </c>
    </row>
    <row r="6" spans="1:14">
      <c r="A6" t="s">
        <v>25</v>
      </c>
    </row>
    <row r="7" spans="1:14">
      <c r="A7" t="s">
        <v>26</v>
      </c>
    </row>
    <row r="8" spans="1:14">
      <c r="A8" t="s">
        <v>27</v>
      </c>
    </row>
    <row r="9" spans="1:14">
      <c r="A9" t="s">
        <v>28</v>
      </c>
    </row>
    <row r="10" spans="1:14">
      <c r="A10" t="s">
        <v>29</v>
      </c>
    </row>
    <row r="11" spans="1:14">
      <c r="A11" t="s">
        <v>30</v>
      </c>
    </row>
    <row r="12" spans="1:14">
      <c r="A12" t="s">
        <v>31</v>
      </c>
    </row>
  </sheetData>
  <phoneticPr fontId="9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Feuil2!Docs</vt:lpstr>
      <vt:lpstr>Feuil3!Docs</vt:lpstr>
      <vt:lpstr>Feuil4!Docs</vt:lpstr>
      <vt:lpstr>Feuil5!Docs</vt:lpstr>
      <vt:lpstr>Feuil6!Docs</vt:lpstr>
      <vt:lpstr>Feuil7!Docs</vt:lpstr>
      <vt:lpstr>Docs</vt:lpstr>
      <vt:lpstr>Feuil1!Zone_d_impression</vt:lpstr>
      <vt:lpstr>Feuil2!Zone_d_impression</vt:lpstr>
      <vt:lpstr>Feuil3!Zone_d_impression</vt:lpstr>
      <vt:lpstr>Feuil4!Zone_d_impression</vt:lpstr>
      <vt:lpstr>Feuil5!Zone_d_impression</vt:lpstr>
      <vt:lpstr>Feuil6!Zone_d_impression</vt:lpstr>
      <vt:lpstr>Feuil7!Zone_d_impression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Roger</cp:lastModifiedBy>
  <cp:lastPrinted>2021-09-10T11:24:07Z</cp:lastPrinted>
  <dcterms:created xsi:type="dcterms:W3CDTF">2021-09-10T10:25:56Z</dcterms:created>
  <dcterms:modified xsi:type="dcterms:W3CDTF">2021-09-16T07:51:05Z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238718054</vt:i4>
  </property>
  <property fmtid="{D5CDD505-2E9C-101B-9397-08002B2CF9AE}" pid="3" name="_NewReviewCycle">
    <vt:lpwstr/>
  </property>
  <property fmtid="{D5CDD505-2E9C-101B-9397-08002B2CF9AE}" pid="4" name="_EmailSubject">
    <vt:lpwstr>TEST OUTIL</vt:lpwstr>
  </property>
  <property fmtid="{D5CDD505-2E9C-101B-9397-08002B2CF9AE}" pid="5" name="_AuthorEmail">
    <vt:lpwstr>nadji.khadraoui.ext@safrangroup.com</vt:lpwstr>
  </property>
  <property fmtid="{D5CDD505-2E9C-101B-9397-08002B2CF9AE}" pid="6" name="_AuthorEmailDisplayName">
    <vt:lpwstr>KHADRAOUI Nadji - EXT-ONET SERVICES (SAFRAN AIRCRAFT ENGINES)</vt:lpwstr>
  </property>
  <property fmtid="{D5CDD505-2E9C-101B-9397-08002B2CF9AE}" pid="7" name="_ReviewingToolsShownOnce">
    <vt:lpwstr/>
  </property>
</Properties>
</file>