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_EXC\Contrib\"/>
    </mc:Choice>
  </mc:AlternateContent>
  <xr:revisionPtr revIDLastSave="0" documentId="13_ncr:1_{98BE434C-BD94-4396-A0C5-227486CE6BC6}" xr6:coauthVersionLast="46" xr6:coauthVersionMax="46" xr10:uidLastSave="{00000000-0000-0000-0000-000000000000}"/>
  <bookViews>
    <workbookView xWindow="-120" yWindow="-120" windowWidth="24240" windowHeight="13290" activeTab="1" xr2:uid="{00000000-000D-0000-FFFF-FFFF00000000}"/>
  </bookViews>
  <sheets>
    <sheet name="Cahier des charges" sheetId="1" r:id="rId1"/>
    <sheet name="Inscriptions" sheetId="2" r:id="rId2"/>
  </sheets>
  <definedNames>
    <definedName name="RPre">Inscriptions!$Q$2</definedName>
    <definedName name="RPri">Inscriptions!$P$2</definedName>
  </definedNames>
  <calcPr calcId="181029"/>
</workbook>
</file>

<file path=xl/calcChain.xml><?xml version="1.0" encoding="utf-8"?>
<calcChain xmlns="http://schemas.openxmlformats.org/spreadsheetml/2006/main">
  <c r="Q2" i="2" l="1"/>
  <c r="P2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Roger</author>
  </authors>
  <commentList>
    <comment ref="F1" authorId="0" shapeId="0" xr:uid="{353675D9-34A9-4E48-A292-B0870A460703}">
      <text>
        <r>
          <rPr>
            <b/>
            <sz val="9"/>
            <color indexed="81"/>
            <rFont val="Tahoma"/>
            <family val="2"/>
          </rPr>
          <t>Midi : 12€ / repas</t>
        </r>
      </text>
    </comment>
    <comment ref="H1" authorId="0" shapeId="0" xr:uid="{4B457204-5075-49B3-84A2-E626FC902DB0}">
      <text>
        <r>
          <rPr>
            <b/>
            <sz val="9"/>
            <color indexed="81"/>
            <rFont val="Tahoma"/>
            <family val="2"/>
          </rPr>
          <t>Max 20m sans mini 
prix 3 €/m</t>
        </r>
      </text>
    </comment>
    <comment ref="J1" authorId="0" shapeId="0" xr:uid="{2A5575A2-D3CF-4E5A-812A-11FDA578BFDE}">
      <text>
        <r>
          <rPr>
            <b/>
            <sz val="9"/>
            <color indexed="81"/>
            <rFont val="Tahoma"/>
            <family val="2"/>
          </rPr>
          <t>Max 800 m
avec mini 3 m
prix 2 €/m</t>
        </r>
      </text>
    </comment>
  </commentList>
</comments>
</file>

<file path=xl/sharedStrings.xml><?xml version="1.0" encoding="utf-8"?>
<sst xmlns="http://schemas.openxmlformats.org/spreadsheetml/2006/main" count="29" uniqueCount="29">
  <si>
    <t>Définir le plan du parc avec emplacements des stands</t>
  </si>
  <si>
    <t>Numéroter les stands</t>
  </si>
  <si>
    <t>Attribuer les stands</t>
  </si>
  <si>
    <t>DOCUMENT D'ENREGISTREMENT D'UN VENDEUR</t>
  </si>
  <si>
    <t>Nom</t>
  </si>
  <si>
    <t>Prénom</t>
  </si>
  <si>
    <t>Professionnel</t>
  </si>
  <si>
    <t>Individuel</t>
  </si>
  <si>
    <t>Emplacement préféré</t>
  </si>
  <si>
    <t>Nombre d'emplacements réservés</t>
  </si>
  <si>
    <t>Sommes dues</t>
  </si>
  <si>
    <t>Type règlement</t>
  </si>
  <si>
    <t>N° chèque</t>
  </si>
  <si>
    <t>CB</t>
  </si>
  <si>
    <t>Nom / Prénom</t>
  </si>
  <si>
    <t>Adresse mail</t>
  </si>
  <si>
    <t>N° téléphone</t>
  </si>
  <si>
    <t>Prix repas
12€</t>
  </si>
  <si>
    <t>iD</t>
  </si>
  <si>
    <t>Interieur</t>
  </si>
  <si>
    <t>Extérieur</t>
  </si>
  <si>
    <t>Nb repas</t>
  </si>
  <si>
    <t>Places restantes Intérieur / 20 m</t>
  </si>
  <si>
    <t>Places restantes Extérieur / 800 m</t>
  </si>
  <si>
    <t>Nb Exp</t>
  </si>
  <si>
    <t>galopin@bidon.fr</t>
  </si>
  <si>
    <t>GALOPIN LUC</t>
  </si>
  <si>
    <t>Prix intérieur
3€ / m</t>
  </si>
  <si>
    <t>Prix Extérieur  2 € /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</si>
</sst>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0&quot; m&quot;"/>
    <numFmt numFmtId="165" formatCode="#,##0.00\ &quot;€&quot;"/>
    <numFmt numFmtId="166" formatCode="#,##0\ &quot;€&quot;"/>
    <numFmt numFmtId="167" formatCode="\R\00000"/>
    <numFmt numFmtId="168" formatCode="0#&quot; &quot;##&quot; &quot;##&quot; &quot;##&quot; &quot;##"/>
  </numFmts>
  <fonts count="6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b/>
      <sz val="11"/>
      <color rgb="FF0000FF"/>
      <name val="Calibri"/>
      <family val="2"/>
    </font>
    <font>
      <b/>
      <sz val="11"/>
      <name val="Calibri"/>
      <family val="2"/>
    </font>
    <font>
      <b/>
      <sz val="11"/>
      <color theme="1"/>
      <name val="Calibri"/>
      <family val="2"/>
    </font>
    <font>
      <sz val="11"/>
      <color theme="1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167" fontId="5" fillId="0" borderId="0" xfId="0" applyNumberFormat="1" applyFont="1" applyBorder="1" applyAlignment="1">
      <alignment vertical="center"/>
    </xf>
    <xf numFmtId="0" fontId="5" fillId="0" borderId="0" xfId="0" applyFont="1" applyBorder="1" applyAlignment="1">
      <alignment vertical="center"/>
    </xf>
    <xf numFmtId="168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66" fontId="5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Border="1" applyAlignment="1">
      <alignment horizontal="center" vertical="center"/>
    </xf>
    <xf numFmtId="165" fontId="5" fillId="0" borderId="0" xfId="0" applyNumberFormat="1" applyFont="1" applyBorder="1" applyAlignment="1">
      <alignment vertical="center"/>
    </xf>
    <xf numFmtId="0" fontId="5" fillId="0" borderId="0" xfId="0" applyFont="1" applyAlignment="1">
      <alignment vertical="center"/>
    </xf>
    <xf numFmtId="167" fontId="5" fillId="0" borderId="0" xfId="0" applyNumberFormat="1" applyFont="1" applyAlignment="1">
      <alignment vertical="center"/>
    </xf>
    <xf numFmtId="168" fontId="5" fillId="0" borderId="0" xfId="0" applyNumberFormat="1" applyFont="1" applyAlignment="1">
      <alignment vertical="center"/>
    </xf>
    <xf numFmtId="0" fontId="5" fillId="0" borderId="0" xfId="0" applyFont="1"/>
    <xf numFmtId="0" fontId="5" fillId="0" borderId="0" xfId="0" applyFont="1" applyBorder="1" applyAlignment="1">
      <alignment horizontal="left"/>
    </xf>
    <xf numFmtId="0" fontId="5" fillId="0" borderId="0" xfId="0" applyFont="1" applyAlignment="1">
      <alignment horizontal="left" vertical="center"/>
    </xf>
    <xf numFmtId="167" fontId="3" fillId="0" borderId="0" xfId="0" applyNumberFormat="1" applyFont="1" applyFill="1" applyBorder="1" applyAlignment="1">
      <alignment horizontal="center"/>
    </xf>
    <xf numFmtId="168" fontId="3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167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168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center" vertical="center"/>
    </xf>
    <xf numFmtId="166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right" vertical="center"/>
    </xf>
    <xf numFmtId="165" fontId="3" fillId="0" borderId="0" xfId="0" applyNumberFormat="1" applyFont="1" applyFill="1" applyBorder="1" applyAlignment="1">
      <alignment horizontal="center" vertical="top" wrapText="1"/>
    </xf>
    <xf numFmtId="165" fontId="5" fillId="0" borderId="0" xfId="0" applyNumberFormat="1" applyFont="1" applyBorder="1" applyAlignment="1">
      <alignment horizontal="center" vertical="center"/>
    </xf>
    <xf numFmtId="165" fontId="5" fillId="0" borderId="0" xfId="0" applyNumberFormat="1" applyFont="1" applyAlignment="1">
      <alignment vertical="center"/>
    </xf>
    <xf numFmtId="165" fontId="5" fillId="0" borderId="0" xfId="0" applyNumberFormat="1" applyFont="1" applyAlignment="1">
      <alignment horizontal="center" vertical="center"/>
    </xf>
    <xf numFmtId="165" fontId="3" fillId="0" borderId="0" xfId="0" applyNumberFormat="1" applyFont="1" applyFill="1" applyBorder="1" applyAlignment="1">
      <alignment horizontal="center" vertical="center" wrapText="1"/>
    </xf>
    <xf numFmtId="165" fontId="5" fillId="0" borderId="0" xfId="0" applyNumberFormat="1" applyFont="1" applyFill="1" applyBorder="1" applyAlignment="1">
      <alignment horizontal="right" vertical="center"/>
    </xf>
    <xf numFmtId="165" fontId="5" fillId="0" borderId="0" xfId="0" applyNumberFormat="1" applyFont="1" applyBorder="1" applyAlignment="1">
      <alignment horizontal="right" vertical="center"/>
    </xf>
    <xf numFmtId="165" fontId="5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#,##0.00\ &quot;€&quot;"/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0&quot; m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4" formatCode="0&quot; m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5" formatCode="#,##0.00\ &quot;€&quot;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8" formatCode="0#&quot; &quot;##&quot; &quot;##&quot; &quot;##&quot; &quot;##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none"/>
      </font>
      <numFmt numFmtId="167" formatCode="\R\00000"/>
      <alignment horizontal="general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266700</xdr:colOff>
          <xdr:row>0</xdr:row>
          <xdr:rowOff>38100</xdr:rowOff>
        </xdr:from>
        <xdr:to>
          <xdr:col>1</xdr:col>
          <xdr:colOff>2162175</xdr:colOff>
          <xdr:row>0</xdr:row>
          <xdr:rowOff>381000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1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FF"/>
                  </a:solidFill>
                  <a:latin typeface="Calibri"/>
                  <a:cs typeface="Calibri"/>
                </a:rPr>
                <a:t>Saisie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3BDC7E-B0A5-4E2D-87D4-C1704BA25498}" name="TData" displayName="TData" ref="A1:N2" totalsRowShown="0" headerRowDxfId="15" dataDxfId="14">
  <autoFilter ref="A1:N2" xr:uid="{8DC26976-0108-452B-B04F-71BD0E0082BE}"/>
  <tableColumns count="14">
    <tableColumn id="1" xr3:uid="{04242928-E05B-4C16-825E-0A802D81DFFD}" name="iD" dataDxfId="13"/>
    <tableColumn id="2" xr3:uid="{770373EC-2A6A-41F6-A2F1-9713C96C9FAC}" name="Nom / Prénom" dataDxfId="12"/>
    <tableColumn id="7" xr3:uid="{33293FA8-0DBE-4A83-AF82-E025D47C281E}" name="N° téléphone" dataDxfId="11"/>
    <tableColumn id="6" xr3:uid="{58CF37A6-36E3-4DD3-A2B1-913A309B4D2C}" name="Adresse mail" dataDxfId="10"/>
    <tableColumn id="3" xr3:uid="{164A0714-E4B7-4B1E-A27C-4B4DE2B29F79}" name="Nb Exp" dataDxfId="9"/>
    <tableColumn id="4" xr3:uid="{96A20C3D-FC0D-4F52-911B-5BCFDC87F731}" name="Nb repas" dataDxfId="8"/>
    <tableColumn id="5" xr3:uid="{43B7FEE6-81EA-4EAC-9E1E-22BB5ABE1578}" name="Prix repas_x000a_12€" dataDxfId="7"/>
    <tableColumn id="8" xr3:uid="{F8780575-1759-4ACA-A08A-DF9B848228F4}" name="Interieur" dataDxfId="6"/>
    <tableColumn id="9" xr3:uid="{7F756FE2-68CC-4180-B573-0B26AF147DCB}" name="Prix intérieur_x000a_3€ / m" dataDxfId="5"/>
    <tableColumn id="10" xr3:uid="{405EEC88-9BD3-46D7-BB0D-3ED4A3AA1167}" name="Extérieur" dataDxfId="4"/>
    <tableColumn id="11" xr3:uid="{443BD1CF-206A-4BF0-B497-C2E6BFF78F36}" name="Prix Extérieur  2 € / m" dataDxfId="3"/>
    <tableColumn id="12" xr3:uid="{52EE85A1-5BBF-4586-88A0-A6F16455A7D5}" name="Sommes dues" dataDxfId="2"/>
    <tableColumn id="13" xr3:uid="{71133772-941D-4835-8B28-62E6F701EA92}" name="Type règlement" dataDxfId="1"/>
    <tableColumn id="14" xr3:uid="{6F8CD274-6D14-4C5F-9D82-F96A48ABB5CB}" name="N° chèque" dataDxfId="0"/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C9"/>
  <sheetViews>
    <sheetView workbookViewId="0">
      <selection activeCell="C10" sqref="C10"/>
    </sheetView>
  </sheetViews>
  <sheetFormatPr baseColWidth="10" defaultRowHeight="15" x14ac:dyDescent="0.25"/>
  <sheetData>
    <row r="1" spans="1:3" x14ac:dyDescent="0.25">
      <c r="A1" t="s">
        <v>0</v>
      </c>
    </row>
    <row r="2" spans="1:3" x14ac:dyDescent="0.25">
      <c r="A2" t="s">
        <v>1</v>
      </c>
    </row>
    <row r="3" spans="1:3" x14ac:dyDescent="0.25">
      <c r="A3" t="s">
        <v>2</v>
      </c>
    </row>
    <row r="4" spans="1:3" x14ac:dyDescent="0.25">
      <c r="A4" t="s">
        <v>3</v>
      </c>
    </row>
    <row r="5" spans="1:3" x14ac:dyDescent="0.25">
      <c r="A5" t="s">
        <v>4</v>
      </c>
    </row>
    <row r="6" spans="1:3" x14ac:dyDescent="0.25">
      <c r="A6" t="s">
        <v>5</v>
      </c>
    </row>
    <row r="7" spans="1:3" x14ac:dyDescent="0.25">
      <c r="A7" t="s">
        <v>6</v>
      </c>
      <c r="C7" t="s">
        <v>7</v>
      </c>
    </row>
    <row r="8" spans="1:3" x14ac:dyDescent="0.25">
      <c r="A8" t="s">
        <v>8</v>
      </c>
    </row>
    <row r="9" spans="1:3" x14ac:dyDescent="0.25">
      <c r="A9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WsBD"/>
  <dimension ref="A1:T11"/>
  <sheetViews>
    <sheetView tabSelected="1" workbookViewId="0">
      <pane ySplit="2" topLeftCell="A3" activePane="bottomLeft" state="frozen"/>
      <selection pane="bottomLeft" activeCell="D10" sqref="D10"/>
    </sheetView>
  </sheetViews>
  <sheetFormatPr baseColWidth="10" defaultRowHeight="15" x14ac:dyDescent="0.25"/>
  <cols>
    <col min="1" max="1" width="7.140625" style="14" customWidth="1"/>
    <col min="2" max="2" width="37.42578125" style="13" customWidth="1"/>
    <col min="3" max="3" width="16.42578125" style="15" customWidth="1"/>
    <col min="4" max="4" width="27.140625" style="18" bestFit="1" customWidth="1"/>
    <col min="5" max="5" width="8.28515625" style="16" customWidth="1"/>
    <col min="6" max="6" width="6.140625" style="13" customWidth="1"/>
    <col min="7" max="7" width="9.28515625" style="33" customWidth="1"/>
    <col min="8" max="8" width="9.28515625" style="13" customWidth="1"/>
    <col min="9" max="10" width="11.42578125" style="16"/>
    <col min="11" max="11" width="10.28515625" style="38" customWidth="1"/>
    <col min="12" max="12" width="11.140625" style="33" customWidth="1"/>
    <col min="13" max="13" width="12.5703125" style="13" customWidth="1"/>
    <col min="14" max="14" width="11.28515625" style="13" customWidth="1"/>
    <col min="15" max="15" width="3.140625" style="13" customWidth="1"/>
    <col min="16" max="16" width="14.28515625" style="13" customWidth="1"/>
    <col min="17" max="17" width="13.140625" style="13" customWidth="1"/>
    <col min="18" max="18" width="2.7109375" style="13" customWidth="1"/>
    <col min="19" max="19" width="16.85546875" style="13" customWidth="1"/>
    <col min="20" max="20" width="15.85546875" style="13" customWidth="1"/>
    <col min="21" max="16384" width="11.42578125" style="13"/>
  </cols>
  <sheetData>
    <row r="1" spans="1:20" s="5" customFormat="1" ht="46.5" customHeight="1" x14ac:dyDescent="0.25">
      <c r="A1" s="19" t="s">
        <v>18</v>
      </c>
      <c r="B1" s="1" t="s">
        <v>14</v>
      </c>
      <c r="C1" s="20" t="s">
        <v>16</v>
      </c>
      <c r="D1" s="21" t="s">
        <v>15</v>
      </c>
      <c r="E1" s="2" t="s">
        <v>24</v>
      </c>
      <c r="F1" s="3" t="s">
        <v>21</v>
      </c>
      <c r="G1" s="31" t="s">
        <v>17</v>
      </c>
      <c r="H1" s="2" t="s">
        <v>19</v>
      </c>
      <c r="I1" s="2" t="s">
        <v>27</v>
      </c>
      <c r="J1" s="2" t="s">
        <v>20</v>
      </c>
      <c r="K1" s="35" t="s">
        <v>28</v>
      </c>
      <c r="L1" s="35" t="s">
        <v>10</v>
      </c>
      <c r="M1" s="2" t="s">
        <v>11</v>
      </c>
      <c r="N1" s="4" t="s">
        <v>12</v>
      </c>
      <c r="O1" s="1"/>
      <c r="P1" s="3" t="s">
        <v>22</v>
      </c>
      <c r="Q1" s="3" t="s">
        <v>23</v>
      </c>
    </row>
    <row r="2" spans="1:20" x14ac:dyDescent="0.25">
      <c r="A2" s="22">
        <v>1</v>
      </c>
      <c r="B2" s="23" t="s">
        <v>26</v>
      </c>
      <c r="C2" s="24">
        <v>123456789</v>
      </c>
      <c r="D2" s="25" t="s">
        <v>25</v>
      </c>
      <c r="E2" s="26">
        <v>1</v>
      </c>
      <c r="F2" s="26">
        <v>1</v>
      </c>
      <c r="G2" s="36">
        <v>12</v>
      </c>
      <c r="H2" s="28"/>
      <c r="I2" s="27"/>
      <c r="J2" s="28">
        <v>3</v>
      </c>
      <c r="K2" s="36">
        <v>6</v>
      </c>
      <c r="L2" s="29">
        <v>18</v>
      </c>
      <c r="M2" s="26" t="s">
        <v>13</v>
      </c>
      <c r="N2" s="30"/>
      <c r="O2" s="7"/>
      <c r="P2" s="11">
        <f>20-SUM(TData[Interieur])</f>
        <v>20</v>
      </c>
      <c r="Q2" s="11">
        <f>1000-SUM(TData[Extérieur])</f>
        <v>997</v>
      </c>
    </row>
    <row r="3" spans="1:20" ht="15.75" customHeight="1" x14ac:dyDescent="0.25">
      <c r="A3" s="6"/>
      <c r="B3" s="7"/>
      <c r="C3" s="8"/>
      <c r="D3" s="17"/>
      <c r="E3" s="13"/>
      <c r="F3" s="9"/>
      <c r="G3" s="32"/>
      <c r="H3" s="10"/>
      <c r="I3" s="13"/>
      <c r="J3" s="13"/>
      <c r="K3" s="37"/>
      <c r="L3" s="32"/>
      <c r="M3" s="11"/>
      <c r="N3" s="10"/>
      <c r="O3" s="12"/>
      <c r="P3" s="7"/>
      <c r="Q3" s="7"/>
      <c r="R3" s="7"/>
      <c r="S3" s="11"/>
      <c r="T3" s="11"/>
    </row>
    <row r="4" spans="1:20" x14ac:dyDescent="0.25">
      <c r="A4" s="6"/>
      <c r="B4" s="7"/>
      <c r="C4" s="8"/>
      <c r="D4" s="17"/>
      <c r="E4" s="13"/>
      <c r="F4" s="9"/>
      <c r="G4" s="32"/>
      <c r="H4" s="10"/>
      <c r="I4" s="13"/>
      <c r="J4" s="13"/>
      <c r="K4" s="37"/>
      <c r="L4" s="32"/>
      <c r="M4" s="11"/>
      <c r="N4" s="10"/>
    </row>
    <row r="5" spans="1:20" x14ac:dyDescent="0.25">
      <c r="A5" s="6"/>
      <c r="B5" s="7"/>
      <c r="C5" s="8"/>
      <c r="D5" s="17"/>
      <c r="E5" s="13"/>
      <c r="F5" s="9"/>
      <c r="G5" s="32"/>
      <c r="H5" s="10"/>
      <c r="I5" s="13"/>
      <c r="J5" s="13"/>
      <c r="K5" s="37"/>
      <c r="L5" s="32"/>
      <c r="M5" s="11"/>
      <c r="N5" s="10"/>
    </row>
    <row r="6" spans="1:20" x14ac:dyDescent="0.25">
      <c r="A6" s="6"/>
      <c r="B6" s="7"/>
      <c r="C6" s="8"/>
      <c r="D6" s="17"/>
      <c r="E6" s="13"/>
      <c r="F6" s="9"/>
      <c r="G6" s="32"/>
      <c r="H6" s="10"/>
      <c r="I6" s="13"/>
      <c r="J6" s="13"/>
      <c r="K6" s="37"/>
      <c r="L6" s="32"/>
      <c r="M6" s="11"/>
      <c r="N6" s="10"/>
    </row>
    <row r="7" spans="1:20" x14ac:dyDescent="0.25">
      <c r="A7" s="6"/>
      <c r="B7" s="7"/>
      <c r="C7" s="8"/>
      <c r="D7" s="17"/>
      <c r="E7" s="13"/>
      <c r="F7" s="9"/>
      <c r="G7" s="32"/>
      <c r="H7" s="10"/>
      <c r="I7" s="13"/>
      <c r="J7" s="13"/>
      <c r="K7" s="37"/>
      <c r="L7" s="32"/>
      <c r="M7" s="11"/>
      <c r="N7" s="10"/>
    </row>
    <row r="8" spans="1:20" x14ac:dyDescent="0.25">
      <c r="E8" s="13"/>
      <c r="I8" s="13"/>
      <c r="J8" s="13"/>
    </row>
    <row r="9" spans="1:20" x14ac:dyDescent="0.25">
      <c r="E9" s="13"/>
      <c r="I9" s="13"/>
      <c r="J9" s="13"/>
    </row>
    <row r="10" spans="1:20" x14ac:dyDescent="0.25">
      <c r="E10" s="13"/>
      <c r="I10" s="13"/>
      <c r="J10" s="13"/>
    </row>
    <row r="11" spans="1:20" x14ac:dyDescent="0.25">
      <c r="E11" s="13"/>
      <c r="G11" s="34"/>
      <c r="I11" s="13"/>
      <c r="J11" s="13"/>
    </row>
  </sheetData>
  <pageMargins left="0.25" right="0.25" top="0.75" bottom="0.75" header="0.3" footer="0.3"/>
  <pageSetup paperSize="9" orientation="landscape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Ouverture_formulaire">
                <anchor moveWithCells="1" sizeWithCells="1">
                  <from>
                    <xdr:col>1</xdr:col>
                    <xdr:colOff>266700</xdr:colOff>
                    <xdr:row>0</xdr:row>
                    <xdr:rowOff>38100</xdr:rowOff>
                  </from>
                  <to>
                    <xdr:col>1</xdr:col>
                    <xdr:colOff>2162175</xdr:colOff>
                    <xdr:row>0</xdr:row>
                    <xdr:rowOff>381000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Cahier des charges</vt:lpstr>
      <vt:lpstr>Inscriptions</vt:lpstr>
      <vt:lpstr>RPre</vt:lpstr>
      <vt:lpstr>RPri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Robert PHILIPPE</dc:creator>
  <cp:lastModifiedBy>Roger</cp:lastModifiedBy>
  <cp:lastPrinted>2021-05-24T05:16:24Z</cp:lastPrinted>
  <dcterms:created xsi:type="dcterms:W3CDTF">2021-05-23T06:08:40Z</dcterms:created>
  <dcterms:modified xsi:type="dcterms:W3CDTF">2021-05-25T14:18:59Z</dcterms:modified>
</cp:coreProperties>
</file>