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8B852929-6F9B-493C-B4A7-10BC4BE91C22}" xr6:coauthVersionLast="45" xr6:coauthVersionMax="45" xr10:uidLastSave="{00000000-0000-0000-0000-000000000000}"/>
  <bookViews>
    <workbookView xWindow="-120" yWindow="-120" windowWidth="24240" windowHeight="13290" xr2:uid="{C7E95306-1CFD-4E4F-BA68-546CC1701D16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Segment_DELAI">#N/A</definedName>
    <definedName name="Segment_DESIGNATION">#N/A</definedName>
    <definedName name="Segment_N_Phase">#N/A</definedName>
    <definedName name="Segment_NCUN">#N/A</definedName>
    <definedName name="Segment_OF">#N/A</definedName>
    <definedName name="Segment_TPS_AL.">#N/A</definedName>
    <definedName name="Segment_ZONE">#N/A</definedName>
  </definedNames>
  <calcPr calcId="181029"/>
  <pivotCaches>
    <pivotCache cacheId="0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196" i="1" l="1"/>
</calcChain>
</file>

<file path=xl/sharedStrings.xml><?xml version="1.0" encoding="utf-8"?>
<sst xmlns="http://schemas.openxmlformats.org/spreadsheetml/2006/main" count="94" uniqueCount="44">
  <si>
    <t>CUN1</t>
  </si>
  <si>
    <t xml:space="preserve">OF </t>
  </si>
  <si>
    <t>DESIGNATION</t>
  </si>
  <si>
    <t>ZONE</t>
  </si>
  <si>
    <t>CUN2</t>
  </si>
  <si>
    <t>CUN3</t>
  </si>
  <si>
    <t>CUN4</t>
  </si>
  <si>
    <t>CUN6</t>
  </si>
  <si>
    <t>CUN7</t>
  </si>
  <si>
    <t>DELAI</t>
  </si>
  <si>
    <t>TVN1</t>
  </si>
  <si>
    <t>TVN2</t>
  </si>
  <si>
    <t>TPN1</t>
  </si>
  <si>
    <t>TPN3</t>
  </si>
  <si>
    <t>TPN4</t>
  </si>
  <si>
    <t>machine</t>
  </si>
  <si>
    <t>TPN5</t>
  </si>
  <si>
    <t>TPS AL.</t>
  </si>
  <si>
    <t>TPS PAS.</t>
  </si>
  <si>
    <t>DEBIT</t>
  </si>
  <si>
    <t>CUN5</t>
  </si>
  <si>
    <t>CUN</t>
  </si>
  <si>
    <t>TPN2</t>
  </si>
  <si>
    <t>N Phase</t>
  </si>
  <si>
    <t>NCUN</t>
  </si>
  <si>
    <t>ghjgj</t>
  </si>
  <si>
    <t>ghjfj</t>
  </si>
  <si>
    <t>hjkhk</t>
  </si>
  <si>
    <t>jhkhk</t>
  </si>
  <si>
    <t>hgjjgj</t>
  </si>
  <si>
    <t>yututyu</t>
  </si>
  <si>
    <t>hjj</t>
  </si>
  <si>
    <t>glk</t>
  </si>
  <si>
    <t>mrsgdb</t>
  </si>
  <si>
    <t>kuyut</t>
  </si>
  <si>
    <t>lmiutrf</t>
  </si>
  <si>
    <t>hjhg</t>
  </si>
  <si>
    <t>Étiquettes de lignes</t>
  </si>
  <si>
    <t>Total général</t>
  </si>
  <si>
    <t>27-juil</t>
  </si>
  <si>
    <t>Somme de TPS AL.</t>
  </si>
  <si>
    <t>Mois</t>
  </si>
  <si>
    <t xml:space="preserve">AVANCEMENT 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</si>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</sst>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/>
    <xf numFmtId="0" fontId="0" fillId="0" borderId="0" xfId="0" applyFill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/>
    <xf numFmtId="14" fontId="0" fillId="0" borderId="6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2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7/relationships/slicerCache" Target="slicerCaches/slicerCache7.xml"/><Relationship Id="rId5" Type="http://schemas.microsoft.com/office/2007/relationships/slicerCache" Target="slicerCaches/slicerCache1.xml"/><Relationship Id="rId15" Type="http://schemas.openxmlformats.org/officeDocument/2006/relationships/calcChain" Target="calcChain.xml"/><Relationship Id="rId10" Type="http://schemas.microsoft.com/office/2007/relationships/slicerCache" Target="slicerCaches/slicerCache6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[copie-de-affectation-machine-vg3.xlsm]Feuil3!Tableau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Feuil3!$C$16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Feuil3!$B$17:$B$20</c:f>
              <c:multiLvlStrCache>
                <c:ptCount val="2"/>
                <c:lvl>
                  <c:pt idx="0">
                    <c:v>CUN2</c:v>
                  </c:pt>
                  <c:pt idx="1">
                    <c:v>CUN3</c:v>
                  </c:pt>
                </c:lvl>
                <c:lvl>
                  <c:pt idx="0">
                    <c:v>27-juil</c:v>
                  </c:pt>
                </c:lvl>
              </c:multiLvlStrCache>
            </c:multiLvlStrRef>
          </c:cat>
          <c:val>
            <c:numRef>
              <c:f>Feuil3!$C$17:$C$20</c:f>
              <c:numCache>
                <c:formatCode>General</c:formatCode>
                <c:ptCount val="2"/>
                <c:pt idx="0">
                  <c:v>50</c:v>
                </c:pt>
                <c:pt idx="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9D-4F06-954E-DCF7B60124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5778528"/>
        <c:axId val="575785744"/>
      </c:barChart>
      <c:catAx>
        <c:axId val="575778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785744"/>
        <c:crosses val="autoZero"/>
        <c:auto val="1"/>
        <c:lblAlgn val="ctr"/>
        <c:lblOffset val="100"/>
        <c:noMultiLvlLbl val="0"/>
      </c:catAx>
      <c:valAx>
        <c:axId val="57578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778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66675</xdr:rowOff>
        </xdr:from>
        <xdr:to>
          <xdr:col>4</xdr:col>
          <xdr:colOff>104775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 nouvel OF :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1066800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OF 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F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1314450</xdr:colOff>
      <xdr:row>0</xdr:row>
      <xdr:rowOff>0</xdr:rowOff>
    </xdr:from>
    <xdr:to>
      <xdr:col>3</xdr:col>
      <xdr:colOff>590550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ELAI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LA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7645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657225</xdr:colOff>
      <xdr:row>0</xdr:row>
      <xdr:rowOff>9525</xdr:rowOff>
    </xdr:from>
    <xdr:to>
      <xdr:col>5</xdr:col>
      <xdr:colOff>590550</xdr:colOff>
      <xdr:row>13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DESIGNATION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71925" y="9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276225</xdr:colOff>
      <xdr:row>0</xdr:row>
      <xdr:rowOff>0</xdr:rowOff>
    </xdr:from>
    <xdr:to>
      <xdr:col>13</xdr:col>
      <xdr:colOff>581025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NCUN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CU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584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133350</xdr:colOff>
      <xdr:row>0</xdr:row>
      <xdr:rowOff>0</xdr:rowOff>
    </xdr:from>
    <xdr:to>
      <xdr:col>16</xdr:col>
      <xdr:colOff>438150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PS AL.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PS AL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015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47625</xdr:colOff>
      <xdr:row>0</xdr:row>
      <xdr:rowOff>0</xdr:rowOff>
    </xdr:from>
    <xdr:to>
      <xdr:col>8</xdr:col>
      <xdr:colOff>352425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ZONE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198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533400</xdr:colOff>
      <xdr:row>0</xdr:row>
      <xdr:rowOff>0</xdr:rowOff>
    </xdr:from>
    <xdr:to>
      <xdr:col>11</xdr:col>
      <xdr:colOff>76200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N Phase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 Phas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2957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104775</xdr:colOff>
      <xdr:row>14</xdr:row>
      <xdr:rowOff>71437</xdr:rowOff>
    </xdr:from>
    <xdr:to>
      <xdr:col>11</xdr:col>
      <xdr:colOff>104775</xdr:colOff>
      <xdr:row>28</xdr:row>
      <xdr:rowOff>147637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046.474744907406" createdVersion="6" refreshedVersion="6" minRefreshableVersion="3" recordCount="16" xr:uid="{C076CACC-D5CA-4627-932A-5CA0B11915D3}">
  <cacheSource type="worksheet">
    <worksheetSource name="TOF"/>
  </cacheSource>
  <cacheFields count="9">
    <cacheField name="OF " numFmtId="0">
      <sharedItems containsSemiMixedTypes="0" containsString="0" containsNumber="1" containsInteger="1" minValue="1" maxValue="6"/>
    </cacheField>
    <cacheField name="DELAI" numFmtId="14">
      <sharedItems containsSemiMixedTypes="0" containsNonDate="0" containsDate="1" containsString="0" minDate="2020-07-27T00:00:00" maxDate="2020-09-02T00:00:00" count="6">
        <d v="2020-07-27T00:00:00"/>
        <d v="2020-08-03T00:00:00"/>
        <d v="2020-08-11T00:00:00"/>
        <d v="2020-08-21T00:00:00"/>
        <d v="2020-08-15T00:00:00"/>
        <d v="2020-09-01T00:00:00"/>
      </sharedItems>
      <fieldGroup par="8" base="1">
        <rangePr groupBy="days" startDate="2020-07-27T00:00:00" endDate="2020-09-02T00:00:00"/>
        <groupItems count="368">
          <s v="&lt;27/07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9/2020"/>
        </groupItems>
      </fieldGroup>
    </cacheField>
    <cacheField name="DESIGNATION" numFmtId="0">
      <sharedItems/>
    </cacheField>
    <cacheField name="ZONE" numFmtId="0">
      <sharedItems/>
    </cacheField>
    <cacheField name="N Phase" numFmtId="0">
      <sharedItems containsSemiMixedTypes="0" containsString="0" containsNumber="1" containsInteger="1" minValue="1" maxValue="30"/>
    </cacheField>
    <cacheField name="NCUN" numFmtId="0">
      <sharedItems count="7">
        <s v="CUN2"/>
        <s v="CUN3"/>
        <s v="CUN1"/>
        <s v="CUN5"/>
        <s v="CUN4"/>
        <s v="CUN6"/>
        <s v="TPN1"/>
      </sharedItems>
    </cacheField>
    <cacheField name="TPS AL." numFmtId="0">
      <sharedItems containsSemiMixedTypes="0" containsString="0" containsNumber="1" containsInteger="1" minValue="15" maxValue="250"/>
    </cacheField>
    <cacheField name="TPS PAS." numFmtId="0">
      <sharedItems containsNonDate="0" containsString="0" containsBlank="1"/>
    </cacheField>
    <cacheField name="Mois" numFmtId="0" databaseField="0">
      <fieldGroup base="1">
        <rangePr groupBy="months" startDate="2020-07-27T00:00:00" endDate="2020-09-02T00:00:00"/>
        <groupItems count="14">
          <s v="&lt;27/07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"/>
    <x v="0"/>
    <s v="ghjgj"/>
    <s v="ghjfj"/>
    <n v="1"/>
    <x v="0"/>
    <n v="50"/>
    <m/>
  </r>
  <r>
    <n v="1"/>
    <x v="0"/>
    <s v="ghjgj"/>
    <s v="ghjfj"/>
    <n v="1"/>
    <x v="1"/>
    <n v="60"/>
    <m/>
  </r>
  <r>
    <n v="2"/>
    <x v="1"/>
    <s v="hgjjgj"/>
    <s v="yututyu"/>
    <n v="10"/>
    <x v="2"/>
    <n v="90"/>
    <m/>
  </r>
  <r>
    <n v="2"/>
    <x v="1"/>
    <s v="hgjjgj"/>
    <s v="yututyu"/>
    <n v="20"/>
    <x v="1"/>
    <n v="30"/>
    <m/>
  </r>
  <r>
    <n v="2"/>
    <x v="1"/>
    <s v="hgjjgj"/>
    <s v="yututyu"/>
    <n v="30"/>
    <x v="3"/>
    <n v="20"/>
    <m/>
  </r>
  <r>
    <n v="3"/>
    <x v="2"/>
    <s v="hjj"/>
    <s v="glk"/>
    <n v="10"/>
    <x v="0"/>
    <n v="180"/>
    <m/>
  </r>
  <r>
    <n v="3"/>
    <x v="2"/>
    <s v="hjj"/>
    <s v="glk"/>
    <n v="20"/>
    <x v="0"/>
    <n v="80"/>
    <m/>
  </r>
  <r>
    <n v="3"/>
    <x v="2"/>
    <s v="hjj"/>
    <s v="glk"/>
    <n v="30"/>
    <x v="1"/>
    <n v="15"/>
    <m/>
  </r>
  <r>
    <n v="4"/>
    <x v="3"/>
    <s v="mrsgdb"/>
    <s v="kuyut"/>
    <n v="10"/>
    <x v="2"/>
    <n v="250"/>
    <m/>
  </r>
  <r>
    <n v="4"/>
    <x v="3"/>
    <s v="mrsgdb"/>
    <s v="kuyut"/>
    <n v="20"/>
    <x v="0"/>
    <n v="90"/>
    <m/>
  </r>
  <r>
    <n v="4"/>
    <x v="3"/>
    <s v="mrsgdb"/>
    <s v="kuyut"/>
    <n v="30"/>
    <x v="4"/>
    <n v="20"/>
    <m/>
  </r>
  <r>
    <n v="5"/>
    <x v="4"/>
    <s v="hjkhk"/>
    <s v="jhkhk"/>
    <n v="10"/>
    <x v="0"/>
    <n v="40"/>
    <m/>
  </r>
  <r>
    <n v="5"/>
    <x v="4"/>
    <s v="hjkhk"/>
    <s v="jhkhk"/>
    <n v="20"/>
    <x v="0"/>
    <n v="50"/>
    <m/>
  </r>
  <r>
    <n v="6"/>
    <x v="5"/>
    <s v="lmiutrf"/>
    <s v="hjhg"/>
    <n v="10"/>
    <x v="5"/>
    <n v="150"/>
    <m/>
  </r>
  <r>
    <n v="6"/>
    <x v="5"/>
    <s v="lmiutrf"/>
    <s v="hjhg"/>
    <n v="20"/>
    <x v="0"/>
    <n v="60"/>
    <m/>
  </r>
  <r>
    <n v="6"/>
    <x v="5"/>
    <s v="lmiutrf"/>
    <s v="hjhg"/>
    <n v="30"/>
    <x v="6"/>
    <n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D0729F-E5AC-4760-9954-D6498FBD5362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B16:C20" firstHeaderRow="1" firstDataRow="1" firstDataCol="1" rowPageCount="1" colPageCount="1"/>
  <pivotFields count="9"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axis="axisRow" multipleItemSelectionAllowed="1" showAll="0">
      <items count="8">
        <item x="2"/>
        <item x="0"/>
        <item x="1"/>
        <item x="4"/>
        <item x="3"/>
        <item x="5"/>
        <item x="6"/>
        <item t="default"/>
      </items>
    </pivotField>
    <pivotField dataField="1" showAll="0"/>
    <pivotField showAll="0"/>
    <pivotField axis="axisPage" multipleItemSelectionAllowed="1"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sd="0" x="7"/>
        <item h="1" sd="0" x="8"/>
        <item h="1" sd="0" x="9"/>
        <item h="1" sd="0" x="10"/>
        <item h="1" sd="0" x="11"/>
        <item h="1" sd="0" x="12"/>
        <item h="1" sd="0" x="13"/>
        <item t="default"/>
      </items>
    </pivotField>
  </pivotFields>
  <rowFields count="2">
    <field x="1"/>
    <field x="5"/>
  </rowFields>
  <rowItems count="4">
    <i>
      <x v="209"/>
    </i>
    <i r="1">
      <x v="1"/>
    </i>
    <i r="1">
      <x v="2"/>
    </i>
    <i t="grand">
      <x/>
    </i>
  </rowItems>
  <colItems count="1">
    <i/>
  </colItems>
  <pageFields count="1">
    <pageField fld="8" hier="-1"/>
  </pageFields>
  <dataFields count="1">
    <dataField name="Somme de TPS AL." fld="6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F" xr10:uid="{3B6C5A56-E4D8-4D19-99E4-3A80855A50FD}" sourceName="OF 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LAI" xr10:uid="{B34B83CC-E8D0-4785-9BFA-7BA366F39093}" sourceName="DELAI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CFD7F740-25D2-4AA9-90B1-2D26ADA11968}" sourceName="DESIGNATION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CUN" xr10:uid="{46AC59B2-8215-4C0E-AC6B-BD91A1BF57FB}" sourceName="NCUN">
  <extLst>
    <x:ext xmlns:x15="http://schemas.microsoft.com/office/spreadsheetml/2010/11/main" uri="{2F2917AC-EB37-4324-AD4E-5DD8C200BD13}">
      <x15:tableSlicerCache tableId="2" column="7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PS_AL." xr10:uid="{A830D62B-93B4-4681-BA85-B3B3326412A6}" sourceName="TPS AL.">
  <extLst>
    <x:ext xmlns:x15="http://schemas.microsoft.com/office/spreadsheetml/2010/11/main" uri="{2F2917AC-EB37-4324-AD4E-5DD8C200BD13}">
      <x15:tableSlicerCache tableId="2" column="5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ZONE" xr10:uid="{5C5EC8D9-0A82-43F5-9E43-AED973440D19}" sourceName="ZON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_Phase" xr10:uid="{CBED7D5F-C5E2-4F37-9F5C-05F154E22EE9}" sourceName="N Phase">
  <extLst>
    <x:ext xmlns:x15="http://schemas.microsoft.com/office/spreadsheetml/2010/11/main" uri="{2F2917AC-EB37-4324-AD4E-5DD8C200BD13}">
      <x15:tableSlicerCache tableId="2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F " xr10:uid="{5903EF01-7154-460B-B9CC-C5D7260223FD}" cache="Segment_OF" caption="OF " rowHeight="241300"/>
  <slicer name="DELAI" xr10:uid="{3D9C18FF-E81F-474B-845F-ECE73C786CD4}" cache="Segment_DELAI" caption="DELAI" rowHeight="241300"/>
  <slicer name="DESIGNATION" xr10:uid="{24A61E68-F44B-42C7-8513-994BF45E2F31}" cache="Segment_DESIGNATION" caption="DESIGNATION" rowHeight="241300"/>
  <slicer name="NCUN" xr10:uid="{5F90FC0F-DC06-4A5F-8726-AEA54D338FEF}" cache="Segment_NCUN" caption="NCUN" rowHeight="241300"/>
  <slicer name="TPS AL." xr10:uid="{CD94B266-F71B-4DEA-B11E-FC1CCED60D4E}" cache="Segment_TPS_AL." caption="TPS AL." rowHeight="241300"/>
  <slicer name="ZONE" xr10:uid="{D0D8795F-30E5-43F9-BCB7-6D6B673A49E9}" cache="Segment_ZONE" caption="ZONE" rowHeight="241300"/>
  <slicer name="N Phase" xr10:uid="{E0926707-1C72-4BC5-B598-4C0CE306A12B}" cache="Segment_N_Phase" caption="N Phas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4A5F51-8143-470C-AB3B-2B6E99A3DC41}" name="TOF" displayName="TOF" ref="A1:I17" headerRowDxfId="21" dataDxfId="19" headerRowBorderDxfId="20" tableBorderDxfId="18" totalsRowBorderDxfId="17">
  <autoFilter ref="A1:I17" xr:uid="{0B6DC47E-6047-4A19-BF8D-E2E717E6DA26}"/>
  <sortState xmlns:xlrd2="http://schemas.microsoft.com/office/spreadsheetml/2017/richdata2" ref="A2:H17">
    <sortCondition ref="A2:A17"/>
  </sortState>
  <tableColumns count="9">
    <tableColumn id="1" xr3:uid="{8CBBB379-F8F1-4E92-8671-F9DD69BC3D26}" name="OF " totalsRowLabel="3" dataDxfId="16" totalsRowDxfId="15"/>
    <tableColumn id="4" xr3:uid="{3CB573A2-F3FF-4CE6-A902-B655BD8F51FA}" name="DELAI" totalsRowLabel="18/10/2020" dataDxfId="14" totalsRowDxfId="13"/>
    <tableColumn id="2" xr3:uid="{F090D868-A763-463D-9C40-3ECEF81882FB}" name="DESIGNATION" totalsRowLabel="test" dataDxfId="12" totalsRowDxfId="11"/>
    <tableColumn id="3" xr3:uid="{B96A6CB1-3D6F-4F38-8AAB-556E7C54CF52}" name="ZONE" totalsRowLabel="test" dataDxfId="10" totalsRowDxfId="9"/>
    <tableColumn id="8" xr3:uid="{2C6DA71A-5364-4484-8602-CED609AC8CF1}" name="N Phase" dataDxfId="8" totalsRowDxfId="7"/>
    <tableColumn id="7" xr3:uid="{7B7890AF-3155-4E4D-9B3E-08A092FD9B82}" name="NCUN" dataDxfId="6" totalsRowDxfId="5"/>
    <tableColumn id="5" xr3:uid="{943909C6-621C-4C27-8775-EA7F3638517B}" name="TPS AL." totalsRowLabel="2" dataDxfId="4" totalsRowDxfId="3"/>
    <tableColumn id="6" xr3:uid="{C7F03B25-7243-42B8-A108-06AD3E4D585E}" name="TPS PAS." dataDxfId="2" totalsRowDxfId="1"/>
    <tableColumn id="9" xr3:uid="{C343B929-974F-4E6F-A8E3-52433D2F4D43}" name="AVANCEM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C775F6-22C8-4F34-BC38-82BDADE9DD2D}" name="TCUN" displayName="TCUN" ref="A1:A15" totalsRowShown="0">
  <autoFilter ref="A1:A15" xr:uid="{3DE99EAF-A95F-43AB-9366-8EB5D02106BC}"/>
  <tableColumns count="1">
    <tableColumn id="1" xr3:uid="{0199C501-04F7-48C2-88A7-D620641270F2}" name="CU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A33F-EE0B-4BE5-AD36-545CA4B35578}">
  <sheetPr codeName="Feuil1"/>
  <dimension ref="A1:Y196"/>
  <sheetViews>
    <sheetView tabSelected="1" zoomScale="85" zoomScaleNormal="85" workbookViewId="0">
      <selection activeCell="I23" sqref="I23"/>
    </sheetView>
  </sheetViews>
  <sheetFormatPr baseColWidth="10" defaultRowHeight="15" x14ac:dyDescent="0.25"/>
  <cols>
    <col min="1" max="1" width="15.5703125" style="1" customWidth="1"/>
    <col min="2" max="2" width="19" style="13" customWidth="1"/>
    <col min="3" max="4" width="15.5703125" style="1" customWidth="1"/>
    <col min="6" max="7" width="15.5703125" style="1" customWidth="1"/>
    <col min="8" max="8" width="13.42578125" customWidth="1"/>
    <col min="9" max="9" width="13.140625" customWidth="1"/>
    <col min="10" max="11" width="15.5703125" style="1" customWidth="1"/>
    <col min="12" max="13" width="11.42578125" style="1"/>
    <col min="14" max="14" width="20.42578125" style="1" bestFit="1" customWidth="1"/>
    <col min="15" max="20" width="11.42578125" style="1"/>
    <col min="21" max="21" width="20.140625" style="1" bestFit="1" customWidth="1"/>
    <col min="22" max="16384" width="11.42578125" style="1"/>
  </cols>
  <sheetData>
    <row r="1" spans="1:9" s="6" customFormat="1" ht="51.75" customHeight="1" x14ac:dyDescent="0.25">
      <c r="A1" s="3" t="s">
        <v>1</v>
      </c>
      <c r="B1" s="10" t="s">
        <v>9</v>
      </c>
      <c r="C1" s="5" t="s">
        <v>2</v>
      </c>
      <c r="D1" s="4" t="s">
        <v>3</v>
      </c>
      <c r="E1" s="5" t="s">
        <v>23</v>
      </c>
      <c r="F1" s="5" t="s">
        <v>24</v>
      </c>
      <c r="G1" s="4" t="s">
        <v>17</v>
      </c>
      <c r="H1" s="8" t="s">
        <v>18</v>
      </c>
      <c r="I1" s="8" t="s">
        <v>42</v>
      </c>
    </row>
    <row r="2" spans="1:9" s="6" customFormat="1" x14ac:dyDescent="0.25">
      <c r="A2" s="7">
        <v>1</v>
      </c>
      <c r="B2" s="11">
        <v>44039</v>
      </c>
      <c r="C2" s="8" t="s">
        <v>25</v>
      </c>
      <c r="D2" s="8" t="s">
        <v>26</v>
      </c>
      <c r="E2" s="9">
        <v>1</v>
      </c>
      <c r="F2" s="9" t="s">
        <v>4</v>
      </c>
      <c r="G2" s="8">
        <v>50</v>
      </c>
      <c r="H2" s="8"/>
      <c r="I2" s="8"/>
    </row>
    <row r="3" spans="1:9" x14ac:dyDescent="0.25">
      <c r="A3" s="7">
        <v>1</v>
      </c>
      <c r="B3" s="11">
        <v>44039</v>
      </c>
      <c r="C3" s="8" t="s">
        <v>25</v>
      </c>
      <c r="D3" s="8" t="s">
        <v>26</v>
      </c>
      <c r="E3" s="9">
        <v>1</v>
      </c>
      <c r="F3" s="9" t="s">
        <v>5</v>
      </c>
      <c r="G3" s="8">
        <v>60</v>
      </c>
      <c r="H3" s="8"/>
      <c r="I3" s="8"/>
    </row>
    <row r="4" spans="1:9" x14ac:dyDescent="0.25">
      <c r="A4" s="7">
        <v>2</v>
      </c>
      <c r="B4" s="11">
        <v>44046</v>
      </c>
      <c r="C4" s="8" t="s">
        <v>29</v>
      </c>
      <c r="D4" s="8" t="s">
        <v>30</v>
      </c>
      <c r="E4" s="9">
        <v>10</v>
      </c>
      <c r="F4" s="9" t="s">
        <v>0</v>
      </c>
      <c r="G4" s="8">
        <v>90</v>
      </c>
      <c r="H4" s="8"/>
      <c r="I4" s="8"/>
    </row>
    <row r="5" spans="1:9" x14ac:dyDescent="0.25">
      <c r="A5" s="7">
        <v>2</v>
      </c>
      <c r="B5" s="11">
        <v>44046</v>
      </c>
      <c r="C5" s="8" t="s">
        <v>29</v>
      </c>
      <c r="D5" s="8" t="s">
        <v>30</v>
      </c>
      <c r="E5" s="9">
        <v>20</v>
      </c>
      <c r="F5" s="9" t="s">
        <v>5</v>
      </c>
      <c r="G5" s="8">
        <v>30</v>
      </c>
      <c r="H5" s="8"/>
      <c r="I5" s="8"/>
    </row>
    <row r="6" spans="1:9" x14ac:dyDescent="0.25">
      <c r="A6" s="7">
        <v>2</v>
      </c>
      <c r="B6" s="11">
        <v>44046</v>
      </c>
      <c r="C6" s="8" t="s">
        <v>29</v>
      </c>
      <c r="D6" s="8" t="s">
        <v>30</v>
      </c>
      <c r="E6" s="9">
        <v>30</v>
      </c>
      <c r="F6" s="9" t="s">
        <v>20</v>
      </c>
      <c r="G6" s="8">
        <v>20</v>
      </c>
      <c r="H6" s="8"/>
      <c r="I6" s="8"/>
    </row>
    <row r="7" spans="1:9" x14ac:dyDescent="0.25">
      <c r="A7" s="7">
        <v>3</v>
      </c>
      <c r="B7" s="11">
        <v>44054</v>
      </c>
      <c r="C7" s="8" t="s">
        <v>31</v>
      </c>
      <c r="D7" s="8" t="s">
        <v>32</v>
      </c>
      <c r="E7" s="9">
        <v>10</v>
      </c>
      <c r="F7" s="9" t="s">
        <v>4</v>
      </c>
      <c r="G7" s="8">
        <v>180</v>
      </c>
      <c r="H7" s="8"/>
      <c r="I7" s="8"/>
    </row>
    <row r="8" spans="1:9" x14ac:dyDescent="0.25">
      <c r="A8" s="7">
        <v>3</v>
      </c>
      <c r="B8" s="11">
        <v>44054</v>
      </c>
      <c r="C8" s="8" t="s">
        <v>31</v>
      </c>
      <c r="D8" s="8" t="s">
        <v>32</v>
      </c>
      <c r="E8" s="9">
        <v>20</v>
      </c>
      <c r="F8" s="9" t="s">
        <v>4</v>
      </c>
      <c r="G8" s="8">
        <v>80</v>
      </c>
      <c r="H8" s="8"/>
      <c r="I8" s="8"/>
    </row>
    <row r="9" spans="1:9" x14ac:dyDescent="0.25">
      <c r="A9" s="7">
        <v>3</v>
      </c>
      <c r="B9" s="11">
        <v>44054</v>
      </c>
      <c r="C9" s="8" t="s">
        <v>31</v>
      </c>
      <c r="D9" s="8" t="s">
        <v>32</v>
      </c>
      <c r="E9" s="9">
        <v>30</v>
      </c>
      <c r="F9" s="9" t="s">
        <v>5</v>
      </c>
      <c r="G9" s="8">
        <v>15</v>
      </c>
      <c r="H9" s="8"/>
      <c r="I9" s="8"/>
    </row>
    <row r="10" spans="1:9" x14ac:dyDescent="0.25">
      <c r="A10" s="7">
        <v>4</v>
      </c>
      <c r="B10" s="11">
        <v>44064</v>
      </c>
      <c r="C10" s="8" t="s">
        <v>33</v>
      </c>
      <c r="D10" s="8" t="s">
        <v>34</v>
      </c>
      <c r="E10" s="9">
        <v>10</v>
      </c>
      <c r="F10" s="9" t="s">
        <v>0</v>
      </c>
      <c r="G10" s="8">
        <v>250</v>
      </c>
      <c r="H10" s="8"/>
      <c r="I10" s="8"/>
    </row>
    <row r="11" spans="1:9" x14ac:dyDescent="0.25">
      <c r="A11" s="7">
        <v>4</v>
      </c>
      <c r="B11" s="11">
        <v>44064</v>
      </c>
      <c r="C11" s="8" t="s">
        <v>33</v>
      </c>
      <c r="D11" s="8" t="s">
        <v>34</v>
      </c>
      <c r="E11" s="9">
        <v>20</v>
      </c>
      <c r="F11" s="9" t="s">
        <v>4</v>
      </c>
      <c r="G11" s="8">
        <v>90</v>
      </c>
      <c r="H11" s="8"/>
      <c r="I11" s="8"/>
    </row>
    <row r="12" spans="1:9" x14ac:dyDescent="0.25">
      <c r="A12" s="7">
        <v>4</v>
      </c>
      <c r="B12" s="11">
        <v>44064</v>
      </c>
      <c r="C12" s="8" t="s">
        <v>33</v>
      </c>
      <c r="D12" s="8" t="s">
        <v>34</v>
      </c>
      <c r="E12" s="9">
        <v>30</v>
      </c>
      <c r="F12" s="9" t="s">
        <v>6</v>
      </c>
      <c r="G12" s="8">
        <v>20</v>
      </c>
      <c r="H12" s="8"/>
      <c r="I12" s="8"/>
    </row>
    <row r="13" spans="1:9" x14ac:dyDescent="0.25">
      <c r="A13" s="7">
        <v>5</v>
      </c>
      <c r="B13" s="11">
        <v>44058</v>
      </c>
      <c r="C13" s="8" t="s">
        <v>27</v>
      </c>
      <c r="D13" s="8" t="s">
        <v>28</v>
      </c>
      <c r="E13" s="9">
        <v>10</v>
      </c>
      <c r="F13" s="9" t="s">
        <v>4</v>
      </c>
      <c r="G13" s="8">
        <v>40</v>
      </c>
      <c r="H13" s="8"/>
      <c r="I13" s="8"/>
    </row>
    <row r="14" spans="1:9" x14ac:dyDescent="0.25">
      <c r="A14" s="7">
        <v>5</v>
      </c>
      <c r="B14" s="11">
        <v>44058</v>
      </c>
      <c r="C14" s="8" t="s">
        <v>27</v>
      </c>
      <c r="D14" s="8" t="s">
        <v>28</v>
      </c>
      <c r="E14" s="9">
        <v>20</v>
      </c>
      <c r="F14" s="9" t="s">
        <v>4</v>
      </c>
      <c r="G14" s="8">
        <v>50</v>
      </c>
      <c r="H14" s="8"/>
      <c r="I14" s="8"/>
    </row>
    <row r="15" spans="1:9" x14ac:dyDescent="0.25">
      <c r="A15" s="7">
        <v>6</v>
      </c>
      <c r="B15" s="11">
        <v>44075</v>
      </c>
      <c r="C15" s="8" t="s">
        <v>35</v>
      </c>
      <c r="D15" s="8" t="s">
        <v>36</v>
      </c>
      <c r="E15" s="9">
        <v>10</v>
      </c>
      <c r="F15" s="9" t="s">
        <v>7</v>
      </c>
      <c r="G15" s="8">
        <v>150</v>
      </c>
      <c r="H15" s="8"/>
      <c r="I15" s="8"/>
    </row>
    <row r="16" spans="1:9" x14ac:dyDescent="0.25">
      <c r="A16" s="7">
        <v>6</v>
      </c>
      <c r="B16" s="11">
        <v>44075</v>
      </c>
      <c r="C16" s="8" t="s">
        <v>35</v>
      </c>
      <c r="D16" s="8" t="s">
        <v>36</v>
      </c>
      <c r="E16" s="9">
        <v>20</v>
      </c>
      <c r="F16" s="9" t="s">
        <v>4</v>
      </c>
      <c r="G16" s="8">
        <v>60</v>
      </c>
      <c r="H16" s="8"/>
      <c r="I16" s="8"/>
    </row>
    <row r="17" spans="1:9" x14ac:dyDescent="0.25">
      <c r="A17" s="7">
        <v>6</v>
      </c>
      <c r="B17" s="11">
        <v>44075</v>
      </c>
      <c r="C17" s="8" t="s">
        <v>35</v>
      </c>
      <c r="D17" s="8" t="s">
        <v>36</v>
      </c>
      <c r="E17" s="9">
        <v>30</v>
      </c>
      <c r="F17" s="9" t="s">
        <v>12</v>
      </c>
      <c r="G17" s="8">
        <v>15</v>
      </c>
      <c r="H17" s="8"/>
      <c r="I17" s="8"/>
    </row>
    <row r="18" spans="1:9" x14ac:dyDescent="0.25">
      <c r="B18" s="12"/>
    </row>
    <row r="45" spans="12:12" x14ac:dyDescent="0.25">
      <c r="L45" s="2"/>
    </row>
    <row r="153" spans="22:25" x14ac:dyDescent="0.25">
      <c r="V153" s="1" t="s">
        <v>3</v>
      </c>
      <c r="W153" s="1" t="s">
        <v>9</v>
      </c>
      <c r="X153" s="1" t="s">
        <v>17</v>
      </c>
      <c r="Y153" s="1" t="s">
        <v>18</v>
      </c>
    </row>
    <row r="154" spans="22:25" x14ac:dyDescent="0.25">
      <c r="V154" s="1" t="s">
        <v>15</v>
      </c>
      <c r="W154" s="1">
        <v>44042</v>
      </c>
      <c r="X154" s="1">
        <v>6</v>
      </c>
      <c r="Y154" s="1">
        <v>3.12</v>
      </c>
    </row>
    <row r="155" spans="22:25" x14ac:dyDescent="0.25">
      <c r="V155" s="1" t="s">
        <v>15</v>
      </c>
      <c r="W155" s="1">
        <v>44042</v>
      </c>
      <c r="X155" s="1">
        <v>12</v>
      </c>
      <c r="Y155" s="1">
        <v>6.25</v>
      </c>
    </row>
    <row r="156" spans="22:25" x14ac:dyDescent="0.25">
      <c r="V156" s="1" t="s">
        <v>19</v>
      </c>
      <c r="W156" s="1">
        <v>44043</v>
      </c>
      <c r="X156" s="1">
        <v>5.5</v>
      </c>
    </row>
    <row r="157" spans="22:25" x14ac:dyDescent="0.25">
      <c r="V157" s="1" t="s">
        <v>19</v>
      </c>
      <c r="W157" s="1">
        <v>44043</v>
      </c>
      <c r="X157" s="1">
        <v>5.5</v>
      </c>
    </row>
    <row r="158" spans="22:25" x14ac:dyDescent="0.25">
      <c r="V158" s="1" t="s">
        <v>19</v>
      </c>
      <c r="W158" s="1">
        <v>44043</v>
      </c>
      <c r="X158" s="1">
        <v>5.5</v>
      </c>
    </row>
    <row r="159" spans="22:25" x14ac:dyDescent="0.25">
      <c r="V159" s="1" t="s">
        <v>19</v>
      </c>
      <c r="W159" s="1">
        <v>44059</v>
      </c>
    </row>
    <row r="160" spans="22:25" x14ac:dyDescent="0.25">
      <c r="V160" s="1" t="s">
        <v>19</v>
      </c>
      <c r="W160" s="1">
        <v>44084</v>
      </c>
      <c r="X160" s="1">
        <v>3</v>
      </c>
    </row>
    <row r="161" spans="22:24" x14ac:dyDescent="0.25">
      <c r="V161" s="1" t="s">
        <v>3</v>
      </c>
      <c r="W161" s="1">
        <v>44084</v>
      </c>
      <c r="X161" s="1">
        <v>2.5</v>
      </c>
    </row>
    <row r="162" spans="22:24" x14ac:dyDescent="0.25">
      <c r="W162" s="1">
        <v>44084</v>
      </c>
      <c r="X162" s="1">
        <v>3</v>
      </c>
    </row>
    <row r="163" spans="22:24" x14ac:dyDescent="0.25">
      <c r="V163" s="1" t="s">
        <v>3</v>
      </c>
      <c r="W163" s="1">
        <v>44084</v>
      </c>
      <c r="X163" s="1">
        <v>3</v>
      </c>
    </row>
    <row r="164" spans="22:24" x14ac:dyDescent="0.25">
      <c r="V164" s="1" t="s">
        <v>19</v>
      </c>
      <c r="W164" s="1">
        <v>44335</v>
      </c>
    </row>
    <row r="196" spans="24:24" x14ac:dyDescent="0.25">
      <c r="X196" s="1">
        <f>SUM(X154:X195)</f>
        <v>46</v>
      </c>
    </row>
  </sheetData>
  <phoneticPr fontId="1" type="noConversion"/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érer">
                <anchor moveWithCells="1" sizeWithCells="1">
                  <from>
                    <xdr:col>0</xdr:col>
                    <xdr:colOff>409575</xdr:colOff>
                    <xdr:row>0</xdr:row>
                    <xdr:rowOff>66675</xdr:rowOff>
                  </from>
                  <to>
                    <xdr:col>4</xdr:col>
                    <xdr:colOff>104775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7841-22AD-4B71-8CE3-5D485C7D5633}">
  <sheetPr codeName="Feuil2"/>
  <dimension ref="A1:A15"/>
  <sheetViews>
    <sheetView workbookViewId="0">
      <selection activeCell="A23" sqref="A23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21</v>
      </c>
    </row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20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22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D671B-D831-4ABE-B327-C97F7EF6CA5B}">
  <sheetPr codeName="Feuil3"/>
  <dimension ref="B14:C20"/>
  <sheetViews>
    <sheetView workbookViewId="0">
      <selection activeCell="N26" sqref="N26"/>
    </sheetView>
  </sheetViews>
  <sheetFormatPr baseColWidth="10" defaultRowHeight="15" x14ac:dyDescent="0.25"/>
  <cols>
    <col min="2" max="2" width="21" bestFit="1" customWidth="1"/>
    <col min="3" max="3" width="17.28515625" bestFit="1" customWidth="1"/>
    <col min="4" max="4" width="17" bestFit="1" customWidth="1"/>
  </cols>
  <sheetData>
    <row r="14" spans="2:3" x14ac:dyDescent="0.25">
      <c r="B14" s="14" t="s">
        <v>41</v>
      </c>
      <c r="C14" t="s">
        <v>43</v>
      </c>
    </row>
    <row r="16" spans="2:3" x14ac:dyDescent="0.25">
      <c r="B16" s="14" t="s">
        <v>37</v>
      </c>
      <c r="C16" t="s">
        <v>40</v>
      </c>
    </row>
    <row r="17" spans="2:3" x14ac:dyDescent="0.25">
      <c r="B17" s="12" t="s">
        <v>39</v>
      </c>
      <c r="C17" s="15">
        <v>110</v>
      </c>
    </row>
    <row r="18" spans="2:3" x14ac:dyDescent="0.25">
      <c r="B18" s="16" t="s">
        <v>4</v>
      </c>
      <c r="C18" s="15">
        <v>50</v>
      </c>
    </row>
    <row r="19" spans="2:3" x14ac:dyDescent="0.25">
      <c r="B19" s="16" t="s">
        <v>5</v>
      </c>
      <c r="C19" s="15">
        <v>60</v>
      </c>
    </row>
    <row r="20" spans="2:3" x14ac:dyDescent="0.25">
      <c r="B20" s="12" t="s">
        <v>38</v>
      </c>
      <c r="C20" s="15">
        <v>110</v>
      </c>
    </row>
  </sheetData>
  <pageMargins left="0.7" right="0.7" top="0.75" bottom="0.75" header="0.3" footer="0.3"/>
  <drawing r:id="rId2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Production</dc:creator>
  <cp:lastModifiedBy>Roger</cp:lastModifiedBy>
  <cp:lastPrinted>2020-07-22T11:02:12Z</cp:lastPrinted>
  <dcterms:created xsi:type="dcterms:W3CDTF">2020-07-22T10:44:19Z</dcterms:created>
  <dcterms:modified xsi:type="dcterms:W3CDTF">2020-08-03T21:13:06Z</dcterms:modified>
</cp:coreProperties>
</file>