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3F6DA02E-CCE6-423F-8258-94D04AEE4C71}" xr6:coauthVersionLast="43" xr6:coauthVersionMax="43" xr10:uidLastSave="{00000000-0000-0000-0000-000000000000}"/>
  <bookViews>
    <workbookView xWindow="0" yWindow="660" windowWidth="24000" windowHeight="12390" firstSheet="1" activeTab="1" xr2:uid="{00000000-000D-0000-FFFF-FFFF00000000}"/>
  </bookViews>
  <sheets>
    <sheet name="Fériés" sheetId="2" state="hidden" r:id="rId1"/>
    <sheet name="Feuil1" sheetId="1" r:id="rId2"/>
  </sheets>
  <functionGroups builtInGroupCount="19"/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4" i="2" l="1"/>
  <c r="A13" i="2"/>
  <c r="A12" i="2"/>
  <c r="A11" i="2"/>
  <c r="A10" i="2"/>
  <c r="A6" i="2"/>
  <c r="A5" i="2"/>
  <c r="A3" i="2"/>
  <c r="A7" i="2" s="1"/>
  <c r="A2" i="2"/>
  <c r="A3" i="1"/>
  <c r="A4" i="2" l="1"/>
  <c r="A8" i="2"/>
  <c r="A9" i="2" s="1"/>
  <c r="A18" i="1"/>
  <c r="A28" i="1" s="1"/>
  <c r="A38" i="1" s="1"/>
  <c r="A4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A8" authorId="0" shapeId="0" xr:uid="{21EDFBB1-F696-4756-9518-9B639B074993}">
      <text>
        <r>
          <rPr>
            <b/>
            <sz val="9"/>
            <color indexed="81"/>
            <rFont val="Tahoma"/>
            <family val="2"/>
          </rPr>
          <t>Clic Droit
ICI</t>
        </r>
      </text>
    </comment>
  </commentList>
</comments>
</file>

<file path=xl/sharedStrings.xml><?xml version="1.0" encoding="utf-8"?>
<sst xmlns="http://schemas.openxmlformats.org/spreadsheetml/2006/main" count="19" uniqueCount="19">
  <si>
    <t xml:space="preserve">SEMAINE </t>
  </si>
  <si>
    <t>LUNDI</t>
  </si>
  <si>
    <t>MARDI</t>
  </si>
  <si>
    <t>MERCREDI</t>
  </si>
  <si>
    <t>JEUDI</t>
  </si>
  <si>
    <t>VENDREDI</t>
  </si>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</sst>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  <font>
      <sz val="11"/>
      <color indexed="10"/>
      <name val="Calibri"/>
      <family val="2"/>
    </font>
    <font>
      <sz val="11"/>
      <name val="Calibri"/>
      <family val="2"/>
    </font>
    <font>
      <sz val="8"/>
      <color indexed="10"/>
      <name val="Arial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1" fillId="3" borderId="2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1" fillId="6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5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7" borderId="0" xfId="0" applyFont="1" applyFill="1" applyBorder="1"/>
    <xf numFmtId="0" fontId="3" fillId="0" borderId="2" xfId="0" applyFont="1" applyFill="1" applyBorder="1"/>
    <xf numFmtId="0" fontId="0" fillId="0" borderId="2" xfId="0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14" fontId="5" fillId="0" borderId="0" xfId="0" applyNumberFormat="1" applyFont="1" applyAlignment="1" applyProtection="1">
      <alignment horizontal="center"/>
      <protection hidden="1"/>
    </xf>
    <xf numFmtId="14" fontId="5" fillId="0" borderId="0" xfId="0" applyNumberFormat="1" applyFont="1" applyAlignment="1" applyProtection="1">
      <alignment horizontal="right"/>
      <protection hidden="1"/>
    </xf>
    <xf numFmtId="14" fontId="5" fillId="0" borderId="0" xfId="0" applyNumberFormat="1" applyFont="1" applyProtection="1">
      <protection hidden="1"/>
    </xf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v3%20Planning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EF5EA-0744-4465-AE2C-5E48406DE758}">
  <sheetPr codeName="Feuil2"/>
  <dimension ref="A1:O14"/>
  <sheetViews>
    <sheetView workbookViewId="0">
      <selection activeCell="B6" sqref="B6"/>
    </sheetView>
  </sheetViews>
  <sheetFormatPr baseColWidth="10" defaultRowHeight="15" x14ac:dyDescent="0.25"/>
  <cols>
    <col min="1" max="1" width="12.7109375" customWidth="1"/>
    <col min="2" max="2" width="21.5703125" customWidth="1"/>
    <col min="257" max="257" width="12.7109375" customWidth="1"/>
    <col min="258" max="258" width="21.5703125" customWidth="1"/>
    <col min="513" max="513" width="12.7109375" customWidth="1"/>
    <col min="514" max="514" width="21.5703125" customWidth="1"/>
    <col min="769" max="769" width="12.7109375" customWidth="1"/>
    <col min="770" max="770" width="21.5703125" customWidth="1"/>
    <col min="1025" max="1025" width="12.7109375" customWidth="1"/>
    <col min="1026" max="1026" width="21.5703125" customWidth="1"/>
    <col min="1281" max="1281" width="12.7109375" customWidth="1"/>
    <col min="1282" max="1282" width="21.5703125" customWidth="1"/>
    <col min="1537" max="1537" width="12.7109375" customWidth="1"/>
    <col min="1538" max="1538" width="21.5703125" customWidth="1"/>
    <col min="1793" max="1793" width="12.7109375" customWidth="1"/>
    <col min="1794" max="1794" width="21.5703125" customWidth="1"/>
    <col min="2049" max="2049" width="12.7109375" customWidth="1"/>
    <col min="2050" max="2050" width="21.5703125" customWidth="1"/>
    <col min="2305" max="2305" width="12.7109375" customWidth="1"/>
    <col min="2306" max="2306" width="21.5703125" customWidth="1"/>
    <col min="2561" max="2561" width="12.7109375" customWidth="1"/>
    <col min="2562" max="2562" width="21.5703125" customWidth="1"/>
    <col min="2817" max="2817" width="12.7109375" customWidth="1"/>
    <col min="2818" max="2818" width="21.5703125" customWidth="1"/>
    <col min="3073" max="3073" width="12.7109375" customWidth="1"/>
    <col min="3074" max="3074" width="21.5703125" customWidth="1"/>
    <col min="3329" max="3329" width="12.7109375" customWidth="1"/>
    <col min="3330" max="3330" width="21.5703125" customWidth="1"/>
    <col min="3585" max="3585" width="12.7109375" customWidth="1"/>
    <col min="3586" max="3586" width="21.5703125" customWidth="1"/>
    <col min="3841" max="3841" width="12.7109375" customWidth="1"/>
    <col min="3842" max="3842" width="21.5703125" customWidth="1"/>
    <col min="4097" max="4097" width="12.7109375" customWidth="1"/>
    <col min="4098" max="4098" width="21.5703125" customWidth="1"/>
    <col min="4353" max="4353" width="12.7109375" customWidth="1"/>
    <col min="4354" max="4354" width="21.5703125" customWidth="1"/>
    <col min="4609" max="4609" width="12.7109375" customWidth="1"/>
    <col min="4610" max="4610" width="21.5703125" customWidth="1"/>
    <col min="4865" max="4865" width="12.7109375" customWidth="1"/>
    <col min="4866" max="4866" width="21.5703125" customWidth="1"/>
    <col min="5121" max="5121" width="12.7109375" customWidth="1"/>
    <col min="5122" max="5122" width="21.5703125" customWidth="1"/>
    <col min="5377" max="5377" width="12.7109375" customWidth="1"/>
    <col min="5378" max="5378" width="21.5703125" customWidth="1"/>
    <col min="5633" max="5633" width="12.7109375" customWidth="1"/>
    <col min="5634" max="5634" width="21.5703125" customWidth="1"/>
    <col min="5889" max="5889" width="12.7109375" customWidth="1"/>
    <col min="5890" max="5890" width="21.5703125" customWidth="1"/>
    <col min="6145" max="6145" width="12.7109375" customWidth="1"/>
    <col min="6146" max="6146" width="21.5703125" customWidth="1"/>
    <col min="6401" max="6401" width="12.7109375" customWidth="1"/>
    <col min="6402" max="6402" width="21.5703125" customWidth="1"/>
    <col min="6657" max="6657" width="12.7109375" customWidth="1"/>
    <col min="6658" max="6658" width="21.5703125" customWidth="1"/>
    <col min="6913" max="6913" width="12.7109375" customWidth="1"/>
    <col min="6914" max="6914" width="21.5703125" customWidth="1"/>
    <col min="7169" max="7169" width="12.7109375" customWidth="1"/>
    <col min="7170" max="7170" width="21.5703125" customWidth="1"/>
    <col min="7425" max="7425" width="12.7109375" customWidth="1"/>
    <col min="7426" max="7426" width="21.5703125" customWidth="1"/>
    <col min="7681" max="7681" width="12.7109375" customWidth="1"/>
    <col min="7682" max="7682" width="21.5703125" customWidth="1"/>
    <col min="7937" max="7937" width="12.7109375" customWidth="1"/>
    <col min="7938" max="7938" width="21.5703125" customWidth="1"/>
    <col min="8193" max="8193" width="12.7109375" customWidth="1"/>
    <col min="8194" max="8194" width="21.5703125" customWidth="1"/>
    <col min="8449" max="8449" width="12.7109375" customWidth="1"/>
    <col min="8450" max="8450" width="21.5703125" customWidth="1"/>
    <col min="8705" max="8705" width="12.7109375" customWidth="1"/>
    <col min="8706" max="8706" width="21.5703125" customWidth="1"/>
    <col min="8961" max="8961" width="12.7109375" customWidth="1"/>
    <col min="8962" max="8962" width="21.5703125" customWidth="1"/>
    <col min="9217" max="9217" width="12.7109375" customWidth="1"/>
    <col min="9218" max="9218" width="21.5703125" customWidth="1"/>
    <col min="9473" max="9473" width="12.7109375" customWidth="1"/>
    <col min="9474" max="9474" width="21.5703125" customWidth="1"/>
    <col min="9729" max="9729" width="12.7109375" customWidth="1"/>
    <col min="9730" max="9730" width="21.5703125" customWidth="1"/>
    <col min="9985" max="9985" width="12.7109375" customWidth="1"/>
    <col min="9986" max="9986" width="21.5703125" customWidth="1"/>
    <col min="10241" max="10241" width="12.7109375" customWidth="1"/>
    <col min="10242" max="10242" width="21.5703125" customWidth="1"/>
    <col min="10497" max="10497" width="12.7109375" customWidth="1"/>
    <col min="10498" max="10498" width="21.5703125" customWidth="1"/>
    <col min="10753" max="10753" width="12.7109375" customWidth="1"/>
    <col min="10754" max="10754" width="21.5703125" customWidth="1"/>
    <col min="11009" max="11009" width="12.7109375" customWidth="1"/>
    <col min="11010" max="11010" width="21.5703125" customWidth="1"/>
    <col min="11265" max="11265" width="12.7109375" customWidth="1"/>
    <col min="11266" max="11266" width="21.5703125" customWidth="1"/>
    <col min="11521" max="11521" width="12.7109375" customWidth="1"/>
    <col min="11522" max="11522" width="21.5703125" customWidth="1"/>
    <col min="11777" max="11777" width="12.7109375" customWidth="1"/>
    <col min="11778" max="11778" width="21.5703125" customWidth="1"/>
    <col min="12033" max="12033" width="12.7109375" customWidth="1"/>
    <col min="12034" max="12034" width="21.5703125" customWidth="1"/>
    <col min="12289" max="12289" width="12.7109375" customWidth="1"/>
    <col min="12290" max="12290" width="21.5703125" customWidth="1"/>
    <col min="12545" max="12545" width="12.7109375" customWidth="1"/>
    <col min="12546" max="12546" width="21.5703125" customWidth="1"/>
    <col min="12801" max="12801" width="12.7109375" customWidth="1"/>
    <col min="12802" max="12802" width="21.5703125" customWidth="1"/>
    <col min="13057" max="13057" width="12.7109375" customWidth="1"/>
    <col min="13058" max="13058" width="21.5703125" customWidth="1"/>
    <col min="13313" max="13313" width="12.7109375" customWidth="1"/>
    <col min="13314" max="13314" width="21.5703125" customWidth="1"/>
    <col min="13569" max="13569" width="12.7109375" customWidth="1"/>
    <col min="13570" max="13570" width="21.5703125" customWidth="1"/>
    <col min="13825" max="13825" width="12.7109375" customWidth="1"/>
    <col min="13826" max="13826" width="21.5703125" customWidth="1"/>
    <col min="14081" max="14081" width="12.7109375" customWidth="1"/>
    <col min="14082" max="14082" width="21.5703125" customWidth="1"/>
    <col min="14337" max="14337" width="12.7109375" customWidth="1"/>
    <col min="14338" max="14338" width="21.5703125" customWidth="1"/>
    <col min="14593" max="14593" width="12.7109375" customWidth="1"/>
    <col min="14594" max="14594" width="21.5703125" customWidth="1"/>
    <col min="14849" max="14849" width="12.7109375" customWidth="1"/>
    <col min="14850" max="14850" width="21.5703125" customWidth="1"/>
    <col min="15105" max="15105" width="12.7109375" customWidth="1"/>
    <col min="15106" max="15106" width="21.5703125" customWidth="1"/>
    <col min="15361" max="15361" width="12.7109375" customWidth="1"/>
    <col min="15362" max="15362" width="21.5703125" customWidth="1"/>
    <col min="15617" max="15617" width="12.7109375" customWidth="1"/>
    <col min="15618" max="15618" width="21.5703125" customWidth="1"/>
    <col min="15873" max="15873" width="12.7109375" customWidth="1"/>
    <col min="15874" max="15874" width="21.5703125" customWidth="1"/>
    <col min="16129" max="16129" width="12.7109375" customWidth="1"/>
    <col min="16130" max="16130" width="21.5703125" customWidth="1"/>
  </cols>
  <sheetData>
    <row r="1" spans="1:15" s="22" customFormat="1" ht="15.75" thickBot="1" x14ac:dyDescent="0.3">
      <c r="A1" s="18">
        <v>2019</v>
      </c>
      <c r="B1" s="19"/>
      <c r="C1" s="20"/>
      <c r="D1" s="19"/>
      <c r="E1" s="19"/>
      <c r="F1" s="19"/>
      <c r="G1" s="19"/>
      <c r="H1" s="21"/>
      <c r="I1" s="21"/>
      <c r="J1" s="21"/>
      <c r="K1" s="21"/>
      <c r="L1" s="21"/>
      <c r="M1" s="21"/>
      <c r="N1" s="21"/>
    </row>
    <row r="2" spans="1:15" x14ac:dyDescent="0.25">
      <c r="A2" s="19">
        <f>DATE(A1,1,1)</f>
        <v>43466</v>
      </c>
      <c r="B2" t="s">
        <v>6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</row>
    <row r="3" spans="1:15" x14ac:dyDescent="0.25">
      <c r="A3" s="19">
        <f>ROUND(DATE(A1,4,MOD(234-11*MOD(A1,19),30))/7,)*7-6</f>
        <v>43576</v>
      </c>
      <c r="B3" t="s">
        <v>7</v>
      </c>
    </row>
    <row r="4" spans="1:15" x14ac:dyDescent="0.25">
      <c r="A4" s="19">
        <f>SUM(A3+1)</f>
        <v>43577</v>
      </c>
      <c r="B4" t="s">
        <v>8</v>
      </c>
    </row>
    <row r="5" spans="1:15" x14ac:dyDescent="0.25">
      <c r="A5" s="19">
        <f>DATE(A1,5,1)</f>
        <v>43586</v>
      </c>
      <c r="B5" t="s">
        <v>9</v>
      </c>
    </row>
    <row r="6" spans="1:15" x14ac:dyDescent="0.25">
      <c r="A6" s="19">
        <f>DATE(A1,5,8)</f>
        <v>43593</v>
      </c>
      <c r="B6" t="s">
        <v>10</v>
      </c>
    </row>
    <row r="7" spans="1:15" x14ac:dyDescent="0.25">
      <c r="A7" s="19">
        <f>A3+39</f>
        <v>43615</v>
      </c>
      <c r="B7" t="s">
        <v>11</v>
      </c>
    </row>
    <row r="8" spans="1:15" x14ac:dyDescent="0.25">
      <c r="A8" s="19">
        <f>A3+49</f>
        <v>43625</v>
      </c>
      <c r="B8" t="s">
        <v>12</v>
      </c>
    </row>
    <row r="9" spans="1:15" x14ac:dyDescent="0.25">
      <c r="A9" s="19">
        <f>SUM(A8+1)</f>
        <v>43626</v>
      </c>
      <c r="B9" t="s">
        <v>13</v>
      </c>
    </row>
    <row r="10" spans="1:15" x14ac:dyDescent="0.25">
      <c r="A10" s="19">
        <f>DATE(A1,7,14)</f>
        <v>43660</v>
      </c>
      <c r="B10" t="s">
        <v>14</v>
      </c>
    </row>
    <row r="11" spans="1:15" x14ac:dyDescent="0.25">
      <c r="A11" s="19">
        <f>DATE(A1,8,15)</f>
        <v>43692</v>
      </c>
      <c r="B11" t="s">
        <v>15</v>
      </c>
    </row>
    <row r="12" spans="1:15" x14ac:dyDescent="0.25">
      <c r="A12" s="19">
        <f>DATE(A1,11,1)</f>
        <v>43770</v>
      </c>
      <c r="B12" t="s">
        <v>16</v>
      </c>
    </row>
    <row r="13" spans="1:15" x14ac:dyDescent="0.25">
      <c r="A13" s="19">
        <f>DATE(A1,11,11)</f>
        <v>43780</v>
      </c>
      <c r="B13" t="s">
        <v>17</v>
      </c>
    </row>
    <row r="14" spans="1:15" x14ac:dyDescent="0.25">
      <c r="A14" s="19">
        <f>DATE(A1,12,25)</f>
        <v>43824</v>
      </c>
      <c r="B14" t="s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61"/>
  <sheetViews>
    <sheetView tabSelected="1" workbookViewId="0">
      <selection activeCell="C9" sqref="C9"/>
    </sheetView>
  </sheetViews>
  <sheetFormatPr baseColWidth="10" defaultRowHeight="15" x14ac:dyDescent="0.25"/>
  <cols>
    <col min="1" max="1" width="19" customWidth="1"/>
  </cols>
  <sheetData>
    <row r="2" spans="1:1" x14ac:dyDescent="0.25">
      <c r="A2" s="1" t="s">
        <v>0</v>
      </c>
    </row>
    <row r="3" spans="1:1" x14ac:dyDescent="0.25">
      <c r="A3" s="1">
        <f>nosem(A8)</f>
        <v>32</v>
      </c>
    </row>
    <row r="4" spans="1:1" x14ac:dyDescent="0.25">
      <c r="A4" s="2"/>
    </row>
    <row r="5" spans="1:1" ht="15.75" thickBot="1" x14ac:dyDescent="0.3">
      <c r="A5" s="2"/>
    </row>
    <row r="6" spans="1:1" x14ac:dyDescent="0.25">
      <c r="A6" s="3"/>
    </row>
    <row r="7" spans="1:1" ht="15.75" thickBot="1" x14ac:dyDescent="0.3">
      <c r="A7" s="4" t="s">
        <v>1</v>
      </c>
    </row>
    <row r="8" spans="1:1" x14ac:dyDescent="0.25">
      <c r="A8" s="5">
        <v>43682</v>
      </c>
    </row>
    <row r="9" spans="1:1" x14ac:dyDescent="0.25">
      <c r="A9" s="6"/>
    </row>
    <row r="10" spans="1:1" x14ac:dyDescent="0.25">
      <c r="A10" s="6"/>
    </row>
    <row r="12" spans="1:1" x14ac:dyDescent="0.25">
      <c r="A12" s="16"/>
    </row>
    <row r="13" spans="1:1" x14ac:dyDescent="0.25">
      <c r="A13" s="6"/>
    </row>
    <row r="14" spans="1:1" x14ac:dyDescent="0.25">
      <c r="A14" s="17"/>
    </row>
    <row r="15" spans="1:1" ht="15.75" thickBot="1" x14ac:dyDescent="0.3">
      <c r="A15" s="8"/>
    </row>
    <row r="16" spans="1:1" x14ac:dyDescent="0.25">
      <c r="A16" s="3"/>
    </row>
    <row r="17" spans="1:1" ht="15.75" thickBot="1" x14ac:dyDescent="0.3">
      <c r="A17" s="9" t="s">
        <v>2</v>
      </c>
    </row>
    <row r="18" spans="1:1" x14ac:dyDescent="0.25">
      <c r="A18" s="5">
        <f>A8+1</f>
        <v>43683</v>
      </c>
    </row>
    <row r="19" spans="1:1" x14ac:dyDescent="0.25">
      <c r="A19" s="6"/>
    </row>
    <row r="20" spans="1:1" x14ac:dyDescent="0.25">
      <c r="A20" s="6"/>
    </row>
    <row r="21" spans="1:1" x14ac:dyDescent="0.25">
      <c r="A21" s="16"/>
    </row>
    <row r="22" spans="1:1" x14ac:dyDescent="0.25">
      <c r="A22" s="16"/>
    </row>
    <row r="23" spans="1:1" x14ac:dyDescent="0.25">
      <c r="A23" s="6"/>
    </row>
    <row r="24" spans="1:1" x14ac:dyDescent="0.25">
      <c r="A24" s="17"/>
    </row>
    <row r="25" spans="1:1" ht="15.75" thickBot="1" x14ac:dyDescent="0.3">
      <c r="A25" s="8"/>
    </row>
    <row r="26" spans="1:1" x14ac:dyDescent="0.25">
      <c r="A26" s="3"/>
    </row>
    <row r="27" spans="1:1" ht="15.75" thickBot="1" x14ac:dyDescent="0.3">
      <c r="A27" s="4" t="s">
        <v>3</v>
      </c>
    </row>
    <row r="28" spans="1:1" x14ac:dyDescent="0.25">
      <c r="A28" s="5">
        <f>A18+1</f>
        <v>43684</v>
      </c>
    </row>
    <row r="29" spans="1:1" x14ac:dyDescent="0.25">
      <c r="A29" s="6"/>
    </row>
    <row r="30" spans="1:1" x14ac:dyDescent="0.25">
      <c r="A30" s="6"/>
    </row>
    <row r="31" spans="1:1" x14ac:dyDescent="0.25">
      <c r="A31" s="6"/>
    </row>
    <row r="32" spans="1:1" x14ac:dyDescent="0.25">
      <c r="A32" s="16"/>
    </row>
    <row r="33" spans="1:1" x14ac:dyDescent="0.25">
      <c r="A33" s="6"/>
    </row>
    <row r="34" spans="1:1" x14ac:dyDescent="0.25">
      <c r="A34" s="7"/>
    </row>
    <row r="35" spans="1:1" ht="15.75" thickBot="1" x14ac:dyDescent="0.3">
      <c r="A35" s="8"/>
    </row>
    <row r="36" spans="1:1" x14ac:dyDescent="0.25">
      <c r="A36" s="3"/>
    </row>
    <row r="37" spans="1:1" ht="15.75" thickBot="1" x14ac:dyDescent="0.3">
      <c r="A37" s="9" t="s">
        <v>4</v>
      </c>
    </row>
    <row r="38" spans="1:1" x14ac:dyDescent="0.25">
      <c r="A38" s="5">
        <f>A28+1</f>
        <v>43685</v>
      </c>
    </row>
    <row r="39" spans="1:1" x14ac:dyDescent="0.25">
      <c r="A39" s="6"/>
    </row>
    <row r="40" spans="1:1" x14ac:dyDescent="0.25">
      <c r="A40" s="6"/>
    </row>
    <row r="41" spans="1:1" x14ac:dyDescent="0.25">
      <c r="A41" s="16"/>
    </row>
    <row r="42" spans="1:1" x14ac:dyDescent="0.25">
      <c r="A42" s="16"/>
    </row>
    <row r="43" spans="1:1" x14ac:dyDescent="0.25">
      <c r="A43" s="6"/>
    </row>
    <row r="44" spans="1:1" x14ac:dyDescent="0.25">
      <c r="A44" s="7"/>
    </row>
    <row r="45" spans="1:1" ht="15.75" thickBot="1" x14ac:dyDescent="0.3">
      <c r="A45" s="8"/>
    </row>
    <row r="46" spans="1:1" x14ac:dyDescent="0.25">
      <c r="A46" s="3"/>
    </row>
    <row r="47" spans="1:1" ht="15.75" thickBot="1" x14ac:dyDescent="0.3">
      <c r="A47" s="4" t="s">
        <v>5</v>
      </c>
    </row>
    <row r="48" spans="1:1" x14ac:dyDescent="0.25">
      <c r="A48" s="5">
        <f>A38+1</f>
        <v>43686</v>
      </c>
    </row>
    <row r="49" spans="1:1" x14ac:dyDescent="0.25">
      <c r="A49" s="6"/>
    </row>
    <row r="50" spans="1:1" x14ac:dyDescent="0.25">
      <c r="A50" s="10"/>
    </row>
    <row r="51" spans="1:1" x14ac:dyDescent="0.25">
      <c r="A51" s="11"/>
    </row>
    <row r="52" spans="1:1" x14ac:dyDescent="0.25">
      <c r="A52" s="12"/>
    </row>
    <row r="53" spans="1:1" x14ac:dyDescent="0.25">
      <c r="A53" s="13"/>
    </row>
    <row r="54" spans="1:1" x14ac:dyDescent="0.25">
      <c r="A54" s="14"/>
    </row>
    <row r="55" spans="1:1" x14ac:dyDescent="0.25">
      <c r="A55" s="13"/>
    </row>
    <row r="56" spans="1:1" x14ac:dyDescent="0.25">
      <c r="A56" s="13"/>
    </row>
    <row r="57" spans="1:1" x14ac:dyDescent="0.25">
      <c r="A57" s="13"/>
    </row>
    <row r="58" spans="1:1" x14ac:dyDescent="0.25">
      <c r="A58" s="13"/>
    </row>
    <row r="59" spans="1:1" x14ac:dyDescent="0.25">
      <c r="A59" s="15"/>
    </row>
    <row r="60" spans="1:1" x14ac:dyDescent="0.25">
      <c r="A60" s="15"/>
    </row>
    <row r="61" spans="1:1" x14ac:dyDescent="0.25">
      <c r="A61" s="13"/>
    </row>
  </sheetData>
  <dataValidations count="1">
    <dataValidation type="list" allowBlank="1" showInputMessage="1" sqref="A52 A12 A32 A22" xr:uid="{00000000-0002-0000-0000-000000000000}">
      <formula1>$A$341:$A$357</formula1>
    </dataValidation>
  </dataValidations>
  <pageMargins left="0.7" right="0.7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000-000001000000}">
          <x14:formula1>
            <xm:f>'[v3 Planning vierge.xlsm]BD'!#REF!</xm:f>
          </x14:formula1>
          <xm:sqref>A42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Fériés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.....</dc:creator>
  <cp:lastModifiedBy>Roger</cp:lastModifiedBy>
  <dcterms:created xsi:type="dcterms:W3CDTF">2019-08-07T17:41:23Z</dcterms:created>
  <dcterms:modified xsi:type="dcterms:W3CDTF">2019-08-07T19:01:53Z</dcterms:modified>
</cp:coreProperties>
</file>