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4015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OFFSET(iDP,,23)</definedName>
    <definedName name="DateDE">OFFSET(iDP,,19)</definedName>
    <definedName name="DateDG">Suivi!$G$7</definedName>
    <definedName name="DateFA">OFFSET(iDP,,24)</definedName>
    <definedName name="DateFE">OFFSET(iDP,,20)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DATF">IF(AND(Suivi!XFB1&gt;0,Suivi!XFD1&lt;&gt;""),(Suivi!XFD1+Suivi!XFB1),"")</definedName>
    <definedName name="SFDIF">Suivi!C1-Suivi!B1</definedName>
    <definedName name="SFGANTT">IF(AND(SFNUMJ&gt;=Suivi!$T1,SFNUMJ&lt;=Suivi!$U1),"x","")&amp;IF(AND(Suivi!$V1&gt;0,SFNUMJ&gt;=Suivi!$X1,SFNUMJ&lt;=Suivi!$Y1),":","")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PR2">Suivi!XFB1*Suivi!XFD1</definedName>
    <definedName name="SFNUMJ">Suivi!$G$7+COLUMN()-27</definedName>
    <definedName name="SFSCORE">Suivi!XFD1*Suivi!XFC1*Suivi!XFB1*Suivi!XFA1*Suivi!XEZ1</definedName>
    <definedName name="SFSVT">IF(Suivi!XFB1&gt;0,ABS(Suivi!B1*Suivi!XFB1),0)</definedName>
    <definedName name="SFTODAY">IF(DAY(SFNUMJ)=1,SFNUMJ,IF(SFNUMJ=Suivi!$G$6,"TODAY",""))</definedName>
    <definedName name="Statut">OFFSET(iDP,,4)</definedName>
    <definedName name="ZGantt">OFFSET(iDP,,26,,365)</definedName>
    <definedName name="ZMFC">OFFSET(iDP,,,,25)</definedName>
    <definedName name="ZSCORE">OFFSET(iDP,,9,,6)</definedName>
    <definedName name="ZSCORM">OFFSET(iDP,,17)</definedName>
  </definedNames>
  <calcPr calcId="145621"/>
</workbook>
</file>

<file path=xl/calcChain.xml><?xml version="1.0" encoding="utf-8"?>
<calcChain xmlns="http://schemas.openxmlformats.org/spreadsheetml/2006/main">
  <c r="S11" i="1" l="1"/>
  <c r="V11" i="1" s="1"/>
  <c r="Y11" i="1" s="1"/>
  <c r="O11" i="1"/>
  <c r="R11" i="1" s="1"/>
  <c r="OA11" i="1" l="1"/>
  <c r="NZ11" i="1"/>
  <c r="NY11" i="1"/>
  <c r="NX11" i="1"/>
  <c r="NW11" i="1"/>
  <c r="NV11" i="1"/>
  <c r="NU11" i="1"/>
  <c r="NT11" i="1"/>
  <c r="NS11" i="1"/>
  <c r="NR11" i="1"/>
  <c r="NQ11" i="1"/>
  <c r="NP11" i="1"/>
  <c r="NO11" i="1"/>
  <c r="NN11" i="1"/>
  <c r="NM11" i="1"/>
  <c r="NL11" i="1"/>
  <c r="NK11" i="1"/>
  <c r="NJ11" i="1"/>
  <c r="NI11" i="1"/>
  <c r="NH11" i="1"/>
  <c r="NG11" i="1"/>
  <c r="NF11" i="1"/>
  <c r="NE11" i="1"/>
  <c r="ND11" i="1"/>
  <c r="NC11" i="1"/>
  <c r="NB11" i="1"/>
  <c r="NA11" i="1"/>
  <c r="MZ11" i="1"/>
  <c r="MY11" i="1"/>
  <c r="MX11" i="1"/>
  <c r="MW11" i="1"/>
  <c r="MV11" i="1"/>
  <c r="MU11" i="1"/>
  <c r="MT11" i="1"/>
  <c r="MS11" i="1"/>
  <c r="MR11" i="1"/>
  <c r="MQ11" i="1"/>
  <c r="MP11" i="1"/>
  <c r="MO11" i="1"/>
  <c r="MN11" i="1"/>
  <c r="MM11" i="1"/>
  <c r="ML11" i="1"/>
  <c r="MK11" i="1"/>
  <c r="MJ11" i="1"/>
  <c r="MI11" i="1"/>
  <c r="MH11" i="1"/>
  <c r="MG11" i="1"/>
  <c r="MF11" i="1"/>
  <c r="ME11" i="1"/>
  <c r="MD11" i="1"/>
  <c r="MC11" i="1"/>
  <c r="MB11" i="1"/>
  <c r="MA11" i="1"/>
  <c r="LZ11" i="1"/>
  <c r="LY11" i="1"/>
  <c r="LX11" i="1"/>
  <c r="LW11" i="1"/>
  <c r="LV11" i="1"/>
  <c r="LU11" i="1"/>
  <c r="LT11" i="1"/>
  <c r="LS11" i="1"/>
  <c r="LR11" i="1"/>
  <c r="LQ11" i="1"/>
  <c r="LP11" i="1"/>
  <c r="LO11" i="1"/>
  <c r="LN11" i="1"/>
  <c r="LM11" i="1"/>
  <c r="LL11" i="1"/>
  <c r="LK11" i="1"/>
  <c r="LJ11" i="1"/>
  <c r="LI11" i="1"/>
  <c r="LH11" i="1"/>
  <c r="LG11" i="1"/>
  <c r="LF11" i="1"/>
  <c r="LE11" i="1"/>
  <c r="LD11" i="1"/>
  <c r="LC11" i="1"/>
  <c r="LB11" i="1"/>
  <c r="LA11" i="1"/>
  <c r="KZ11" i="1"/>
  <c r="KY11" i="1"/>
  <c r="KX11" i="1"/>
  <c r="KW11" i="1"/>
  <c r="KV11" i="1"/>
  <c r="KU11" i="1"/>
  <c r="KT11" i="1"/>
  <c r="KS11" i="1"/>
  <c r="KR11" i="1"/>
  <c r="KQ11" i="1"/>
  <c r="KP11" i="1"/>
  <c r="KO11" i="1"/>
  <c r="KN11" i="1"/>
  <c r="KM11" i="1"/>
  <c r="KL11" i="1"/>
  <c r="KK11" i="1"/>
  <c r="KJ11" i="1"/>
  <c r="KI11" i="1"/>
  <c r="KH11" i="1"/>
  <c r="KG11" i="1"/>
  <c r="KF11" i="1"/>
  <c r="KE11" i="1"/>
  <c r="KD11" i="1"/>
  <c r="KC11" i="1"/>
  <c r="KB11" i="1"/>
  <c r="KA11" i="1"/>
  <c r="JZ11" i="1"/>
  <c r="JY11" i="1"/>
  <c r="JX11" i="1"/>
  <c r="JW11" i="1"/>
  <c r="JV11" i="1"/>
  <c r="JU11" i="1"/>
  <c r="JT11" i="1"/>
  <c r="JS11" i="1"/>
  <c r="JR11" i="1"/>
  <c r="JQ11" i="1"/>
  <c r="JP11" i="1"/>
  <c r="JO11" i="1"/>
  <c r="JN11" i="1"/>
  <c r="JM11" i="1"/>
  <c r="JL11" i="1"/>
  <c r="JK11" i="1"/>
  <c r="JJ11" i="1"/>
  <c r="JI11" i="1"/>
  <c r="JH11" i="1"/>
  <c r="JG11" i="1"/>
  <c r="JF11" i="1"/>
  <c r="JE11" i="1"/>
  <c r="JD11" i="1"/>
  <c r="JC11" i="1"/>
  <c r="JB11" i="1"/>
  <c r="JA11" i="1"/>
  <c r="IZ11" i="1"/>
  <c r="IY11" i="1"/>
  <c r="IX11" i="1"/>
  <c r="IW11" i="1"/>
  <c r="IV11" i="1"/>
  <c r="IU11" i="1"/>
  <c r="IT11" i="1"/>
  <c r="IS11" i="1"/>
  <c r="IR11" i="1"/>
  <c r="IQ11" i="1"/>
  <c r="IP11" i="1"/>
  <c r="IO11" i="1"/>
  <c r="IN11" i="1"/>
  <c r="IM11" i="1"/>
  <c r="IL11" i="1"/>
  <c r="IK11" i="1"/>
  <c r="IJ11" i="1"/>
  <c r="II11" i="1"/>
  <c r="IH11" i="1"/>
  <c r="IG11" i="1"/>
  <c r="IF11" i="1"/>
  <c r="IE11" i="1"/>
  <c r="ID11" i="1"/>
  <c r="IC11" i="1"/>
  <c r="IB11" i="1"/>
  <c r="IA11" i="1"/>
  <c r="HZ11" i="1"/>
  <c r="HY11" i="1"/>
  <c r="HX11" i="1"/>
  <c r="HW11" i="1"/>
  <c r="HV11" i="1"/>
  <c r="HU11" i="1"/>
  <c r="HT11" i="1"/>
  <c r="HS11" i="1"/>
  <c r="HR11" i="1"/>
  <c r="HQ11" i="1"/>
  <c r="HP11" i="1"/>
  <c r="HO11" i="1"/>
  <c r="HN11" i="1"/>
  <c r="HM11" i="1"/>
  <c r="HL11" i="1"/>
  <c r="HK11" i="1"/>
  <c r="HJ11" i="1"/>
  <c r="HI11" i="1"/>
  <c r="HH11" i="1"/>
  <c r="HG11" i="1"/>
  <c r="HF11" i="1"/>
  <c r="HE11" i="1"/>
  <c r="HD11" i="1"/>
  <c r="HC11" i="1"/>
  <c r="HB11" i="1"/>
  <c r="HA11" i="1"/>
  <c r="GZ11" i="1"/>
  <c r="GY11" i="1"/>
  <c r="GX11" i="1"/>
  <c r="GW11" i="1"/>
  <c r="GV11" i="1"/>
  <c r="GU11" i="1"/>
  <c r="GT11" i="1"/>
  <c r="GS11" i="1"/>
  <c r="GR11" i="1"/>
  <c r="GQ11" i="1"/>
  <c r="GP11" i="1"/>
  <c r="GO11" i="1"/>
  <c r="GN11" i="1"/>
  <c r="GM11" i="1"/>
  <c r="GL11" i="1"/>
  <c r="GK11" i="1"/>
  <c r="GJ11" i="1"/>
  <c r="GI11" i="1"/>
  <c r="GH11" i="1"/>
  <c r="GG11" i="1"/>
  <c r="GF11" i="1"/>
  <c r="GE11" i="1"/>
  <c r="GD11" i="1"/>
  <c r="GC11" i="1"/>
  <c r="GB11" i="1"/>
  <c r="GA11" i="1"/>
  <c r="FZ11" i="1"/>
  <c r="FY11" i="1"/>
  <c r="FX11" i="1"/>
  <c r="FW11" i="1"/>
  <c r="FV11" i="1"/>
  <c r="FU11" i="1"/>
  <c r="FT11" i="1"/>
  <c r="FS11" i="1"/>
  <c r="FR11" i="1"/>
  <c r="FQ11" i="1"/>
  <c r="FP11" i="1"/>
  <c r="FO11" i="1"/>
  <c r="FN11" i="1"/>
  <c r="FM11" i="1"/>
  <c r="FL11" i="1"/>
  <c r="FK11" i="1"/>
  <c r="FJ11" i="1"/>
  <c r="FI11" i="1"/>
  <c r="FH11" i="1"/>
  <c r="FG11" i="1"/>
  <c r="FF11" i="1"/>
  <c r="FE11" i="1"/>
  <c r="FD11" i="1"/>
  <c r="FC11" i="1"/>
  <c r="FB11" i="1"/>
  <c r="FA11" i="1"/>
  <c r="EZ11" i="1"/>
  <c r="EY11" i="1"/>
  <c r="EX11" i="1"/>
  <c r="EW11" i="1"/>
  <c r="EV11" i="1"/>
  <c r="EU11" i="1"/>
  <c r="ET11" i="1"/>
  <c r="ES11" i="1"/>
  <c r="ER11" i="1"/>
  <c r="EQ11" i="1"/>
  <c r="EP11" i="1"/>
  <c r="EO11" i="1"/>
  <c r="EN11" i="1"/>
  <c r="EM11" i="1"/>
  <c r="EL11" i="1"/>
  <c r="EK11" i="1"/>
  <c r="EJ11" i="1"/>
  <c r="EI11" i="1"/>
  <c r="EH11" i="1"/>
  <c r="EG11" i="1"/>
  <c r="EF11" i="1"/>
  <c r="EE11" i="1"/>
  <c r="ED11" i="1"/>
  <c r="EC11" i="1"/>
  <c r="EB11" i="1"/>
  <c r="EA11" i="1"/>
  <c r="DZ11" i="1"/>
  <c r="DY11" i="1"/>
  <c r="DX11" i="1"/>
  <c r="DW11" i="1"/>
  <c r="DV11" i="1"/>
  <c r="DU11" i="1"/>
  <c r="DT11" i="1"/>
  <c r="DS11" i="1"/>
  <c r="DR11" i="1"/>
  <c r="DQ11" i="1"/>
  <c r="DP11" i="1"/>
  <c r="DO11" i="1"/>
  <c r="DN11" i="1"/>
  <c r="DM11" i="1"/>
  <c r="DL11" i="1"/>
  <c r="DK11" i="1"/>
  <c r="DJ11" i="1"/>
  <c r="DI11" i="1"/>
  <c r="DH11" i="1"/>
  <c r="DG11" i="1"/>
  <c r="DF11" i="1"/>
  <c r="DE11" i="1"/>
  <c r="DD11" i="1"/>
  <c r="DC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M11" i="1"/>
  <c r="CL11" i="1"/>
  <c r="CK11" i="1"/>
  <c r="CJ11" i="1"/>
  <c r="CI11" i="1"/>
  <c r="CH11" i="1"/>
  <c r="CG11" i="1"/>
  <c r="CF11" i="1"/>
  <c r="CE11" i="1"/>
  <c r="CD11" i="1"/>
  <c r="CC11" i="1"/>
  <c r="CB11" i="1"/>
  <c r="CA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L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Y11" i="1"/>
  <c r="AX11" i="1"/>
  <c r="AW11" i="1"/>
  <c r="AV11" i="1"/>
  <c r="AU11" i="1"/>
  <c r="AT11" i="1"/>
  <c r="AS11" i="1"/>
  <c r="AR11" i="1"/>
  <c r="AQ11" i="1"/>
  <c r="AP11" i="1"/>
  <c r="AO11" i="1"/>
  <c r="AN11" i="1"/>
  <c r="AM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NZ9" i="1" l="1"/>
  <c r="NZ10" i="1"/>
  <c r="NZ8" i="1" s="1"/>
  <c r="G6" i="1" l="1"/>
  <c r="NY6" i="1" l="1"/>
  <c r="NZ6" i="1"/>
  <c r="OA6" i="1"/>
  <c r="OA10" i="1"/>
  <c r="OA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AB10" i="1"/>
  <c r="AB8" i="1" s="1"/>
  <c r="AA10" i="1"/>
  <c r="AA8" i="1" s="1"/>
  <c r="OA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P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AB9" i="1"/>
  <c r="AA9" i="1"/>
  <c r="NX6" i="1" l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BY6" i="1"/>
  <c r="BQ6" i="1"/>
  <c r="BI6" i="1"/>
  <c r="BA6" i="1"/>
  <c r="AS6" i="1"/>
  <c r="AK6" i="1"/>
  <c r="AC6" i="1"/>
  <c r="NW6" i="1"/>
  <c r="NO6" i="1"/>
  <c r="NG6" i="1"/>
  <c r="MY6" i="1"/>
  <c r="MQ6" i="1"/>
  <c r="MI6" i="1"/>
  <c r="MA6" i="1"/>
  <c r="LS6" i="1"/>
  <c r="LK6" i="1"/>
  <c r="LC6" i="1"/>
  <c r="KU6" i="1"/>
  <c r="KM6" i="1"/>
  <c r="KE6" i="1"/>
  <c r="JW6" i="1"/>
  <c r="JO6" i="1"/>
  <c r="JG6" i="1"/>
  <c r="IY6" i="1"/>
  <c r="IQ6" i="1"/>
  <c r="II6" i="1"/>
  <c r="IA6" i="1"/>
  <c r="HS6" i="1"/>
  <c r="HK6" i="1"/>
  <c r="HC6" i="1"/>
  <c r="GU6" i="1"/>
  <c r="GM6" i="1"/>
  <c r="GE6" i="1"/>
  <c r="FW6" i="1"/>
  <c r="FO6" i="1"/>
  <c r="FG6" i="1"/>
  <c r="EY6" i="1"/>
  <c r="EQ6" i="1"/>
  <c r="EI6" i="1"/>
  <c r="EA6" i="1"/>
  <c r="DS6" i="1"/>
  <c r="DK6" i="1"/>
  <c r="DC6" i="1"/>
  <c r="CU6" i="1"/>
  <c r="CM6" i="1"/>
  <c r="CE6" i="1"/>
  <c r="AU6" i="1"/>
  <c r="BE6" i="1"/>
  <c r="BU6" i="1"/>
  <c r="DY6" i="1"/>
  <c r="FE6" i="1"/>
  <c r="HQ6" i="1"/>
  <c r="KC6" i="1"/>
  <c r="LI6" i="1"/>
  <c r="NU6" i="1"/>
  <c r="AA6" i="1"/>
  <c r="AM6" i="1"/>
  <c r="AW6" i="1"/>
  <c r="BW6" i="1"/>
  <c r="DA6" i="1"/>
  <c r="EG6" i="1"/>
  <c r="GS6" i="1"/>
  <c r="HY6" i="1"/>
  <c r="KK6" i="1"/>
  <c r="MW6" i="1"/>
  <c r="AE6" i="1"/>
  <c r="AO6" i="1"/>
  <c r="BM6" i="1"/>
  <c r="DI6" i="1"/>
  <c r="EO6" i="1"/>
  <c r="AG6" i="1"/>
  <c r="AQ6" i="1"/>
  <c r="BC6" i="1"/>
  <c r="BO6" i="1"/>
  <c r="CK6" i="1"/>
  <c r="DQ6" i="1"/>
  <c r="EW6" i="1"/>
  <c r="GC6" i="1"/>
  <c r="HI6" i="1"/>
  <c r="IO6" i="1"/>
  <c r="JU6" i="1"/>
  <c r="LA6" i="1"/>
  <c r="MG6" i="1"/>
  <c r="NM6" i="1"/>
  <c r="AI6" i="1"/>
  <c r="CS6" i="1"/>
  <c r="GK6" i="1"/>
  <c r="IW6" i="1"/>
  <c r="MO6" i="1"/>
  <c r="BG6" i="1"/>
  <c r="FM6" i="1"/>
  <c r="JE6" i="1"/>
  <c r="LQ6" i="1"/>
  <c r="AY6" i="1"/>
  <c r="CC6" i="1"/>
  <c r="FU6" i="1"/>
  <c r="HA6" i="1"/>
  <c r="IG6" i="1"/>
  <c r="JM6" i="1"/>
  <c r="KS6" i="1"/>
  <c r="LY6" i="1"/>
  <c r="NE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AB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</calcChain>
</file>

<file path=xl/sharedStrings.xml><?xml version="1.0" encoding="utf-8"?>
<sst xmlns="http://schemas.openxmlformats.org/spreadsheetml/2006/main" count="64" uniqueCount="39">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</sst>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</numFmts>
  <fonts count="2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52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 style="thin">
        <color rgb="FFC0003B"/>
      </right>
      <top/>
      <bottom style="thin">
        <color rgb="FFC0003B"/>
      </bottom>
      <diagonal/>
    </border>
    <border>
      <left/>
      <right style="double">
        <color rgb="FFC0003B"/>
      </right>
      <top/>
      <bottom/>
      <diagonal/>
    </border>
    <border>
      <left/>
      <right/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/>
      <right style="double">
        <color rgb="FFC0003B"/>
      </right>
      <top/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/>
      <right/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/>
      <right/>
      <top/>
      <bottom style="thin">
        <color rgb="FF4C483D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7E0027"/>
      </left>
      <right/>
      <top/>
      <bottom style="thin">
        <color rgb="FF4C483D"/>
      </bottom>
      <diagonal/>
    </border>
    <border>
      <left/>
      <right/>
      <top/>
      <bottom style="thin">
        <color theme="1" tint="0.34998626667073579"/>
      </bottom>
      <diagonal/>
    </border>
    <border>
      <left/>
      <right style="double">
        <color rgb="FF7E0027"/>
      </right>
      <top/>
      <bottom style="thin">
        <color theme="1" tint="0.34998626667073579"/>
      </bottom>
      <diagonal/>
    </border>
    <border>
      <left style="double">
        <color rgb="FFCC003F"/>
      </left>
      <right/>
      <top style="thin">
        <color rgb="FFCC003F"/>
      </top>
      <bottom style="thin">
        <color rgb="FFCC003F"/>
      </bottom>
      <diagonal/>
    </border>
    <border>
      <left/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C003F"/>
      </left>
      <right/>
      <top style="thin">
        <color rgb="FFCC003F"/>
      </top>
      <bottom style="thin">
        <color rgb="FF4C483D"/>
      </bottom>
      <diagonal/>
    </border>
    <border>
      <left/>
      <right style="double">
        <color rgb="FFCC003F"/>
      </right>
      <top/>
      <bottom style="thin">
        <color rgb="FFCC003F"/>
      </bottom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rgb="FFCC003F"/>
      </left>
      <right/>
      <top style="thin">
        <color rgb="FFCC003F"/>
      </top>
      <bottom style="thin">
        <color rgb="FFCC003F"/>
      </bottom>
      <diagonal/>
    </border>
    <border>
      <left style="thin">
        <color rgb="FFC0003B"/>
      </left>
      <right style="double">
        <color rgb="FFC0003B"/>
      </right>
      <top style="thin">
        <color rgb="FFC0003B"/>
      </top>
      <bottom style="thin">
        <color rgb="FFC0003B"/>
      </bottom>
      <diagonal/>
    </border>
    <border>
      <left style="double">
        <color rgb="FFC0003B"/>
      </left>
      <right/>
      <top style="thin">
        <color rgb="FFC0003B"/>
      </top>
      <bottom/>
      <diagonal/>
    </border>
    <border>
      <left/>
      <right/>
      <top style="thin">
        <color rgb="FFC0003B"/>
      </top>
      <bottom/>
      <diagonal/>
    </border>
    <border>
      <left/>
      <right style="double">
        <color rgb="FFC0003B"/>
      </right>
      <top style="thin">
        <color rgb="FFC0003B"/>
      </top>
      <bottom/>
      <diagonal/>
    </border>
    <border>
      <left/>
      <right/>
      <top style="thin">
        <color rgb="FFCC003F"/>
      </top>
      <bottom style="thin">
        <color rgb="FF4C483D"/>
      </bottom>
      <diagonal/>
    </border>
    <border>
      <left style="thin">
        <color rgb="FFCC003F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 style="thin">
        <color rgb="FF7E0027"/>
      </top>
      <bottom style="thin">
        <color rgb="FF7E0027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/>
      <diagonal/>
    </border>
    <border>
      <left style="thin">
        <color theme="0"/>
      </left>
      <right/>
      <top style="thin">
        <color rgb="FFCC003F"/>
      </top>
      <bottom style="thin">
        <color rgb="FFCC003F"/>
      </bottom>
      <diagonal/>
    </border>
    <border>
      <left/>
      <right style="double">
        <color rgb="FF7E0027"/>
      </right>
      <top/>
      <bottom style="thin">
        <color rgb="FF4C483D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0" fillId="2" borderId="5" xfId="0" applyFill="1" applyBorder="1"/>
    <xf numFmtId="168" fontId="12" fillId="0" borderId="9" xfId="0" applyNumberFormat="1" applyFont="1" applyFill="1" applyBorder="1" applyAlignment="1">
      <alignment vertical="center" textRotation="90"/>
    </xf>
    <xf numFmtId="168" fontId="12" fillId="2" borderId="9" xfId="0" applyNumberFormat="1" applyFont="1" applyFill="1" applyBorder="1" applyAlignment="1">
      <alignment vertical="center" textRotation="90"/>
    </xf>
    <xf numFmtId="0" fontId="6" fillId="2" borderId="10" xfId="0" applyFont="1" applyFill="1" applyBorder="1" applyAlignment="1">
      <alignment horizontal="left" vertical="top"/>
    </xf>
    <xf numFmtId="0" fontId="0" fillId="2" borderId="10" xfId="0" applyFill="1" applyBorder="1" applyAlignment="1">
      <alignment horizontal="center"/>
    </xf>
    <xf numFmtId="0" fontId="11" fillId="2" borderId="4" xfId="0" applyFont="1" applyFill="1" applyBorder="1" applyAlignment="1">
      <alignment horizontal="center" vertical="center"/>
    </xf>
    <xf numFmtId="0" fontId="15" fillId="2" borderId="12" xfId="0" applyNumberFormat="1" applyFont="1" applyFill="1" applyBorder="1" applyAlignment="1">
      <alignment horizontal="center" vertical="center"/>
    </xf>
    <xf numFmtId="0" fontId="16" fillId="3" borderId="14" xfId="0" applyFont="1" applyFill="1" applyBorder="1" applyAlignment="1">
      <alignment horizontal="center" vertical="center"/>
    </xf>
    <xf numFmtId="0" fontId="2" fillId="2" borderId="3" xfId="0" applyFont="1" applyFill="1" applyBorder="1"/>
    <xf numFmtId="1" fontId="0" fillId="2" borderId="20" xfId="0" applyNumberFormat="1" applyFill="1" applyBorder="1" applyAlignment="1">
      <alignment horizontal="center"/>
    </xf>
    <xf numFmtId="0" fontId="0" fillId="2" borderId="3" xfId="0" applyFill="1" applyBorder="1" applyAlignment="1"/>
    <xf numFmtId="170" fontId="21" fillId="0" borderId="21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22" xfId="0" applyBorder="1"/>
    <xf numFmtId="14" fontId="0" fillId="2" borderId="24" xfId="0" applyNumberFormat="1" applyFill="1" applyBorder="1" applyAlignment="1">
      <alignment horizontal="center"/>
    </xf>
    <xf numFmtId="14" fontId="0" fillId="2" borderId="25" xfId="0" applyNumberFormat="1" applyFill="1" applyBorder="1" applyAlignment="1">
      <alignment horizontal="center"/>
    </xf>
    <xf numFmtId="0" fontId="0" fillId="2" borderId="10" xfId="0" applyFill="1" applyBorder="1"/>
    <xf numFmtId="0" fontId="0" fillId="2" borderId="29" xfId="0" applyFill="1" applyBorder="1"/>
    <xf numFmtId="0" fontId="14" fillId="2" borderId="31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vertical="center"/>
    </xf>
    <xf numFmtId="0" fontId="14" fillId="2" borderId="37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6" fillId="3" borderId="18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/>
    </xf>
    <xf numFmtId="0" fontId="17" fillId="3" borderId="40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left" vertical="center"/>
    </xf>
    <xf numFmtId="0" fontId="16" fillId="3" borderId="41" xfId="0" applyFont="1" applyFill="1" applyBorder="1" applyAlignment="1">
      <alignment horizontal="left" vertical="center"/>
    </xf>
    <xf numFmtId="0" fontId="16" fillId="3" borderId="42" xfId="0" applyFont="1" applyFill="1" applyBorder="1" applyAlignment="1">
      <alignment horizontal="left" vertical="center"/>
    </xf>
    <xf numFmtId="0" fontId="16" fillId="3" borderId="43" xfId="0" applyFont="1" applyFill="1" applyBorder="1" applyAlignment="1">
      <alignment horizontal="left" vertical="center"/>
    </xf>
    <xf numFmtId="0" fontId="19" fillId="2" borderId="4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9" fillId="2" borderId="44" xfId="0" applyFont="1" applyFill="1" applyBorder="1" applyAlignment="1">
      <alignment horizontal="left"/>
    </xf>
    <xf numFmtId="0" fontId="6" fillId="2" borderId="0" xfId="0" applyFont="1" applyFill="1" applyAlignment="1">
      <alignment horizontal="right"/>
    </xf>
    <xf numFmtId="14" fontId="0" fillId="2" borderId="23" xfId="0" applyNumberFormat="1" applyFill="1" applyBorder="1" applyAlignment="1">
      <alignment horizontal="right"/>
    </xf>
    <xf numFmtId="14" fontId="0" fillId="2" borderId="36" xfId="0" applyNumberFormat="1" applyFill="1" applyBorder="1" applyAlignment="1">
      <alignment horizontal="right"/>
    </xf>
    <xf numFmtId="0" fontId="6" fillId="2" borderId="0" xfId="0" applyFont="1" applyFill="1" applyAlignment="1"/>
    <xf numFmtId="167" fontId="13" fillId="2" borderId="46" xfId="0" applyNumberFormat="1" applyFont="1" applyFill="1" applyBorder="1" applyAlignment="1">
      <alignment horizontal="centerContinuous" vertical="center"/>
    </xf>
    <xf numFmtId="0" fontId="19" fillId="2" borderId="38" xfId="0" applyFont="1" applyFill="1" applyBorder="1" applyAlignment="1" applyProtection="1">
      <alignment horizontal="center"/>
      <protection locked="0"/>
    </xf>
    <xf numFmtId="0" fontId="0" fillId="2" borderId="20" xfId="0" applyFill="1" applyBorder="1" applyAlignment="1" applyProtection="1">
      <alignment horizontal="center"/>
      <protection locked="0"/>
    </xf>
    <xf numFmtId="9" fontId="0" fillId="2" borderId="24" xfId="0" applyNumberFormat="1" applyFill="1" applyBorder="1" applyAlignment="1" applyProtection="1">
      <alignment horizontal="center"/>
      <protection locked="0"/>
    </xf>
    <xf numFmtId="0" fontId="16" fillId="3" borderId="48" xfId="0" applyFont="1" applyFill="1" applyBorder="1" applyAlignment="1">
      <alignment horizontal="left" vertical="center"/>
    </xf>
    <xf numFmtId="14" fontId="16" fillId="3" borderId="18" xfId="0" applyNumberFormat="1" applyFont="1" applyFill="1" applyBorder="1" applyAlignment="1">
      <alignment horizontal="center" vertical="center"/>
    </xf>
    <xf numFmtId="14" fontId="16" fillId="3" borderId="14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9" xfId="0" applyNumberFormat="1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Continuous" vertical="center"/>
    </xf>
    <xf numFmtId="0" fontId="10" fillId="2" borderId="34" xfId="0" applyFont="1" applyFill="1" applyBorder="1" applyAlignment="1">
      <alignment horizontal="centerContinuous" vertical="center"/>
    </xf>
    <xf numFmtId="0" fontId="10" fillId="2" borderId="35" xfId="0" applyFont="1" applyFill="1" applyBorder="1" applyAlignment="1">
      <alignment horizontal="centerContinuous" vertical="center"/>
    </xf>
    <xf numFmtId="0" fontId="11" fillId="2" borderId="26" xfId="0" applyFont="1" applyFill="1" applyBorder="1" applyAlignment="1">
      <alignment horizontal="centerContinuous" vertical="center"/>
    </xf>
    <xf numFmtId="0" fontId="11" fillId="2" borderId="16" xfId="0" applyFont="1" applyFill="1" applyBorder="1" applyAlignment="1">
      <alignment horizontal="centerContinuous" vertical="center"/>
    </xf>
    <xf numFmtId="0" fontId="11" fillId="2" borderId="27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horizontal="centerContinuous" vertical="center"/>
    </xf>
    <xf numFmtId="0" fontId="14" fillId="2" borderId="31" xfId="0" applyFont="1" applyFill="1" applyBorder="1" applyAlignment="1">
      <alignment horizontal="centerContinuous" vertical="center"/>
    </xf>
    <xf numFmtId="0" fontId="14" fillId="2" borderId="27" xfId="0" applyFont="1" applyFill="1" applyBorder="1" applyAlignment="1">
      <alignment horizontal="centerContinuous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49" xfId="0" applyFont="1" applyFill="1" applyBorder="1" applyAlignment="1">
      <alignment horizontal="center" vertical="center"/>
    </xf>
    <xf numFmtId="0" fontId="0" fillId="2" borderId="51" xfId="0" applyFill="1" applyBorder="1" applyAlignment="1">
      <alignment horizontal="center"/>
    </xf>
    <xf numFmtId="169" fontId="18" fillId="2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" fontId="0" fillId="2" borderId="28" xfId="0" applyNumberFormat="1" applyFill="1" applyBorder="1" applyAlignment="1">
      <alignment horizontal="center"/>
    </xf>
    <xf numFmtId="167" fontId="13" fillId="2" borderId="47" xfId="0" applyNumberFormat="1" applyFont="1" applyFill="1" applyBorder="1" applyAlignment="1" applyProtection="1">
      <alignment horizontal="centerContinuous" vertical="center"/>
      <protection locked="0"/>
    </xf>
    <xf numFmtId="0" fontId="13" fillId="2" borderId="10" xfId="0" applyFont="1" applyFill="1" applyBorder="1" applyAlignment="1">
      <alignment horizontal="left" vertical="top"/>
    </xf>
    <xf numFmtId="0" fontId="10" fillId="2" borderId="7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</cellXfs>
  <cellStyles count="1">
    <cellStyle name="Normal" xfId="0" builtinId="0"/>
  </cellStyles>
  <dxfs count="12">
    <dxf>
      <font>
        <b/>
        <i val="0"/>
        <color rgb="FFFF0000"/>
      </font>
      <border>
        <left style="thin">
          <color rgb="FFFF0000"/>
        </left>
      </border>
    </dxf>
    <dxf>
      <border>
        <bottom style="hair">
          <color auto="1"/>
        </bottom>
      </border>
    </dxf>
    <dxf>
      <fill>
        <patternFill>
          <fgColor indexed="64"/>
          <bgColor rgb="FFFEB4B4"/>
        </patternFill>
      </fill>
    </dxf>
    <dxf>
      <fill>
        <patternFill>
          <fgColor indexed="64"/>
          <bgColor rgb="FFFEB4B4"/>
        </patternFill>
      </fill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numFmt numFmtId="2" formatCode="0.00"/>
    </dxf>
    <dxf>
      <border>
        <left style="thin">
          <color rgb="FFFF0000"/>
        </left>
      </border>
    </dxf>
    <dxf>
      <fill>
        <patternFill patternType="solid">
          <fgColor indexed="64"/>
          <bgColor theme="9" tint="0.59996337778862885"/>
        </patternFill>
      </fill>
    </dxf>
    <dxf>
      <font>
        <b/>
        <i val="0"/>
        <color rgb="FFFF0000"/>
      </font>
      <border>
        <left style="thin">
          <color rgb="FFFF0000"/>
        </left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ont>
        <color theme="0" tint="-4.9989318521683403E-2"/>
      </font>
      <fill>
        <patternFill>
          <fgColor indexed="64"/>
          <bgColor rgb="FFFF1515"/>
        </patternFill>
      </fill>
    </dxf>
  </dxfs>
  <tableStyles count="0" defaultTableStyle="TableStyleMedium2" defaultPivotStyle="PivotStyleLight16"/>
  <colors>
    <mruColors>
      <color rgb="FFFEB4B4"/>
      <color rgb="FFFD9191"/>
      <color rgb="FFFF99CC"/>
      <color rgb="FFFF99FF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65</xdr:col>
          <xdr:colOff>101600</xdr:colOff>
          <xdr:row>10</xdr:row>
          <xdr:rowOff>0</xdr:rowOff>
        </xdr:from>
        <xdr:to>
          <xdr:col>93</xdr:col>
          <xdr:colOff>53975</xdr:colOff>
          <xdr:row>11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4" spid="_x0000_s1207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4477325" y="1828800"/>
              <a:ext cx="4219575" cy="2476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B1048488"/>
  <sheetViews>
    <sheetView showGridLines="0" showRowColHeaders="0" tabSelected="1" topLeftCell="P1" zoomScale="80" zoomScaleNormal="80" workbookViewId="0">
      <pane ySplit="10" topLeftCell="A11" activePane="bottomLeft" state="frozen"/>
      <selection activeCell="C1" sqref="C1"/>
      <selection pane="bottomLeft" activeCell="AX20" sqref="AX20"/>
    </sheetView>
  </sheetViews>
  <sheetFormatPr baseColWidth="10" defaultRowHeight="15" x14ac:dyDescent="0.25"/>
  <cols>
    <col min="1" max="1" width="5.7109375" hidden="1" customWidth="1"/>
    <col min="2" max="2" width="6" hidden="1" customWidth="1"/>
    <col min="3" max="3" width="4.7109375" customWidth="1"/>
    <col min="4" max="4" width="64.28515625" customWidth="1"/>
    <col min="5" max="6" width="17.140625" customWidth="1"/>
    <col min="7" max="7" width="20.42578125" customWidth="1"/>
    <col min="8" max="8" width="17.140625" customWidth="1"/>
    <col min="9" max="9" width="49.85546875" customWidth="1"/>
    <col min="10" max="15" width="14.28515625" customWidth="1"/>
    <col min="16" max="16" width="35.5703125" customWidth="1"/>
    <col min="19" max="19" width="11.42578125" hidden="1" customWidth="1"/>
    <col min="20" max="20" width="18.85546875" customWidth="1"/>
    <col min="21" max="21" width="18.7109375" customWidth="1"/>
    <col min="22" max="22" width="14.28515625" hidden="1" customWidth="1"/>
    <col min="23" max="23" width="14.28515625" customWidth="1"/>
    <col min="24" max="25" width="18.7109375" customWidth="1"/>
    <col min="26" max="391" width="2.28515625" customWidth="1"/>
  </cols>
  <sheetData>
    <row r="1" spans="1:392" ht="20.25" customHeight="1" x14ac:dyDescent="0.25">
      <c r="A1" s="1"/>
      <c r="B1" s="1"/>
      <c r="C1" s="1"/>
      <c r="D1" s="2"/>
      <c r="E1" s="2"/>
      <c r="F1" s="1"/>
      <c r="G1" s="3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</row>
    <row r="2" spans="1:392" ht="21" customHeight="1" x14ac:dyDescent="0.25">
      <c r="A2" s="1"/>
      <c r="B2" s="1"/>
      <c r="C2" s="1"/>
      <c r="D2" s="2"/>
      <c r="E2" s="2"/>
      <c r="F2" s="1"/>
      <c r="G2" s="6" t="s">
        <v>0</v>
      </c>
      <c r="H2" s="4"/>
      <c r="I2" s="4"/>
      <c r="J2" s="7"/>
      <c r="K2" s="4"/>
      <c r="L2" s="4"/>
      <c r="M2" s="5"/>
      <c r="N2" s="5"/>
      <c r="O2" s="5"/>
      <c r="P2" s="5"/>
      <c r="Q2" s="5"/>
      <c r="R2" s="5"/>
      <c r="S2" s="8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9"/>
    </row>
    <row r="3" spans="1:392" hidden="1" x14ac:dyDescent="0.25">
      <c r="A3" s="1"/>
      <c r="B3" s="1"/>
      <c r="C3" s="1"/>
      <c r="D3" s="2"/>
      <c r="E3" s="2"/>
      <c r="F3" s="1"/>
      <c r="G3" s="13"/>
      <c r="H3" s="4"/>
      <c r="I3" s="4"/>
      <c r="J3" s="4"/>
      <c r="K3" s="4"/>
      <c r="L3" s="4"/>
      <c r="M3" s="5"/>
      <c r="N3" s="5"/>
      <c r="O3" s="5"/>
      <c r="P3" s="5"/>
      <c r="Q3" s="5"/>
      <c r="R3" s="5"/>
      <c r="S3" s="8"/>
      <c r="T3" s="5"/>
      <c r="U3" s="5"/>
      <c r="V3" s="5"/>
      <c r="W3" s="5"/>
      <c r="X3" s="5"/>
      <c r="Y3" s="5"/>
      <c r="Z3" s="8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</row>
    <row r="4" spans="1:392" ht="15" hidden="1" customHeight="1" x14ac:dyDescent="0.25">
      <c r="A4" s="1"/>
      <c r="B4" s="1"/>
      <c r="C4" s="1"/>
      <c r="D4" s="2"/>
      <c r="E4" s="2"/>
      <c r="F4" s="1"/>
      <c r="G4" s="10"/>
      <c r="H4" s="4"/>
      <c r="I4" s="4"/>
      <c r="J4" s="4"/>
      <c r="K4" s="4"/>
      <c r="L4" s="4"/>
      <c r="M4" s="5"/>
      <c r="N4" s="5"/>
      <c r="O4" s="5"/>
      <c r="P4" s="5"/>
      <c r="Q4" s="5"/>
      <c r="R4" s="5"/>
      <c r="S4" s="8"/>
      <c r="T4" s="5"/>
      <c r="U4" s="5"/>
      <c r="V4" s="5"/>
      <c r="W4" s="5"/>
      <c r="X4" s="5"/>
      <c r="Y4" s="5"/>
      <c r="Z4" s="8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</row>
    <row r="5" spans="1:392" ht="22.5" hidden="1" customHeight="1" x14ac:dyDescent="0.25">
      <c r="A5" s="1"/>
      <c r="B5" s="1"/>
      <c r="C5" s="1"/>
      <c r="D5" s="2"/>
      <c r="E5" s="2"/>
      <c r="F5" s="1"/>
      <c r="G5" s="13"/>
      <c r="H5" s="4"/>
      <c r="I5" s="4"/>
      <c r="J5" s="14"/>
      <c r="K5" s="14"/>
      <c r="L5" s="14"/>
      <c r="M5" s="8"/>
      <c r="N5" s="8"/>
      <c r="O5" s="8"/>
      <c r="P5" s="8"/>
      <c r="Q5" s="8"/>
      <c r="R5" s="8"/>
      <c r="S5" s="8"/>
      <c r="T5" s="5"/>
      <c r="U5" s="5"/>
      <c r="V5" s="5"/>
      <c r="W5" s="5"/>
      <c r="X5" s="5"/>
      <c r="Y5" s="5"/>
      <c r="Z5" s="8"/>
      <c r="AA5" s="8"/>
      <c r="AB5" s="8"/>
      <c r="AC5" s="8"/>
      <c r="AD5" s="8"/>
      <c r="AE5" s="8"/>
      <c r="AF5" s="8"/>
      <c r="AG5" s="8"/>
      <c r="AH5" s="8"/>
      <c r="AI5" s="8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</row>
    <row r="6" spans="1:392" ht="23.25" customHeight="1" x14ac:dyDescent="0.3">
      <c r="A6" s="1"/>
      <c r="B6" s="1"/>
      <c r="C6" s="1"/>
      <c r="D6" s="2"/>
      <c r="E6" s="57"/>
      <c r="F6" s="54" t="s">
        <v>19</v>
      </c>
      <c r="G6" s="58">
        <f ca="1">TODAY()</f>
        <v>41978</v>
      </c>
      <c r="H6" s="4"/>
      <c r="I6" s="4"/>
      <c r="J6" s="15"/>
      <c r="K6" s="16"/>
      <c r="L6" s="14"/>
      <c r="M6" s="8"/>
      <c r="N6" s="8"/>
      <c r="O6" s="8"/>
      <c r="P6" s="8"/>
      <c r="Q6" s="8"/>
      <c r="R6" s="8"/>
      <c r="S6" s="8"/>
      <c r="T6" s="5"/>
      <c r="U6" s="5"/>
      <c r="V6" s="5"/>
      <c r="W6" s="5"/>
      <c r="X6" s="5"/>
      <c r="Y6" s="5"/>
      <c r="Z6" s="8"/>
      <c r="AA6" s="91" t="str">
        <f ca="1">SFTODAY</f>
        <v/>
      </c>
      <c r="AB6" s="91" t="str">
        <f ca="1">SFTODAY</f>
        <v/>
      </c>
      <c r="AC6" s="91" t="str">
        <f ca="1">SFTODAY</f>
        <v/>
      </c>
      <c r="AD6" s="91">
        <f ca="1">SFTODAY</f>
        <v>41974</v>
      </c>
      <c r="AE6" s="91" t="str">
        <f ca="1">SFTODAY</f>
        <v/>
      </c>
      <c r="AF6" s="91" t="str">
        <f ca="1">SFTODAY</f>
        <v/>
      </c>
      <c r="AG6" s="91" t="str">
        <f ca="1">SFTODAY</f>
        <v/>
      </c>
      <c r="AH6" s="91" t="str">
        <f ca="1">SFTODAY</f>
        <v>TODAY</v>
      </c>
      <c r="AI6" s="91" t="str">
        <f ca="1">SFTODAY</f>
        <v/>
      </c>
      <c r="AJ6" s="91" t="str">
        <f ca="1">SFTODAY</f>
        <v/>
      </c>
      <c r="AK6" s="91" t="str">
        <f ca="1">SFTODAY</f>
        <v/>
      </c>
      <c r="AL6" s="91" t="str">
        <f ca="1">SFTODAY</f>
        <v/>
      </c>
      <c r="AM6" s="91" t="str">
        <f ca="1">SFTODAY</f>
        <v/>
      </c>
      <c r="AN6" s="91" t="str">
        <f ca="1">SFTODAY</f>
        <v/>
      </c>
      <c r="AO6" s="91" t="str">
        <f ca="1">SFTODAY</f>
        <v/>
      </c>
      <c r="AP6" s="91" t="str">
        <f ca="1">SFTODAY</f>
        <v/>
      </c>
      <c r="AQ6" s="91" t="str">
        <f ca="1">SFTODAY</f>
        <v/>
      </c>
      <c r="AR6" s="91" t="str">
        <f ca="1">SFTODAY</f>
        <v/>
      </c>
      <c r="AS6" s="91" t="str">
        <f ca="1">SFTODAY</f>
        <v/>
      </c>
      <c r="AT6" s="91" t="str">
        <f ca="1">SFTODAY</f>
        <v/>
      </c>
      <c r="AU6" s="91" t="str">
        <f ca="1">SFTODAY</f>
        <v/>
      </c>
      <c r="AV6" s="91" t="str">
        <f ca="1">SFTODAY</f>
        <v/>
      </c>
      <c r="AW6" s="91" t="str">
        <f ca="1">SFTODAY</f>
        <v/>
      </c>
      <c r="AX6" s="91" t="str">
        <f ca="1">SFTODAY</f>
        <v/>
      </c>
      <c r="AY6" s="91" t="str">
        <f ca="1">SFTODAY</f>
        <v/>
      </c>
      <c r="AZ6" s="91" t="str">
        <f ca="1">SFTODAY</f>
        <v/>
      </c>
      <c r="BA6" s="91" t="str">
        <f ca="1">SFTODAY</f>
        <v/>
      </c>
      <c r="BB6" s="91" t="str">
        <f ca="1">SFTODAY</f>
        <v/>
      </c>
      <c r="BC6" s="91" t="str">
        <f ca="1">SFTODAY</f>
        <v/>
      </c>
      <c r="BD6" s="91" t="str">
        <f ca="1">SFTODAY</f>
        <v/>
      </c>
      <c r="BE6" s="91" t="str">
        <f ca="1">SFTODAY</f>
        <v/>
      </c>
      <c r="BF6" s="91" t="str">
        <f ca="1">SFTODAY</f>
        <v/>
      </c>
      <c r="BG6" s="91" t="str">
        <f ca="1">SFTODAY</f>
        <v/>
      </c>
      <c r="BH6" s="91" t="str">
        <f ca="1">SFTODAY</f>
        <v/>
      </c>
      <c r="BI6" s="91">
        <f ca="1">SFTODAY</f>
        <v>42005</v>
      </c>
      <c r="BJ6" s="91" t="str">
        <f ca="1">SFTODAY</f>
        <v/>
      </c>
      <c r="BK6" s="91" t="str">
        <f ca="1">SFTODAY</f>
        <v/>
      </c>
      <c r="BL6" s="91" t="str">
        <f ca="1">SFTODAY</f>
        <v/>
      </c>
      <c r="BM6" s="91" t="str">
        <f ca="1">SFTODAY</f>
        <v/>
      </c>
      <c r="BN6" s="91" t="str">
        <f ca="1">SFTODAY</f>
        <v/>
      </c>
      <c r="BO6" s="91" t="str">
        <f ca="1">SFTODAY</f>
        <v/>
      </c>
      <c r="BP6" s="91" t="str">
        <f ca="1">SFTODAY</f>
        <v/>
      </c>
      <c r="BQ6" s="91" t="str">
        <f ca="1">SFTODAY</f>
        <v/>
      </c>
      <c r="BR6" s="91" t="str">
        <f ca="1">SFTODAY</f>
        <v/>
      </c>
      <c r="BS6" s="91" t="str">
        <f ca="1">SFTODAY</f>
        <v/>
      </c>
      <c r="BT6" s="91" t="str">
        <f ca="1">SFTODAY</f>
        <v/>
      </c>
      <c r="BU6" s="91" t="str">
        <f ca="1">SFTODAY</f>
        <v/>
      </c>
      <c r="BV6" s="91" t="str">
        <f ca="1">SFTODAY</f>
        <v/>
      </c>
      <c r="BW6" s="91" t="str">
        <f ca="1">SFTODAY</f>
        <v/>
      </c>
      <c r="BX6" s="91" t="str">
        <f ca="1">SFTODAY</f>
        <v/>
      </c>
      <c r="BY6" s="91" t="str">
        <f ca="1">SFTODAY</f>
        <v/>
      </c>
      <c r="BZ6" s="91" t="str">
        <f ca="1">SFTODAY</f>
        <v/>
      </c>
      <c r="CA6" s="91" t="str">
        <f ca="1">SFTODAY</f>
        <v/>
      </c>
      <c r="CB6" s="91" t="str">
        <f ca="1">SFTODAY</f>
        <v/>
      </c>
      <c r="CC6" s="91" t="str">
        <f ca="1">SFTODAY</f>
        <v/>
      </c>
      <c r="CD6" s="91" t="str">
        <f ca="1">SFTODAY</f>
        <v/>
      </c>
      <c r="CE6" s="91" t="str">
        <f ca="1">SFTODAY</f>
        <v/>
      </c>
      <c r="CF6" s="91" t="str">
        <f ca="1">SFTODAY</f>
        <v/>
      </c>
      <c r="CG6" s="91" t="str">
        <f ca="1">SFTODAY</f>
        <v/>
      </c>
      <c r="CH6" s="91" t="str">
        <f ca="1">SFTODAY</f>
        <v/>
      </c>
      <c r="CI6" s="91" t="str">
        <f ca="1">SFTODAY</f>
        <v/>
      </c>
      <c r="CJ6" s="91" t="str">
        <f ca="1">SFTODAY</f>
        <v/>
      </c>
      <c r="CK6" s="91" t="str">
        <f ca="1">SFTODAY</f>
        <v/>
      </c>
      <c r="CL6" s="91" t="str">
        <f ca="1">SFTODAY</f>
        <v/>
      </c>
      <c r="CM6" s="91" t="str">
        <f ca="1">SFTODAY</f>
        <v/>
      </c>
      <c r="CN6" s="91">
        <f ca="1">SFTODAY</f>
        <v>42036</v>
      </c>
      <c r="CO6" s="91" t="str">
        <f ca="1">SFTODAY</f>
        <v/>
      </c>
      <c r="CP6" s="91" t="str">
        <f ca="1">SFTODAY</f>
        <v/>
      </c>
      <c r="CQ6" s="91" t="str">
        <f ca="1">SFTODAY</f>
        <v/>
      </c>
      <c r="CR6" s="91" t="str">
        <f ca="1">SFTODAY</f>
        <v/>
      </c>
      <c r="CS6" s="91" t="str">
        <f ca="1">SFTODAY</f>
        <v/>
      </c>
      <c r="CT6" s="91" t="str">
        <f ca="1">SFTODAY</f>
        <v/>
      </c>
      <c r="CU6" s="91" t="str">
        <f ca="1">SFTODAY</f>
        <v/>
      </c>
      <c r="CV6" s="91" t="str">
        <f ca="1">SFTODAY</f>
        <v/>
      </c>
      <c r="CW6" s="91" t="str">
        <f ca="1">SFTODAY</f>
        <v/>
      </c>
      <c r="CX6" s="91" t="str">
        <f ca="1">SFTODAY</f>
        <v/>
      </c>
      <c r="CY6" s="91" t="str">
        <f ca="1">SFTODAY</f>
        <v/>
      </c>
      <c r="CZ6" s="91" t="str">
        <f ca="1">SFTODAY</f>
        <v/>
      </c>
      <c r="DA6" s="91" t="str">
        <f ca="1">SFTODAY</f>
        <v/>
      </c>
      <c r="DB6" s="91" t="str">
        <f ca="1">SFTODAY</f>
        <v/>
      </c>
      <c r="DC6" s="91" t="str">
        <f ca="1">SFTODAY</f>
        <v/>
      </c>
      <c r="DD6" s="91" t="str">
        <f ca="1">SFTODAY</f>
        <v/>
      </c>
      <c r="DE6" s="91" t="str">
        <f ca="1">SFTODAY</f>
        <v/>
      </c>
      <c r="DF6" s="91" t="str">
        <f ca="1">SFTODAY</f>
        <v/>
      </c>
      <c r="DG6" s="91" t="str">
        <f ca="1">SFTODAY</f>
        <v/>
      </c>
      <c r="DH6" s="91" t="str">
        <f ca="1">SFTODAY</f>
        <v/>
      </c>
      <c r="DI6" s="91" t="str">
        <f ca="1">SFTODAY</f>
        <v/>
      </c>
      <c r="DJ6" s="91" t="str">
        <f ca="1">SFTODAY</f>
        <v/>
      </c>
      <c r="DK6" s="91" t="str">
        <f ca="1">SFTODAY</f>
        <v/>
      </c>
      <c r="DL6" s="91" t="str">
        <f ca="1">SFTODAY</f>
        <v/>
      </c>
      <c r="DM6" s="91" t="str">
        <f ca="1">SFTODAY</f>
        <v/>
      </c>
      <c r="DN6" s="91" t="str">
        <f ca="1">SFTODAY</f>
        <v/>
      </c>
      <c r="DO6" s="91" t="str">
        <f ca="1">SFTODAY</f>
        <v/>
      </c>
      <c r="DP6" s="91">
        <f ca="1">SFTODAY</f>
        <v>42064</v>
      </c>
      <c r="DQ6" s="91" t="str">
        <f ca="1">SFTODAY</f>
        <v/>
      </c>
      <c r="DR6" s="91" t="str">
        <f ca="1">SFTODAY</f>
        <v/>
      </c>
      <c r="DS6" s="91" t="str">
        <f ca="1">SFTODAY</f>
        <v/>
      </c>
      <c r="DT6" s="91" t="str">
        <f ca="1">SFTODAY</f>
        <v/>
      </c>
      <c r="DU6" s="91" t="str">
        <f ca="1">SFTODAY</f>
        <v/>
      </c>
      <c r="DV6" s="91" t="str">
        <f ca="1">SFTODAY</f>
        <v/>
      </c>
      <c r="DW6" s="91" t="str">
        <f ca="1">SFTODAY</f>
        <v/>
      </c>
      <c r="DX6" s="91" t="str">
        <f ca="1">SFTODAY</f>
        <v/>
      </c>
      <c r="DY6" s="91" t="str">
        <f ca="1">SFTODAY</f>
        <v/>
      </c>
      <c r="DZ6" s="91" t="str">
        <f ca="1">SFTODAY</f>
        <v/>
      </c>
      <c r="EA6" s="91" t="str">
        <f ca="1">SFTODAY</f>
        <v/>
      </c>
      <c r="EB6" s="91" t="str">
        <f ca="1">SFTODAY</f>
        <v/>
      </c>
      <c r="EC6" s="91" t="str">
        <f ca="1">SFTODAY</f>
        <v/>
      </c>
      <c r="ED6" s="91" t="str">
        <f ca="1">SFTODAY</f>
        <v/>
      </c>
      <c r="EE6" s="91" t="str">
        <f ca="1">SFTODAY</f>
        <v/>
      </c>
      <c r="EF6" s="91" t="str">
        <f ca="1">SFTODAY</f>
        <v/>
      </c>
      <c r="EG6" s="91" t="str">
        <f ca="1">SFTODAY</f>
        <v/>
      </c>
      <c r="EH6" s="91" t="str">
        <f ca="1">SFTODAY</f>
        <v/>
      </c>
      <c r="EI6" s="91" t="str">
        <f ca="1">SFTODAY</f>
        <v/>
      </c>
      <c r="EJ6" s="91" t="str">
        <f ca="1">SFTODAY</f>
        <v/>
      </c>
      <c r="EK6" s="91" t="str">
        <f ca="1">SFTODAY</f>
        <v/>
      </c>
      <c r="EL6" s="91" t="str">
        <f ca="1">SFTODAY</f>
        <v/>
      </c>
      <c r="EM6" s="91" t="str">
        <f ca="1">SFTODAY</f>
        <v/>
      </c>
      <c r="EN6" s="91" t="str">
        <f ca="1">SFTODAY</f>
        <v/>
      </c>
      <c r="EO6" s="91" t="str">
        <f ca="1">SFTODAY</f>
        <v/>
      </c>
      <c r="EP6" s="91" t="str">
        <f ca="1">SFTODAY</f>
        <v/>
      </c>
      <c r="EQ6" s="91" t="str">
        <f ca="1">SFTODAY</f>
        <v/>
      </c>
      <c r="ER6" s="91" t="str">
        <f ca="1">SFTODAY</f>
        <v/>
      </c>
      <c r="ES6" s="91" t="str">
        <f ca="1">SFTODAY</f>
        <v/>
      </c>
      <c r="ET6" s="91" t="str">
        <f ca="1">SFTODAY</f>
        <v/>
      </c>
      <c r="EU6" s="91">
        <f ca="1">SFTODAY</f>
        <v>42095</v>
      </c>
      <c r="EV6" s="91" t="str">
        <f ca="1">SFTODAY</f>
        <v/>
      </c>
      <c r="EW6" s="91" t="str">
        <f ca="1">SFTODAY</f>
        <v/>
      </c>
      <c r="EX6" s="91" t="str">
        <f ca="1">SFTODAY</f>
        <v/>
      </c>
      <c r="EY6" s="91" t="str">
        <f ca="1">SFTODAY</f>
        <v/>
      </c>
      <c r="EZ6" s="91" t="str">
        <f ca="1">SFTODAY</f>
        <v/>
      </c>
      <c r="FA6" s="91" t="str">
        <f ca="1">SFTODAY</f>
        <v/>
      </c>
      <c r="FB6" s="91" t="str">
        <f ca="1">SFTODAY</f>
        <v/>
      </c>
      <c r="FC6" s="91" t="str">
        <f ca="1">SFTODAY</f>
        <v/>
      </c>
      <c r="FD6" s="91" t="str">
        <f ca="1">SFTODAY</f>
        <v/>
      </c>
      <c r="FE6" s="91" t="str">
        <f ca="1">SFTODAY</f>
        <v/>
      </c>
      <c r="FF6" s="91" t="str">
        <f ca="1">SFTODAY</f>
        <v/>
      </c>
      <c r="FG6" s="91" t="str">
        <f ca="1">SFTODAY</f>
        <v/>
      </c>
      <c r="FH6" s="91" t="str">
        <f ca="1">SFTODAY</f>
        <v/>
      </c>
      <c r="FI6" s="91" t="str">
        <f ca="1">SFTODAY</f>
        <v/>
      </c>
      <c r="FJ6" s="91" t="str">
        <f ca="1">SFTODAY</f>
        <v/>
      </c>
      <c r="FK6" s="91" t="str">
        <f ca="1">SFTODAY</f>
        <v/>
      </c>
      <c r="FL6" s="91" t="str">
        <f ca="1">SFTODAY</f>
        <v/>
      </c>
      <c r="FM6" s="91" t="str">
        <f ca="1">SFTODAY</f>
        <v/>
      </c>
      <c r="FN6" s="91" t="str">
        <f ca="1">SFTODAY</f>
        <v/>
      </c>
      <c r="FO6" s="91" t="str">
        <f ca="1">SFTODAY</f>
        <v/>
      </c>
      <c r="FP6" s="91" t="str">
        <f ca="1">SFTODAY</f>
        <v/>
      </c>
      <c r="FQ6" s="91" t="str">
        <f ca="1">SFTODAY</f>
        <v/>
      </c>
      <c r="FR6" s="91" t="str">
        <f ca="1">SFTODAY</f>
        <v/>
      </c>
      <c r="FS6" s="91" t="str">
        <f ca="1">SFTODAY</f>
        <v/>
      </c>
      <c r="FT6" s="91" t="str">
        <f ca="1">SFTODAY</f>
        <v/>
      </c>
      <c r="FU6" s="91" t="str">
        <f ca="1">SFTODAY</f>
        <v/>
      </c>
      <c r="FV6" s="91" t="str">
        <f ca="1">SFTODAY</f>
        <v/>
      </c>
      <c r="FW6" s="91" t="str">
        <f ca="1">SFTODAY</f>
        <v/>
      </c>
      <c r="FX6" s="91" t="str">
        <f ca="1">SFTODAY</f>
        <v/>
      </c>
      <c r="FY6" s="91">
        <f ca="1">SFTODAY</f>
        <v>42125</v>
      </c>
      <c r="FZ6" s="91" t="str">
        <f ca="1">SFTODAY</f>
        <v/>
      </c>
      <c r="GA6" s="91" t="str">
        <f ca="1">SFTODAY</f>
        <v/>
      </c>
      <c r="GB6" s="91" t="str">
        <f ca="1">SFTODAY</f>
        <v/>
      </c>
      <c r="GC6" s="91" t="str">
        <f ca="1">SFTODAY</f>
        <v/>
      </c>
      <c r="GD6" s="91" t="str">
        <f ca="1">SFTODAY</f>
        <v/>
      </c>
      <c r="GE6" s="91" t="str">
        <f ca="1">SFTODAY</f>
        <v/>
      </c>
      <c r="GF6" s="91" t="str">
        <f ca="1">SFTODAY</f>
        <v/>
      </c>
      <c r="GG6" s="91" t="str">
        <f ca="1">SFTODAY</f>
        <v/>
      </c>
      <c r="GH6" s="91" t="str">
        <f ca="1">SFTODAY</f>
        <v/>
      </c>
      <c r="GI6" s="91" t="str">
        <f ca="1">SFTODAY</f>
        <v/>
      </c>
      <c r="GJ6" s="91" t="str">
        <f ca="1">SFTODAY</f>
        <v/>
      </c>
      <c r="GK6" s="91" t="str">
        <f ca="1">SFTODAY</f>
        <v/>
      </c>
      <c r="GL6" s="91" t="str">
        <f ca="1">SFTODAY</f>
        <v/>
      </c>
      <c r="GM6" s="91" t="str">
        <f ca="1">SFTODAY</f>
        <v/>
      </c>
      <c r="GN6" s="91" t="str">
        <f ca="1">SFTODAY</f>
        <v/>
      </c>
      <c r="GO6" s="91" t="str">
        <f ca="1">SFTODAY</f>
        <v/>
      </c>
      <c r="GP6" s="91" t="str">
        <f ca="1">SFTODAY</f>
        <v/>
      </c>
      <c r="GQ6" s="91" t="str">
        <f ca="1">SFTODAY</f>
        <v/>
      </c>
      <c r="GR6" s="91" t="str">
        <f ca="1">SFTODAY</f>
        <v/>
      </c>
      <c r="GS6" s="91" t="str">
        <f ca="1">SFTODAY</f>
        <v/>
      </c>
      <c r="GT6" s="91" t="str">
        <f ca="1">SFTODAY</f>
        <v/>
      </c>
      <c r="GU6" s="91" t="str">
        <f ca="1">SFTODAY</f>
        <v/>
      </c>
      <c r="GV6" s="91" t="str">
        <f ca="1">SFTODAY</f>
        <v/>
      </c>
      <c r="GW6" s="91" t="str">
        <f ca="1">SFTODAY</f>
        <v/>
      </c>
      <c r="GX6" s="91" t="str">
        <f ca="1">SFTODAY</f>
        <v/>
      </c>
      <c r="GY6" s="91" t="str">
        <f ca="1">SFTODAY</f>
        <v/>
      </c>
      <c r="GZ6" s="91" t="str">
        <f ca="1">SFTODAY</f>
        <v/>
      </c>
      <c r="HA6" s="91" t="str">
        <f ca="1">SFTODAY</f>
        <v/>
      </c>
      <c r="HB6" s="91" t="str">
        <f ca="1">SFTODAY</f>
        <v/>
      </c>
      <c r="HC6" s="91" t="str">
        <f ca="1">SFTODAY</f>
        <v/>
      </c>
      <c r="HD6" s="91">
        <f ca="1">SFTODAY</f>
        <v>42156</v>
      </c>
      <c r="HE6" s="91" t="str">
        <f ca="1">SFTODAY</f>
        <v/>
      </c>
      <c r="HF6" s="91" t="str">
        <f ca="1">SFTODAY</f>
        <v/>
      </c>
      <c r="HG6" s="91" t="str">
        <f ca="1">SFTODAY</f>
        <v/>
      </c>
      <c r="HH6" s="91" t="str">
        <f ca="1">SFTODAY</f>
        <v/>
      </c>
      <c r="HI6" s="91" t="str">
        <f ca="1">SFTODAY</f>
        <v/>
      </c>
      <c r="HJ6" s="91" t="str">
        <f ca="1">SFTODAY</f>
        <v/>
      </c>
      <c r="HK6" s="91" t="str">
        <f ca="1">SFTODAY</f>
        <v/>
      </c>
      <c r="HL6" s="91" t="str">
        <f ca="1">SFTODAY</f>
        <v/>
      </c>
      <c r="HM6" s="91" t="str">
        <f ca="1">SFTODAY</f>
        <v/>
      </c>
      <c r="HN6" s="91" t="str">
        <f ca="1">SFTODAY</f>
        <v/>
      </c>
      <c r="HO6" s="91" t="str">
        <f ca="1">SFTODAY</f>
        <v/>
      </c>
      <c r="HP6" s="91" t="str">
        <f ca="1">SFTODAY</f>
        <v/>
      </c>
      <c r="HQ6" s="91" t="str">
        <f ca="1">SFTODAY</f>
        <v/>
      </c>
      <c r="HR6" s="91" t="str">
        <f ca="1">SFTODAY</f>
        <v/>
      </c>
      <c r="HS6" s="91" t="str">
        <f ca="1">SFTODAY</f>
        <v/>
      </c>
      <c r="HT6" s="91" t="str">
        <f ca="1">SFTODAY</f>
        <v/>
      </c>
      <c r="HU6" s="91" t="str">
        <f ca="1">SFTODAY</f>
        <v/>
      </c>
      <c r="HV6" s="91" t="str">
        <f ca="1">SFTODAY</f>
        <v/>
      </c>
      <c r="HW6" s="91" t="str">
        <f ca="1">SFTODAY</f>
        <v/>
      </c>
      <c r="HX6" s="91" t="str">
        <f ca="1">SFTODAY</f>
        <v/>
      </c>
      <c r="HY6" s="91" t="str">
        <f ca="1">SFTODAY</f>
        <v/>
      </c>
      <c r="HZ6" s="91" t="str">
        <f ca="1">SFTODAY</f>
        <v/>
      </c>
      <c r="IA6" s="91" t="str">
        <f ca="1">SFTODAY</f>
        <v/>
      </c>
      <c r="IB6" s="91" t="str">
        <f ca="1">SFTODAY</f>
        <v/>
      </c>
      <c r="IC6" s="91" t="str">
        <f ca="1">SFTODAY</f>
        <v/>
      </c>
      <c r="ID6" s="91" t="str">
        <f ca="1">SFTODAY</f>
        <v/>
      </c>
      <c r="IE6" s="91" t="str">
        <f ca="1">SFTODAY</f>
        <v/>
      </c>
      <c r="IF6" s="91" t="str">
        <f ca="1">SFTODAY</f>
        <v/>
      </c>
      <c r="IG6" s="91" t="str">
        <f ca="1">SFTODAY</f>
        <v/>
      </c>
      <c r="IH6" s="91">
        <f ca="1">SFTODAY</f>
        <v>42186</v>
      </c>
      <c r="II6" s="91" t="str">
        <f ca="1">SFTODAY</f>
        <v/>
      </c>
      <c r="IJ6" s="91" t="str">
        <f ca="1">SFTODAY</f>
        <v/>
      </c>
      <c r="IK6" s="91" t="str">
        <f ca="1">SFTODAY</f>
        <v/>
      </c>
      <c r="IL6" s="91" t="str">
        <f ca="1">SFTODAY</f>
        <v/>
      </c>
      <c r="IM6" s="91" t="str">
        <f ca="1">SFTODAY</f>
        <v/>
      </c>
      <c r="IN6" s="91" t="str">
        <f ca="1">SFTODAY</f>
        <v/>
      </c>
      <c r="IO6" s="91" t="str">
        <f ca="1">SFTODAY</f>
        <v/>
      </c>
      <c r="IP6" s="91" t="str">
        <f ca="1">SFTODAY</f>
        <v/>
      </c>
      <c r="IQ6" s="91" t="str">
        <f ca="1">SFTODAY</f>
        <v/>
      </c>
      <c r="IR6" s="91" t="str">
        <f ca="1">SFTODAY</f>
        <v/>
      </c>
      <c r="IS6" s="91" t="str">
        <f ca="1">SFTODAY</f>
        <v/>
      </c>
      <c r="IT6" s="91" t="str">
        <f ca="1">SFTODAY</f>
        <v/>
      </c>
      <c r="IU6" s="91" t="str">
        <f ca="1">SFTODAY</f>
        <v/>
      </c>
      <c r="IV6" s="91" t="str">
        <f ca="1">SFTODAY</f>
        <v/>
      </c>
      <c r="IW6" s="91" t="str">
        <f ca="1">SFTODAY</f>
        <v/>
      </c>
      <c r="IX6" s="91" t="str">
        <f ca="1">SFTODAY</f>
        <v/>
      </c>
      <c r="IY6" s="91" t="str">
        <f ca="1">SFTODAY</f>
        <v/>
      </c>
      <c r="IZ6" s="91" t="str">
        <f ca="1">SFTODAY</f>
        <v/>
      </c>
      <c r="JA6" s="91" t="str">
        <f ca="1">SFTODAY</f>
        <v/>
      </c>
      <c r="JB6" s="91" t="str">
        <f ca="1">SFTODAY</f>
        <v/>
      </c>
      <c r="JC6" s="91" t="str">
        <f ca="1">SFTODAY</f>
        <v/>
      </c>
      <c r="JD6" s="91" t="str">
        <f ca="1">SFTODAY</f>
        <v/>
      </c>
      <c r="JE6" s="91" t="str">
        <f ca="1">SFTODAY</f>
        <v/>
      </c>
      <c r="JF6" s="91" t="str">
        <f ca="1">SFTODAY</f>
        <v/>
      </c>
      <c r="JG6" s="91" t="str">
        <f ca="1">SFTODAY</f>
        <v/>
      </c>
      <c r="JH6" s="91" t="str">
        <f ca="1">SFTODAY</f>
        <v/>
      </c>
      <c r="JI6" s="91" t="str">
        <f ca="1">SFTODAY</f>
        <v/>
      </c>
      <c r="JJ6" s="91" t="str">
        <f ca="1">SFTODAY</f>
        <v/>
      </c>
      <c r="JK6" s="91" t="str">
        <f ca="1">SFTODAY</f>
        <v/>
      </c>
      <c r="JL6" s="91" t="str">
        <f ca="1">SFTODAY</f>
        <v/>
      </c>
      <c r="JM6" s="91">
        <f ca="1">SFTODAY</f>
        <v>42217</v>
      </c>
      <c r="JN6" s="91" t="str">
        <f ca="1">SFTODAY</f>
        <v/>
      </c>
      <c r="JO6" s="91" t="str">
        <f ca="1">SFTODAY</f>
        <v/>
      </c>
      <c r="JP6" s="91" t="str">
        <f ca="1">SFTODAY</f>
        <v/>
      </c>
      <c r="JQ6" s="91" t="str">
        <f ca="1">SFTODAY</f>
        <v/>
      </c>
      <c r="JR6" s="91" t="str">
        <f ca="1">SFTODAY</f>
        <v/>
      </c>
      <c r="JS6" s="91" t="str">
        <f ca="1">SFTODAY</f>
        <v/>
      </c>
      <c r="JT6" s="91" t="str">
        <f ca="1">SFTODAY</f>
        <v/>
      </c>
      <c r="JU6" s="91" t="str">
        <f ca="1">SFTODAY</f>
        <v/>
      </c>
      <c r="JV6" s="91" t="str">
        <f ca="1">SFTODAY</f>
        <v/>
      </c>
      <c r="JW6" s="91" t="str">
        <f ca="1">SFTODAY</f>
        <v/>
      </c>
      <c r="JX6" s="91" t="str">
        <f ca="1">SFTODAY</f>
        <v/>
      </c>
      <c r="JY6" s="91" t="str">
        <f ca="1">SFTODAY</f>
        <v/>
      </c>
      <c r="JZ6" s="91" t="str">
        <f ca="1">SFTODAY</f>
        <v/>
      </c>
      <c r="KA6" s="91" t="str">
        <f ca="1">SFTODAY</f>
        <v/>
      </c>
      <c r="KB6" s="91" t="str">
        <f ca="1">SFTODAY</f>
        <v/>
      </c>
      <c r="KC6" s="91" t="str">
        <f ca="1">SFTODAY</f>
        <v/>
      </c>
      <c r="KD6" s="91" t="str">
        <f ca="1">SFTODAY</f>
        <v/>
      </c>
      <c r="KE6" s="91" t="str">
        <f ca="1">SFTODAY</f>
        <v/>
      </c>
      <c r="KF6" s="91" t="str">
        <f ca="1">SFTODAY</f>
        <v/>
      </c>
      <c r="KG6" s="91" t="str">
        <f ca="1">SFTODAY</f>
        <v/>
      </c>
      <c r="KH6" s="91" t="str">
        <f ca="1">SFTODAY</f>
        <v/>
      </c>
      <c r="KI6" s="91" t="str">
        <f ca="1">SFTODAY</f>
        <v/>
      </c>
      <c r="KJ6" s="91" t="str">
        <f ca="1">SFTODAY</f>
        <v/>
      </c>
      <c r="KK6" s="91" t="str">
        <f ca="1">SFTODAY</f>
        <v/>
      </c>
      <c r="KL6" s="91" t="str">
        <f ca="1">SFTODAY</f>
        <v/>
      </c>
      <c r="KM6" s="91" t="str">
        <f ca="1">SFTODAY</f>
        <v/>
      </c>
      <c r="KN6" s="91" t="str">
        <f ca="1">SFTODAY</f>
        <v/>
      </c>
      <c r="KO6" s="91" t="str">
        <f ca="1">SFTODAY</f>
        <v/>
      </c>
      <c r="KP6" s="91" t="str">
        <f ca="1">SFTODAY</f>
        <v/>
      </c>
      <c r="KQ6" s="91" t="str">
        <f ca="1">SFTODAY</f>
        <v/>
      </c>
      <c r="KR6" s="91">
        <f ca="1">SFTODAY</f>
        <v>42248</v>
      </c>
      <c r="KS6" s="91" t="str">
        <f ca="1">SFTODAY</f>
        <v/>
      </c>
      <c r="KT6" s="91" t="str">
        <f ca="1">SFTODAY</f>
        <v/>
      </c>
      <c r="KU6" s="91" t="str">
        <f ca="1">SFTODAY</f>
        <v/>
      </c>
      <c r="KV6" s="91" t="str">
        <f ca="1">SFTODAY</f>
        <v/>
      </c>
      <c r="KW6" s="91" t="str">
        <f ca="1">SFTODAY</f>
        <v/>
      </c>
      <c r="KX6" s="91" t="str">
        <f ca="1">SFTODAY</f>
        <v/>
      </c>
      <c r="KY6" s="91" t="str">
        <f ca="1">SFTODAY</f>
        <v/>
      </c>
      <c r="KZ6" s="91" t="str">
        <f ca="1">SFTODAY</f>
        <v/>
      </c>
      <c r="LA6" s="91" t="str">
        <f ca="1">SFTODAY</f>
        <v/>
      </c>
      <c r="LB6" s="91" t="str">
        <f ca="1">SFTODAY</f>
        <v/>
      </c>
      <c r="LC6" s="91" t="str">
        <f ca="1">SFTODAY</f>
        <v/>
      </c>
      <c r="LD6" s="91" t="str">
        <f ca="1">SFTODAY</f>
        <v/>
      </c>
      <c r="LE6" s="91" t="str">
        <f ca="1">SFTODAY</f>
        <v/>
      </c>
      <c r="LF6" s="91" t="str">
        <f ca="1">SFTODAY</f>
        <v/>
      </c>
      <c r="LG6" s="91" t="str">
        <f ca="1">SFTODAY</f>
        <v/>
      </c>
      <c r="LH6" s="91" t="str">
        <f ca="1">SFTODAY</f>
        <v/>
      </c>
      <c r="LI6" s="91" t="str">
        <f ca="1">SFTODAY</f>
        <v/>
      </c>
      <c r="LJ6" s="91" t="str">
        <f ca="1">SFTODAY</f>
        <v/>
      </c>
      <c r="LK6" s="91" t="str">
        <f ca="1">SFTODAY</f>
        <v/>
      </c>
      <c r="LL6" s="91" t="str">
        <f ca="1">SFTODAY</f>
        <v/>
      </c>
      <c r="LM6" s="91" t="str">
        <f ca="1">SFTODAY</f>
        <v/>
      </c>
      <c r="LN6" s="91" t="str">
        <f ca="1">SFTODAY</f>
        <v/>
      </c>
      <c r="LO6" s="91" t="str">
        <f ca="1">SFTODAY</f>
        <v/>
      </c>
      <c r="LP6" s="91" t="str">
        <f ca="1">SFTODAY</f>
        <v/>
      </c>
      <c r="LQ6" s="91" t="str">
        <f ca="1">SFTODAY</f>
        <v/>
      </c>
      <c r="LR6" s="91" t="str">
        <f ca="1">SFTODAY</f>
        <v/>
      </c>
      <c r="LS6" s="91" t="str">
        <f ca="1">SFTODAY</f>
        <v/>
      </c>
      <c r="LT6" s="91" t="str">
        <f ca="1">SFTODAY</f>
        <v/>
      </c>
      <c r="LU6" s="91" t="str">
        <f ca="1">SFTODAY</f>
        <v/>
      </c>
      <c r="LV6" s="91">
        <f ca="1">SFTODAY</f>
        <v>42278</v>
      </c>
      <c r="LW6" s="91" t="str">
        <f ca="1">SFTODAY</f>
        <v/>
      </c>
      <c r="LX6" s="91" t="str">
        <f ca="1">SFTODAY</f>
        <v/>
      </c>
      <c r="LY6" s="91" t="str">
        <f ca="1">SFTODAY</f>
        <v/>
      </c>
      <c r="LZ6" s="91" t="str">
        <f ca="1">SFTODAY</f>
        <v/>
      </c>
      <c r="MA6" s="91" t="str">
        <f ca="1">SFTODAY</f>
        <v/>
      </c>
      <c r="MB6" s="91" t="str">
        <f ca="1">SFTODAY</f>
        <v/>
      </c>
      <c r="MC6" s="91" t="str">
        <f ca="1">SFTODAY</f>
        <v/>
      </c>
      <c r="MD6" s="91" t="str">
        <f ca="1">SFTODAY</f>
        <v/>
      </c>
      <c r="ME6" s="91" t="str">
        <f ca="1">SFTODAY</f>
        <v/>
      </c>
      <c r="MF6" s="91" t="str">
        <f ca="1">SFTODAY</f>
        <v/>
      </c>
      <c r="MG6" s="91" t="str">
        <f ca="1">SFTODAY</f>
        <v/>
      </c>
      <c r="MH6" s="91" t="str">
        <f ca="1">SFTODAY</f>
        <v/>
      </c>
      <c r="MI6" s="91" t="str">
        <f ca="1">SFTODAY</f>
        <v/>
      </c>
      <c r="MJ6" s="91" t="str">
        <f ca="1">SFTODAY</f>
        <v/>
      </c>
      <c r="MK6" s="91" t="str">
        <f ca="1">SFTODAY</f>
        <v/>
      </c>
      <c r="ML6" s="91" t="str">
        <f ca="1">SFTODAY</f>
        <v/>
      </c>
      <c r="MM6" s="91" t="str">
        <f ca="1">SFTODAY</f>
        <v/>
      </c>
      <c r="MN6" s="91" t="str">
        <f ca="1">SFTODAY</f>
        <v/>
      </c>
      <c r="MO6" s="91" t="str">
        <f ca="1">SFTODAY</f>
        <v/>
      </c>
      <c r="MP6" s="91" t="str">
        <f ca="1">SFTODAY</f>
        <v/>
      </c>
      <c r="MQ6" s="91" t="str">
        <f ca="1">SFTODAY</f>
        <v/>
      </c>
      <c r="MR6" s="91" t="str">
        <f ca="1">SFTODAY</f>
        <v/>
      </c>
      <c r="MS6" s="91" t="str">
        <f ca="1">SFTODAY</f>
        <v/>
      </c>
      <c r="MT6" s="91" t="str">
        <f ca="1">SFTODAY</f>
        <v/>
      </c>
      <c r="MU6" s="91" t="str">
        <f ca="1">SFTODAY</f>
        <v/>
      </c>
      <c r="MV6" s="91" t="str">
        <f ca="1">SFTODAY</f>
        <v/>
      </c>
      <c r="MW6" s="91" t="str">
        <f ca="1">SFTODAY</f>
        <v/>
      </c>
      <c r="MX6" s="91" t="str">
        <f ca="1">SFTODAY</f>
        <v/>
      </c>
      <c r="MY6" s="91" t="str">
        <f ca="1">SFTODAY</f>
        <v/>
      </c>
      <c r="MZ6" s="91" t="str">
        <f ca="1">SFTODAY</f>
        <v/>
      </c>
      <c r="NA6" s="91">
        <f ca="1">SFTODAY</f>
        <v>42309</v>
      </c>
      <c r="NB6" s="91" t="str">
        <f ca="1">SFTODAY</f>
        <v/>
      </c>
      <c r="NC6" s="91" t="str">
        <f ca="1">SFTODAY</f>
        <v/>
      </c>
      <c r="ND6" s="91" t="str">
        <f ca="1">SFTODAY</f>
        <v/>
      </c>
      <c r="NE6" s="91" t="str">
        <f ca="1">SFTODAY</f>
        <v/>
      </c>
      <c r="NF6" s="91" t="str">
        <f ca="1">SFTODAY</f>
        <v/>
      </c>
      <c r="NG6" s="91" t="str">
        <f ca="1">SFTODAY</f>
        <v/>
      </c>
      <c r="NH6" s="91" t="str">
        <f ca="1">SFTODAY</f>
        <v/>
      </c>
      <c r="NI6" s="91" t="str">
        <f ca="1">SFTODAY</f>
        <v/>
      </c>
      <c r="NJ6" s="91" t="str">
        <f ca="1">SFTODAY</f>
        <v/>
      </c>
      <c r="NK6" s="91" t="str">
        <f ca="1">SFTODAY</f>
        <v/>
      </c>
      <c r="NL6" s="91" t="str">
        <f ca="1">SFTODAY</f>
        <v/>
      </c>
      <c r="NM6" s="91" t="str">
        <f ca="1">SFTODAY</f>
        <v/>
      </c>
      <c r="NN6" s="91" t="str">
        <f ca="1">SFTODAY</f>
        <v/>
      </c>
      <c r="NO6" s="91" t="str">
        <f ca="1">SFTODAY</f>
        <v/>
      </c>
      <c r="NP6" s="91" t="str">
        <f ca="1">SFTODAY</f>
        <v/>
      </c>
      <c r="NQ6" s="91" t="str">
        <f ca="1">SFTODAY</f>
        <v/>
      </c>
      <c r="NR6" s="91" t="str">
        <f ca="1">SFTODAY</f>
        <v/>
      </c>
      <c r="NS6" s="91" t="str">
        <f ca="1">SFTODAY</f>
        <v/>
      </c>
      <c r="NT6" s="91" t="str">
        <f ca="1">SFTODAY</f>
        <v/>
      </c>
      <c r="NU6" s="91" t="str">
        <f ca="1">SFTODAY</f>
        <v/>
      </c>
      <c r="NV6" s="91" t="str">
        <f ca="1">SFTODAY</f>
        <v/>
      </c>
      <c r="NW6" s="91" t="str">
        <f ca="1">SFTODAY</f>
        <v/>
      </c>
      <c r="NX6" s="91" t="str">
        <f ca="1">SFTODAY</f>
        <v/>
      </c>
      <c r="NY6" s="91" t="str">
        <f ca="1">SFTODAY</f>
        <v/>
      </c>
      <c r="NZ6" s="91" t="str">
        <f ca="1">SFTODAY</f>
        <v/>
      </c>
      <c r="OA6" s="91" t="str">
        <f ca="1">SFTODAY</f>
        <v/>
      </c>
    </row>
    <row r="7" spans="1:392" ht="23.25" customHeight="1" x14ac:dyDescent="0.3">
      <c r="A7" s="1"/>
      <c r="B7" s="1"/>
      <c r="C7" s="1"/>
      <c r="D7" s="2"/>
      <c r="E7" s="57"/>
      <c r="F7" s="54" t="s">
        <v>20</v>
      </c>
      <c r="G7" s="82">
        <v>41971</v>
      </c>
      <c r="H7" s="4"/>
      <c r="I7" s="4"/>
      <c r="J7" s="15"/>
      <c r="K7" s="16"/>
      <c r="L7" s="14"/>
      <c r="M7" s="8"/>
      <c r="N7" s="8"/>
      <c r="O7" s="8"/>
      <c r="P7" s="8"/>
      <c r="Q7" s="8"/>
      <c r="R7" s="8"/>
      <c r="S7" s="8"/>
      <c r="T7" s="5"/>
      <c r="U7" s="5"/>
      <c r="V7" s="5"/>
      <c r="W7" s="5"/>
      <c r="X7" s="5"/>
      <c r="Y7" s="5"/>
      <c r="Z7" s="8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  <c r="DF7" s="91"/>
      <c r="DG7" s="91"/>
      <c r="DH7" s="91"/>
      <c r="DI7" s="91"/>
      <c r="DJ7" s="91"/>
      <c r="DK7" s="91"/>
      <c r="DL7" s="91"/>
      <c r="DM7" s="91"/>
      <c r="DN7" s="91"/>
      <c r="DO7" s="91"/>
      <c r="DP7" s="91"/>
      <c r="DQ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C7" s="91"/>
      <c r="ED7" s="91"/>
      <c r="EE7" s="91"/>
      <c r="EF7" s="91"/>
      <c r="EG7" s="91"/>
      <c r="EH7" s="91"/>
      <c r="EI7" s="91"/>
      <c r="EJ7" s="91"/>
      <c r="EK7" s="91"/>
      <c r="EL7" s="91"/>
      <c r="EM7" s="91"/>
      <c r="EN7" s="91"/>
      <c r="EO7" s="91"/>
      <c r="EP7" s="91"/>
      <c r="EQ7" s="91"/>
      <c r="ER7" s="91"/>
      <c r="ES7" s="91"/>
      <c r="ET7" s="91"/>
      <c r="EU7" s="91"/>
      <c r="EV7" s="91"/>
      <c r="EW7" s="91"/>
      <c r="EX7" s="91"/>
      <c r="EY7" s="91"/>
      <c r="EZ7" s="91"/>
      <c r="FA7" s="91"/>
      <c r="FB7" s="91"/>
      <c r="FC7" s="91"/>
      <c r="FD7" s="91"/>
      <c r="FE7" s="91"/>
      <c r="FF7" s="91"/>
      <c r="FG7" s="91"/>
      <c r="FH7" s="91"/>
      <c r="FI7" s="91"/>
      <c r="FJ7" s="91"/>
      <c r="FK7" s="91"/>
      <c r="FL7" s="91"/>
      <c r="FM7" s="91"/>
      <c r="FN7" s="91"/>
      <c r="FO7" s="91"/>
      <c r="FP7" s="91"/>
      <c r="FQ7" s="91"/>
      <c r="FR7" s="91"/>
      <c r="FS7" s="91"/>
      <c r="FT7" s="91"/>
      <c r="FU7" s="91"/>
      <c r="FV7" s="91"/>
      <c r="FW7" s="91"/>
      <c r="FX7" s="91"/>
      <c r="FY7" s="91"/>
      <c r="FZ7" s="91"/>
      <c r="GA7" s="91"/>
      <c r="GB7" s="91"/>
      <c r="GC7" s="91"/>
      <c r="GD7" s="91"/>
      <c r="GE7" s="91"/>
      <c r="GF7" s="91"/>
      <c r="GG7" s="91"/>
      <c r="GH7" s="91"/>
      <c r="GI7" s="91"/>
      <c r="GJ7" s="91"/>
      <c r="GK7" s="91"/>
      <c r="GL7" s="91"/>
      <c r="GM7" s="91"/>
      <c r="GN7" s="91"/>
      <c r="GO7" s="91"/>
      <c r="GP7" s="91"/>
      <c r="GQ7" s="91"/>
      <c r="GR7" s="91"/>
      <c r="GS7" s="91"/>
      <c r="GT7" s="91"/>
      <c r="GU7" s="91"/>
      <c r="GV7" s="91"/>
      <c r="GW7" s="91"/>
      <c r="GX7" s="91"/>
      <c r="GY7" s="91"/>
      <c r="GZ7" s="91"/>
      <c r="HA7" s="91"/>
      <c r="HB7" s="91"/>
      <c r="HC7" s="91"/>
      <c r="HD7" s="91"/>
      <c r="HE7" s="91"/>
      <c r="HF7" s="91"/>
      <c r="HG7" s="91"/>
      <c r="HH7" s="91"/>
      <c r="HI7" s="91"/>
      <c r="HJ7" s="91"/>
      <c r="HK7" s="91"/>
      <c r="HL7" s="91"/>
      <c r="HM7" s="91"/>
      <c r="HN7" s="91"/>
      <c r="HO7" s="91"/>
      <c r="HP7" s="91"/>
      <c r="HQ7" s="91"/>
      <c r="HR7" s="91"/>
      <c r="HS7" s="91"/>
      <c r="HT7" s="91"/>
      <c r="HU7" s="91"/>
      <c r="HV7" s="91"/>
      <c r="HW7" s="91"/>
      <c r="HX7" s="91"/>
      <c r="HY7" s="91"/>
      <c r="HZ7" s="91"/>
      <c r="IA7" s="91"/>
      <c r="IB7" s="91"/>
      <c r="IC7" s="91"/>
      <c r="ID7" s="91"/>
      <c r="IE7" s="91"/>
      <c r="IF7" s="91"/>
      <c r="IG7" s="91"/>
      <c r="IH7" s="91"/>
      <c r="II7" s="91"/>
      <c r="IJ7" s="91"/>
      <c r="IK7" s="91"/>
      <c r="IL7" s="91"/>
      <c r="IM7" s="91"/>
      <c r="IN7" s="91"/>
      <c r="IO7" s="91"/>
      <c r="IP7" s="91"/>
      <c r="IQ7" s="91"/>
      <c r="IR7" s="91"/>
      <c r="IS7" s="91"/>
      <c r="IT7" s="91"/>
      <c r="IU7" s="91"/>
      <c r="IV7" s="91"/>
      <c r="IW7" s="91"/>
      <c r="IX7" s="91"/>
      <c r="IY7" s="91"/>
      <c r="IZ7" s="91"/>
      <c r="JA7" s="91"/>
      <c r="JB7" s="91"/>
      <c r="JC7" s="91"/>
      <c r="JD7" s="91"/>
      <c r="JE7" s="91"/>
      <c r="JF7" s="91"/>
      <c r="JG7" s="91"/>
      <c r="JH7" s="91"/>
      <c r="JI7" s="91"/>
      <c r="JJ7" s="91"/>
      <c r="JK7" s="91"/>
      <c r="JL7" s="91"/>
      <c r="JM7" s="91"/>
      <c r="JN7" s="91"/>
      <c r="JO7" s="91"/>
      <c r="JP7" s="91"/>
      <c r="JQ7" s="91"/>
      <c r="JR7" s="91"/>
      <c r="JS7" s="91"/>
      <c r="JT7" s="91"/>
      <c r="JU7" s="91"/>
      <c r="JV7" s="91"/>
      <c r="JW7" s="91"/>
      <c r="JX7" s="91"/>
      <c r="JY7" s="91"/>
      <c r="JZ7" s="91"/>
      <c r="KA7" s="91"/>
      <c r="KB7" s="91"/>
      <c r="KC7" s="91"/>
      <c r="KD7" s="91"/>
      <c r="KE7" s="91"/>
      <c r="KF7" s="91"/>
      <c r="KG7" s="91"/>
      <c r="KH7" s="91"/>
      <c r="KI7" s="91"/>
      <c r="KJ7" s="91"/>
      <c r="KK7" s="91"/>
      <c r="KL7" s="91"/>
      <c r="KM7" s="91"/>
      <c r="KN7" s="91"/>
      <c r="KO7" s="91"/>
      <c r="KP7" s="91"/>
      <c r="KQ7" s="91"/>
      <c r="KR7" s="91"/>
      <c r="KS7" s="91"/>
      <c r="KT7" s="91"/>
      <c r="KU7" s="91"/>
      <c r="KV7" s="91"/>
      <c r="KW7" s="91"/>
      <c r="KX7" s="91"/>
      <c r="KY7" s="91"/>
      <c r="KZ7" s="91"/>
      <c r="LA7" s="91"/>
      <c r="LB7" s="91"/>
      <c r="LC7" s="91"/>
      <c r="LD7" s="91"/>
      <c r="LE7" s="91"/>
      <c r="LF7" s="91"/>
      <c r="LG7" s="91"/>
      <c r="LH7" s="91"/>
      <c r="LI7" s="91"/>
      <c r="LJ7" s="91"/>
      <c r="LK7" s="91"/>
      <c r="LL7" s="91"/>
      <c r="LM7" s="91"/>
      <c r="LN7" s="91"/>
      <c r="LO7" s="91"/>
      <c r="LP7" s="91"/>
      <c r="LQ7" s="91"/>
      <c r="LR7" s="91"/>
      <c r="LS7" s="91"/>
      <c r="LT7" s="91"/>
      <c r="LU7" s="91"/>
      <c r="LV7" s="91"/>
      <c r="LW7" s="91"/>
      <c r="LX7" s="91"/>
      <c r="LY7" s="91"/>
      <c r="LZ7" s="91"/>
      <c r="MA7" s="91"/>
      <c r="MB7" s="91"/>
      <c r="MC7" s="91"/>
      <c r="MD7" s="91"/>
      <c r="ME7" s="91"/>
      <c r="MF7" s="91"/>
      <c r="MG7" s="91"/>
      <c r="MH7" s="91"/>
      <c r="MI7" s="91"/>
      <c r="MJ7" s="91"/>
      <c r="MK7" s="91"/>
      <c r="ML7" s="91"/>
      <c r="MM7" s="91"/>
      <c r="MN7" s="91"/>
      <c r="MO7" s="91"/>
      <c r="MP7" s="91"/>
      <c r="MQ7" s="91"/>
      <c r="MR7" s="91"/>
      <c r="MS7" s="91"/>
      <c r="MT7" s="91"/>
      <c r="MU7" s="91"/>
      <c r="MV7" s="91"/>
      <c r="MW7" s="91"/>
      <c r="MX7" s="91"/>
      <c r="MY7" s="91"/>
      <c r="MZ7" s="91"/>
      <c r="NA7" s="91"/>
      <c r="NB7" s="91"/>
      <c r="NC7" s="91"/>
      <c r="ND7" s="91"/>
      <c r="NE7" s="91"/>
      <c r="NF7" s="91"/>
      <c r="NG7" s="91"/>
      <c r="NH7" s="91"/>
      <c r="NI7" s="91"/>
      <c r="NJ7" s="91"/>
      <c r="NK7" s="91"/>
      <c r="NL7" s="91"/>
      <c r="NM7" s="91"/>
      <c r="NN7" s="91"/>
      <c r="NO7" s="91"/>
      <c r="NP7" s="91"/>
      <c r="NQ7" s="91"/>
      <c r="NR7" s="91"/>
      <c r="NS7" s="91"/>
      <c r="NT7" s="91"/>
      <c r="NU7" s="91"/>
      <c r="NV7" s="91"/>
      <c r="NW7" s="91"/>
      <c r="NX7" s="91"/>
      <c r="NY7" s="91"/>
      <c r="NZ7" s="91"/>
      <c r="OA7" s="91"/>
    </row>
    <row r="8" spans="1:392" ht="18.75" customHeight="1" x14ac:dyDescent="0.25">
      <c r="A8" s="1"/>
      <c r="B8" s="1"/>
      <c r="C8" s="1"/>
      <c r="D8" s="2"/>
      <c r="E8" s="2"/>
      <c r="F8" s="17"/>
      <c r="G8" s="17"/>
      <c r="H8" s="8"/>
      <c r="I8" s="18"/>
      <c r="J8" s="67" t="s">
        <v>1</v>
      </c>
      <c r="K8" s="68"/>
      <c r="L8" s="68"/>
      <c r="M8" s="68"/>
      <c r="N8" s="68"/>
      <c r="O8" s="68"/>
      <c r="P8" s="68"/>
      <c r="Q8" s="68"/>
      <c r="R8" s="68"/>
      <c r="S8" s="69"/>
      <c r="T8" s="84" t="s">
        <v>2</v>
      </c>
      <c r="U8" s="85"/>
      <c r="V8" s="85"/>
      <c r="W8" s="85"/>
      <c r="X8" s="85"/>
      <c r="Y8" s="86"/>
      <c r="Z8" s="5"/>
      <c r="AA8" s="19" t="str">
        <f>SFNOSEM</f>
        <v/>
      </c>
      <c r="AB8" s="19" t="str">
        <f>SFNOSEM</f>
        <v/>
      </c>
      <c r="AC8" s="19" t="str">
        <f>SFNOSEM</f>
        <v/>
      </c>
      <c r="AD8" s="19" t="str">
        <f>SFNOSEM</f>
        <v>S49</v>
      </c>
      <c r="AE8" s="19" t="str">
        <f>SFNOSEM</f>
        <v/>
      </c>
      <c r="AF8" s="19" t="str">
        <f>SFNOSEM</f>
        <v/>
      </c>
      <c r="AG8" s="19" t="str">
        <f>SFNOSEM</f>
        <v/>
      </c>
      <c r="AH8" s="19" t="str">
        <f>SFNOSEM</f>
        <v/>
      </c>
      <c r="AI8" s="19" t="str">
        <f>SFNOSEM</f>
        <v/>
      </c>
      <c r="AJ8" s="19" t="str">
        <f>SFNOSEM</f>
        <v/>
      </c>
      <c r="AK8" s="19" t="str">
        <f>SFNOSEM</f>
        <v>S50</v>
      </c>
      <c r="AL8" s="19" t="str">
        <f>SFNOSEM</f>
        <v/>
      </c>
      <c r="AM8" s="19" t="str">
        <f>SFNOSEM</f>
        <v/>
      </c>
      <c r="AN8" s="19" t="str">
        <f>SFNOSEM</f>
        <v/>
      </c>
      <c r="AO8" s="19" t="str">
        <f>SFNOSEM</f>
        <v/>
      </c>
      <c r="AP8" s="19" t="str">
        <f>SFNOSEM</f>
        <v/>
      </c>
      <c r="AQ8" s="19" t="str">
        <f>SFNOSEM</f>
        <v/>
      </c>
      <c r="AR8" s="19" t="str">
        <f>SFNOSEM</f>
        <v>S51</v>
      </c>
      <c r="AS8" s="19" t="str">
        <f>SFNOSEM</f>
        <v/>
      </c>
      <c r="AT8" s="19" t="str">
        <f>SFNOSEM</f>
        <v/>
      </c>
      <c r="AU8" s="19" t="str">
        <f>SFNOSEM</f>
        <v/>
      </c>
      <c r="AV8" s="19" t="str">
        <f>SFNOSEM</f>
        <v/>
      </c>
      <c r="AW8" s="19" t="str">
        <f>SFNOSEM</f>
        <v/>
      </c>
      <c r="AX8" s="19" t="str">
        <f>SFNOSEM</f>
        <v/>
      </c>
      <c r="AY8" s="19" t="str">
        <f>SFNOSEM</f>
        <v>S52</v>
      </c>
      <c r="AZ8" s="19" t="str">
        <f>SFNOSEM</f>
        <v/>
      </c>
      <c r="BA8" s="19" t="str">
        <f>SFNOSEM</f>
        <v/>
      </c>
      <c r="BB8" s="19" t="str">
        <f>SFNOSEM</f>
        <v/>
      </c>
      <c r="BC8" s="19" t="str">
        <f>SFNOSEM</f>
        <v/>
      </c>
      <c r="BD8" s="19" t="str">
        <f>SFNOSEM</f>
        <v/>
      </c>
      <c r="BE8" s="19" t="str">
        <f>SFNOSEM</f>
        <v/>
      </c>
      <c r="BF8" s="19" t="str">
        <f>SFNOSEM</f>
        <v>S53</v>
      </c>
      <c r="BG8" s="19" t="str">
        <f>SFNOSEM</f>
        <v/>
      </c>
      <c r="BH8" s="19" t="str">
        <f>SFNOSEM</f>
        <v/>
      </c>
      <c r="BI8" s="19" t="str">
        <f>SFNOSEM</f>
        <v/>
      </c>
      <c r="BJ8" s="19" t="str">
        <f>SFNOSEM</f>
        <v/>
      </c>
      <c r="BK8" s="19" t="str">
        <f>SFNOSEM</f>
        <v/>
      </c>
      <c r="BL8" s="19" t="str">
        <f>SFNOSEM</f>
        <v/>
      </c>
      <c r="BM8" s="19" t="str">
        <f>SFNOSEM</f>
        <v>S2</v>
      </c>
      <c r="BN8" s="19" t="str">
        <f>SFNOSEM</f>
        <v/>
      </c>
      <c r="BO8" s="19" t="str">
        <f>SFNOSEM</f>
        <v/>
      </c>
      <c r="BP8" s="19" t="str">
        <f>SFNOSEM</f>
        <v/>
      </c>
      <c r="BQ8" s="19" t="str">
        <f>SFNOSEM</f>
        <v/>
      </c>
      <c r="BR8" s="19" t="str">
        <f>SFNOSEM</f>
        <v/>
      </c>
      <c r="BS8" s="19" t="str">
        <f>SFNOSEM</f>
        <v/>
      </c>
      <c r="BT8" s="19" t="str">
        <f>SFNOSEM</f>
        <v>S3</v>
      </c>
      <c r="BU8" s="19" t="str">
        <f>SFNOSEM</f>
        <v/>
      </c>
      <c r="BV8" s="19" t="str">
        <f>SFNOSEM</f>
        <v/>
      </c>
      <c r="BW8" s="19" t="str">
        <f>SFNOSEM</f>
        <v/>
      </c>
      <c r="BX8" s="19" t="str">
        <f>SFNOSEM</f>
        <v/>
      </c>
      <c r="BY8" s="19" t="str">
        <f>SFNOSEM</f>
        <v/>
      </c>
      <c r="BZ8" s="19" t="str">
        <f>SFNOSEM</f>
        <v/>
      </c>
      <c r="CA8" s="19" t="str">
        <f>SFNOSEM</f>
        <v>S4</v>
      </c>
      <c r="CB8" s="19" t="str">
        <f>SFNOSEM</f>
        <v/>
      </c>
      <c r="CC8" s="20" t="str">
        <f>SFNOSEM</f>
        <v/>
      </c>
      <c r="CD8" s="20" t="str">
        <f>SFNOSEM</f>
        <v/>
      </c>
      <c r="CE8" s="20" t="str">
        <f>SFNOSEM</f>
        <v/>
      </c>
      <c r="CF8" s="20" t="str">
        <f>SFNOSEM</f>
        <v/>
      </c>
      <c r="CG8" s="20" t="str">
        <f>SFNOSEM</f>
        <v/>
      </c>
      <c r="CH8" s="20" t="str">
        <f>SFNOSEM</f>
        <v>S5</v>
      </c>
      <c r="CI8" s="20" t="str">
        <f>SFNOSEM</f>
        <v/>
      </c>
      <c r="CJ8" s="20" t="str">
        <f>SFNOSEM</f>
        <v/>
      </c>
      <c r="CK8" s="20" t="str">
        <f>SFNOSEM</f>
        <v/>
      </c>
      <c r="CL8" s="20" t="str">
        <f>SFNOSEM</f>
        <v/>
      </c>
      <c r="CM8" s="20" t="str">
        <f>SFNOSEM</f>
        <v/>
      </c>
      <c r="CN8" s="20" t="str">
        <f>SFNOSEM</f>
        <v/>
      </c>
      <c r="CO8" s="20" t="str">
        <f>SFNOSEM</f>
        <v>S6</v>
      </c>
      <c r="CP8" s="20" t="str">
        <f>SFNOSEM</f>
        <v/>
      </c>
      <c r="CQ8" s="20" t="str">
        <f>SFNOSEM</f>
        <v/>
      </c>
      <c r="CR8" s="20" t="str">
        <f>SFNOSEM</f>
        <v/>
      </c>
      <c r="CS8" s="20" t="str">
        <f>SFNOSEM</f>
        <v/>
      </c>
      <c r="CT8" s="20" t="str">
        <f>SFNOSEM</f>
        <v/>
      </c>
      <c r="CU8" s="20" t="str">
        <f>SFNOSEM</f>
        <v/>
      </c>
      <c r="CV8" s="20" t="str">
        <f>SFNOSEM</f>
        <v>S7</v>
      </c>
      <c r="CW8" s="20" t="str">
        <f>SFNOSEM</f>
        <v/>
      </c>
      <c r="CX8" s="20" t="str">
        <f>SFNOSEM</f>
        <v/>
      </c>
      <c r="CY8" s="20" t="str">
        <f>SFNOSEM</f>
        <v/>
      </c>
      <c r="CZ8" s="20" t="str">
        <f>SFNOSEM</f>
        <v/>
      </c>
      <c r="DA8" s="20" t="str">
        <f>SFNOSEM</f>
        <v/>
      </c>
      <c r="DB8" s="20" t="str">
        <f>SFNOSEM</f>
        <v/>
      </c>
      <c r="DC8" s="20" t="str">
        <f>SFNOSEM</f>
        <v>S8</v>
      </c>
      <c r="DD8" s="20" t="str">
        <f>SFNOSEM</f>
        <v/>
      </c>
      <c r="DE8" s="20" t="str">
        <f>SFNOSEM</f>
        <v/>
      </c>
      <c r="DF8" s="20" t="str">
        <f>SFNOSEM</f>
        <v/>
      </c>
      <c r="DG8" s="20" t="str">
        <f>SFNOSEM</f>
        <v/>
      </c>
      <c r="DH8" s="20" t="str">
        <f>SFNOSEM</f>
        <v/>
      </c>
      <c r="DI8" s="20" t="str">
        <f>SFNOSEM</f>
        <v/>
      </c>
      <c r="DJ8" s="20" t="str">
        <f>SFNOSEM</f>
        <v>S9</v>
      </c>
      <c r="DK8" s="20" t="str">
        <f>SFNOSEM</f>
        <v/>
      </c>
      <c r="DL8" s="20" t="str">
        <f>SFNOSEM</f>
        <v/>
      </c>
      <c r="DM8" s="20" t="str">
        <f>SFNOSEM</f>
        <v/>
      </c>
      <c r="DN8" s="20" t="str">
        <f>SFNOSEM</f>
        <v/>
      </c>
      <c r="DO8" s="20" t="str">
        <f>SFNOSEM</f>
        <v/>
      </c>
      <c r="DP8" s="20" t="str">
        <f>SFNOSEM</f>
        <v/>
      </c>
      <c r="DQ8" s="20" t="str">
        <f>SFNOSEM</f>
        <v>S10</v>
      </c>
      <c r="DR8" s="20" t="str">
        <f>SFNOSEM</f>
        <v/>
      </c>
      <c r="DS8" s="20" t="str">
        <f>SFNOSEM</f>
        <v/>
      </c>
      <c r="DT8" s="20" t="str">
        <f>SFNOSEM</f>
        <v/>
      </c>
      <c r="DU8" s="20" t="str">
        <f>SFNOSEM</f>
        <v/>
      </c>
      <c r="DV8" s="20" t="str">
        <f>SFNOSEM</f>
        <v/>
      </c>
      <c r="DW8" s="20" t="str">
        <f>SFNOSEM</f>
        <v/>
      </c>
      <c r="DX8" s="20" t="str">
        <f>SFNOSEM</f>
        <v>S11</v>
      </c>
      <c r="DY8" s="20" t="str">
        <f>SFNOSEM</f>
        <v/>
      </c>
      <c r="DZ8" s="20" t="str">
        <f>SFNOSEM</f>
        <v/>
      </c>
      <c r="EA8" s="20" t="str">
        <f>SFNOSEM</f>
        <v/>
      </c>
      <c r="EB8" s="20" t="str">
        <f>SFNOSEM</f>
        <v/>
      </c>
      <c r="EC8" s="20" t="str">
        <f>SFNOSEM</f>
        <v/>
      </c>
      <c r="ED8" s="20" t="str">
        <f>SFNOSEM</f>
        <v/>
      </c>
      <c r="EE8" s="20" t="str">
        <f>SFNOSEM</f>
        <v>S12</v>
      </c>
      <c r="EF8" s="20" t="str">
        <f>SFNOSEM</f>
        <v/>
      </c>
      <c r="EG8" s="20" t="str">
        <f>SFNOSEM</f>
        <v/>
      </c>
      <c r="EH8" s="20" t="str">
        <f>SFNOSEM</f>
        <v/>
      </c>
      <c r="EI8" s="20" t="str">
        <f>SFNOSEM</f>
        <v/>
      </c>
      <c r="EJ8" s="20" t="str">
        <f>SFNOSEM</f>
        <v/>
      </c>
      <c r="EK8" s="20" t="str">
        <f>SFNOSEM</f>
        <v/>
      </c>
      <c r="EL8" s="20" t="str">
        <f>SFNOSEM</f>
        <v>S13</v>
      </c>
      <c r="EM8" s="20" t="str">
        <f>SFNOSEM</f>
        <v/>
      </c>
      <c r="EN8" s="20" t="str">
        <f>SFNOSEM</f>
        <v/>
      </c>
      <c r="EO8" s="20" t="str">
        <f>SFNOSEM</f>
        <v/>
      </c>
      <c r="EP8" s="20" t="str">
        <f>SFNOSEM</f>
        <v/>
      </c>
      <c r="EQ8" s="20" t="str">
        <f>SFNOSEM</f>
        <v/>
      </c>
      <c r="ER8" s="20" t="str">
        <f>SFNOSEM</f>
        <v/>
      </c>
      <c r="ES8" s="20" t="str">
        <f>SFNOSEM</f>
        <v>S14</v>
      </c>
      <c r="ET8" s="20" t="str">
        <f>SFNOSEM</f>
        <v/>
      </c>
      <c r="EU8" s="20" t="str">
        <f>SFNOSEM</f>
        <v/>
      </c>
      <c r="EV8" s="20" t="str">
        <f>SFNOSEM</f>
        <v/>
      </c>
      <c r="EW8" s="20" t="str">
        <f>SFNOSEM</f>
        <v/>
      </c>
      <c r="EX8" s="20" t="str">
        <f>SFNOSEM</f>
        <v/>
      </c>
      <c r="EY8" s="20" t="str">
        <f>SFNOSEM</f>
        <v/>
      </c>
      <c r="EZ8" s="20" t="str">
        <f>SFNOSEM</f>
        <v>S15</v>
      </c>
      <c r="FA8" s="20" t="str">
        <f>SFNOSEM</f>
        <v/>
      </c>
      <c r="FB8" s="20" t="str">
        <f>SFNOSEM</f>
        <v/>
      </c>
      <c r="FC8" s="20" t="str">
        <f>SFNOSEM</f>
        <v/>
      </c>
      <c r="FD8" s="20" t="str">
        <f>SFNOSEM</f>
        <v/>
      </c>
      <c r="FE8" s="20" t="str">
        <f>SFNOSEM</f>
        <v/>
      </c>
      <c r="FF8" s="20" t="str">
        <f>SFNOSEM</f>
        <v/>
      </c>
      <c r="FG8" s="20" t="str">
        <f>SFNOSEM</f>
        <v>S16</v>
      </c>
      <c r="FH8" s="20" t="str">
        <f>SFNOSEM</f>
        <v/>
      </c>
      <c r="FI8" s="20" t="str">
        <f>SFNOSEM</f>
        <v/>
      </c>
      <c r="FJ8" s="20" t="str">
        <f>SFNOSEM</f>
        <v/>
      </c>
      <c r="FK8" s="20" t="str">
        <f>SFNOSEM</f>
        <v/>
      </c>
      <c r="FL8" s="20" t="str">
        <f>SFNOSEM</f>
        <v/>
      </c>
      <c r="FM8" s="20" t="str">
        <f>SFNOSEM</f>
        <v/>
      </c>
      <c r="FN8" s="20" t="str">
        <f>SFNOSEM</f>
        <v>S17</v>
      </c>
      <c r="FO8" s="20" t="str">
        <f>SFNOSEM</f>
        <v/>
      </c>
      <c r="FP8" s="20" t="str">
        <f>SFNOSEM</f>
        <v/>
      </c>
      <c r="FQ8" s="20" t="str">
        <f>SFNOSEM</f>
        <v/>
      </c>
      <c r="FR8" s="20" t="str">
        <f>SFNOSEM</f>
        <v/>
      </c>
      <c r="FS8" s="20" t="str">
        <f>SFNOSEM</f>
        <v/>
      </c>
      <c r="FT8" s="20" t="str">
        <f>SFNOSEM</f>
        <v/>
      </c>
      <c r="FU8" s="20" t="str">
        <f>SFNOSEM</f>
        <v>S18</v>
      </c>
      <c r="FV8" s="20" t="str">
        <f>SFNOSEM</f>
        <v/>
      </c>
      <c r="FW8" s="20" t="str">
        <f>SFNOSEM</f>
        <v/>
      </c>
      <c r="FX8" s="20" t="str">
        <f>SFNOSEM</f>
        <v/>
      </c>
      <c r="FY8" s="20" t="str">
        <f>SFNOSEM</f>
        <v/>
      </c>
      <c r="FZ8" s="20" t="str">
        <f>SFNOSEM</f>
        <v/>
      </c>
      <c r="GA8" s="20" t="str">
        <f>SFNOSEM</f>
        <v/>
      </c>
      <c r="GB8" s="20" t="str">
        <f>SFNOSEM</f>
        <v>S19</v>
      </c>
      <c r="GC8" s="20" t="str">
        <f>SFNOSEM</f>
        <v/>
      </c>
      <c r="GD8" s="20" t="str">
        <f>SFNOSEM</f>
        <v/>
      </c>
      <c r="GE8" s="20" t="str">
        <f>SFNOSEM</f>
        <v/>
      </c>
      <c r="GF8" s="20" t="str">
        <f>SFNOSEM</f>
        <v/>
      </c>
      <c r="GG8" s="20" t="str">
        <f>SFNOSEM</f>
        <v/>
      </c>
      <c r="GH8" s="20" t="str">
        <f>SFNOSEM</f>
        <v/>
      </c>
      <c r="GI8" s="20" t="str">
        <f>SFNOSEM</f>
        <v>S20</v>
      </c>
      <c r="GJ8" s="20" t="str">
        <f>SFNOSEM</f>
        <v/>
      </c>
      <c r="GK8" s="20" t="str">
        <f>SFNOSEM</f>
        <v/>
      </c>
      <c r="GL8" s="20" t="str">
        <f>SFNOSEM</f>
        <v/>
      </c>
      <c r="GM8" s="20" t="str">
        <f>SFNOSEM</f>
        <v/>
      </c>
      <c r="GN8" s="20" t="str">
        <f>SFNOSEM</f>
        <v/>
      </c>
      <c r="GO8" s="20" t="str">
        <f>SFNOSEM</f>
        <v/>
      </c>
      <c r="GP8" s="20" t="str">
        <f>SFNOSEM</f>
        <v>S21</v>
      </c>
      <c r="GQ8" s="20" t="str">
        <f>SFNOSEM</f>
        <v/>
      </c>
      <c r="GR8" s="20" t="str">
        <f>SFNOSEM</f>
        <v/>
      </c>
      <c r="GS8" s="20" t="str">
        <f>SFNOSEM</f>
        <v/>
      </c>
      <c r="GT8" s="20" t="str">
        <f>SFNOSEM</f>
        <v/>
      </c>
      <c r="GU8" s="20" t="str">
        <f>SFNOSEM</f>
        <v/>
      </c>
      <c r="GV8" s="20" t="str">
        <f>SFNOSEM</f>
        <v/>
      </c>
      <c r="GW8" s="20" t="str">
        <f>SFNOSEM</f>
        <v>S22</v>
      </c>
      <c r="GX8" s="20" t="str">
        <f>SFNOSEM</f>
        <v/>
      </c>
      <c r="GY8" s="20" t="str">
        <f>SFNOSEM</f>
        <v/>
      </c>
      <c r="GZ8" s="20" t="str">
        <f>SFNOSEM</f>
        <v/>
      </c>
      <c r="HA8" s="20" t="str">
        <f>SFNOSEM</f>
        <v/>
      </c>
      <c r="HB8" s="20" t="str">
        <f>SFNOSEM</f>
        <v/>
      </c>
      <c r="HC8" s="20" t="str">
        <f>SFNOSEM</f>
        <v/>
      </c>
      <c r="HD8" s="20" t="str">
        <f>SFNOSEM</f>
        <v>S23</v>
      </c>
      <c r="HE8" s="20" t="str">
        <f>SFNOSEM</f>
        <v/>
      </c>
      <c r="HF8" s="20" t="str">
        <f>SFNOSEM</f>
        <v/>
      </c>
      <c r="HG8" s="20" t="str">
        <f>SFNOSEM</f>
        <v/>
      </c>
      <c r="HH8" s="20" t="str">
        <f>SFNOSEM</f>
        <v/>
      </c>
      <c r="HI8" s="20" t="str">
        <f>SFNOSEM</f>
        <v/>
      </c>
      <c r="HJ8" s="20" t="str">
        <f>SFNOSEM</f>
        <v/>
      </c>
      <c r="HK8" s="20" t="str">
        <f>SFNOSEM</f>
        <v>S24</v>
      </c>
      <c r="HL8" s="20" t="str">
        <f>SFNOSEM</f>
        <v/>
      </c>
      <c r="HM8" s="20" t="str">
        <f>SFNOSEM</f>
        <v/>
      </c>
      <c r="HN8" s="20" t="str">
        <f>SFNOSEM</f>
        <v/>
      </c>
      <c r="HO8" s="20" t="str">
        <f>SFNOSEM</f>
        <v/>
      </c>
      <c r="HP8" s="20" t="str">
        <f>SFNOSEM</f>
        <v/>
      </c>
      <c r="HQ8" s="20" t="str">
        <f>SFNOSEM</f>
        <v/>
      </c>
      <c r="HR8" s="20" t="str">
        <f>SFNOSEM</f>
        <v>S25</v>
      </c>
      <c r="HS8" s="20" t="str">
        <f>SFNOSEM</f>
        <v/>
      </c>
      <c r="HT8" s="20" t="str">
        <f>SFNOSEM</f>
        <v/>
      </c>
      <c r="HU8" s="20" t="str">
        <f>SFNOSEM</f>
        <v/>
      </c>
      <c r="HV8" s="20" t="str">
        <f>SFNOSEM</f>
        <v/>
      </c>
      <c r="HW8" s="20" t="str">
        <f>SFNOSEM</f>
        <v/>
      </c>
      <c r="HX8" s="20" t="str">
        <f>SFNOSEM</f>
        <v/>
      </c>
      <c r="HY8" s="20" t="str">
        <f>SFNOSEM</f>
        <v>S26</v>
      </c>
      <c r="HZ8" s="20" t="str">
        <f>SFNOSEM</f>
        <v/>
      </c>
      <c r="IA8" s="20" t="str">
        <f>SFNOSEM</f>
        <v/>
      </c>
      <c r="IB8" s="20" t="str">
        <f>SFNOSEM</f>
        <v/>
      </c>
      <c r="IC8" s="20" t="str">
        <f>SFNOSEM</f>
        <v/>
      </c>
      <c r="ID8" s="20" t="str">
        <f>SFNOSEM</f>
        <v/>
      </c>
      <c r="IE8" s="20" t="str">
        <f>SFNOSEM</f>
        <v/>
      </c>
      <c r="IF8" s="20" t="str">
        <f>SFNOSEM</f>
        <v>S27</v>
      </c>
      <c r="IG8" s="20" t="str">
        <f>SFNOSEM</f>
        <v/>
      </c>
      <c r="IH8" s="20" t="str">
        <f>SFNOSEM</f>
        <v/>
      </c>
      <c r="II8" s="20" t="str">
        <f>SFNOSEM</f>
        <v/>
      </c>
      <c r="IJ8" s="20" t="str">
        <f>SFNOSEM</f>
        <v/>
      </c>
      <c r="IK8" s="20" t="str">
        <f>SFNOSEM</f>
        <v/>
      </c>
      <c r="IL8" s="20" t="str">
        <f>SFNOSEM</f>
        <v/>
      </c>
      <c r="IM8" s="20" t="str">
        <f>SFNOSEM</f>
        <v>S28</v>
      </c>
      <c r="IN8" s="20" t="str">
        <f>SFNOSEM</f>
        <v/>
      </c>
      <c r="IO8" s="20" t="str">
        <f>SFNOSEM</f>
        <v/>
      </c>
      <c r="IP8" s="20" t="str">
        <f>SFNOSEM</f>
        <v/>
      </c>
      <c r="IQ8" s="20" t="str">
        <f>SFNOSEM</f>
        <v/>
      </c>
      <c r="IR8" s="20" t="str">
        <f>SFNOSEM</f>
        <v/>
      </c>
      <c r="IS8" s="20" t="str">
        <f>SFNOSEM</f>
        <v/>
      </c>
      <c r="IT8" s="20" t="str">
        <f>SFNOSEM</f>
        <v>S29</v>
      </c>
      <c r="IU8" s="20" t="str">
        <f>SFNOSEM</f>
        <v/>
      </c>
      <c r="IV8" s="20" t="str">
        <f>SFNOSEM</f>
        <v/>
      </c>
      <c r="IW8" s="20" t="str">
        <f>SFNOSEM</f>
        <v/>
      </c>
      <c r="IX8" s="20" t="str">
        <f>SFNOSEM</f>
        <v/>
      </c>
      <c r="IY8" s="20" t="str">
        <f>SFNOSEM</f>
        <v/>
      </c>
      <c r="IZ8" s="20" t="str">
        <f>SFNOSEM</f>
        <v/>
      </c>
      <c r="JA8" s="20" t="str">
        <f>SFNOSEM</f>
        <v>S30</v>
      </c>
      <c r="JB8" s="20" t="str">
        <f>SFNOSEM</f>
        <v/>
      </c>
      <c r="JC8" s="20" t="str">
        <f>SFNOSEM</f>
        <v/>
      </c>
      <c r="JD8" s="20" t="str">
        <f>SFNOSEM</f>
        <v/>
      </c>
      <c r="JE8" s="20" t="str">
        <f>SFNOSEM</f>
        <v/>
      </c>
      <c r="JF8" s="20" t="str">
        <f>SFNOSEM</f>
        <v/>
      </c>
      <c r="JG8" s="20" t="str">
        <f>SFNOSEM</f>
        <v/>
      </c>
      <c r="JH8" s="20" t="str">
        <f>SFNOSEM</f>
        <v>S31</v>
      </c>
      <c r="JI8" s="20" t="str">
        <f>SFNOSEM</f>
        <v/>
      </c>
      <c r="JJ8" s="20" t="str">
        <f>SFNOSEM</f>
        <v/>
      </c>
      <c r="JK8" s="20" t="str">
        <f>SFNOSEM</f>
        <v/>
      </c>
      <c r="JL8" s="20" t="str">
        <f>SFNOSEM</f>
        <v/>
      </c>
      <c r="JM8" s="20" t="str">
        <f>SFNOSEM</f>
        <v/>
      </c>
      <c r="JN8" s="20" t="str">
        <f>SFNOSEM</f>
        <v/>
      </c>
      <c r="JO8" s="20" t="str">
        <f>SFNOSEM</f>
        <v>S32</v>
      </c>
      <c r="JP8" s="20" t="str">
        <f>SFNOSEM</f>
        <v/>
      </c>
      <c r="JQ8" s="20" t="str">
        <f>SFNOSEM</f>
        <v/>
      </c>
      <c r="JR8" s="20" t="str">
        <f>SFNOSEM</f>
        <v/>
      </c>
      <c r="JS8" s="20" t="str">
        <f>SFNOSEM</f>
        <v/>
      </c>
      <c r="JT8" s="20" t="str">
        <f>SFNOSEM</f>
        <v/>
      </c>
      <c r="JU8" s="20" t="str">
        <f>SFNOSEM</f>
        <v/>
      </c>
      <c r="JV8" s="20" t="str">
        <f>SFNOSEM</f>
        <v>S33</v>
      </c>
      <c r="JW8" s="20" t="str">
        <f>SFNOSEM</f>
        <v/>
      </c>
      <c r="JX8" s="20" t="str">
        <f>SFNOSEM</f>
        <v/>
      </c>
      <c r="JY8" s="20" t="str">
        <f>SFNOSEM</f>
        <v/>
      </c>
      <c r="JZ8" s="20" t="str">
        <f>SFNOSEM</f>
        <v/>
      </c>
      <c r="KA8" s="20" t="str">
        <f>SFNOSEM</f>
        <v/>
      </c>
      <c r="KB8" s="20" t="str">
        <f>SFNOSEM</f>
        <v/>
      </c>
      <c r="KC8" s="20" t="str">
        <f>SFNOSEM</f>
        <v>S34</v>
      </c>
      <c r="KD8" s="20" t="str">
        <f>SFNOSEM</f>
        <v/>
      </c>
      <c r="KE8" s="20" t="str">
        <f>SFNOSEM</f>
        <v/>
      </c>
      <c r="KF8" s="20" t="str">
        <f>SFNOSEM</f>
        <v/>
      </c>
      <c r="KG8" s="20" t="str">
        <f>SFNOSEM</f>
        <v/>
      </c>
      <c r="KH8" s="20" t="str">
        <f>SFNOSEM</f>
        <v/>
      </c>
      <c r="KI8" s="20" t="str">
        <f>SFNOSEM</f>
        <v/>
      </c>
      <c r="KJ8" s="20" t="str">
        <f>SFNOSEM</f>
        <v>S35</v>
      </c>
      <c r="KK8" s="20" t="str">
        <f>SFNOSEM</f>
        <v/>
      </c>
      <c r="KL8" s="20" t="str">
        <f>SFNOSEM</f>
        <v/>
      </c>
      <c r="KM8" s="20" t="str">
        <f>SFNOSEM</f>
        <v/>
      </c>
      <c r="KN8" s="20" t="str">
        <f>SFNOSEM</f>
        <v/>
      </c>
      <c r="KO8" s="20" t="str">
        <f>SFNOSEM</f>
        <v/>
      </c>
      <c r="KP8" s="20" t="str">
        <f>SFNOSEM</f>
        <v/>
      </c>
      <c r="KQ8" s="20" t="str">
        <f>SFNOSEM</f>
        <v>S36</v>
      </c>
      <c r="KR8" s="20" t="str">
        <f>SFNOSEM</f>
        <v/>
      </c>
      <c r="KS8" s="20" t="str">
        <f>SFNOSEM</f>
        <v/>
      </c>
      <c r="KT8" s="20" t="str">
        <f>SFNOSEM</f>
        <v/>
      </c>
      <c r="KU8" s="20" t="str">
        <f>SFNOSEM</f>
        <v/>
      </c>
      <c r="KV8" s="20" t="str">
        <f>SFNOSEM</f>
        <v/>
      </c>
      <c r="KW8" s="20" t="str">
        <f>SFNOSEM</f>
        <v/>
      </c>
      <c r="KX8" s="20" t="str">
        <f>SFNOSEM</f>
        <v>S37</v>
      </c>
      <c r="KY8" s="20" t="str">
        <f>SFNOSEM</f>
        <v/>
      </c>
      <c r="KZ8" s="20" t="str">
        <f>SFNOSEM</f>
        <v/>
      </c>
      <c r="LA8" s="20" t="str">
        <f>SFNOSEM</f>
        <v/>
      </c>
      <c r="LB8" s="20" t="str">
        <f>SFNOSEM</f>
        <v/>
      </c>
      <c r="LC8" s="20" t="str">
        <f>SFNOSEM</f>
        <v/>
      </c>
      <c r="LD8" s="20" t="str">
        <f>SFNOSEM</f>
        <v/>
      </c>
      <c r="LE8" s="20" t="str">
        <f>SFNOSEM</f>
        <v>S38</v>
      </c>
      <c r="LF8" s="20" t="str">
        <f>SFNOSEM</f>
        <v/>
      </c>
      <c r="LG8" s="20" t="str">
        <f>SFNOSEM</f>
        <v/>
      </c>
      <c r="LH8" s="20" t="str">
        <f>SFNOSEM</f>
        <v/>
      </c>
      <c r="LI8" s="20" t="str">
        <f>SFNOSEM</f>
        <v/>
      </c>
      <c r="LJ8" s="20" t="str">
        <f>SFNOSEM</f>
        <v/>
      </c>
      <c r="LK8" s="20" t="str">
        <f>SFNOSEM</f>
        <v/>
      </c>
      <c r="LL8" s="20" t="str">
        <f>SFNOSEM</f>
        <v>S39</v>
      </c>
      <c r="LM8" s="20" t="str">
        <f>SFNOSEM</f>
        <v/>
      </c>
      <c r="LN8" s="20" t="str">
        <f>SFNOSEM</f>
        <v/>
      </c>
      <c r="LO8" s="20" t="str">
        <f>SFNOSEM</f>
        <v/>
      </c>
      <c r="LP8" s="20" t="str">
        <f>SFNOSEM</f>
        <v/>
      </c>
      <c r="LQ8" s="20" t="str">
        <f>SFNOSEM</f>
        <v/>
      </c>
      <c r="LR8" s="20" t="str">
        <f>SFNOSEM</f>
        <v/>
      </c>
      <c r="LS8" s="20" t="str">
        <f>SFNOSEM</f>
        <v>S40</v>
      </c>
      <c r="LT8" s="20" t="str">
        <f>SFNOSEM</f>
        <v/>
      </c>
      <c r="LU8" s="20" t="str">
        <f>SFNOSEM</f>
        <v/>
      </c>
      <c r="LV8" s="20" t="str">
        <f>SFNOSEM</f>
        <v/>
      </c>
      <c r="LW8" s="20" t="str">
        <f>SFNOSEM</f>
        <v/>
      </c>
      <c r="LX8" s="20" t="str">
        <f>SFNOSEM</f>
        <v/>
      </c>
      <c r="LY8" s="20" t="str">
        <f>SFNOSEM</f>
        <v/>
      </c>
      <c r="LZ8" s="20" t="str">
        <f>SFNOSEM</f>
        <v>S41</v>
      </c>
      <c r="MA8" s="20" t="str">
        <f>SFNOSEM</f>
        <v/>
      </c>
      <c r="MB8" s="20" t="str">
        <f>SFNOSEM</f>
        <v/>
      </c>
      <c r="MC8" s="20" t="str">
        <f>SFNOSEM</f>
        <v/>
      </c>
      <c r="MD8" s="20" t="str">
        <f>SFNOSEM</f>
        <v/>
      </c>
      <c r="ME8" s="20" t="str">
        <f>SFNOSEM</f>
        <v/>
      </c>
      <c r="MF8" s="20" t="str">
        <f>SFNOSEM</f>
        <v/>
      </c>
      <c r="MG8" s="20" t="str">
        <f>SFNOSEM</f>
        <v>S42</v>
      </c>
      <c r="MH8" s="20" t="str">
        <f>SFNOSEM</f>
        <v/>
      </c>
      <c r="MI8" s="20" t="str">
        <f>SFNOSEM</f>
        <v/>
      </c>
      <c r="MJ8" s="20" t="str">
        <f>SFNOSEM</f>
        <v/>
      </c>
      <c r="MK8" s="20" t="str">
        <f>SFNOSEM</f>
        <v/>
      </c>
      <c r="ML8" s="20" t="str">
        <f>SFNOSEM</f>
        <v/>
      </c>
      <c r="MM8" s="20" t="str">
        <f>SFNOSEM</f>
        <v/>
      </c>
      <c r="MN8" s="20" t="str">
        <f>SFNOSEM</f>
        <v>S43</v>
      </c>
      <c r="MO8" s="20" t="str">
        <f>SFNOSEM</f>
        <v/>
      </c>
      <c r="MP8" s="20" t="str">
        <f>SFNOSEM</f>
        <v/>
      </c>
      <c r="MQ8" s="20" t="str">
        <f>SFNOSEM</f>
        <v/>
      </c>
      <c r="MR8" s="20" t="str">
        <f>SFNOSEM</f>
        <v/>
      </c>
      <c r="MS8" s="20" t="str">
        <f>SFNOSEM</f>
        <v/>
      </c>
      <c r="MT8" s="20" t="str">
        <f>SFNOSEM</f>
        <v/>
      </c>
      <c r="MU8" s="20" t="str">
        <f>SFNOSEM</f>
        <v>S44</v>
      </c>
      <c r="MV8" s="20" t="str">
        <f>SFNOSEM</f>
        <v/>
      </c>
      <c r="MW8" s="20" t="str">
        <f>SFNOSEM</f>
        <v/>
      </c>
      <c r="MX8" s="20" t="str">
        <f>SFNOSEM</f>
        <v/>
      </c>
      <c r="MY8" s="20" t="str">
        <f>SFNOSEM</f>
        <v/>
      </c>
      <c r="MZ8" s="20" t="str">
        <f>SFNOSEM</f>
        <v/>
      </c>
      <c r="NA8" s="20" t="str">
        <f>SFNOSEM</f>
        <v/>
      </c>
      <c r="NB8" s="20" t="str">
        <f>SFNOSEM</f>
        <v>S45</v>
      </c>
      <c r="NC8" s="20" t="str">
        <f>SFNOSEM</f>
        <v/>
      </c>
      <c r="ND8" s="20" t="str">
        <f>SFNOSEM</f>
        <v/>
      </c>
      <c r="NE8" s="20" t="str">
        <f>SFNOSEM</f>
        <v/>
      </c>
      <c r="NF8" s="20" t="str">
        <f>SFNOSEM</f>
        <v/>
      </c>
      <c r="NG8" s="20" t="str">
        <f>SFNOSEM</f>
        <v/>
      </c>
      <c r="NH8" s="20" t="str">
        <f>SFNOSEM</f>
        <v/>
      </c>
      <c r="NI8" s="20" t="str">
        <f>SFNOSEM</f>
        <v>S46</v>
      </c>
      <c r="NJ8" s="20" t="str">
        <f>SFNOSEM</f>
        <v/>
      </c>
      <c r="NK8" s="20" t="str">
        <f>SFNOSEM</f>
        <v/>
      </c>
      <c r="NL8" s="20" t="str">
        <f>SFNOSEM</f>
        <v/>
      </c>
      <c r="NM8" s="20" t="str">
        <f>SFNOSEM</f>
        <v/>
      </c>
      <c r="NN8" s="20" t="str">
        <f>SFNOSEM</f>
        <v/>
      </c>
      <c r="NO8" s="20" t="str">
        <f>SFNOSEM</f>
        <v/>
      </c>
      <c r="NP8" s="20" t="str">
        <f>SFNOSEM</f>
        <v>S47</v>
      </c>
      <c r="NQ8" s="20" t="str">
        <f>SFNOSEM</f>
        <v/>
      </c>
      <c r="NR8" s="20" t="str">
        <f>SFNOSEM</f>
        <v/>
      </c>
      <c r="NS8" s="20" t="str">
        <f>SFNOSEM</f>
        <v/>
      </c>
      <c r="NT8" s="20" t="str">
        <f>SFNOSEM</f>
        <v/>
      </c>
      <c r="NU8" s="20" t="str">
        <f>SFNOSEM</f>
        <v/>
      </c>
      <c r="NV8" s="20" t="str">
        <f>SFNOSEM</f>
        <v/>
      </c>
      <c r="NW8" s="20" t="str">
        <f>SFNOSEM</f>
        <v>S48</v>
      </c>
      <c r="NX8" s="20" t="str">
        <f>SFNOSEM</f>
        <v/>
      </c>
      <c r="NY8" s="20" t="str">
        <f>SFNOSEM</f>
        <v/>
      </c>
      <c r="NZ8" s="20" t="str">
        <f>SFNOSEM</f>
        <v/>
      </c>
      <c r="OA8" s="20" t="str">
        <f>SFNOSEM</f>
        <v/>
      </c>
    </row>
    <row r="9" spans="1:392" ht="18.75" customHeight="1" x14ac:dyDescent="0.25">
      <c r="A9" s="1"/>
      <c r="B9" s="1"/>
      <c r="C9" s="83" t="s">
        <v>21</v>
      </c>
      <c r="D9" s="83"/>
      <c r="E9" s="21"/>
      <c r="F9" s="22"/>
      <c r="G9" s="22"/>
      <c r="H9" s="34"/>
      <c r="I9" s="35"/>
      <c r="J9" s="70" t="s">
        <v>3</v>
      </c>
      <c r="K9" s="71"/>
      <c r="L9" s="72"/>
      <c r="M9" s="73" t="s">
        <v>4</v>
      </c>
      <c r="N9" s="72"/>
      <c r="O9" s="38" t="s">
        <v>5</v>
      </c>
      <c r="P9" s="74" t="s">
        <v>6</v>
      </c>
      <c r="Q9" s="75"/>
      <c r="R9" s="36" t="s">
        <v>5</v>
      </c>
      <c r="S9" s="37"/>
      <c r="T9" s="87" t="s">
        <v>7</v>
      </c>
      <c r="U9" s="88"/>
      <c r="V9" s="23"/>
      <c r="W9" s="89" t="s">
        <v>8</v>
      </c>
      <c r="X9" s="89"/>
      <c r="Y9" s="90"/>
      <c r="Z9" s="5"/>
      <c r="AA9" s="24" t="str">
        <f>SFJSEM</f>
        <v>V</v>
      </c>
      <c r="AB9" s="24" t="str">
        <f>SFJSEM</f>
        <v>S</v>
      </c>
      <c r="AC9" s="24" t="str">
        <f>SFJSEM</f>
        <v>D</v>
      </c>
      <c r="AD9" s="24" t="str">
        <f>SFJSEM</f>
        <v>L</v>
      </c>
      <c r="AE9" s="24" t="str">
        <f>SFJSEM</f>
        <v>M</v>
      </c>
      <c r="AF9" s="24" t="str">
        <f>SFJSEM</f>
        <v>M</v>
      </c>
      <c r="AG9" s="24" t="str">
        <f>SFJSEM</f>
        <v>J</v>
      </c>
      <c r="AH9" s="24" t="str">
        <f>SFJSEM</f>
        <v>V</v>
      </c>
      <c r="AI9" s="24" t="str">
        <f>SFJSEM</f>
        <v>S</v>
      </c>
      <c r="AJ9" s="24" t="str">
        <f>SFJSEM</f>
        <v>D</v>
      </c>
      <c r="AK9" s="24" t="str">
        <f>SFJSEM</f>
        <v>L</v>
      </c>
      <c r="AL9" s="24" t="str">
        <f>SFJSEM</f>
        <v>M</v>
      </c>
      <c r="AM9" s="24" t="str">
        <f>SFJSEM</f>
        <v>M</v>
      </c>
      <c r="AN9" s="24" t="str">
        <f>SFJSEM</f>
        <v>J</v>
      </c>
      <c r="AO9" s="24" t="str">
        <f>SFJSEM</f>
        <v>V</v>
      </c>
      <c r="AP9" s="24" t="str">
        <f>SFJSEM</f>
        <v>S</v>
      </c>
      <c r="AQ9" s="24" t="str">
        <f>SFJSEM</f>
        <v>D</v>
      </c>
      <c r="AR9" s="24" t="str">
        <f>SFJSEM</f>
        <v>L</v>
      </c>
      <c r="AS9" s="24" t="str">
        <f>SFJSEM</f>
        <v>M</v>
      </c>
      <c r="AT9" s="24" t="str">
        <f>SFJSEM</f>
        <v>M</v>
      </c>
      <c r="AU9" s="24" t="str">
        <f>SFJSEM</f>
        <v>J</v>
      </c>
      <c r="AV9" s="24" t="str">
        <f>SFJSEM</f>
        <v>V</v>
      </c>
      <c r="AW9" s="24" t="str">
        <f>SFJSEM</f>
        <v>S</v>
      </c>
      <c r="AX9" s="24" t="str">
        <f>SFJSEM</f>
        <v>D</v>
      </c>
      <c r="AY9" s="24" t="str">
        <f>SFJSEM</f>
        <v>L</v>
      </c>
      <c r="AZ9" s="24" t="str">
        <f>SFJSEM</f>
        <v>M</v>
      </c>
      <c r="BA9" s="24" t="str">
        <f>SFJSEM</f>
        <v>M</v>
      </c>
      <c r="BB9" s="24" t="str">
        <f>SFJSEM</f>
        <v>J</v>
      </c>
      <c r="BC9" s="24" t="str">
        <f>SFJSEM</f>
        <v>V</v>
      </c>
      <c r="BD9" s="24" t="str">
        <f>SFJSEM</f>
        <v>S</v>
      </c>
      <c r="BE9" s="24" t="str">
        <f>SFJSEM</f>
        <v>D</v>
      </c>
      <c r="BF9" s="24" t="str">
        <f>SFJSEM</f>
        <v>L</v>
      </c>
      <c r="BG9" s="24" t="str">
        <f>SFJSEM</f>
        <v>M</v>
      </c>
      <c r="BH9" s="24" t="str">
        <f>SFJSEM</f>
        <v>M</v>
      </c>
      <c r="BI9" s="24" t="str">
        <f>SFJSEM</f>
        <v>J</v>
      </c>
      <c r="BJ9" s="24" t="str">
        <f>SFJSEM</f>
        <v>V</v>
      </c>
      <c r="BK9" s="24" t="str">
        <f>SFJSEM</f>
        <v>S</v>
      </c>
      <c r="BL9" s="24" t="str">
        <f>SFJSEM</f>
        <v>D</v>
      </c>
      <c r="BM9" s="24" t="str">
        <f>SFJSEM</f>
        <v>L</v>
      </c>
      <c r="BN9" s="24" t="str">
        <f>SFJSEM</f>
        <v>M</v>
      </c>
      <c r="BO9" s="24" t="str">
        <f>SFJSEM</f>
        <v>M</v>
      </c>
      <c r="BP9" s="24" t="str">
        <f>SFJSEM</f>
        <v>J</v>
      </c>
      <c r="BQ9" s="24" t="str">
        <f>SFJSEM</f>
        <v>V</v>
      </c>
      <c r="BR9" s="24" t="str">
        <f>SFJSEM</f>
        <v>S</v>
      </c>
      <c r="BS9" s="24" t="str">
        <f>SFJSEM</f>
        <v>D</v>
      </c>
      <c r="BT9" s="24" t="str">
        <f>SFJSEM</f>
        <v>L</v>
      </c>
      <c r="BU9" s="24" t="str">
        <f>SFJSEM</f>
        <v>M</v>
      </c>
      <c r="BV9" s="24" t="str">
        <f>SFJSEM</f>
        <v>M</v>
      </c>
      <c r="BW9" s="24" t="str">
        <f>SFJSEM</f>
        <v>J</v>
      </c>
      <c r="BX9" s="24" t="str">
        <f>SFJSEM</f>
        <v>V</v>
      </c>
      <c r="BY9" s="24" t="str">
        <f>SFJSEM</f>
        <v>S</v>
      </c>
      <c r="BZ9" s="24" t="str">
        <f>SFJSEM</f>
        <v>D</v>
      </c>
      <c r="CA9" s="24" t="str">
        <f>SFJSEM</f>
        <v>L</v>
      </c>
      <c r="CB9" s="24" t="str">
        <f>SFJSEM</f>
        <v>M</v>
      </c>
      <c r="CC9" s="24" t="str">
        <f>SFJSEM</f>
        <v>M</v>
      </c>
      <c r="CD9" s="24" t="str">
        <f>SFJSEM</f>
        <v>J</v>
      </c>
      <c r="CE9" s="24" t="str">
        <f>SFJSEM</f>
        <v>V</v>
      </c>
      <c r="CF9" s="24" t="str">
        <f>SFJSEM</f>
        <v>S</v>
      </c>
      <c r="CG9" s="24" t="str">
        <f>SFJSEM</f>
        <v>D</v>
      </c>
      <c r="CH9" s="24" t="str">
        <f>SFJSEM</f>
        <v>L</v>
      </c>
      <c r="CI9" s="24" t="str">
        <f>SFJSEM</f>
        <v>M</v>
      </c>
      <c r="CJ9" s="24" t="str">
        <f>SFJSEM</f>
        <v>M</v>
      </c>
      <c r="CK9" s="24" t="str">
        <f>SFJSEM</f>
        <v>J</v>
      </c>
      <c r="CL9" s="24" t="str">
        <f>SFJSEM</f>
        <v>V</v>
      </c>
      <c r="CM9" s="24" t="str">
        <f>SFJSEM</f>
        <v>S</v>
      </c>
      <c r="CN9" s="24" t="str">
        <f>SFJSEM</f>
        <v>D</v>
      </c>
      <c r="CO9" s="24" t="str">
        <f>SFJSEM</f>
        <v>L</v>
      </c>
      <c r="CP9" s="24" t="str">
        <f>SFJSEM</f>
        <v>M</v>
      </c>
      <c r="CQ9" s="24" t="str">
        <f>SFJSEM</f>
        <v>M</v>
      </c>
      <c r="CR9" s="24" t="str">
        <f>SFJSEM</f>
        <v>J</v>
      </c>
      <c r="CS9" s="24" t="str">
        <f>SFJSEM</f>
        <v>V</v>
      </c>
      <c r="CT9" s="24" t="str">
        <f>SFJSEM</f>
        <v>S</v>
      </c>
      <c r="CU9" s="24" t="str">
        <f>SFJSEM</f>
        <v>D</v>
      </c>
      <c r="CV9" s="24" t="str">
        <f>SFJSEM</f>
        <v>L</v>
      </c>
      <c r="CW9" s="24" t="str">
        <f>SFJSEM</f>
        <v>M</v>
      </c>
      <c r="CX9" s="24" t="str">
        <f>SFJSEM</f>
        <v>M</v>
      </c>
      <c r="CY9" s="24" t="str">
        <f>SFJSEM</f>
        <v>J</v>
      </c>
      <c r="CZ9" s="24" t="str">
        <f>SFJSEM</f>
        <v>V</v>
      </c>
      <c r="DA9" s="24" t="str">
        <f>SFJSEM</f>
        <v>S</v>
      </c>
      <c r="DB9" s="24" t="str">
        <f>SFJSEM</f>
        <v>D</v>
      </c>
      <c r="DC9" s="24" t="str">
        <f>SFJSEM</f>
        <v>L</v>
      </c>
      <c r="DD9" s="24" t="str">
        <f>SFJSEM</f>
        <v>M</v>
      </c>
      <c r="DE9" s="24" t="str">
        <f>SFJSEM</f>
        <v>M</v>
      </c>
      <c r="DF9" s="24" t="str">
        <f>SFJSEM</f>
        <v>J</v>
      </c>
      <c r="DG9" s="24" t="str">
        <f>SFJSEM</f>
        <v>V</v>
      </c>
      <c r="DH9" s="24" t="str">
        <f>SFJSEM</f>
        <v>S</v>
      </c>
      <c r="DI9" s="24" t="str">
        <f>SFJSEM</f>
        <v>D</v>
      </c>
      <c r="DJ9" s="24" t="str">
        <f>SFJSEM</f>
        <v>L</v>
      </c>
      <c r="DK9" s="24" t="str">
        <f>SFJSEM</f>
        <v>M</v>
      </c>
      <c r="DL9" s="24" t="str">
        <f>SFJSEM</f>
        <v>M</v>
      </c>
      <c r="DM9" s="24" t="str">
        <f>SFJSEM</f>
        <v>J</v>
      </c>
      <c r="DN9" s="24" t="str">
        <f>SFJSEM</f>
        <v>V</v>
      </c>
      <c r="DO9" s="24" t="str">
        <f>SFJSEM</f>
        <v>S</v>
      </c>
      <c r="DP9" s="24" t="str">
        <f>SFJSEM</f>
        <v>D</v>
      </c>
      <c r="DQ9" s="24" t="str">
        <f>SFJSEM</f>
        <v>L</v>
      </c>
      <c r="DR9" s="24" t="str">
        <f>SFJSEM</f>
        <v>M</v>
      </c>
      <c r="DS9" s="24" t="str">
        <f>SFJSEM</f>
        <v>M</v>
      </c>
      <c r="DT9" s="24" t="str">
        <f>SFJSEM</f>
        <v>J</v>
      </c>
      <c r="DU9" s="24" t="str">
        <f>SFJSEM</f>
        <v>V</v>
      </c>
      <c r="DV9" s="24" t="str">
        <f>SFJSEM</f>
        <v>S</v>
      </c>
      <c r="DW9" s="24" t="str">
        <f>SFJSEM</f>
        <v>D</v>
      </c>
      <c r="DX9" s="24" t="str">
        <f>SFJSEM</f>
        <v>L</v>
      </c>
      <c r="DY9" s="24" t="str">
        <f>SFJSEM</f>
        <v>M</v>
      </c>
      <c r="DZ9" s="24" t="str">
        <f>SFJSEM</f>
        <v>M</v>
      </c>
      <c r="EA9" s="24" t="str">
        <f>SFJSEM</f>
        <v>J</v>
      </c>
      <c r="EB9" s="24" t="str">
        <f>SFJSEM</f>
        <v>V</v>
      </c>
      <c r="EC9" s="24" t="str">
        <f>SFJSEM</f>
        <v>S</v>
      </c>
      <c r="ED9" s="24" t="str">
        <f>SFJSEM</f>
        <v>D</v>
      </c>
      <c r="EE9" s="24" t="str">
        <f>SFJSEM</f>
        <v>L</v>
      </c>
      <c r="EF9" s="24" t="str">
        <f>SFJSEM</f>
        <v>M</v>
      </c>
      <c r="EG9" s="24" t="str">
        <f>SFJSEM</f>
        <v>M</v>
      </c>
      <c r="EH9" s="24" t="str">
        <f>SFJSEM</f>
        <v>J</v>
      </c>
      <c r="EI9" s="24" t="str">
        <f>SFJSEM</f>
        <v>V</v>
      </c>
      <c r="EJ9" s="24" t="str">
        <f>SFJSEM</f>
        <v>S</v>
      </c>
      <c r="EK9" s="24" t="str">
        <f>SFJSEM</f>
        <v>D</v>
      </c>
      <c r="EL9" s="24" t="str">
        <f>SFJSEM</f>
        <v>L</v>
      </c>
      <c r="EM9" s="24" t="str">
        <f>SFJSEM</f>
        <v>M</v>
      </c>
      <c r="EN9" s="24" t="str">
        <f>SFJSEM</f>
        <v>M</v>
      </c>
      <c r="EO9" s="24" t="str">
        <f>SFJSEM</f>
        <v>J</v>
      </c>
      <c r="EP9" s="24" t="str">
        <f>SFJSEM</f>
        <v>V</v>
      </c>
      <c r="EQ9" s="24" t="str">
        <f>SFJSEM</f>
        <v>S</v>
      </c>
      <c r="ER9" s="24" t="str">
        <f>SFJSEM</f>
        <v>D</v>
      </c>
      <c r="ES9" s="24" t="str">
        <f>SFJSEM</f>
        <v>L</v>
      </c>
      <c r="ET9" s="24" t="str">
        <f>SFJSEM</f>
        <v>M</v>
      </c>
      <c r="EU9" s="24" t="str">
        <f>SFJSEM</f>
        <v>M</v>
      </c>
      <c r="EV9" s="24" t="str">
        <f>SFJSEM</f>
        <v>J</v>
      </c>
      <c r="EW9" s="24" t="str">
        <f>SFJSEM</f>
        <v>V</v>
      </c>
      <c r="EX9" s="24" t="str">
        <f>SFJSEM</f>
        <v>S</v>
      </c>
      <c r="EY9" s="24" t="str">
        <f>SFJSEM</f>
        <v>D</v>
      </c>
      <c r="EZ9" s="24" t="str">
        <f>SFJSEM</f>
        <v>L</v>
      </c>
      <c r="FA9" s="24" t="str">
        <f>SFJSEM</f>
        <v>M</v>
      </c>
      <c r="FB9" s="24" t="str">
        <f>SFJSEM</f>
        <v>M</v>
      </c>
      <c r="FC9" s="24" t="str">
        <f>SFJSEM</f>
        <v>J</v>
      </c>
      <c r="FD9" s="24" t="str">
        <f>SFJSEM</f>
        <v>V</v>
      </c>
      <c r="FE9" s="24" t="str">
        <f>SFJSEM</f>
        <v>S</v>
      </c>
      <c r="FF9" s="24" t="str">
        <f>SFJSEM</f>
        <v>D</v>
      </c>
      <c r="FG9" s="24" t="str">
        <f>SFJSEM</f>
        <v>L</v>
      </c>
      <c r="FH9" s="24" t="str">
        <f>SFJSEM</f>
        <v>M</v>
      </c>
      <c r="FI9" s="24" t="str">
        <f>SFJSEM</f>
        <v>M</v>
      </c>
      <c r="FJ9" s="24" t="str">
        <f>SFJSEM</f>
        <v>J</v>
      </c>
      <c r="FK9" s="24" t="str">
        <f>SFJSEM</f>
        <v>V</v>
      </c>
      <c r="FL9" s="24" t="str">
        <f>SFJSEM</f>
        <v>S</v>
      </c>
      <c r="FM9" s="24" t="str">
        <f>SFJSEM</f>
        <v>D</v>
      </c>
      <c r="FN9" s="24" t="str">
        <f>SFJSEM</f>
        <v>L</v>
      </c>
      <c r="FO9" s="24" t="str">
        <f>SFJSEM</f>
        <v>M</v>
      </c>
      <c r="FP9" s="24" t="str">
        <f>SFJSEM</f>
        <v>M</v>
      </c>
      <c r="FQ9" s="24" t="str">
        <f>SFJSEM</f>
        <v>J</v>
      </c>
      <c r="FR9" s="24" t="str">
        <f>SFJSEM</f>
        <v>V</v>
      </c>
      <c r="FS9" s="24" t="str">
        <f>SFJSEM</f>
        <v>S</v>
      </c>
      <c r="FT9" s="24" t="str">
        <f>SFJSEM</f>
        <v>D</v>
      </c>
      <c r="FU9" s="24" t="str">
        <f>SFJSEM</f>
        <v>L</v>
      </c>
      <c r="FV9" s="24" t="str">
        <f>SFJSEM</f>
        <v>M</v>
      </c>
      <c r="FW9" s="24" t="str">
        <f>SFJSEM</f>
        <v>M</v>
      </c>
      <c r="FX9" s="24" t="str">
        <f>SFJSEM</f>
        <v>J</v>
      </c>
      <c r="FY9" s="24" t="str">
        <f>SFJSEM</f>
        <v>V</v>
      </c>
      <c r="FZ9" s="24" t="str">
        <f>SFJSEM</f>
        <v>S</v>
      </c>
      <c r="GA9" s="24" t="str">
        <f>SFJSEM</f>
        <v>D</v>
      </c>
      <c r="GB9" s="24" t="str">
        <f>SFJSEM</f>
        <v>L</v>
      </c>
      <c r="GC9" s="24" t="str">
        <f>SFJSEM</f>
        <v>M</v>
      </c>
      <c r="GD9" s="24" t="str">
        <f>SFJSEM</f>
        <v>M</v>
      </c>
      <c r="GE9" s="24" t="str">
        <f>SFJSEM</f>
        <v>J</v>
      </c>
      <c r="GF9" s="24" t="str">
        <f>SFJSEM</f>
        <v>V</v>
      </c>
      <c r="GG9" s="24" t="str">
        <f>SFJSEM</f>
        <v>S</v>
      </c>
      <c r="GH9" s="24" t="str">
        <f>SFJSEM</f>
        <v>D</v>
      </c>
      <c r="GI9" s="24" t="str">
        <f>SFJSEM</f>
        <v>L</v>
      </c>
      <c r="GJ9" s="24" t="str">
        <f>SFJSEM</f>
        <v>M</v>
      </c>
      <c r="GK9" s="24" t="str">
        <f>SFJSEM</f>
        <v>M</v>
      </c>
      <c r="GL9" s="24" t="str">
        <f>SFJSEM</f>
        <v>J</v>
      </c>
      <c r="GM9" s="24" t="str">
        <f>SFJSEM</f>
        <v>V</v>
      </c>
      <c r="GN9" s="24" t="str">
        <f>SFJSEM</f>
        <v>S</v>
      </c>
      <c r="GO9" s="24" t="str">
        <f>SFJSEM</f>
        <v>D</v>
      </c>
      <c r="GP9" s="24" t="str">
        <f>SFJSEM</f>
        <v>L</v>
      </c>
      <c r="GQ9" s="24" t="str">
        <f>SFJSEM</f>
        <v>M</v>
      </c>
      <c r="GR9" s="24" t="str">
        <f>SFJSEM</f>
        <v>M</v>
      </c>
      <c r="GS9" s="24" t="str">
        <f>SFJSEM</f>
        <v>J</v>
      </c>
      <c r="GT9" s="24" t="str">
        <f>SFJSEM</f>
        <v>V</v>
      </c>
      <c r="GU9" s="24" t="str">
        <f>SFJSEM</f>
        <v>S</v>
      </c>
      <c r="GV9" s="24" t="str">
        <f>SFJSEM</f>
        <v>D</v>
      </c>
      <c r="GW9" s="24" t="str">
        <f>SFJSEM</f>
        <v>L</v>
      </c>
      <c r="GX9" s="24" t="str">
        <f>SFJSEM</f>
        <v>M</v>
      </c>
      <c r="GY9" s="24" t="str">
        <f>SFJSEM</f>
        <v>M</v>
      </c>
      <c r="GZ9" s="24" t="str">
        <f>SFJSEM</f>
        <v>J</v>
      </c>
      <c r="HA9" s="24" t="str">
        <f>SFJSEM</f>
        <v>V</v>
      </c>
      <c r="HB9" s="24" t="str">
        <f>SFJSEM</f>
        <v>S</v>
      </c>
      <c r="HC9" s="24" t="str">
        <f>SFJSEM</f>
        <v>D</v>
      </c>
      <c r="HD9" s="24" t="str">
        <f>SFJSEM</f>
        <v>L</v>
      </c>
      <c r="HE9" s="24" t="str">
        <f>SFJSEM</f>
        <v>M</v>
      </c>
      <c r="HF9" s="24" t="str">
        <f>SFJSEM</f>
        <v>M</v>
      </c>
      <c r="HG9" s="24" t="str">
        <f>SFJSEM</f>
        <v>J</v>
      </c>
      <c r="HH9" s="24" t="str">
        <f>SFJSEM</f>
        <v>V</v>
      </c>
      <c r="HI9" s="24" t="str">
        <f>SFJSEM</f>
        <v>S</v>
      </c>
      <c r="HJ9" s="24" t="str">
        <f>SFJSEM</f>
        <v>D</v>
      </c>
      <c r="HK9" s="24" t="str">
        <f>SFJSEM</f>
        <v>L</v>
      </c>
      <c r="HL9" s="24" t="str">
        <f>SFJSEM</f>
        <v>M</v>
      </c>
      <c r="HM9" s="24" t="str">
        <f>SFJSEM</f>
        <v>M</v>
      </c>
      <c r="HN9" s="24" t="str">
        <f>SFJSEM</f>
        <v>J</v>
      </c>
      <c r="HO9" s="24" t="str">
        <f>SFJSEM</f>
        <v>V</v>
      </c>
      <c r="HP9" s="24" t="str">
        <f>SFJSEM</f>
        <v>S</v>
      </c>
      <c r="HQ9" s="24" t="str">
        <f>SFJSEM</f>
        <v>D</v>
      </c>
      <c r="HR9" s="24" t="str">
        <f>SFJSEM</f>
        <v>L</v>
      </c>
      <c r="HS9" s="24" t="str">
        <f>SFJSEM</f>
        <v>M</v>
      </c>
      <c r="HT9" s="24" t="str">
        <f>SFJSEM</f>
        <v>M</v>
      </c>
      <c r="HU9" s="24" t="str">
        <f>SFJSEM</f>
        <v>J</v>
      </c>
      <c r="HV9" s="24" t="str">
        <f>SFJSEM</f>
        <v>V</v>
      </c>
      <c r="HW9" s="24" t="str">
        <f>SFJSEM</f>
        <v>S</v>
      </c>
      <c r="HX9" s="24" t="str">
        <f>SFJSEM</f>
        <v>D</v>
      </c>
      <c r="HY9" s="24" t="str">
        <f>SFJSEM</f>
        <v>L</v>
      </c>
      <c r="HZ9" s="24" t="str">
        <f>SFJSEM</f>
        <v>M</v>
      </c>
      <c r="IA9" s="24" t="str">
        <f>SFJSEM</f>
        <v>M</v>
      </c>
      <c r="IB9" s="24" t="str">
        <f>SFJSEM</f>
        <v>J</v>
      </c>
      <c r="IC9" s="24" t="str">
        <f>SFJSEM</f>
        <v>V</v>
      </c>
      <c r="ID9" s="24" t="str">
        <f>SFJSEM</f>
        <v>S</v>
      </c>
      <c r="IE9" s="24" t="str">
        <f>SFJSEM</f>
        <v>D</v>
      </c>
      <c r="IF9" s="24" t="str">
        <f>SFJSEM</f>
        <v>L</v>
      </c>
      <c r="IG9" s="24" t="str">
        <f>SFJSEM</f>
        <v>M</v>
      </c>
      <c r="IH9" s="24" t="str">
        <f>SFJSEM</f>
        <v>M</v>
      </c>
      <c r="II9" s="24" t="str">
        <f>SFJSEM</f>
        <v>J</v>
      </c>
      <c r="IJ9" s="24" t="str">
        <f>SFJSEM</f>
        <v>V</v>
      </c>
      <c r="IK9" s="24" t="str">
        <f>SFJSEM</f>
        <v>S</v>
      </c>
      <c r="IL9" s="24" t="str">
        <f>SFJSEM</f>
        <v>D</v>
      </c>
      <c r="IM9" s="24" t="str">
        <f>SFJSEM</f>
        <v>L</v>
      </c>
      <c r="IN9" s="24" t="str">
        <f>SFJSEM</f>
        <v>M</v>
      </c>
      <c r="IO9" s="24" t="str">
        <f>SFJSEM</f>
        <v>M</v>
      </c>
      <c r="IP9" s="24" t="str">
        <f>SFJSEM</f>
        <v>J</v>
      </c>
      <c r="IQ9" s="24" t="str">
        <f>SFJSEM</f>
        <v>V</v>
      </c>
      <c r="IR9" s="24" t="str">
        <f>SFJSEM</f>
        <v>S</v>
      </c>
      <c r="IS9" s="24" t="str">
        <f>SFJSEM</f>
        <v>D</v>
      </c>
      <c r="IT9" s="24" t="str">
        <f>SFJSEM</f>
        <v>L</v>
      </c>
      <c r="IU9" s="24" t="str">
        <f>SFJSEM</f>
        <v>M</v>
      </c>
      <c r="IV9" s="24" t="str">
        <f>SFJSEM</f>
        <v>M</v>
      </c>
      <c r="IW9" s="24" t="str">
        <f>SFJSEM</f>
        <v>J</v>
      </c>
      <c r="IX9" s="24" t="str">
        <f>SFJSEM</f>
        <v>V</v>
      </c>
      <c r="IY9" s="24" t="str">
        <f>SFJSEM</f>
        <v>S</v>
      </c>
      <c r="IZ9" s="24" t="str">
        <f>SFJSEM</f>
        <v>D</v>
      </c>
      <c r="JA9" s="24" t="str">
        <f>SFJSEM</f>
        <v>L</v>
      </c>
      <c r="JB9" s="24" t="str">
        <f>SFJSEM</f>
        <v>M</v>
      </c>
      <c r="JC9" s="24" t="str">
        <f>SFJSEM</f>
        <v>M</v>
      </c>
      <c r="JD9" s="24" t="str">
        <f>SFJSEM</f>
        <v>J</v>
      </c>
      <c r="JE9" s="24" t="str">
        <f>SFJSEM</f>
        <v>V</v>
      </c>
      <c r="JF9" s="24" t="str">
        <f>SFJSEM</f>
        <v>S</v>
      </c>
      <c r="JG9" s="24" t="str">
        <f>SFJSEM</f>
        <v>D</v>
      </c>
      <c r="JH9" s="24" t="str">
        <f>SFJSEM</f>
        <v>L</v>
      </c>
      <c r="JI9" s="24" t="str">
        <f>SFJSEM</f>
        <v>M</v>
      </c>
      <c r="JJ9" s="24" t="str">
        <f>SFJSEM</f>
        <v>M</v>
      </c>
      <c r="JK9" s="24" t="str">
        <f>SFJSEM</f>
        <v>J</v>
      </c>
      <c r="JL9" s="24" t="str">
        <f>SFJSEM</f>
        <v>V</v>
      </c>
      <c r="JM9" s="24" t="str">
        <f>SFJSEM</f>
        <v>S</v>
      </c>
      <c r="JN9" s="24" t="str">
        <f>SFJSEM</f>
        <v>D</v>
      </c>
      <c r="JO9" s="24" t="str">
        <f>SFJSEM</f>
        <v>L</v>
      </c>
      <c r="JP9" s="24" t="str">
        <f>SFJSEM</f>
        <v>M</v>
      </c>
      <c r="JQ9" s="24" t="str">
        <f>SFJSEM</f>
        <v>M</v>
      </c>
      <c r="JR9" s="24" t="str">
        <f>SFJSEM</f>
        <v>J</v>
      </c>
      <c r="JS9" s="24" t="str">
        <f>SFJSEM</f>
        <v>V</v>
      </c>
      <c r="JT9" s="24" t="str">
        <f>SFJSEM</f>
        <v>S</v>
      </c>
      <c r="JU9" s="24" t="str">
        <f>SFJSEM</f>
        <v>D</v>
      </c>
      <c r="JV9" s="24" t="str">
        <f>SFJSEM</f>
        <v>L</v>
      </c>
      <c r="JW9" s="24" t="str">
        <f>SFJSEM</f>
        <v>M</v>
      </c>
      <c r="JX9" s="24" t="str">
        <f>SFJSEM</f>
        <v>M</v>
      </c>
      <c r="JY9" s="24" t="str">
        <f>SFJSEM</f>
        <v>J</v>
      </c>
      <c r="JZ9" s="24" t="str">
        <f>SFJSEM</f>
        <v>V</v>
      </c>
      <c r="KA9" s="24" t="str">
        <f>SFJSEM</f>
        <v>S</v>
      </c>
      <c r="KB9" s="24" t="str">
        <f>SFJSEM</f>
        <v>D</v>
      </c>
      <c r="KC9" s="24" t="str">
        <f>SFJSEM</f>
        <v>L</v>
      </c>
      <c r="KD9" s="24" t="str">
        <f>SFJSEM</f>
        <v>M</v>
      </c>
      <c r="KE9" s="24" t="str">
        <f>SFJSEM</f>
        <v>M</v>
      </c>
      <c r="KF9" s="24" t="str">
        <f>SFJSEM</f>
        <v>J</v>
      </c>
      <c r="KG9" s="24" t="str">
        <f>SFJSEM</f>
        <v>V</v>
      </c>
      <c r="KH9" s="24" t="str">
        <f>SFJSEM</f>
        <v>S</v>
      </c>
      <c r="KI9" s="24" t="str">
        <f>SFJSEM</f>
        <v>D</v>
      </c>
      <c r="KJ9" s="24" t="str">
        <f>SFJSEM</f>
        <v>L</v>
      </c>
      <c r="KK9" s="24" t="str">
        <f>SFJSEM</f>
        <v>M</v>
      </c>
      <c r="KL9" s="24" t="str">
        <f>SFJSEM</f>
        <v>M</v>
      </c>
      <c r="KM9" s="24" t="str">
        <f>SFJSEM</f>
        <v>J</v>
      </c>
      <c r="KN9" s="24" t="str">
        <f>SFJSEM</f>
        <v>V</v>
      </c>
      <c r="KO9" s="24" t="str">
        <f>SFJSEM</f>
        <v>S</v>
      </c>
      <c r="KP9" s="24" t="str">
        <f>SFJSEM</f>
        <v>D</v>
      </c>
      <c r="KQ9" s="24" t="str">
        <f>SFJSEM</f>
        <v>L</v>
      </c>
      <c r="KR9" s="24" t="str">
        <f>SFJSEM</f>
        <v>M</v>
      </c>
      <c r="KS9" s="24" t="str">
        <f>SFJSEM</f>
        <v>M</v>
      </c>
      <c r="KT9" s="24" t="str">
        <f>SFJSEM</f>
        <v>J</v>
      </c>
      <c r="KU9" s="24" t="str">
        <f>SFJSEM</f>
        <v>V</v>
      </c>
      <c r="KV9" s="24" t="str">
        <f>SFJSEM</f>
        <v>S</v>
      </c>
      <c r="KW9" s="24" t="str">
        <f>SFJSEM</f>
        <v>D</v>
      </c>
      <c r="KX9" s="24" t="str">
        <f>SFJSEM</f>
        <v>L</v>
      </c>
      <c r="KY9" s="24" t="str">
        <f>SFJSEM</f>
        <v>M</v>
      </c>
      <c r="KZ9" s="24" t="str">
        <f>SFJSEM</f>
        <v>M</v>
      </c>
      <c r="LA9" s="24" t="str">
        <f>SFJSEM</f>
        <v>J</v>
      </c>
      <c r="LB9" s="24" t="str">
        <f>SFJSEM</f>
        <v>V</v>
      </c>
      <c r="LC9" s="24" t="str">
        <f>SFJSEM</f>
        <v>S</v>
      </c>
      <c r="LD9" s="24" t="str">
        <f>SFJSEM</f>
        <v>D</v>
      </c>
      <c r="LE9" s="24" t="str">
        <f>SFJSEM</f>
        <v>L</v>
      </c>
      <c r="LF9" s="24" t="str">
        <f>SFJSEM</f>
        <v>M</v>
      </c>
      <c r="LG9" s="24" t="str">
        <f>SFJSEM</f>
        <v>M</v>
      </c>
      <c r="LH9" s="24" t="str">
        <f>SFJSEM</f>
        <v>J</v>
      </c>
      <c r="LI9" s="24" t="str">
        <f>SFJSEM</f>
        <v>V</v>
      </c>
      <c r="LJ9" s="24" t="str">
        <f>SFJSEM</f>
        <v>S</v>
      </c>
      <c r="LK9" s="24" t="str">
        <f>SFJSEM</f>
        <v>D</v>
      </c>
      <c r="LL9" s="24" t="str">
        <f>SFJSEM</f>
        <v>L</v>
      </c>
      <c r="LM9" s="24" t="str">
        <f>SFJSEM</f>
        <v>M</v>
      </c>
      <c r="LN9" s="24" t="str">
        <f>SFJSEM</f>
        <v>M</v>
      </c>
      <c r="LO9" s="24" t="str">
        <f>SFJSEM</f>
        <v>J</v>
      </c>
      <c r="LP9" s="24" t="str">
        <f>SFJSEM</f>
        <v>V</v>
      </c>
      <c r="LQ9" s="24" t="str">
        <f>SFJSEM</f>
        <v>S</v>
      </c>
      <c r="LR9" s="24" t="str">
        <f>SFJSEM</f>
        <v>D</v>
      </c>
      <c r="LS9" s="24" t="str">
        <f>SFJSEM</f>
        <v>L</v>
      </c>
      <c r="LT9" s="24" t="str">
        <f>SFJSEM</f>
        <v>M</v>
      </c>
      <c r="LU9" s="24" t="str">
        <f>SFJSEM</f>
        <v>M</v>
      </c>
      <c r="LV9" s="24" t="str">
        <f>SFJSEM</f>
        <v>J</v>
      </c>
      <c r="LW9" s="24" t="str">
        <f>SFJSEM</f>
        <v>V</v>
      </c>
      <c r="LX9" s="24" t="str">
        <f>SFJSEM</f>
        <v>S</v>
      </c>
      <c r="LY9" s="24" t="str">
        <f>SFJSEM</f>
        <v>D</v>
      </c>
      <c r="LZ9" s="24" t="str">
        <f>SFJSEM</f>
        <v>L</v>
      </c>
      <c r="MA9" s="24" t="str">
        <f>SFJSEM</f>
        <v>M</v>
      </c>
      <c r="MB9" s="24" t="str">
        <f>SFJSEM</f>
        <v>M</v>
      </c>
      <c r="MC9" s="24" t="str">
        <f>SFJSEM</f>
        <v>J</v>
      </c>
      <c r="MD9" s="24" t="str">
        <f>SFJSEM</f>
        <v>V</v>
      </c>
      <c r="ME9" s="24" t="str">
        <f>SFJSEM</f>
        <v>S</v>
      </c>
      <c r="MF9" s="24" t="str">
        <f>SFJSEM</f>
        <v>D</v>
      </c>
      <c r="MG9" s="24" t="str">
        <f>SFJSEM</f>
        <v>L</v>
      </c>
      <c r="MH9" s="24" t="str">
        <f>SFJSEM</f>
        <v>M</v>
      </c>
      <c r="MI9" s="24" t="str">
        <f>SFJSEM</f>
        <v>M</v>
      </c>
      <c r="MJ9" s="24" t="str">
        <f>SFJSEM</f>
        <v>J</v>
      </c>
      <c r="MK9" s="24" t="str">
        <f>SFJSEM</f>
        <v>V</v>
      </c>
      <c r="ML9" s="24" t="str">
        <f>SFJSEM</f>
        <v>S</v>
      </c>
      <c r="MM9" s="24" t="str">
        <f>SFJSEM</f>
        <v>D</v>
      </c>
      <c r="MN9" s="24" t="str">
        <f>SFJSEM</f>
        <v>L</v>
      </c>
      <c r="MO9" s="24" t="str">
        <f>SFJSEM</f>
        <v>M</v>
      </c>
      <c r="MP9" s="24" t="str">
        <f>SFJSEM</f>
        <v>M</v>
      </c>
      <c r="MQ9" s="24" t="str">
        <f>SFJSEM</f>
        <v>J</v>
      </c>
      <c r="MR9" s="24" t="str">
        <f>SFJSEM</f>
        <v>V</v>
      </c>
      <c r="MS9" s="24" t="str">
        <f>SFJSEM</f>
        <v>S</v>
      </c>
      <c r="MT9" s="24" t="str">
        <f>SFJSEM</f>
        <v>D</v>
      </c>
      <c r="MU9" s="24" t="str">
        <f>SFJSEM</f>
        <v>L</v>
      </c>
      <c r="MV9" s="24" t="str">
        <f>SFJSEM</f>
        <v>M</v>
      </c>
      <c r="MW9" s="24" t="str">
        <f>SFJSEM</f>
        <v>M</v>
      </c>
      <c r="MX9" s="24" t="str">
        <f>SFJSEM</f>
        <v>J</v>
      </c>
      <c r="MY9" s="24" t="str">
        <f>SFJSEM</f>
        <v>V</v>
      </c>
      <c r="MZ9" s="24" t="str">
        <f>SFJSEM</f>
        <v>S</v>
      </c>
      <c r="NA9" s="24" t="str">
        <f>SFJSEM</f>
        <v>D</v>
      </c>
      <c r="NB9" s="24" t="str">
        <f>SFJSEM</f>
        <v>L</v>
      </c>
      <c r="NC9" s="24" t="str">
        <f>SFJSEM</f>
        <v>M</v>
      </c>
      <c r="ND9" s="24" t="str">
        <f>SFJSEM</f>
        <v>M</v>
      </c>
      <c r="NE9" s="24" t="str">
        <f>SFJSEM</f>
        <v>J</v>
      </c>
      <c r="NF9" s="24" t="str">
        <f>SFJSEM</f>
        <v>V</v>
      </c>
      <c r="NG9" s="24" t="str">
        <f>SFJSEM</f>
        <v>S</v>
      </c>
      <c r="NH9" s="24" t="str">
        <f>SFJSEM</f>
        <v>D</v>
      </c>
      <c r="NI9" s="24" t="str">
        <f>SFJSEM</f>
        <v>L</v>
      </c>
      <c r="NJ9" s="24" t="str">
        <f>SFJSEM</f>
        <v>M</v>
      </c>
      <c r="NK9" s="24" t="str">
        <f>SFJSEM</f>
        <v>M</v>
      </c>
      <c r="NL9" s="24" t="str">
        <f>SFJSEM</f>
        <v>J</v>
      </c>
      <c r="NM9" s="24" t="str">
        <f>SFJSEM</f>
        <v>V</v>
      </c>
      <c r="NN9" s="24" t="str">
        <f>SFJSEM</f>
        <v>S</v>
      </c>
      <c r="NO9" s="24" t="str">
        <f>SFJSEM</f>
        <v>D</v>
      </c>
      <c r="NP9" s="24" t="str">
        <f>SFJSEM</f>
        <v>L</v>
      </c>
      <c r="NQ9" s="24" t="str">
        <f>SFJSEM</f>
        <v>M</v>
      </c>
      <c r="NR9" s="24" t="str">
        <f>SFJSEM</f>
        <v>M</v>
      </c>
      <c r="NS9" s="24" t="str">
        <f>SFJSEM</f>
        <v>J</v>
      </c>
      <c r="NT9" s="24" t="str">
        <f>SFJSEM</f>
        <v>V</v>
      </c>
      <c r="NU9" s="24" t="str">
        <f>SFJSEM</f>
        <v>S</v>
      </c>
      <c r="NV9" s="24" t="str">
        <f>SFJSEM</f>
        <v>D</v>
      </c>
      <c r="NW9" s="24" t="str">
        <f>SFJSEM</f>
        <v>L</v>
      </c>
      <c r="NX9" s="24" t="str">
        <f>SFJSEM</f>
        <v>M</v>
      </c>
      <c r="NY9" s="24" t="str">
        <f>SFJSEM</f>
        <v>M</v>
      </c>
      <c r="NZ9" s="24" t="str">
        <f>SFJSEM</f>
        <v>J</v>
      </c>
      <c r="OA9" s="24" t="str">
        <f>SFJSEM</f>
        <v>V</v>
      </c>
      <c r="OB9" s="31"/>
    </row>
    <row r="10" spans="1:392" ht="18.75" customHeight="1" x14ac:dyDescent="0.25">
      <c r="A10" s="42" t="s">
        <v>9</v>
      </c>
      <c r="B10" s="45" t="s">
        <v>10</v>
      </c>
      <c r="C10" s="46" t="s">
        <v>18</v>
      </c>
      <c r="D10" s="47" t="s">
        <v>22</v>
      </c>
      <c r="E10" s="48" t="s">
        <v>11</v>
      </c>
      <c r="F10" s="48" t="s">
        <v>12</v>
      </c>
      <c r="G10" s="49" t="s">
        <v>13</v>
      </c>
      <c r="H10" s="50" t="s">
        <v>23</v>
      </c>
      <c r="I10" s="62" t="s">
        <v>36</v>
      </c>
      <c r="J10" s="40" t="s">
        <v>14</v>
      </c>
      <c r="K10" s="39" t="s">
        <v>27</v>
      </c>
      <c r="L10" s="39" t="s">
        <v>28</v>
      </c>
      <c r="M10" s="39" t="s">
        <v>29</v>
      </c>
      <c r="N10" s="39" t="s">
        <v>24</v>
      </c>
      <c r="O10" s="39" t="s">
        <v>25</v>
      </c>
      <c r="P10" s="39" t="s">
        <v>26</v>
      </c>
      <c r="Q10" s="39" t="s">
        <v>30</v>
      </c>
      <c r="R10" s="76" t="s">
        <v>31</v>
      </c>
      <c r="S10" s="77" t="s">
        <v>15</v>
      </c>
      <c r="T10" s="43" t="s">
        <v>32</v>
      </c>
      <c r="U10" s="25" t="s">
        <v>33</v>
      </c>
      <c r="V10" s="25" t="s">
        <v>15</v>
      </c>
      <c r="W10" s="25" t="s">
        <v>16</v>
      </c>
      <c r="X10" s="25" t="s">
        <v>34</v>
      </c>
      <c r="Y10" s="44" t="s">
        <v>35</v>
      </c>
      <c r="Z10" s="26" t="s">
        <v>17</v>
      </c>
      <c r="AA10" s="79">
        <f>SFNUMJ</f>
        <v>41971</v>
      </c>
      <c r="AB10" s="79">
        <f>SFNUMJ</f>
        <v>41972</v>
      </c>
      <c r="AC10" s="79">
        <f>SFNUMJ</f>
        <v>41973</v>
      </c>
      <c r="AD10" s="79">
        <f>SFNUMJ</f>
        <v>41974</v>
      </c>
      <c r="AE10" s="79">
        <f>SFNUMJ</f>
        <v>41975</v>
      </c>
      <c r="AF10" s="79">
        <f>SFNUMJ</f>
        <v>41976</v>
      </c>
      <c r="AG10" s="79">
        <f>SFNUMJ</f>
        <v>41977</v>
      </c>
      <c r="AH10" s="79">
        <f>SFNUMJ</f>
        <v>41978</v>
      </c>
      <c r="AI10" s="79">
        <f>SFNUMJ</f>
        <v>41979</v>
      </c>
      <c r="AJ10" s="79">
        <f>SFNUMJ</f>
        <v>41980</v>
      </c>
      <c r="AK10" s="79">
        <f>SFNUMJ</f>
        <v>41981</v>
      </c>
      <c r="AL10" s="79">
        <f>SFNUMJ</f>
        <v>41982</v>
      </c>
      <c r="AM10" s="79">
        <f>SFNUMJ</f>
        <v>41983</v>
      </c>
      <c r="AN10" s="79">
        <f>SFNUMJ</f>
        <v>41984</v>
      </c>
      <c r="AO10" s="79">
        <f>SFNUMJ</f>
        <v>41985</v>
      </c>
      <c r="AP10" s="79">
        <f>SFNUMJ</f>
        <v>41986</v>
      </c>
      <c r="AQ10" s="79">
        <f>SFNUMJ</f>
        <v>41987</v>
      </c>
      <c r="AR10" s="79">
        <f>SFNUMJ</f>
        <v>41988</v>
      </c>
      <c r="AS10" s="79">
        <f>SFNUMJ</f>
        <v>41989</v>
      </c>
      <c r="AT10" s="79">
        <f>SFNUMJ</f>
        <v>41990</v>
      </c>
      <c r="AU10" s="79">
        <f>SFNUMJ</f>
        <v>41991</v>
      </c>
      <c r="AV10" s="79">
        <f>SFNUMJ</f>
        <v>41992</v>
      </c>
      <c r="AW10" s="79">
        <f>SFNUMJ</f>
        <v>41993</v>
      </c>
      <c r="AX10" s="79">
        <f>SFNUMJ</f>
        <v>41994</v>
      </c>
      <c r="AY10" s="79">
        <f>SFNUMJ</f>
        <v>41995</v>
      </c>
      <c r="AZ10" s="79">
        <f>SFNUMJ</f>
        <v>41996</v>
      </c>
      <c r="BA10" s="79">
        <f>SFNUMJ</f>
        <v>41997</v>
      </c>
      <c r="BB10" s="79">
        <f>SFNUMJ</f>
        <v>41998</v>
      </c>
      <c r="BC10" s="79">
        <f>SFNUMJ</f>
        <v>41999</v>
      </c>
      <c r="BD10" s="79">
        <f>SFNUMJ</f>
        <v>42000</v>
      </c>
      <c r="BE10" s="79">
        <f>SFNUMJ</f>
        <v>42001</v>
      </c>
      <c r="BF10" s="79">
        <f>SFNUMJ</f>
        <v>42002</v>
      </c>
      <c r="BG10" s="79">
        <f>SFNUMJ</f>
        <v>42003</v>
      </c>
      <c r="BH10" s="79">
        <f>SFNUMJ</f>
        <v>42004</v>
      </c>
      <c r="BI10" s="79">
        <f>SFNUMJ</f>
        <v>42005</v>
      </c>
      <c r="BJ10" s="79">
        <f>SFNUMJ</f>
        <v>42006</v>
      </c>
      <c r="BK10" s="79">
        <f>SFNUMJ</f>
        <v>42007</v>
      </c>
      <c r="BL10" s="79">
        <f>SFNUMJ</f>
        <v>42008</v>
      </c>
      <c r="BM10" s="79">
        <f>SFNUMJ</f>
        <v>42009</v>
      </c>
      <c r="BN10" s="79">
        <f>SFNUMJ</f>
        <v>42010</v>
      </c>
      <c r="BO10" s="79">
        <f>SFNUMJ</f>
        <v>42011</v>
      </c>
      <c r="BP10" s="79">
        <f>SFNUMJ</f>
        <v>42012</v>
      </c>
      <c r="BQ10" s="79">
        <f>SFNUMJ</f>
        <v>42013</v>
      </c>
      <c r="BR10" s="79">
        <f>SFNUMJ</f>
        <v>42014</v>
      </c>
      <c r="BS10" s="79">
        <f>SFNUMJ</f>
        <v>42015</v>
      </c>
      <c r="BT10" s="79">
        <f>SFNUMJ</f>
        <v>42016</v>
      </c>
      <c r="BU10" s="79">
        <f>SFNUMJ</f>
        <v>42017</v>
      </c>
      <c r="BV10" s="79">
        <f>SFNUMJ</f>
        <v>42018</v>
      </c>
      <c r="BW10" s="79">
        <f>SFNUMJ</f>
        <v>42019</v>
      </c>
      <c r="BX10" s="79">
        <f>SFNUMJ</f>
        <v>42020</v>
      </c>
      <c r="BY10" s="79">
        <f>SFNUMJ</f>
        <v>42021</v>
      </c>
      <c r="BZ10" s="79">
        <f>SFNUMJ</f>
        <v>42022</v>
      </c>
      <c r="CA10" s="79">
        <f>SFNUMJ</f>
        <v>42023</v>
      </c>
      <c r="CB10" s="79">
        <f>SFNUMJ</f>
        <v>42024</v>
      </c>
      <c r="CC10" s="79">
        <f>SFNUMJ</f>
        <v>42025</v>
      </c>
      <c r="CD10" s="79">
        <f>SFNUMJ</f>
        <v>42026</v>
      </c>
      <c r="CE10" s="79">
        <f>SFNUMJ</f>
        <v>42027</v>
      </c>
      <c r="CF10" s="79">
        <f>SFNUMJ</f>
        <v>42028</v>
      </c>
      <c r="CG10" s="79">
        <f>SFNUMJ</f>
        <v>42029</v>
      </c>
      <c r="CH10" s="79">
        <f>SFNUMJ</f>
        <v>42030</v>
      </c>
      <c r="CI10" s="79">
        <f>SFNUMJ</f>
        <v>42031</v>
      </c>
      <c r="CJ10" s="79">
        <f>SFNUMJ</f>
        <v>42032</v>
      </c>
      <c r="CK10" s="79">
        <f>SFNUMJ</f>
        <v>42033</v>
      </c>
      <c r="CL10" s="79">
        <f>SFNUMJ</f>
        <v>42034</v>
      </c>
      <c r="CM10" s="79">
        <f>SFNUMJ</f>
        <v>42035</v>
      </c>
      <c r="CN10" s="79">
        <f>SFNUMJ</f>
        <v>42036</v>
      </c>
      <c r="CO10" s="79">
        <f>SFNUMJ</f>
        <v>42037</v>
      </c>
      <c r="CP10" s="79">
        <f>SFNUMJ</f>
        <v>42038</v>
      </c>
      <c r="CQ10" s="79">
        <f>SFNUMJ</f>
        <v>42039</v>
      </c>
      <c r="CR10" s="79">
        <f>SFNUMJ</f>
        <v>42040</v>
      </c>
      <c r="CS10" s="79">
        <f>SFNUMJ</f>
        <v>42041</v>
      </c>
      <c r="CT10" s="79">
        <f>SFNUMJ</f>
        <v>42042</v>
      </c>
      <c r="CU10" s="79">
        <f>SFNUMJ</f>
        <v>42043</v>
      </c>
      <c r="CV10" s="79">
        <f>SFNUMJ</f>
        <v>42044</v>
      </c>
      <c r="CW10" s="79">
        <f>SFNUMJ</f>
        <v>42045</v>
      </c>
      <c r="CX10" s="79">
        <f>SFNUMJ</f>
        <v>42046</v>
      </c>
      <c r="CY10" s="79">
        <f>SFNUMJ</f>
        <v>42047</v>
      </c>
      <c r="CZ10" s="79">
        <f>SFNUMJ</f>
        <v>42048</v>
      </c>
      <c r="DA10" s="79">
        <f>SFNUMJ</f>
        <v>42049</v>
      </c>
      <c r="DB10" s="79">
        <f>SFNUMJ</f>
        <v>42050</v>
      </c>
      <c r="DC10" s="79">
        <f>SFNUMJ</f>
        <v>42051</v>
      </c>
      <c r="DD10" s="79">
        <f>SFNUMJ</f>
        <v>42052</v>
      </c>
      <c r="DE10" s="79">
        <f>SFNUMJ</f>
        <v>42053</v>
      </c>
      <c r="DF10" s="79">
        <f>SFNUMJ</f>
        <v>42054</v>
      </c>
      <c r="DG10" s="79">
        <f>SFNUMJ</f>
        <v>42055</v>
      </c>
      <c r="DH10" s="79">
        <f>SFNUMJ</f>
        <v>42056</v>
      </c>
      <c r="DI10" s="79">
        <f>SFNUMJ</f>
        <v>42057</v>
      </c>
      <c r="DJ10" s="79">
        <f>SFNUMJ</f>
        <v>42058</v>
      </c>
      <c r="DK10" s="79">
        <f>SFNUMJ</f>
        <v>42059</v>
      </c>
      <c r="DL10" s="79">
        <f>SFNUMJ</f>
        <v>42060</v>
      </c>
      <c r="DM10" s="79">
        <f>SFNUMJ</f>
        <v>42061</v>
      </c>
      <c r="DN10" s="79">
        <f>SFNUMJ</f>
        <v>42062</v>
      </c>
      <c r="DO10" s="79">
        <f>SFNUMJ</f>
        <v>42063</v>
      </c>
      <c r="DP10" s="79">
        <f>SFNUMJ</f>
        <v>42064</v>
      </c>
      <c r="DQ10" s="79">
        <f>SFNUMJ</f>
        <v>42065</v>
      </c>
      <c r="DR10" s="79">
        <f>SFNUMJ</f>
        <v>42066</v>
      </c>
      <c r="DS10" s="79">
        <f>SFNUMJ</f>
        <v>42067</v>
      </c>
      <c r="DT10" s="79">
        <f>SFNUMJ</f>
        <v>42068</v>
      </c>
      <c r="DU10" s="79">
        <f>SFNUMJ</f>
        <v>42069</v>
      </c>
      <c r="DV10" s="79">
        <f>SFNUMJ</f>
        <v>42070</v>
      </c>
      <c r="DW10" s="79">
        <f>SFNUMJ</f>
        <v>42071</v>
      </c>
      <c r="DX10" s="79">
        <f>SFNUMJ</f>
        <v>42072</v>
      </c>
      <c r="DY10" s="79">
        <f>SFNUMJ</f>
        <v>42073</v>
      </c>
      <c r="DZ10" s="79">
        <f>SFNUMJ</f>
        <v>42074</v>
      </c>
      <c r="EA10" s="79">
        <f>SFNUMJ</f>
        <v>42075</v>
      </c>
      <c r="EB10" s="79">
        <f>SFNUMJ</f>
        <v>42076</v>
      </c>
      <c r="EC10" s="79">
        <f>SFNUMJ</f>
        <v>42077</v>
      </c>
      <c r="ED10" s="79">
        <f>SFNUMJ</f>
        <v>42078</v>
      </c>
      <c r="EE10" s="79">
        <f>SFNUMJ</f>
        <v>42079</v>
      </c>
      <c r="EF10" s="79">
        <f>SFNUMJ</f>
        <v>42080</v>
      </c>
      <c r="EG10" s="79">
        <f>SFNUMJ</f>
        <v>42081</v>
      </c>
      <c r="EH10" s="79">
        <f>SFNUMJ</f>
        <v>42082</v>
      </c>
      <c r="EI10" s="79">
        <f>SFNUMJ</f>
        <v>42083</v>
      </c>
      <c r="EJ10" s="79">
        <f>SFNUMJ</f>
        <v>42084</v>
      </c>
      <c r="EK10" s="79">
        <f>SFNUMJ</f>
        <v>42085</v>
      </c>
      <c r="EL10" s="79">
        <f>SFNUMJ</f>
        <v>42086</v>
      </c>
      <c r="EM10" s="79">
        <f>SFNUMJ</f>
        <v>42087</v>
      </c>
      <c r="EN10" s="79">
        <f>SFNUMJ</f>
        <v>42088</v>
      </c>
      <c r="EO10" s="79">
        <f>SFNUMJ</f>
        <v>42089</v>
      </c>
      <c r="EP10" s="79">
        <f>SFNUMJ</f>
        <v>42090</v>
      </c>
      <c r="EQ10" s="79">
        <f>SFNUMJ</f>
        <v>42091</v>
      </c>
      <c r="ER10" s="79">
        <f>SFNUMJ</f>
        <v>42092</v>
      </c>
      <c r="ES10" s="79">
        <f>SFNUMJ</f>
        <v>42093</v>
      </c>
      <c r="ET10" s="79">
        <f>SFNUMJ</f>
        <v>42094</v>
      </c>
      <c r="EU10" s="79">
        <f>SFNUMJ</f>
        <v>42095</v>
      </c>
      <c r="EV10" s="79">
        <f>SFNUMJ</f>
        <v>42096</v>
      </c>
      <c r="EW10" s="79">
        <f>SFNUMJ</f>
        <v>42097</v>
      </c>
      <c r="EX10" s="79">
        <f>SFNUMJ</f>
        <v>42098</v>
      </c>
      <c r="EY10" s="79">
        <f>SFNUMJ</f>
        <v>42099</v>
      </c>
      <c r="EZ10" s="79">
        <f>SFNUMJ</f>
        <v>42100</v>
      </c>
      <c r="FA10" s="79">
        <f>SFNUMJ</f>
        <v>42101</v>
      </c>
      <c r="FB10" s="79">
        <f>SFNUMJ</f>
        <v>42102</v>
      </c>
      <c r="FC10" s="79">
        <f>SFNUMJ</f>
        <v>42103</v>
      </c>
      <c r="FD10" s="79">
        <f>SFNUMJ</f>
        <v>42104</v>
      </c>
      <c r="FE10" s="79">
        <f>SFNUMJ</f>
        <v>42105</v>
      </c>
      <c r="FF10" s="79">
        <f>SFNUMJ</f>
        <v>42106</v>
      </c>
      <c r="FG10" s="79">
        <f>SFNUMJ</f>
        <v>42107</v>
      </c>
      <c r="FH10" s="79">
        <f>SFNUMJ</f>
        <v>42108</v>
      </c>
      <c r="FI10" s="79">
        <f>SFNUMJ</f>
        <v>42109</v>
      </c>
      <c r="FJ10" s="79">
        <f>SFNUMJ</f>
        <v>42110</v>
      </c>
      <c r="FK10" s="79">
        <f>SFNUMJ</f>
        <v>42111</v>
      </c>
      <c r="FL10" s="79">
        <f>SFNUMJ</f>
        <v>42112</v>
      </c>
      <c r="FM10" s="79">
        <f>SFNUMJ</f>
        <v>42113</v>
      </c>
      <c r="FN10" s="79">
        <f>SFNUMJ</f>
        <v>42114</v>
      </c>
      <c r="FO10" s="79">
        <f>SFNUMJ</f>
        <v>42115</v>
      </c>
      <c r="FP10" s="79">
        <f>SFNUMJ</f>
        <v>42116</v>
      </c>
      <c r="FQ10" s="79">
        <f>SFNUMJ</f>
        <v>42117</v>
      </c>
      <c r="FR10" s="79">
        <f>SFNUMJ</f>
        <v>42118</v>
      </c>
      <c r="FS10" s="79">
        <f>SFNUMJ</f>
        <v>42119</v>
      </c>
      <c r="FT10" s="79">
        <f>SFNUMJ</f>
        <v>42120</v>
      </c>
      <c r="FU10" s="79">
        <f>SFNUMJ</f>
        <v>42121</v>
      </c>
      <c r="FV10" s="79">
        <f>SFNUMJ</f>
        <v>42122</v>
      </c>
      <c r="FW10" s="79">
        <f>SFNUMJ</f>
        <v>42123</v>
      </c>
      <c r="FX10" s="79">
        <f>SFNUMJ</f>
        <v>42124</v>
      </c>
      <c r="FY10" s="79">
        <f>SFNUMJ</f>
        <v>42125</v>
      </c>
      <c r="FZ10" s="79">
        <f>SFNUMJ</f>
        <v>42126</v>
      </c>
      <c r="GA10" s="79">
        <f>SFNUMJ</f>
        <v>42127</v>
      </c>
      <c r="GB10" s="79">
        <f>SFNUMJ</f>
        <v>42128</v>
      </c>
      <c r="GC10" s="79">
        <f>SFNUMJ</f>
        <v>42129</v>
      </c>
      <c r="GD10" s="79">
        <f>SFNUMJ</f>
        <v>42130</v>
      </c>
      <c r="GE10" s="79">
        <f>SFNUMJ</f>
        <v>42131</v>
      </c>
      <c r="GF10" s="79">
        <f>SFNUMJ</f>
        <v>42132</v>
      </c>
      <c r="GG10" s="79">
        <f>SFNUMJ</f>
        <v>42133</v>
      </c>
      <c r="GH10" s="79">
        <f>SFNUMJ</f>
        <v>42134</v>
      </c>
      <c r="GI10" s="79">
        <f>SFNUMJ</f>
        <v>42135</v>
      </c>
      <c r="GJ10" s="79">
        <f>SFNUMJ</f>
        <v>42136</v>
      </c>
      <c r="GK10" s="79">
        <f>SFNUMJ</f>
        <v>42137</v>
      </c>
      <c r="GL10" s="79">
        <f>SFNUMJ</f>
        <v>42138</v>
      </c>
      <c r="GM10" s="79">
        <f>SFNUMJ</f>
        <v>42139</v>
      </c>
      <c r="GN10" s="79">
        <f>SFNUMJ</f>
        <v>42140</v>
      </c>
      <c r="GO10" s="79">
        <f>SFNUMJ</f>
        <v>42141</v>
      </c>
      <c r="GP10" s="79">
        <f>SFNUMJ</f>
        <v>42142</v>
      </c>
      <c r="GQ10" s="79">
        <f>SFNUMJ</f>
        <v>42143</v>
      </c>
      <c r="GR10" s="79">
        <f>SFNUMJ</f>
        <v>42144</v>
      </c>
      <c r="GS10" s="79">
        <f>SFNUMJ</f>
        <v>42145</v>
      </c>
      <c r="GT10" s="79">
        <f>SFNUMJ</f>
        <v>42146</v>
      </c>
      <c r="GU10" s="79">
        <f>SFNUMJ</f>
        <v>42147</v>
      </c>
      <c r="GV10" s="79">
        <f>SFNUMJ</f>
        <v>42148</v>
      </c>
      <c r="GW10" s="79">
        <f>SFNUMJ</f>
        <v>42149</v>
      </c>
      <c r="GX10" s="79">
        <f>SFNUMJ</f>
        <v>42150</v>
      </c>
      <c r="GY10" s="79">
        <f>SFNUMJ</f>
        <v>42151</v>
      </c>
      <c r="GZ10" s="79">
        <f>SFNUMJ</f>
        <v>42152</v>
      </c>
      <c r="HA10" s="79">
        <f>SFNUMJ</f>
        <v>42153</v>
      </c>
      <c r="HB10" s="79">
        <f>SFNUMJ</f>
        <v>42154</v>
      </c>
      <c r="HC10" s="79">
        <f>SFNUMJ</f>
        <v>42155</v>
      </c>
      <c r="HD10" s="79">
        <f>SFNUMJ</f>
        <v>42156</v>
      </c>
      <c r="HE10" s="79">
        <f>SFNUMJ</f>
        <v>42157</v>
      </c>
      <c r="HF10" s="79">
        <f>SFNUMJ</f>
        <v>42158</v>
      </c>
      <c r="HG10" s="79">
        <f>SFNUMJ</f>
        <v>42159</v>
      </c>
      <c r="HH10" s="79">
        <f>SFNUMJ</f>
        <v>42160</v>
      </c>
      <c r="HI10" s="79">
        <f>SFNUMJ</f>
        <v>42161</v>
      </c>
      <c r="HJ10" s="79">
        <f>SFNUMJ</f>
        <v>42162</v>
      </c>
      <c r="HK10" s="79">
        <f>SFNUMJ</f>
        <v>42163</v>
      </c>
      <c r="HL10" s="79">
        <f>SFNUMJ</f>
        <v>42164</v>
      </c>
      <c r="HM10" s="79">
        <f>SFNUMJ</f>
        <v>42165</v>
      </c>
      <c r="HN10" s="79">
        <f>SFNUMJ</f>
        <v>42166</v>
      </c>
      <c r="HO10" s="79">
        <f>SFNUMJ</f>
        <v>42167</v>
      </c>
      <c r="HP10" s="79">
        <f>SFNUMJ</f>
        <v>42168</v>
      </c>
      <c r="HQ10" s="79">
        <f>SFNUMJ</f>
        <v>42169</v>
      </c>
      <c r="HR10" s="79">
        <f>SFNUMJ</f>
        <v>42170</v>
      </c>
      <c r="HS10" s="79">
        <f>SFNUMJ</f>
        <v>42171</v>
      </c>
      <c r="HT10" s="79">
        <f>SFNUMJ</f>
        <v>42172</v>
      </c>
      <c r="HU10" s="79">
        <f>SFNUMJ</f>
        <v>42173</v>
      </c>
      <c r="HV10" s="79">
        <f>SFNUMJ</f>
        <v>42174</v>
      </c>
      <c r="HW10" s="79">
        <f>SFNUMJ</f>
        <v>42175</v>
      </c>
      <c r="HX10" s="79">
        <f>SFNUMJ</f>
        <v>42176</v>
      </c>
      <c r="HY10" s="79">
        <f>SFNUMJ</f>
        <v>42177</v>
      </c>
      <c r="HZ10" s="79">
        <f>SFNUMJ</f>
        <v>42178</v>
      </c>
      <c r="IA10" s="79">
        <f>SFNUMJ</f>
        <v>42179</v>
      </c>
      <c r="IB10" s="79">
        <f>SFNUMJ</f>
        <v>42180</v>
      </c>
      <c r="IC10" s="79">
        <f>SFNUMJ</f>
        <v>42181</v>
      </c>
      <c r="ID10" s="79">
        <f>SFNUMJ</f>
        <v>42182</v>
      </c>
      <c r="IE10" s="79">
        <f>SFNUMJ</f>
        <v>42183</v>
      </c>
      <c r="IF10" s="79">
        <f>SFNUMJ</f>
        <v>42184</v>
      </c>
      <c r="IG10" s="79">
        <f>SFNUMJ</f>
        <v>42185</v>
      </c>
      <c r="IH10" s="79">
        <f>SFNUMJ</f>
        <v>42186</v>
      </c>
      <c r="II10" s="79">
        <f>SFNUMJ</f>
        <v>42187</v>
      </c>
      <c r="IJ10" s="79">
        <f>SFNUMJ</f>
        <v>42188</v>
      </c>
      <c r="IK10" s="79">
        <f>SFNUMJ</f>
        <v>42189</v>
      </c>
      <c r="IL10" s="79">
        <f>SFNUMJ</f>
        <v>42190</v>
      </c>
      <c r="IM10" s="79">
        <f>SFNUMJ</f>
        <v>42191</v>
      </c>
      <c r="IN10" s="79">
        <f>SFNUMJ</f>
        <v>42192</v>
      </c>
      <c r="IO10" s="79">
        <f>SFNUMJ</f>
        <v>42193</v>
      </c>
      <c r="IP10" s="79">
        <f>SFNUMJ</f>
        <v>42194</v>
      </c>
      <c r="IQ10" s="79">
        <f>SFNUMJ</f>
        <v>42195</v>
      </c>
      <c r="IR10" s="79">
        <f>SFNUMJ</f>
        <v>42196</v>
      </c>
      <c r="IS10" s="79">
        <f>SFNUMJ</f>
        <v>42197</v>
      </c>
      <c r="IT10" s="79">
        <f>SFNUMJ</f>
        <v>42198</v>
      </c>
      <c r="IU10" s="79">
        <f>SFNUMJ</f>
        <v>42199</v>
      </c>
      <c r="IV10" s="79">
        <f>SFNUMJ</f>
        <v>42200</v>
      </c>
      <c r="IW10" s="79">
        <f>SFNUMJ</f>
        <v>42201</v>
      </c>
      <c r="IX10" s="79">
        <f>SFNUMJ</f>
        <v>42202</v>
      </c>
      <c r="IY10" s="79">
        <f>SFNUMJ</f>
        <v>42203</v>
      </c>
      <c r="IZ10" s="79">
        <f>SFNUMJ</f>
        <v>42204</v>
      </c>
      <c r="JA10" s="79">
        <f>SFNUMJ</f>
        <v>42205</v>
      </c>
      <c r="JB10" s="79">
        <f>SFNUMJ</f>
        <v>42206</v>
      </c>
      <c r="JC10" s="79">
        <f>SFNUMJ</f>
        <v>42207</v>
      </c>
      <c r="JD10" s="79">
        <f>SFNUMJ</f>
        <v>42208</v>
      </c>
      <c r="JE10" s="79">
        <f>SFNUMJ</f>
        <v>42209</v>
      </c>
      <c r="JF10" s="79">
        <f>SFNUMJ</f>
        <v>42210</v>
      </c>
      <c r="JG10" s="79">
        <f>SFNUMJ</f>
        <v>42211</v>
      </c>
      <c r="JH10" s="79">
        <f>SFNUMJ</f>
        <v>42212</v>
      </c>
      <c r="JI10" s="79">
        <f>SFNUMJ</f>
        <v>42213</v>
      </c>
      <c r="JJ10" s="79">
        <f>SFNUMJ</f>
        <v>42214</v>
      </c>
      <c r="JK10" s="79">
        <f>SFNUMJ</f>
        <v>42215</v>
      </c>
      <c r="JL10" s="79">
        <f>SFNUMJ</f>
        <v>42216</v>
      </c>
      <c r="JM10" s="79">
        <f>SFNUMJ</f>
        <v>42217</v>
      </c>
      <c r="JN10" s="79">
        <f>SFNUMJ</f>
        <v>42218</v>
      </c>
      <c r="JO10" s="79">
        <f>SFNUMJ</f>
        <v>42219</v>
      </c>
      <c r="JP10" s="79">
        <f>SFNUMJ</f>
        <v>42220</v>
      </c>
      <c r="JQ10" s="79">
        <f>SFNUMJ</f>
        <v>42221</v>
      </c>
      <c r="JR10" s="79">
        <f>SFNUMJ</f>
        <v>42222</v>
      </c>
      <c r="JS10" s="79">
        <f>SFNUMJ</f>
        <v>42223</v>
      </c>
      <c r="JT10" s="79">
        <f>SFNUMJ</f>
        <v>42224</v>
      </c>
      <c r="JU10" s="79">
        <f>SFNUMJ</f>
        <v>42225</v>
      </c>
      <c r="JV10" s="79">
        <f>SFNUMJ</f>
        <v>42226</v>
      </c>
      <c r="JW10" s="79">
        <f>SFNUMJ</f>
        <v>42227</v>
      </c>
      <c r="JX10" s="79">
        <f>SFNUMJ</f>
        <v>42228</v>
      </c>
      <c r="JY10" s="79">
        <f>SFNUMJ</f>
        <v>42229</v>
      </c>
      <c r="JZ10" s="79">
        <f>SFNUMJ</f>
        <v>42230</v>
      </c>
      <c r="KA10" s="79">
        <f>SFNUMJ</f>
        <v>42231</v>
      </c>
      <c r="KB10" s="79">
        <f>SFNUMJ</f>
        <v>42232</v>
      </c>
      <c r="KC10" s="79">
        <f>SFNUMJ</f>
        <v>42233</v>
      </c>
      <c r="KD10" s="79">
        <f>SFNUMJ</f>
        <v>42234</v>
      </c>
      <c r="KE10" s="79">
        <f>SFNUMJ</f>
        <v>42235</v>
      </c>
      <c r="KF10" s="79">
        <f>SFNUMJ</f>
        <v>42236</v>
      </c>
      <c r="KG10" s="79">
        <f>SFNUMJ</f>
        <v>42237</v>
      </c>
      <c r="KH10" s="79">
        <f>SFNUMJ</f>
        <v>42238</v>
      </c>
      <c r="KI10" s="79">
        <f>SFNUMJ</f>
        <v>42239</v>
      </c>
      <c r="KJ10" s="79">
        <f>SFNUMJ</f>
        <v>42240</v>
      </c>
      <c r="KK10" s="79">
        <f>SFNUMJ</f>
        <v>42241</v>
      </c>
      <c r="KL10" s="79">
        <f>SFNUMJ</f>
        <v>42242</v>
      </c>
      <c r="KM10" s="79">
        <f>SFNUMJ</f>
        <v>42243</v>
      </c>
      <c r="KN10" s="79">
        <f>SFNUMJ</f>
        <v>42244</v>
      </c>
      <c r="KO10" s="79">
        <f>SFNUMJ</f>
        <v>42245</v>
      </c>
      <c r="KP10" s="79">
        <f>SFNUMJ</f>
        <v>42246</v>
      </c>
      <c r="KQ10" s="79">
        <f>SFNUMJ</f>
        <v>42247</v>
      </c>
      <c r="KR10" s="79">
        <f>SFNUMJ</f>
        <v>42248</v>
      </c>
      <c r="KS10" s="79">
        <f>SFNUMJ</f>
        <v>42249</v>
      </c>
      <c r="KT10" s="79">
        <f>SFNUMJ</f>
        <v>42250</v>
      </c>
      <c r="KU10" s="79">
        <f>SFNUMJ</f>
        <v>42251</v>
      </c>
      <c r="KV10" s="79">
        <f>SFNUMJ</f>
        <v>42252</v>
      </c>
      <c r="KW10" s="79">
        <f>SFNUMJ</f>
        <v>42253</v>
      </c>
      <c r="KX10" s="79">
        <f>SFNUMJ</f>
        <v>42254</v>
      </c>
      <c r="KY10" s="79">
        <f>SFNUMJ</f>
        <v>42255</v>
      </c>
      <c r="KZ10" s="79">
        <f>SFNUMJ</f>
        <v>42256</v>
      </c>
      <c r="LA10" s="79">
        <f>SFNUMJ</f>
        <v>42257</v>
      </c>
      <c r="LB10" s="79">
        <f>SFNUMJ</f>
        <v>42258</v>
      </c>
      <c r="LC10" s="79">
        <f>SFNUMJ</f>
        <v>42259</v>
      </c>
      <c r="LD10" s="79">
        <f>SFNUMJ</f>
        <v>42260</v>
      </c>
      <c r="LE10" s="79">
        <f>SFNUMJ</f>
        <v>42261</v>
      </c>
      <c r="LF10" s="79">
        <f>SFNUMJ</f>
        <v>42262</v>
      </c>
      <c r="LG10" s="79">
        <f>SFNUMJ</f>
        <v>42263</v>
      </c>
      <c r="LH10" s="79">
        <f>SFNUMJ</f>
        <v>42264</v>
      </c>
      <c r="LI10" s="79">
        <f>SFNUMJ</f>
        <v>42265</v>
      </c>
      <c r="LJ10" s="79">
        <f>SFNUMJ</f>
        <v>42266</v>
      </c>
      <c r="LK10" s="79">
        <f>SFNUMJ</f>
        <v>42267</v>
      </c>
      <c r="LL10" s="79">
        <f>SFNUMJ</f>
        <v>42268</v>
      </c>
      <c r="LM10" s="79">
        <f>SFNUMJ</f>
        <v>42269</v>
      </c>
      <c r="LN10" s="79">
        <f>SFNUMJ</f>
        <v>42270</v>
      </c>
      <c r="LO10" s="79">
        <f>SFNUMJ</f>
        <v>42271</v>
      </c>
      <c r="LP10" s="79">
        <f>SFNUMJ</f>
        <v>42272</v>
      </c>
      <c r="LQ10" s="79">
        <f>SFNUMJ</f>
        <v>42273</v>
      </c>
      <c r="LR10" s="79">
        <f>SFNUMJ</f>
        <v>42274</v>
      </c>
      <c r="LS10" s="79">
        <f>SFNUMJ</f>
        <v>42275</v>
      </c>
      <c r="LT10" s="79">
        <f>SFNUMJ</f>
        <v>42276</v>
      </c>
      <c r="LU10" s="79">
        <f>SFNUMJ</f>
        <v>42277</v>
      </c>
      <c r="LV10" s="79">
        <f>SFNUMJ</f>
        <v>42278</v>
      </c>
      <c r="LW10" s="79">
        <f>SFNUMJ</f>
        <v>42279</v>
      </c>
      <c r="LX10" s="79">
        <f>SFNUMJ</f>
        <v>42280</v>
      </c>
      <c r="LY10" s="79">
        <f>SFNUMJ</f>
        <v>42281</v>
      </c>
      <c r="LZ10" s="79">
        <f>SFNUMJ</f>
        <v>42282</v>
      </c>
      <c r="MA10" s="79">
        <f>SFNUMJ</f>
        <v>42283</v>
      </c>
      <c r="MB10" s="79">
        <f>SFNUMJ</f>
        <v>42284</v>
      </c>
      <c r="MC10" s="79">
        <f>SFNUMJ</f>
        <v>42285</v>
      </c>
      <c r="MD10" s="79">
        <f>SFNUMJ</f>
        <v>42286</v>
      </c>
      <c r="ME10" s="79">
        <f>SFNUMJ</f>
        <v>42287</v>
      </c>
      <c r="MF10" s="79">
        <f>SFNUMJ</f>
        <v>42288</v>
      </c>
      <c r="MG10" s="79">
        <f>SFNUMJ</f>
        <v>42289</v>
      </c>
      <c r="MH10" s="79">
        <f>SFNUMJ</f>
        <v>42290</v>
      </c>
      <c r="MI10" s="79">
        <f>SFNUMJ</f>
        <v>42291</v>
      </c>
      <c r="MJ10" s="79">
        <f>SFNUMJ</f>
        <v>42292</v>
      </c>
      <c r="MK10" s="79">
        <f>SFNUMJ</f>
        <v>42293</v>
      </c>
      <c r="ML10" s="79">
        <f>SFNUMJ</f>
        <v>42294</v>
      </c>
      <c r="MM10" s="79">
        <f>SFNUMJ</f>
        <v>42295</v>
      </c>
      <c r="MN10" s="79">
        <f>SFNUMJ</f>
        <v>42296</v>
      </c>
      <c r="MO10" s="79">
        <f>SFNUMJ</f>
        <v>42297</v>
      </c>
      <c r="MP10" s="79">
        <f>SFNUMJ</f>
        <v>42298</v>
      </c>
      <c r="MQ10" s="79">
        <f>SFNUMJ</f>
        <v>42299</v>
      </c>
      <c r="MR10" s="79">
        <f>SFNUMJ</f>
        <v>42300</v>
      </c>
      <c r="MS10" s="79">
        <f>SFNUMJ</f>
        <v>42301</v>
      </c>
      <c r="MT10" s="79">
        <f>SFNUMJ</f>
        <v>42302</v>
      </c>
      <c r="MU10" s="79">
        <f>SFNUMJ</f>
        <v>42303</v>
      </c>
      <c r="MV10" s="79">
        <f>SFNUMJ</f>
        <v>42304</v>
      </c>
      <c r="MW10" s="79">
        <f>SFNUMJ</f>
        <v>42305</v>
      </c>
      <c r="MX10" s="79">
        <f>SFNUMJ</f>
        <v>42306</v>
      </c>
      <c r="MY10" s="79">
        <f>SFNUMJ</f>
        <v>42307</v>
      </c>
      <c r="MZ10" s="79">
        <f>SFNUMJ</f>
        <v>42308</v>
      </c>
      <c r="NA10" s="79">
        <f>SFNUMJ</f>
        <v>42309</v>
      </c>
      <c r="NB10" s="79">
        <f>SFNUMJ</f>
        <v>42310</v>
      </c>
      <c r="NC10" s="79">
        <f>SFNUMJ</f>
        <v>42311</v>
      </c>
      <c r="ND10" s="79">
        <f>SFNUMJ</f>
        <v>42312</v>
      </c>
      <c r="NE10" s="79">
        <f>SFNUMJ</f>
        <v>42313</v>
      </c>
      <c r="NF10" s="79">
        <f>SFNUMJ</f>
        <v>42314</v>
      </c>
      <c r="NG10" s="79">
        <f>SFNUMJ</f>
        <v>42315</v>
      </c>
      <c r="NH10" s="79">
        <f>SFNUMJ</f>
        <v>42316</v>
      </c>
      <c r="NI10" s="79">
        <f>SFNUMJ</f>
        <v>42317</v>
      </c>
      <c r="NJ10" s="79">
        <f>SFNUMJ</f>
        <v>42318</v>
      </c>
      <c r="NK10" s="79">
        <f>SFNUMJ</f>
        <v>42319</v>
      </c>
      <c r="NL10" s="79">
        <f>SFNUMJ</f>
        <v>42320</v>
      </c>
      <c r="NM10" s="79">
        <f>SFNUMJ</f>
        <v>42321</v>
      </c>
      <c r="NN10" s="79">
        <f>SFNUMJ</f>
        <v>42322</v>
      </c>
      <c r="NO10" s="79">
        <f>SFNUMJ</f>
        <v>42323</v>
      </c>
      <c r="NP10" s="79">
        <f>SFNUMJ</f>
        <v>42324</v>
      </c>
      <c r="NQ10" s="79">
        <f>SFNUMJ</f>
        <v>42325</v>
      </c>
      <c r="NR10" s="79">
        <f>SFNUMJ</f>
        <v>42326</v>
      </c>
      <c r="NS10" s="79">
        <f>SFNUMJ</f>
        <v>42327</v>
      </c>
      <c r="NT10" s="79">
        <f>SFNUMJ</f>
        <v>42328</v>
      </c>
      <c r="NU10" s="79">
        <f>SFNUMJ</f>
        <v>42329</v>
      </c>
      <c r="NV10" s="79">
        <f>SFNUMJ</f>
        <v>42330</v>
      </c>
      <c r="NW10" s="79">
        <f>SFNUMJ</f>
        <v>42331</v>
      </c>
      <c r="NX10" s="79">
        <f>SFNUMJ</f>
        <v>42332</v>
      </c>
      <c r="NY10" s="79">
        <f>SFNUMJ</f>
        <v>42333</v>
      </c>
      <c r="NZ10" s="79">
        <f>SFNUMJ</f>
        <v>42334</v>
      </c>
      <c r="OA10" s="79">
        <f>SFNUMJ</f>
        <v>42335</v>
      </c>
      <c r="OB10" s="31"/>
    </row>
    <row r="11" spans="1:392" s="30" customFormat="1" ht="19.5" customHeight="1" x14ac:dyDescent="0.25">
      <c r="A11" s="51"/>
      <c r="B11" s="51"/>
      <c r="C11" s="52"/>
      <c r="D11" s="53"/>
      <c r="E11" s="53"/>
      <c r="F11" s="53"/>
      <c r="G11" s="53"/>
      <c r="H11" s="53"/>
      <c r="I11" s="59"/>
      <c r="J11" s="81"/>
      <c r="K11" s="27"/>
      <c r="L11" s="27"/>
      <c r="M11" s="27"/>
      <c r="N11" s="27"/>
      <c r="O11" s="27">
        <f>SFSCORE</f>
        <v>0</v>
      </c>
      <c r="P11" s="60"/>
      <c r="Q11" s="27"/>
      <c r="R11" s="27">
        <f>SFNPR2</f>
        <v>0</v>
      </c>
      <c r="S11" s="78">
        <f>SFDIF</f>
        <v>0</v>
      </c>
      <c r="T11" s="55"/>
      <c r="U11" s="56"/>
      <c r="V11" s="27">
        <f>SFSVT</f>
        <v>0</v>
      </c>
      <c r="W11" s="61"/>
      <c r="X11" s="32"/>
      <c r="Y11" s="33" t="str">
        <f>SFDATF</f>
        <v/>
      </c>
      <c r="Z11" s="28"/>
      <c r="AA11" s="29" t="str">
        <f>SFGANTT</f>
        <v/>
      </c>
      <c r="AB11" s="29" t="str">
        <f>SFGANTT</f>
        <v/>
      </c>
      <c r="AC11" s="29" t="str">
        <f>SFGANTT</f>
        <v/>
      </c>
      <c r="AD11" s="29" t="str">
        <f>SFGANTT</f>
        <v/>
      </c>
      <c r="AE11" s="29" t="str">
        <f>SFGANTT</f>
        <v/>
      </c>
      <c r="AF11" s="29" t="str">
        <f>SFGANTT</f>
        <v/>
      </c>
      <c r="AG11" s="29" t="str">
        <f>SFGANTT</f>
        <v/>
      </c>
      <c r="AH11" s="29" t="str">
        <f>SFGANTT</f>
        <v/>
      </c>
      <c r="AI11" s="29" t="str">
        <f>SFGANTT</f>
        <v/>
      </c>
      <c r="AJ11" s="29" t="str">
        <f>SFGANTT</f>
        <v/>
      </c>
      <c r="AK11" s="29" t="str">
        <f>SFGANTT</f>
        <v/>
      </c>
      <c r="AL11" s="29" t="str">
        <f>SFGANTT</f>
        <v/>
      </c>
      <c r="AM11" s="29" t="str">
        <f>SFGANTT</f>
        <v/>
      </c>
      <c r="AN11" s="29" t="str">
        <f>SFGANTT</f>
        <v/>
      </c>
      <c r="AO11" s="29" t="str">
        <f>SFGANTT</f>
        <v/>
      </c>
      <c r="AP11" s="29" t="str">
        <f>SFGANTT</f>
        <v/>
      </c>
      <c r="AQ11" s="29" t="str">
        <f>SFGANTT</f>
        <v/>
      </c>
      <c r="AR11" s="29" t="str">
        <f>SFGANTT</f>
        <v/>
      </c>
      <c r="AS11" s="29" t="str">
        <f>SFGANTT</f>
        <v/>
      </c>
      <c r="AT11" s="29" t="str">
        <f>SFGANTT</f>
        <v/>
      </c>
      <c r="AU11" s="29" t="str">
        <f>SFGANTT</f>
        <v/>
      </c>
      <c r="AV11" s="29" t="str">
        <f>SFGANTT</f>
        <v/>
      </c>
      <c r="AW11" s="29" t="str">
        <f>SFGANTT</f>
        <v/>
      </c>
      <c r="AX11" s="29" t="str">
        <f>SFGANTT</f>
        <v/>
      </c>
      <c r="AY11" s="29" t="str">
        <f>SFGANTT</f>
        <v/>
      </c>
      <c r="AZ11" s="29" t="str">
        <f>SFGANTT</f>
        <v/>
      </c>
      <c r="BA11" s="29" t="str">
        <f>SFGANTT</f>
        <v/>
      </c>
      <c r="BB11" s="29" t="str">
        <f>SFGANTT</f>
        <v/>
      </c>
      <c r="BC11" s="29" t="str">
        <f>SFGANTT</f>
        <v/>
      </c>
      <c r="BD11" s="29" t="str">
        <f>SFGANTT</f>
        <v/>
      </c>
      <c r="BE11" s="29" t="str">
        <f>SFGANTT</f>
        <v/>
      </c>
      <c r="BF11" s="29" t="str">
        <f>SFGANTT</f>
        <v/>
      </c>
      <c r="BG11" s="29" t="str">
        <f>SFGANTT</f>
        <v/>
      </c>
      <c r="BH11" s="29" t="str">
        <f>SFGANTT</f>
        <v/>
      </c>
      <c r="BI11" s="29" t="str">
        <f>SFGANTT</f>
        <v/>
      </c>
      <c r="BJ11" s="29" t="str">
        <f>SFGANTT</f>
        <v/>
      </c>
      <c r="BK11" s="29" t="str">
        <f>SFGANTT</f>
        <v/>
      </c>
      <c r="BL11" s="29" t="str">
        <f>SFGANTT</f>
        <v/>
      </c>
      <c r="BM11" s="29" t="str">
        <f>SFGANTT</f>
        <v/>
      </c>
      <c r="BN11" s="29" t="str">
        <f>SFGANTT</f>
        <v/>
      </c>
      <c r="BO11" s="29" t="str">
        <f>SFGANTT</f>
        <v/>
      </c>
      <c r="BP11" s="29" t="str">
        <f>SFGANTT</f>
        <v/>
      </c>
      <c r="BQ11" s="29" t="str">
        <f>SFGANTT</f>
        <v/>
      </c>
      <c r="BR11" s="29" t="str">
        <f>SFGANTT</f>
        <v/>
      </c>
      <c r="BS11" s="29" t="str">
        <f>SFGANTT</f>
        <v/>
      </c>
      <c r="BT11" s="29" t="str">
        <f>SFGANTT</f>
        <v/>
      </c>
      <c r="BU11" s="29" t="str">
        <f>SFGANTT</f>
        <v/>
      </c>
      <c r="BV11" s="29" t="str">
        <f>SFGANTT</f>
        <v/>
      </c>
      <c r="BW11" s="29" t="str">
        <f>SFGANTT</f>
        <v/>
      </c>
      <c r="BX11" s="29" t="str">
        <f>SFGANTT</f>
        <v/>
      </c>
      <c r="BY11" s="29" t="str">
        <f>SFGANTT</f>
        <v/>
      </c>
      <c r="BZ11" s="29" t="str">
        <f>SFGANTT</f>
        <v/>
      </c>
      <c r="CA11" s="29" t="str">
        <f>SFGANTT</f>
        <v/>
      </c>
      <c r="CB11" s="29" t="str">
        <f>SFGANTT</f>
        <v/>
      </c>
      <c r="CC11" s="29" t="str">
        <f>SFGANTT</f>
        <v/>
      </c>
      <c r="CD11" s="29" t="str">
        <f>SFGANTT</f>
        <v/>
      </c>
      <c r="CE11" s="29" t="str">
        <f>SFGANTT</f>
        <v/>
      </c>
      <c r="CF11" s="29" t="str">
        <f>SFGANTT</f>
        <v/>
      </c>
      <c r="CG11" s="29" t="str">
        <f>SFGANTT</f>
        <v/>
      </c>
      <c r="CH11" s="29" t="str">
        <f>SFGANTT</f>
        <v/>
      </c>
      <c r="CI11" s="29" t="str">
        <f>SFGANTT</f>
        <v/>
      </c>
      <c r="CJ11" s="29" t="str">
        <f>SFGANTT</f>
        <v/>
      </c>
      <c r="CK11" s="29" t="str">
        <f>SFGANTT</f>
        <v/>
      </c>
      <c r="CL11" s="29" t="str">
        <f>SFGANTT</f>
        <v/>
      </c>
      <c r="CM11" s="29" t="str">
        <f>SFGANTT</f>
        <v/>
      </c>
      <c r="CN11" s="29" t="str">
        <f>SFGANTT</f>
        <v/>
      </c>
      <c r="CO11" s="29" t="str">
        <f>SFGANTT</f>
        <v/>
      </c>
      <c r="CP11" s="29" t="str">
        <f>SFGANTT</f>
        <v/>
      </c>
      <c r="CQ11" s="29" t="str">
        <f>SFGANTT</f>
        <v/>
      </c>
      <c r="CR11" s="29" t="str">
        <f>SFGANTT</f>
        <v/>
      </c>
      <c r="CS11" s="29" t="str">
        <f>SFGANTT</f>
        <v/>
      </c>
      <c r="CT11" s="29" t="str">
        <f>SFGANTT</f>
        <v/>
      </c>
      <c r="CU11" s="29" t="str">
        <f>SFGANTT</f>
        <v/>
      </c>
      <c r="CV11" s="29" t="str">
        <f>SFGANTT</f>
        <v/>
      </c>
      <c r="CW11" s="29" t="str">
        <f>SFGANTT</f>
        <v/>
      </c>
      <c r="CX11" s="29" t="str">
        <f>SFGANTT</f>
        <v/>
      </c>
      <c r="CY11" s="29" t="str">
        <f>SFGANTT</f>
        <v/>
      </c>
      <c r="CZ11" s="29" t="str">
        <f>SFGANTT</f>
        <v/>
      </c>
      <c r="DA11" s="29" t="str">
        <f>SFGANTT</f>
        <v/>
      </c>
      <c r="DB11" s="29" t="str">
        <f>SFGANTT</f>
        <v/>
      </c>
      <c r="DC11" s="29" t="str">
        <f>SFGANTT</f>
        <v/>
      </c>
      <c r="DD11" s="29" t="str">
        <f>SFGANTT</f>
        <v/>
      </c>
      <c r="DE11" s="29" t="str">
        <f>SFGANTT</f>
        <v/>
      </c>
      <c r="DF11" s="29" t="str">
        <f>SFGANTT</f>
        <v/>
      </c>
      <c r="DG11" s="29" t="str">
        <f>SFGANTT</f>
        <v/>
      </c>
      <c r="DH11" s="29" t="str">
        <f>SFGANTT</f>
        <v/>
      </c>
      <c r="DI11" s="29" t="str">
        <f>SFGANTT</f>
        <v/>
      </c>
      <c r="DJ11" s="29" t="str">
        <f>SFGANTT</f>
        <v/>
      </c>
      <c r="DK11" s="29" t="str">
        <f>SFGANTT</f>
        <v/>
      </c>
      <c r="DL11" s="29" t="str">
        <f>SFGANTT</f>
        <v/>
      </c>
      <c r="DM11" s="29" t="str">
        <f>SFGANTT</f>
        <v/>
      </c>
      <c r="DN11" s="29" t="str">
        <f>SFGANTT</f>
        <v/>
      </c>
      <c r="DO11" s="29" t="str">
        <f>SFGANTT</f>
        <v/>
      </c>
      <c r="DP11" s="29" t="str">
        <f>SFGANTT</f>
        <v/>
      </c>
      <c r="DQ11" s="29" t="str">
        <f>SFGANTT</f>
        <v/>
      </c>
      <c r="DR11" s="29" t="str">
        <f>SFGANTT</f>
        <v/>
      </c>
      <c r="DS11" s="29" t="str">
        <f>SFGANTT</f>
        <v/>
      </c>
      <c r="DT11" s="29" t="str">
        <f>SFGANTT</f>
        <v/>
      </c>
      <c r="DU11" s="29" t="str">
        <f>SFGANTT</f>
        <v/>
      </c>
      <c r="DV11" s="29" t="str">
        <f>SFGANTT</f>
        <v/>
      </c>
      <c r="DW11" s="29" t="str">
        <f>SFGANTT</f>
        <v/>
      </c>
      <c r="DX11" s="29" t="str">
        <f>SFGANTT</f>
        <v/>
      </c>
      <c r="DY11" s="29" t="str">
        <f>SFGANTT</f>
        <v/>
      </c>
      <c r="DZ11" s="29" t="str">
        <f>SFGANTT</f>
        <v/>
      </c>
      <c r="EA11" s="29" t="str">
        <f>SFGANTT</f>
        <v/>
      </c>
      <c r="EB11" s="29" t="str">
        <f>SFGANTT</f>
        <v/>
      </c>
      <c r="EC11" s="29" t="str">
        <f>SFGANTT</f>
        <v/>
      </c>
      <c r="ED11" s="29" t="str">
        <f>SFGANTT</f>
        <v/>
      </c>
      <c r="EE11" s="29" t="str">
        <f>SFGANTT</f>
        <v/>
      </c>
      <c r="EF11" s="29" t="str">
        <f>SFGANTT</f>
        <v/>
      </c>
      <c r="EG11" s="29" t="str">
        <f>SFGANTT</f>
        <v/>
      </c>
      <c r="EH11" s="29" t="str">
        <f>SFGANTT</f>
        <v/>
      </c>
      <c r="EI11" s="29" t="str">
        <f>SFGANTT</f>
        <v/>
      </c>
      <c r="EJ11" s="29" t="str">
        <f>SFGANTT</f>
        <v/>
      </c>
      <c r="EK11" s="29" t="str">
        <f>SFGANTT</f>
        <v/>
      </c>
      <c r="EL11" s="29" t="str">
        <f>SFGANTT</f>
        <v/>
      </c>
      <c r="EM11" s="29" t="str">
        <f>SFGANTT</f>
        <v/>
      </c>
      <c r="EN11" s="29" t="str">
        <f>SFGANTT</f>
        <v/>
      </c>
      <c r="EO11" s="29" t="str">
        <f>SFGANTT</f>
        <v/>
      </c>
      <c r="EP11" s="29" t="str">
        <f>SFGANTT</f>
        <v/>
      </c>
      <c r="EQ11" s="29" t="str">
        <f>SFGANTT</f>
        <v/>
      </c>
      <c r="ER11" s="29" t="str">
        <f>SFGANTT</f>
        <v/>
      </c>
      <c r="ES11" s="29" t="str">
        <f>SFGANTT</f>
        <v/>
      </c>
      <c r="ET11" s="29" t="str">
        <f>SFGANTT</f>
        <v/>
      </c>
      <c r="EU11" s="29" t="str">
        <f>SFGANTT</f>
        <v/>
      </c>
      <c r="EV11" s="29" t="str">
        <f>SFGANTT</f>
        <v/>
      </c>
      <c r="EW11" s="29" t="str">
        <f>SFGANTT</f>
        <v/>
      </c>
      <c r="EX11" s="29" t="str">
        <f>SFGANTT</f>
        <v/>
      </c>
      <c r="EY11" s="29" t="str">
        <f>SFGANTT</f>
        <v/>
      </c>
      <c r="EZ11" s="29" t="str">
        <f>SFGANTT</f>
        <v/>
      </c>
      <c r="FA11" s="29" t="str">
        <f>SFGANTT</f>
        <v/>
      </c>
      <c r="FB11" s="29" t="str">
        <f>SFGANTT</f>
        <v/>
      </c>
      <c r="FC11" s="29" t="str">
        <f>SFGANTT</f>
        <v/>
      </c>
      <c r="FD11" s="29" t="str">
        <f>SFGANTT</f>
        <v/>
      </c>
      <c r="FE11" s="29" t="str">
        <f>SFGANTT</f>
        <v/>
      </c>
      <c r="FF11" s="29" t="str">
        <f>SFGANTT</f>
        <v/>
      </c>
      <c r="FG11" s="29" t="str">
        <f>SFGANTT</f>
        <v/>
      </c>
      <c r="FH11" s="29" t="str">
        <f>SFGANTT</f>
        <v/>
      </c>
      <c r="FI11" s="29" t="str">
        <f>SFGANTT</f>
        <v/>
      </c>
      <c r="FJ11" s="29" t="str">
        <f>SFGANTT</f>
        <v/>
      </c>
      <c r="FK11" s="29" t="str">
        <f>SFGANTT</f>
        <v/>
      </c>
      <c r="FL11" s="29" t="str">
        <f>SFGANTT</f>
        <v/>
      </c>
      <c r="FM11" s="29" t="str">
        <f>SFGANTT</f>
        <v/>
      </c>
      <c r="FN11" s="29" t="str">
        <f>SFGANTT</f>
        <v/>
      </c>
      <c r="FO11" s="29" t="str">
        <f>SFGANTT</f>
        <v/>
      </c>
      <c r="FP11" s="29" t="str">
        <f>SFGANTT</f>
        <v/>
      </c>
      <c r="FQ11" s="29" t="str">
        <f>SFGANTT</f>
        <v/>
      </c>
      <c r="FR11" s="29" t="str">
        <f>SFGANTT</f>
        <v/>
      </c>
      <c r="FS11" s="29" t="str">
        <f>SFGANTT</f>
        <v/>
      </c>
      <c r="FT11" s="29" t="str">
        <f>SFGANTT</f>
        <v/>
      </c>
      <c r="FU11" s="29" t="str">
        <f>SFGANTT</f>
        <v/>
      </c>
      <c r="FV11" s="29" t="str">
        <f>SFGANTT</f>
        <v/>
      </c>
      <c r="FW11" s="29" t="str">
        <f>SFGANTT</f>
        <v/>
      </c>
      <c r="FX11" s="29" t="str">
        <f>SFGANTT</f>
        <v/>
      </c>
      <c r="FY11" s="29" t="str">
        <f>SFGANTT</f>
        <v/>
      </c>
      <c r="FZ11" s="29" t="str">
        <f>SFGANTT</f>
        <v/>
      </c>
      <c r="GA11" s="29" t="str">
        <f>SFGANTT</f>
        <v/>
      </c>
      <c r="GB11" s="29" t="str">
        <f>SFGANTT</f>
        <v/>
      </c>
      <c r="GC11" s="29" t="str">
        <f>SFGANTT</f>
        <v/>
      </c>
      <c r="GD11" s="29" t="str">
        <f>SFGANTT</f>
        <v/>
      </c>
      <c r="GE11" s="29" t="str">
        <f>SFGANTT</f>
        <v/>
      </c>
      <c r="GF11" s="29" t="str">
        <f>SFGANTT</f>
        <v/>
      </c>
      <c r="GG11" s="29" t="str">
        <f>SFGANTT</f>
        <v/>
      </c>
      <c r="GH11" s="29" t="str">
        <f>SFGANTT</f>
        <v/>
      </c>
      <c r="GI11" s="29" t="str">
        <f>SFGANTT</f>
        <v/>
      </c>
      <c r="GJ11" s="29" t="str">
        <f>SFGANTT</f>
        <v/>
      </c>
      <c r="GK11" s="29" t="str">
        <f>SFGANTT</f>
        <v/>
      </c>
      <c r="GL11" s="29" t="str">
        <f>SFGANTT</f>
        <v/>
      </c>
      <c r="GM11" s="29" t="str">
        <f>SFGANTT</f>
        <v/>
      </c>
      <c r="GN11" s="29" t="str">
        <f>SFGANTT</f>
        <v/>
      </c>
      <c r="GO11" s="29" t="str">
        <f>SFGANTT</f>
        <v/>
      </c>
      <c r="GP11" s="29" t="str">
        <f>SFGANTT</f>
        <v/>
      </c>
      <c r="GQ11" s="29" t="str">
        <f>SFGANTT</f>
        <v/>
      </c>
      <c r="GR11" s="29" t="str">
        <f>SFGANTT</f>
        <v/>
      </c>
      <c r="GS11" s="29" t="str">
        <f>SFGANTT</f>
        <v/>
      </c>
      <c r="GT11" s="29" t="str">
        <f>SFGANTT</f>
        <v/>
      </c>
      <c r="GU11" s="29" t="str">
        <f>SFGANTT</f>
        <v/>
      </c>
      <c r="GV11" s="29" t="str">
        <f>SFGANTT</f>
        <v/>
      </c>
      <c r="GW11" s="29" t="str">
        <f>SFGANTT</f>
        <v/>
      </c>
      <c r="GX11" s="29" t="str">
        <f>SFGANTT</f>
        <v/>
      </c>
      <c r="GY11" s="29" t="str">
        <f>SFGANTT</f>
        <v/>
      </c>
      <c r="GZ11" s="29" t="str">
        <f>SFGANTT</f>
        <v/>
      </c>
      <c r="HA11" s="29" t="str">
        <f>SFGANTT</f>
        <v/>
      </c>
      <c r="HB11" s="29" t="str">
        <f>SFGANTT</f>
        <v/>
      </c>
      <c r="HC11" s="29" t="str">
        <f>SFGANTT</f>
        <v/>
      </c>
      <c r="HD11" s="29" t="str">
        <f>SFGANTT</f>
        <v/>
      </c>
      <c r="HE11" s="29" t="str">
        <f>SFGANTT</f>
        <v/>
      </c>
      <c r="HF11" s="29" t="str">
        <f>SFGANTT</f>
        <v/>
      </c>
      <c r="HG11" s="29" t="str">
        <f>SFGANTT</f>
        <v/>
      </c>
      <c r="HH11" s="29" t="str">
        <f>SFGANTT</f>
        <v/>
      </c>
      <c r="HI11" s="29" t="str">
        <f>SFGANTT</f>
        <v/>
      </c>
      <c r="HJ11" s="29" t="str">
        <f>SFGANTT</f>
        <v/>
      </c>
      <c r="HK11" s="29" t="str">
        <f>SFGANTT</f>
        <v/>
      </c>
      <c r="HL11" s="29" t="str">
        <f>SFGANTT</f>
        <v/>
      </c>
      <c r="HM11" s="29" t="str">
        <f>SFGANTT</f>
        <v/>
      </c>
      <c r="HN11" s="29" t="str">
        <f>SFGANTT</f>
        <v/>
      </c>
      <c r="HO11" s="29" t="str">
        <f>SFGANTT</f>
        <v/>
      </c>
      <c r="HP11" s="29" t="str">
        <f>SFGANTT</f>
        <v/>
      </c>
      <c r="HQ11" s="29" t="str">
        <f>SFGANTT</f>
        <v/>
      </c>
      <c r="HR11" s="29" t="str">
        <f>SFGANTT</f>
        <v/>
      </c>
      <c r="HS11" s="29" t="str">
        <f>SFGANTT</f>
        <v/>
      </c>
      <c r="HT11" s="29" t="str">
        <f>SFGANTT</f>
        <v/>
      </c>
      <c r="HU11" s="29" t="str">
        <f>SFGANTT</f>
        <v/>
      </c>
      <c r="HV11" s="29" t="str">
        <f>SFGANTT</f>
        <v/>
      </c>
      <c r="HW11" s="29" t="str">
        <f>SFGANTT</f>
        <v/>
      </c>
      <c r="HX11" s="29" t="str">
        <f>SFGANTT</f>
        <v/>
      </c>
      <c r="HY11" s="29" t="str">
        <f>SFGANTT</f>
        <v/>
      </c>
      <c r="HZ11" s="29" t="str">
        <f>SFGANTT</f>
        <v/>
      </c>
      <c r="IA11" s="29" t="str">
        <f>SFGANTT</f>
        <v/>
      </c>
      <c r="IB11" s="29" t="str">
        <f>SFGANTT</f>
        <v/>
      </c>
      <c r="IC11" s="29" t="str">
        <f>SFGANTT</f>
        <v/>
      </c>
      <c r="ID11" s="29" t="str">
        <f>SFGANTT</f>
        <v/>
      </c>
      <c r="IE11" s="29" t="str">
        <f>SFGANTT</f>
        <v/>
      </c>
      <c r="IF11" s="29" t="str">
        <f>SFGANTT</f>
        <v/>
      </c>
      <c r="IG11" s="29" t="str">
        <f>SFGANTT</f>
        <v/>
      </c>
      <c r="IH11" s="29" t="str">
        <f>SFGANTT</f>
        <v/>
      </c>
      <c r="II11" s="29" t="str">
        <f>SFGANTT</f>
        <v/>
      </c>
      <c r="IJ11" s="29" t="str">
        <f>SFGANTT</f>
        <v/>
      </c>
      <c r="IK11" s="29" t="str">
        <f>SFGANTT</f>
        <v/>
      </c>
      <c r="IL11" s="29" t="str">
        <f>SFGANTT</f>
        <v/>
      </c>
      <c r="IM11" s="29" t="str">
        <f>SFGANTT</f>
        <v/>
      </c>
      <c r="IN11" s="29" t="str">
        <f>SFGANTT</f>
        <v/>
      </c>
      <c r="IO11" s="29" t="str">
        <f>SFGANTT</f>
        <v/>
      </c>
      <c r="IP11" s="29" t="str">
        <f>SFGANTT</f>
        <v/>
      </c>
      <c r="IQ11" s="29" t="str">
        <f>SFGANTT</f>
        <v/>
      </c>
      <c r="IR11" s="29" t="str">
        <f>SFGANTT</f>
        <v/>
      </c>
      <c r="IS11" s="29" t="str">
        <f>SFGANTT</f>
        <v/>
      </c>
      <c r="IT11" s="29" t="str">
        <f>SFGANTT</f>
        <v/>
      </c>
      <c r="IU11" s="29" t="str">
        <f>SFGANTT</f>
        <v/>
      </c>
      <c r="IV11" s="29" t="str">
        <f>SFGANTT</f>
        <v/>
      </c>
      <c r="IW11" s="29" t="str">
        <f>SFGANTT</f>
        <v/>
      </c>
      <c r="IX11" s="29" t="str">
        <f>SFGANTT</f>
        <v/>
      </c>
      <c r="IY11" s="29" t="str">
        <f>SFGANTT</f>
        <v/>
      </c>
      <c r="IZ11" s="29" t="str">
        <f>SFGANTT</f>
        <v/>
      </c>
      <c r="JA11" s="29" t="str">
        <f>SFGANTT</f>
        <v/>
      </c>
      <c r="JB11" s="29" t="str">
        <f>SFGANTT</f>
        <v/>
      </c>
      <c r="JC11" s="29" t="str">
        <f>SFGANTT</f>
        <v/>
      </c>
      <c r="JD11" s="29" t="str">
        <f>SFGANTT</f>
        <v/>
      </c>
      <c r="JE11" s="29" t="str">
        <f>SFGANTT</f>
        <v/>
      </c>
      <c r="JF11" s="29" t="str">
        <f>SFGANTT</f>
        <v/>
      </c>
      <c r="JG11" s="29" t="str">
        <f>SFGANTT</f>
        <v/>
      </c>
      <c r="JH11" s="29" t="str">
        <f>SFGANTT</f>
        <v/>
      </c>
      <c r="JI11" s="29" t="str">
        <f>SFGANTT</f>
        <v/>
      </c>
      <c r="JJ11" s="29" t="str">
        <f>SFGANTT</f>
        <v/>
      </c>
      <c r="JK11" s="29" t="str">
        <f>SFGANTT</f>
        <v/>
      </c>
      <c r="JL11" s="29" t="str">
        <f>SFGANTT</f>
        <v/>
      </c>
      <c r="JM11" s="29" t="str">
        <f>SFGANTT</f>
        <v/>
      </c>
      <c r="JN11" s="29" t="str">
        <f>SFGANTT</f>
        <v/>
      </c>
      <c r="JO11" s="29" t="str">
        <f>SFGANTT</f>
        <v/>
      </c>
      <c r="JP11" s="29" t="str">
        <f>SFGANTT</f>
        <v/>
      </c>
      <c r="JQ11" s="29" t="str">
        <f>SFGANTT</f>
        <v/>
      </c>
      <c r="JR11" s="29" t="str">
        <f>SFGANTT</f>
        <v/>
      </c>
      <c r="JS11" s="29" t="str">
        <f>SFGANTT</f>
        <v/>
      </c>
      <c r="JT11" s="29" t="str">
        <f>SFGANTT</f>
        <v/>
      </c>
      <c r="JU11" s="29" t="str">
        <f>SFGANTT</f>
        <v/>
      </c>
      <c r="JV11" s="29" t="str">
        <f>SFGANTT</f>
        <v/>
      </c>
      <c r="JW11" s="29" t="str">
        <f>SFGANTT</f>
        <v/>
      </c>
      <c r="JX11" s="29" t="str">
        <f>SFGANTT</f>
        <v/>
      </c>
      <c r="JY11" s="29" t="str">
        <f>SFGANTT</f>
        <v/>
      </c>
      <c r="JZ11" s="29" t="str">
        <f>SFGANTT</f>
        <v/>
      </c>
      <c r="KA11" s="29" t="str">
        <f>SFGANTT</f>
        <v/>
      </c>
      <c r="KB11" s="29" t="str">
        <f>SFGANTT</f>
        <v/>
      </c>
      <c r="KC11" s="29" t="str">
        <f>SFGANTT</f>
        <v/>
      </c>
      <c r="KD11" s="29" t="str">
        <f>SFGANTT</f>
        <v/>
      </c>
      <c r="KE11" s="29" t="str">
        <f>SFGANTT</f>
        <v/>
      </c>
      <c r="KF11" s="29" t="str">
        <f>SFGANTT</f>
        <v/>
      </c>
      <c r="KG11" s="29" t="str">
        <f>SFGANTT</f>
        <v/>
      </c>
      <c r="KH11" s="29" t="str">
        <f>SFGANTT</f>
        <v/>
      </c>
      <c r="KI11" s="29" t="str">
        <f>SFGANTT</f>
        <v/>
      </c>
      <c r="KJ11" s="29" t="str">
        <f>SFGANTT</f>
        <v/>
      </c>
      <c r="KK11" s="29" t="str">
        <f>SFGANTT</f>
        <v/>
      </c>
      <c r="KL11" s="29" t="str">
        <f>SFGANTT</f>
        <v/>
      </c>
      <c r="KM11" s="29" t="str">
        <f>SFGANTT</f>
        <v/>
      </c>
      <c r="KN11" s="29" t="str">
        <f>SFGANTT</f>
        <v/>
      </c>
      <c r="KO11" s="29" t="str">
        <f>SFGANTT</f>
        <v/>
      </c>
      <c r="KP11" s="29" t="str">
        <f>SFGANTT</f>
        <v/>
      </c>
      <c r="KQ11" s="29" t="str">
        <f>SFGANTT</f>
        <v/>
      </c>
      <c r="KR11" s="29" t="str">
        <f>SFGANTT</f>
        <v/>
      </c>
      <c r="KS11" s="29" t="str">
        <f>SFGANTT</f>
        <v/>
      </c>
      <c r="KT11" s="29" t="str">
        <f>SFGANTT</f>
        <v/>
      </c>
      <c r="KU11" s="29" t="str">
        <f>SFGANTT</f>
        <v/>
      </c>
      <c r="KV11" s="29" t="str">
        <f>SFGANTT</f>
        <v/>
      </c>
      <c r="KW11" s="29" t="str">
        <f>SFGANTT</f>
        <v/>
      </c>
      <c r="KX11" s="29" t="str">
        <f>SFGANTT</f>
        <v/>
      </c>
      <c r="KY11" s="29" t="str">
        <f>SFGANTT</f>
        <v/>
      </c>
      <c r="KZ11" s="29" t="str">
        <f>SFGANTT</f>
        <v/>
      </c>
      <c r="LA11" s="29" t="str">
        <f>SFGANTT</f>
        <v/>
      </c>
      <c r="LB11" s="29" t="str">
        <f>SFGANTT</f>
        <v/>
      </c>
      <c r="LC11" s="29" t="str">
        <f>SFGANTT</f>
        <v/>
      </c>
      <c r="LD11" s="29" t="str">
        <f>SFGANTT</f>
        <v/>
      </c>
      <c r="LE11" s="29" t="str">
        <f>SFGANTT</f>
        <v/>
      </c>
      <c r="LF11" s="29" t="str">
        <f>SFGANTT</f>
        <v/>
      </c>
      <c r="LG11" s="29" t="str">
        <f>SFGANTT</f>
        <v/>
      </c>
      <c r="LH11" s="29" t="str">
        <f>SFGANTT</f>
        <v/>
      </c>
      <c r="LI11" s="29" t="str">
        <f>SFGANTT</f>
        <v/>
      </c>
      <c r="LJ11" s="29" t="str">
        <f>SFGANTT</f>
        <v/>
      </c>
      <c r="LK11" s="29" t="str">
        <f>SFGANTT</f>
        <v/>
      </c>
      <c r="LL11" s="29" t="str">
        <f>SFGANTT</f>
        <v/>
      </c>
      <c r="LM11" s="29" t="str">
        <f>SFGANTT</f>
        <v/>
      </c>
      <c r="LN11" s="29" t="str">
        <f>SFGANTT</f>
        <v/>
      </c>
      <c r="LO11" s="29" t="str">
        <f>SFGANTT</f>
        <v/>
      </c>
      <c r="LP11" s="29" t="str">
        <f>SFGANTT</f>
        <v/>
      </c>
      <c r="LQ11" s="29" t="str">
        <f>SFGANTT</f>
        <v/>
      </c>
      <c r="LR11" s="29" t="str">
        <f>SFGANTT</f>
        <v/>
      </c>
      <c r="LS11" s="29" t="str">
        <f>SFGANTT</f>
        <v/>
      </c>
      <c r="LT11" s="29" t="str">
        <f>SFGANTT</f>
        <v/>
      </c>
      <c r="LU11" s="29" t="str">
        <f>SFGANTT</f>
        <v/>
      </c>
      <c r="LV11" s="29" t="str">
        <f>SFGANTT</f>
        <v/>
      </c>
      <c r="LW11" s="29" t="str">
        <f>SFGANTT</f>
        <v/>
      </c>
      <c r="LX11" s="29" t="str">
        <f>SFGANTT</f>
        <v/>
      </c>
      <c r="LY11" s="29" t="str">
        <f>SFGANTT</f>
        <v/>
      </c>
      <c r="LZ11" s="29" t="str">
        <f>SFGANTT</f>
        <v/>
      </c>
      <c r="MA11" s="29" t="str">
        <f>SFGANTT</f>
        <v/>
      </c>
      <c r="MB11" s="29" t="str">
        <f>SFGANTT</f>
        <v/>
      </c>
      <c r="MC11" s="29" t="str">
        <f>SFGANTT</f>
        <v/>
      </c>
      <c r="MD11" s="29" t="str">
        <f>SFGANTT</f>
        <v/>
      </c>
      <c r="ME11" s="29" t="str">
        <f>SFGANTT</f>
        <v/>
      </c>
      <c r="MF11" s="29" t="str">
        <f>SFGANTT</f>
        <v/>
      </c>
      <c r="MG11" s="29" t="str">
        <f>SFGANTT</f>
        <v/>
      </c>
      <c r="MH11" s="29" t="str">
        <f>SFGANTT</f>
        <v/>
      </c>
      <c r="MI11" s="29" t="str">
        <f>SFGANTT</f>
        <v/>
      </c>
      <c r="MJ11" s="29" t="str">
        <f>SFGANTT</f>
        <v/>
      </c>
      <c r="MK11" s="29" t="str">
        <f>SFGANTT</f>
        <v/>
      </c>
      <c r="ML11" s="29" t="str">
        <f>SFGANTT</f>
        <v/>
      </c>
      <c r="MM11" s="29" t="str">
        <f>SFGANTT</f>
        <v/>
      </c>
      <c r="MN11" s="29" t="str">
        <f>SFGANTT</f>
        <v/>
      </c>
      <c r="MO11" s="29" t="str">
        <f>SFGANTT</f>
        <v/>
      </c>
      <c r="MP11" s="29" t="str">
        <f>SFGANTT</f>
        <v/>
      </c>
      <c r="MQ11" s="29" t="str">
        <f>SFGANTT</f>
        <v/>
      </c>
      <c r="MR11" s="29" t="str">
        <f>SFGANTT</f>
        <v/>
      </c>
      <c r="MS11" s="29" t="str">
        <f>SFGANTT</f>
        <v/>
      </c>
      <c r="MT11" s="29" t="str">
        <f>SFGANTT</f>
        <v/>
      </c>
      <c r="MU11" s="29" t="str">
        <f>SFGANTT</f>
        <v/>
      </c>
      <c r="MV11" s="29" t="str">
        <f>SFGANTT</f>
        <v/>
      </c>
      <c r="MW11" s="29" t="str">
        <f>SFGANTT</f>
        <v/>
      </c>
      <c r="MX11" s="29" t="str">
        <f>SFGANTT</f>
        <v/>
      </c>
      <c r="MY11" s="29" t="str">
        <f>SFGANTT</f>
        <v/>
      </c>
      <c r="MZ11" s="29" t="str">
        <f>SFGANTT</f>
        <v/>
      </c>
      <c r="NA11" s="29" t="str">
        <f>SFGANTT</f>
        <v/>
      </c>
      <c r="NB11" s="29" t="str">
        <f>SFGANTT</f>
        <v/>
      </c>
      <c r="NC11" s="29" t="str">
        <f>SFGANTT</f>
        <v/>
      </c>
      <c r="ND11" s="29" t="str">
        <f>SFGANTT</f>
        <v/>
      </c>
      <c r="NE11" s="29" t="str">
        <f>SFGANTT</f>
        <v/>
      </c>
      <c r="NF11" s="29" t="str">
        <f>SFGANTT</f>
        <v/>
      </c>
      <c r="NG11" s="29" t="str">
        <f>SFGANTT</f>
        <v/>
      </c>
      <c r="NH11" s="29" t="str">
        <f>SFGANTT</f>
        <v/>
      </c>
      <c r="NI11" s="29" t="str">
        <f>SFGANTT</f>
        <v/>
      </c>
      <c r="NJ11" s="29" t="str">
        <f>SFGANTT</f>
        <v/>
      </c>
      <c r="NK11" s="29" t="str">
        <f>SFGANTT</f>
        <v/>
      </c>
      <c r="NL11" s="29" t="str">
        <f>SFGANTT</f>
        <v/>
      </c>
      <c r="NM11" s="29" t="str">
        <f>SFGANTT</f>
        <v/>
      </c>
      <c r="NN11" s="29" t="str">
        <f>SFGANTT</f>
        <v/>
      </c>
      <c r="NO11" s="29" t="str">
        <f>SFGANTT</f>
        <v/>
      </c>
      <c r="NP11" s="29" t="str">
        <f>SFGANTT</f>
        <v/>
      </c>
      <c r="NQ11" s="29" t="str">
        <f>SFGANTT</f>
        <v/>
      </c>
      <c r="NR11" s="29" t="str">
        <f>SFGANTT</f>
        <v/>
      </c>
      <c r="NS11" s="29" t="str">
        <f>SFGANTT</f>
        <v/>
      </c>
      <c r="NT11" s="29" t="str">
        <f>SFGANTT</f>
        <v/>
      </c>
      <c r="NU11" s="29" t="str">
        <f>SFGANTT</f>
        <v/>
      </c>
      <c r="NV11" s="29" t="str">
        <f>SFGANTT</f>
        <v/>
      </c>
      <c r="NW11" s="29" t="str">
        <f>SFGANTT</f>
        <v/>
      </c>
      <c r="NX11" s="29" t="str">
        <f>SFGANTT</f>
        <v/>
      </c>
      <c r="NY11" s="29" t="str">
        <f>SFGANTT</f>
        <v/>
      </c>
      <c r="NZ11" s="29" t="str">
        <f>SFGANTT</f>
        <v/>
      </c>
      <c r="OA11" s="29" t="str">
        <f>SFGANTT</f>
        <v/>
      </c>
    </row>
    <row r="12" spans="1:392" ht="19.5" customHeight="1" x14ac:dyDescent="0.25"/>
    <row r="13" spans="1:392" ht="19.5" customHeight="1" x14ac:dyDescent="0.25"/>
    <row r="1048488" ht="18.75" customHeight="1" x14ac:dyDescent="0.25"/>
  </sheetData>
  <sheetProtection sheet="1" objects="1" scenarios="1"/>
  <sortState ref="A11:OA11">
    <sortCondition ref="A10"/>
    <sortCondition ref="B10"/>
  </sortState>
  <mergeCells count="369">
    <mergeCell ref="AU6:AU7"/>
    <mergeCell ref="AV6:AV7"/>
    <mergeCell ref="AW6:AW7"/>
    <mergeCell ref="AO6:AO7"/>
    <mergeCell ref="AP6:AP7"/>
    <mergeCell ref="AQ6:AQ7"/>
    <mergeCell ref="AA6:AA7"/>
    <mergeCell ref="AB6:AB7"/>
    <mergeCell ref="AC6:AC7"/>
    <mergeCell ref="AD6:AD7"/>
    <mergeCell ref="AE6:AE7"/>
    <mergeCell ref="AR6:AR7"/>
    <mergeCell ref="AS6:AS7"/>
    <mergeCell ref="AT6:AT7"/>
    <mergeCell ref="AL6:AL7"/>
    <mergeCell ref="AM6:AM7"/>
    <mergeCell ref="AN6:AN7"/>
    <mergeCell ref="AF6:AF7"/>
    <mergeCell ref="AG6:AG7"/>
    <mergeCell ref="AH6:AH7"/>
    <mergeCell ref="AI6:AI7"/>
    <mergeCell ref="AJ6:AJ7"/>
    <mergeCell ref="AK6:AK7"/>
    <mergeCell ref="BG6:BG7"/>
    <mergeCell ref="BH6:BH7"/>
    <mergeCell ref="BI6:BI7"/>
    <mergeCell ref="AX6:AX7"/>
    <mergeCell ref="AY6:AY7"/>
    <mergeCell ref="AZ6:AZ7"/>
    <mergeCell ref="BA6:BA7"/>
    <mergeCell ref="BB6:BB7"/>
    <mergeCell ref="BC6:BC7"/>
    <mergeCell ref="BF6:BF7"/>
    <mergeCell ref="BD6:BD7"/>
    <mergeCell ref="BE6:BE7"/>
    <mergeCell ref="BP6:BP7"/>
    <mergeCell ref="BQ6:BQ7"/>
    <mergeCell ref="BR6:BR7"/>
    <mergeCell ref="BS6:BS7"/>
    <mergeCell ref="BT6:BT7"/>
    <mergeCell ref="BU6:BU7"/>
    <mergeCell ref="BJ6:BJ7"/>
    <mergeCell ref="BK6:BK7"/>
    <mergeCell ref="BL6:BL7"/>
    <mergeCell ref="BM6:BM7"/>
    <mergeCell ref="BN6:BN7"/>
    <mergeCell ref="BO6:BO7"/>
    <mergeCell ref="CB6:CB7"/>
    <mergeCell ref="CC6:CC7"/>
    <mergeCell ref="CD6:CD7"/>
    <mergeCell ref="CE6:CE7"/>
    <mergeCell ref="CF6:CF7"/>
    <mergeCell ref="CG6:CG7"/>
    <mergeCell ref="BV6:BV7"/>
    <mergeCell ref="BW6:BW7"/>
    <mergeCell ref="BX6:BX7"/>
    <mergeCell ref="BY6:BY7"/>
    <mergeCell ref="BZ6:BZ7"/>
    <mergeCell ref="CA6:CA7"/>
    <mergeCell ref="CN6:CN7"/>
    <mergeCell ref="CO6:CO7"/>
    <mergeCell ref="CP6:CP7"/>
    <mergeCell ref="CQ6:CQ7"/>
    <mergeCell ref="CR6:CR7"/>
    <mergeCell ref="CS6:CS7"/>
    <mergeCell ref="CH6:CH7"/>
    <mergeCell ref="CI6:CI7"/>
    <mergeCell ref="CJ6:CJ7"/>
    <mergeCell ref="CK6:CK7"/>
    <mergeCell ref="CL6:CL7"/>
    <mergeCell ref="CM6:CM7"/>
    <mergeCell ref="CZ6:CZ7"/>
    <mergeCell ref="DA6:DA7"/>
    <mergeCell ref="DB6:DB7"/>
    <mergeCell ref="DC6:DC7"/>
    <mergeCell ref="DD6:DD7"/>
    <mergeCell ref="DE6:DE7"/>
    <mergeCell ref="CT6:CT7"/>
    <mergeCell ref="CU6:CU7"/>
    <mergeCell ref="CV6:CV7"/>
    <mergeCell ref="CW6:CW7"/>
    <mergeCell ref="CX6:CX7"/>
    <mergeCell ref="CY6:CY7"/>
    <mergeCell ref="DL6:DL7"/>
    <mergeCell ref="DM6:DM7"/>
    <mergeCell ref="DN6:DN7"/>
    <mergeCell ref="DO6:DO7"/>
    <mergeCell ref="DP6:DP7"/>
    <mergeCell ref="DQ6:DQ7"/>
    <mergeCell ref="DF6:DF7"/>
    <mergeCell ref="DG6:DG7"/>
    <mergeCell ref="DH6:DH7"/>
    <mergeCell ref="DI6:DI7"/>
    <mergeCell ref="DJ6:DJ7"/>
    <mergeCell ref="DK6:DK7"/>
    <mergeCell ref="DX6:DX7"/>
    <mergeCell ref="DY6:DY7"/>
    <mergeCell ref="DZ6:DZ7"/>
    <mergeCell ref="EA6:EA7"/>
    <mergeCell ref="EB6:EB7"/>
    <mergeCell ref="EC6:EC7"/>
    <mergeCell ref="DR6:DR7"/>
    <mergeCell ref="DS6:DS7"/>
    <mergeCell ref="DT6:DT7"/>
    <mergeCell ref="DU6:DU7"/>
    <mergeCell ref="DV6:DV7"/>
    <mergeCell ref="DW6:DW7"/>
    <mergeCell ref="EJ6:EJ7"/>
    <mergeCell ref="EK6:EK7"/>
    <mergeCell ref="EL6:EL7"/>
    <mergeCell ref="EM6:EM7"/>
    <mergeCell ref="EN6:EN7"/>
    <mergeCell ref="EO6:EO7"/>
    <mergeCell ref="ED6:ED7"/>
    <mergeCell ref="EE6:EE7"/>
    <mergeCell ref="EF6:EF7"/>
    <mergeCell ref="EG6:EG7"/>
    <mergeCell ref="EH6:EH7"/>
    <mergeCell ref="EI6:EI7"/>
    <mergeCell ref="EV6:EV7"/>
    <mergeCell ref="EW6:EW7"/>
    <mergeCell ref="EX6:EX7"/>
    <mergeCell ref="EY6:EY7"/>
    <mergeCell ref="EZ6:EZ7"/>
    <mergeCell ref="FA6:FA7"/>
    <mergeCell ref="EP6:EP7"/>
    <mergeCell ref="EQ6:EQ7"/>
    <mergeCell ref="ER6:ER7"/>
    <mergeCell ref="ES6:ES7"/>
    <mergeCell ref="ET6:ET7"/>
    <mergeCell ref="EU6:EU7"/>
    <mergeCell ref="FH6:FH7"/>
    <mergeCell ref="FI6:FI7"/>
    <mergeCell ref="FJ6:FJ7"/>
    <mergeCell ref="FK6:FK7"/>
    <mergeCell ref="FL6:FL7"/>
    <mergeCell ref="FM6:FM7"/>
    <mergeCell ref="FB6:FB7"/>
    <mergeCell ref="FC6:FC7"/>
    <mergeCell ref="FD6:FD7"/>
    <mergeCell ref="FE6:FE7"/>
    <mergeCell ref="FF6:FF7"/>
    <mergeCell ref="FG6:FG7"/>
    <mergeCell ref="FT6:FT7"/>
    <mergeCell ref="FU6:FU7"/>
    <mergeCell ref="FV6:FV7"/>
    <mergeCell ref="FW6:FW7"/>
    <mergeCell ref="FX6:FX7"/>
    <mergeCell ref="FY6:FY7"/>
    <mergeCell ref="FN6:FN7"/>
    <mergeCell ref="FO6:FO7"/>
    <mergeCell ref="FP6:FP7"/>
    <mergeCell ref="FQ6:FQ7"/>
    <mergeCell ref="FR6:FR7"/>
    <mergeCell ref="FS6:FS7"/>
    <mergeCell ref="GF6:GF7"/>
    <mergeCell ref="GG6:GG7"/>
    <mergeCell ref="GH6:GH7"/>
    <mergeCell ref="GI6:GI7"/>
    <mergeCell ref="GJ6:GJ7"/>
    <mergeCell ref="GK6:GK7"/>
    <mergeCell ref="FZ6:FZ7"/>
    <mergeCell ref="GA6:GA7"/>
    <mergeCell ref="GB6:GB7"/>
    <mergeCell ref="GC6:GC7"/>
    <mergeCell ref="GD6:GD7"/>
    <mergeCell ref="GE6:GE7"/>
    <mergeCell ref="GR6:GR7"/>
    <mergeCell ref="GS6:GS7"/>
    <mergeCell ref="GT6:GT7"/>
    <mergeCell ref="GU6:GU7"/>
    <mergeCell ref="GV6:GV7"/>
    <mergeCell ref="GW6:GW7"/>
    <mergeCell ref="GL6:GL7"/>
    <mergeCell ref="GM6:GM7"/>
    <mergeCell ref="GN6:GN7"/>
    <mergeCell ref="GO6:GO7"/>
    <mergeCell ref="GP6:GP7"/>
    <mergeCell ref="GQ6:GQ7"/>
    <mergeCell ref="HD6:HD7"/>
    <mergeCell ref="HE6:HE7"/>
    <mergeCell ref="HF6:HF7"/>
    <mergeCell ref="HG6:HG7"/>
    <mergeCell ref="HH6:HH7"/>
    <mergeCell ref="HI6:HI7"/>
    <mergeCell ref="GX6:GX7"/>
    <mergeCell ref="GY6:GY7"/>
    <mergeCell ref="GZ6:GZ7"/>
    <mergeCell ref="HA6:HA7"/>
    <mergeCell ref="HB6:HB7"/>
    <mergeCell ref="HC6:HC7"/>
    <mergeCell ref="HP6:HP7"/>
    <mergeCell ref="HQ6:HQ7"/>
    <mergeCell ref="HR6:HR7"/>
    <mergeCell ref="HS6:HS7"/>
    <mergeCell ref="HT6:HT7"/>
    <mergeCell ref="HU6:HU7"/>
    <mergeCell ref="HJ6:HJ7"/>
    <mergeCell ref="HK6:HK7"/>
    <mergeCell ref="HL6:HL7"/>
    <mergeCell ref="HM6:HM7"/>
    <mergeCell ref="HN6:HN7"/>
    <mergeCell ref="HO6:HO7"/>
    <mergeCell ref="IB6:IB7"/>
    <mergeCell ref="IC6:IC7"/>
    <mergeCell ref="ID6:ID7"/>
    <mergeCell ref="IE6:IE7"/>
    <mergeCell ref="IF6:IF7"/>
    <mergeCell ref="IG6:IG7"/>
    <mergeCell ref="HV6:HV7"/>
    <mergeCell ref="HW6:HW7"/>
    <mergeCell ref="HX6:HX7"/>
    <mergeCell ref="HY6:HY7"/>
    <mergeCell ref="HZ6:HZ7"/>
    <mergeCell ref="IA6:IA7"/>
    <mergeCell ref="IN6:IN7"/>
    <mergeCell ref="IO6:IO7"/>
    <mergeCell ref="IP6:IP7"/>
    <mergeCell ref="IQ6:IQ7"/>
    <mergeCell ref="IR6:IR7"/>
    <mergeCell ref="IS6:IS7"/>
    <mergeCell ref="IH6:IH7"/>
    <mergeCell ref="II6:II7"/>
    <mergeCell ref="IJ6:IJ7"/>
    <mergeCell ref="IK6:IK7"/>
    <mergeCell ref="IL6:IL7"/>
    <mergeCell ref="IM6:IM7"/>
    <mergeCell ref="IZ6:IZ7"/>
    <mergeCell ref="JA6:JA7"/>
    <mergeCell ref="JB6:JB7"/>
    <mergeCell ref="JC6:JC7"/>
    <mergeCell ref="JD6:JD7"/>
    <mergeCell ref="JE6:JE7"/>
    <mergeCell ref="IT6:IT7"/>
    <mergeCell ref="IU6:IU7"/>
    <mergeCell ref="IV6:IV7"/>
    <mergeCell ref="IW6:IW7"/>
    <mergeCell ref="IX6:IX7"/>
    <mergeCell ref="IY6:IY7"/>
    <mergeCell ref="JL6:JL7"/>
    <mergeCell ref="JM6:JM7"/>
    <mergeCell ref="JN6:JN7"/>
    <mergeCell ref="JO6:JO7"/>
    <mergeCell ref="JP6:JP7"/>
    <mergeCell ref="JQ6:JQ7"/>
    <mergeCell ref="JF6:JF7"/>
    <mergeCell ref="JG6:JG7"/>
    <mergeCell ref="JH6:JH7"/>
    <mergeCell ref="JI6:JI7"/>
    <mergeCell ref="JJ6:JJ7"/>
    <mergeCell ref="JK6:JK7"/>
    <mergeCell ref="JX6:JX7"/>
    <mergeCell ref="JY6:JY7"/>
    <mergeCell ref="JZ6:JZ7"/>
    <mergeCell ref="KA6:KA7"/>
    <mergeCell ref="KB6:KB7"/>
    <mergeCell ref="KC6:KC7"/>
    <mergeCell ref="JR6:JR7"/>
    <mergeCell ref="JS6:JS7"/>
    <mergeCell ref="JT6:JT7"/>
    <mergeCell ref="JU6:JU7"/>
    <mergeCell ref="JV6:JV7"/>
    <mergeCell ref="JW6:JW7"/>
    <mergeCell ref="KJ6:KJ7"/>
    <mergeCell ref="KK6:KK7"/>
    <mergeCell ref="KL6:KL7"/>
    <mergeCell ref="KM6:KM7"/>
    <mergeCell ref="KN6:KN7"/>
    <mergeCell ref="KO6:KO7"/>
    <mergeCell ref="KD6:KD7"/>
    <mergeCell ref="KE6:KE7"/>
    <mergeCell ref="KF6:KF7"/>
    <mergeCell ref="KG6:KG7"/>
    <mergeCell ref="KH6:KH7"/>
    <mergeCell ref="KI6:KI7"/>
    <mergeCell ref="KV6:KV7"/>
    <mergeCell ref="KW6:KW7"/>
    <mergeCell ref="KX6:KX7"/>
    <mergeCell ref="KY6:KY7"/>
    <mergeCell ref="KZ6:KZ7"/>
    <mergeCell ref="LA6:LA7"/>
    <mergeCell ref="KP6:KP7"/>
    <mergeCell ref="KQ6:KQ7"/>
    <mergeCell ref="KR6:KR7"/>
    <mergeCell ref="KS6:KS7"/>
    <mergeCell ref="KT6:KT7"/>
    <mergeCell ref="KU6:KU7"/>
    <mergeCell ref="LH6:LH7"/>
    <mergeCell ref="LI6:LI7"/>
    <mergeCell ref="LJ6:LJ7"/>
    <mergeCell ref="LK6:LK7"/>
    <mergeCell ref="LL6:LL7"/>
    <mergeCell ref="LM6:LM7"/>
    <mergeCell ref="LB6:LB7"/>
    <mergeCell ref="LC6:LC7"/>
    <mergeCell ref="LD6:LD7"/>
    <mergeCell ref="LE6:LE7"/>
    <mergeCell ref="LF6:LF7"/>
    <mergeCell ref="LG6:LG7"/>
    <mergeCell ref="MD6:MD7"/>
    <mergeCell ref="ME6:ME7"/>
    <mergeCell ref="LT6:LT7"/>
    <mergeCell ref="LU6:LU7"/>
    <mergeCell ref="LV6:LV7"/>
    <mergeCell ref="LW6:LW7"/>
    <mergeCell ref="LX6:LX7"/>
    <mergeCell ref="LY6:LY7"/>
    <mergeCell ref="LN6:LN7"/>
    <mergeCell ref="LO6:LO7"/>
    <mergeCell ref="LP6:LP7"/>
    <mergeCell ref="LQ6:LQ7"/>
    <mergeCell ref="LR6:LR7"/>
    <mergeCell ref="LS6:LS7"/>
    <mergeCell ref="NX6:NX7"/>
    <mergeCell ref="NY6:NY7"/>
    <mergeCell ref="OA6:OA7"/>
    <mergeCell ref="NP6:NP7"/>
    <mergeCell ref="NQ6:NQ7"/>
    <mergeCell ref="NR6:NR7"/>
    <mergeCell ref="NS6:NS7"/>
    <mergeCell ref="NT6:NT7"/>
    <mergeCell ref="NU6:NU7"/>
    <mergeCell ref="NW6:NW7"/>
    <mergeCell ref="NZ6:NZ7"/>
    <mergeCell ref="MZ6:MZ7"/>
    <mergeCell ref="NA6:NA7"/>
    <mergeCell ref="NB6:NB7"/>
    <mergeCell ref="NC6:NC7"/>
    <mergeCell ref="MR6:MR7"/>
    <mergeCell ref="MS6:MS7"/>
    <mergeCell ref="MT6:MT7"/>
    <mergeCell ref="MU6:MU7"/>
    <mergeCell ref="MV6:MV7"/>
    <mergeCell ref="MW6:MW7"/>
    <mergeCell ref="MX6:MX7"/>
    <mergeCell ref="MY6:MY7"/>
    <mergeCell ref="NM6:NM7"/>
    <mergeCell ref="NN6:NN7"/>
    <mergeCell ref="NO6:NO7"/>
    <mergeCell ref="ND6:ND7"/>
    <mergeCell ref="NE6:NE7"/>
    <mergeCell ref="NF6:NF7"/>
    <mergeCell ref="NG6:NG7"/>
    <mergeCell ref="NH6:NH7"/>
    <mergeCell ref="NI6:NI7"/>
    <mergeCell ref="C9:D9"/>
    <mergeCell ref="T8:Y8"/>
    <mergeCell ref="T9:U9"/>
    <mergeCell ref="W9:Y9"/>
    <mergeCell ref="NV6:NV7"/>
    <mergeCell ref="ML6:ML7"/>
    <mergeCell ref="MM6:MM7"/>
    <mergeCell ref="MN6:MN7"/>
    <mergeCell ref="MO6:MO7"/>
    <mergeCell ref="MP6:MP7"/>
    <mergeCell ref="MQ6:MQ7"/>
    <mergeCell ref="MF6:MF7"/>
    <mergeCell ref="MG6:MG7"/>
    <mergeCell ref="MH6:MH7"/>
    <mergeCell ref="MI6:MI7"/>
    <mergeCell ref="MJ6:MJ7"/>
    <mergeCell ref="MK6:MK7"/>
    <mergeCell ref="LZ6:LZ7"/>
    <mergeCell ref="MA6:MA7"/>
    <mergeCell ref="MB6:MB7"/>
    <mergeCell ref="MC6:MC7"/>
    <mergeCell ref="NJ6:NJ7"/>
    <mergeCell ref="NK6:NK7"/>
    <mergeCell ref="NL6:NL7"/>
  </mergeCells>
  <conditionalFormatting sqref="AA9:OA10">
    <cfRule type="expression" dxfId="11" priority="11">
      <formula>EstJourFerie(AA$10)</formula>
    </cfRule>
  </conditionalFormatting>
  <conditionalFormatting sqref="AA6:OA8">
    <cfRule type="expression" dxfId="10" priority="9">
      <formula>AA$10=TODAY()</formula>
    </cfRule>
  </conditionalFormatting>
  <conditionalFormatting sqref="AA11:OA11">
    <cfRule type="expression" dxfId="9" priority="8">
      <formula>AND(ROW()&gt;10,AA$10=TODAY())</formula>
    </cfRule>
  </conditionalFormatting>
  <conditionalFormatting sqref="AA9:OA11">
    <cfRule type="expression" dxfId="8" priority="7">
      <formula>WEEKDAY(AA$10,2)&gt;5</formula>
    </cfRule>
  </conditionalFormatting>
  <conditionalFormatting sqref="AA8:OA8">
    <cfRule type="expression" dxfId="7" priority="6">
      <formula>AA$9="L"</formula>
    </cfRule>
  </conditionalFormatting>
  <conditionalFormatting sqref="J11:O11 Q11:R11">
    <cfRule type="expression" dxfId="6" priority="3">
      <formula>INT(J11)&lt;J11</formula>
    </cfRule>
  </conditionalFormatting>
  <conditionalFormatting sqref="AA11:OA11">
    <cfRule type="cellIs" dxfId="5" priority="4" operator="equal">
      <formula>"x"</formula>
    </cfRule>
    <cfRule type="cellIs" dxfId="4" priority="5" operator="equal">
      <formula>"x:"</formula>
    </cfRule>
    <cfRule type="expression" dxfId="3" priority="10">
      <formula>EstJourFerie(AA$10)</formula>
    </cfRule>
  </conditionalFormatting>
  <conditionalFormatting sqref="A11:Y11">
    <cfRule type="expression" dxfId="2" priority="1">
      <formula>AND($A11&gt;0,$B11=0)</formula>
    </cfRule>
    <cfRule type="expression" dxfId="1" priority="2">
      <formula>$B11&gt;0</formula>
    </cfRule>
  </conditionalFormatting>
  <conditionalFormatting sqref="Y12:NG21">
    <cfRule type="expression" dxfId="0" priority="13">
      <formula>AND(ROW()&gt;10,AS$10=TODAY())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Y23"/>
  <sheetViews>
    <sheetView workbookViewId="0"/>
  </sheetViews>
  <sheetFormatPr baseColWidth="10" defaultRowHeight="15" x14ac:dyDescent="0.25"/>
  <cols>
    <col min="1" max="1" width="5.7109375" customWidth="1"/>
    <col min="3" max="3" width="8" customWidth="1"/>
    <col min="4" max="4" width="26" customWidth="1"/>
    <col min="20" max="20" width="15" style="65" customWidth="1"/>
    <col min="21" max="21" width="13.140625" style="65" customWidth="1"/>
    <col min="24" max="24" width="15.140625" style="65" customWidth="1"/>
    <col min="25" max="25" width="14.5703125" style="65" customWidth="1"/>
  </cols>
  <sheetData>
    <row r="1" spans="1:25" x14ac:dyDescent="0.25">
      <c r="A1" s="50" t="s">
        <v>37</v>
      </c>
      <c r="B1" s="50" t="s">
        <v>38</v>
      </c>
      <c r="C1" s="46" t="s">
        <v>18</v>
      </c>
      <c r="D1" s="47" t="s">
        <v>22</v>
      </c>
      <c r="E1" s="48" t="s">
        <v>11</v>
      </c>
      <c r="F1" s="48" t="s">
        <v>12</v>
      </c>
      <c r="G1" s="49" t="s">
        <v>13</v>
      </c>
      <c r="H1" s="50" t="s">
        <v>23</v>
      </c>
      <c r="I1" s="62" t="s">
        <v>36</v>
      </c>
      <c r="J1" s="40" t="s">
        <v>14</v>
      </c>
      <c r="K1" s="39" t="s">
        <v>27</v>
      </c>
      <c r="L1" s="39" t="s">
        <v>28</v>
      </c>
      <c r="M1" s="39" t="s">
        <v>29</v>
      </c>
      <c r="N1" s="39" t="s">
        <v>24</v>
      </c>
      <c r="O1" s="39" t="s">
        <v>25</v>
      </c>
      <c r="P1" s="39" t="s">
        <v>26</v>
      </c>
      <c r="Q1" s="39" t="s">
        <v>30</v>
      </c>
      <c r="R1" s="41" t="s">
        <v>31</v>
      </c>
      <c r="S1" s="42" t="s">
        <v>15</v>
      </c>
      <c r="T1" s="63" t="s">
        <v>32</v>
      </c>
      <c r="U1" s="64" t="s">
        <v>33</v>
      </c>
      <c r="V1" s="25" t="s">
        <v>15</v>
      </c>
      <c r="W1" s="25" t="s">
        <v>16</v>
      </c>
      <c r="X1" s="64" t="s">
        <v>34</v>
      </c>
      <c r="Y1" s="66" t="s">
        <v>35</v>
      </c>
    </row>
    <row r="2" spans="1:25" x14ac:dyDescent="0.25">
      <c r="B2" s="65"/>
    </row>
    <row r="3" spans="1:25" x14ac:dyDescent="0.25">
      <c r="B3" s="65"/>
    </row>
    <row r="4" spans="1:25" x14ac:dyDescent="0.25">
      <c r="B4" s="65"/>
    </row>
    <row r="13" spans="1:25" x14ac:dyDescent="0.25">
      <c r="E13" s="80"/>
    </row>
    <row r="14" spans="1:25" x14ac:dyDescent="0.25">
      <c r="E14" s="80"/>
    </row>
    <row r="15" spans="1:25" x14ac:dyDescent="0.25">
      <c r="E15" s="80"/>
    </row>
    <row r="16" spans="1:25" x14ac:dyDescent="0.25">
      <c r="E16" s="80"/>
    </row>
    <row r="17" spans="5:5" x14ac:dyDescent="0.25">
      <c r="E17" s="80"/>
    </row>
    <row r="18" spans="5:5" x14ac:dyDescent="0.25">
      <c r="E18" s="80"/>
    </row>
    <row r="19" spans="5:5" x14ac:dyDescent="0.25">
      <c r="E19" s="80"/>
    </row>
    <row r="20" spans="5:5" x14ac:dyDescent="0.25">
      <c r="E20" s="80"/>
    </row>
    <row r="21" spans="5:5" x14ac:dyDescent="0.25">
      <c r="E21" s="80"/>
    </row>
    <row r="22" spans="5:5" x14ac:dyDescent="0.25">
      <c r="E22" s="80"/>
    </row>
    <row r="23" spans="5:5" x14ac:dyDescent="0.25">
      <c r="E23" s="8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2014-11-26T11:34:23Z</dcterms:created>
  <dcterms:modified xsi:type="dcterms:W3CDTF">2014-12-05T10:09:41Z</dcterms:modified>
</cp:coreProperties>
</file>