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228" codeName="{EFFCB103-AD96-A003-248E-DF2DB03C9060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0_ncr:8100000_{6D80538A-8C14-478D-ABF5-211A97ABD312}" xr6:coauthVersionLast="34" xr6:coauthVersionMax="34" xr10:uidLastSave="{00000000-0000-0000-0000-000000000000}"/>
  <bookViews>
    <workbookView xWindow="0" yWindow="0" windowWidth="23055" windowHeight="9255" xr2:uid="{00000000-000D-0000-FFFF-FFFF00000000}"/>
  </bookViews>
  <sheets>
    <sheet name="MonthlyAttendance" sheetId="1" r:id="rId1"/>
    <sheet name="©" sheetId="2" r:id="rId2"/>
  </sheets>
  <definedNames>
    <definedName name="CArea">MonthlyAttendance!$D$8:$AH$82</definedName>
    <definedName name="CMonth">MonthlyAttendance!$AC$2</definedName>
    <definedName name="CYear">MonthlyAttendance!$AC$3</definedName>
    <definedName name="monthNames">{"January";"February";"March";"April";"May";"June";"July";"August";"September";"October";"November";"December"}</definedName>
    <definedName name="valuevx">42.314159</definedName>
    <definedName name="vertex42_copyright" hidden="1">"© 2008-2017 Vertex42 LLC"</definedName>
    <definedName name="vertex42_id" hidden="1">"class-attendance-monthly.xlsx"</definedName>
    <definedName name="vertex42_title" hidden="1">"Monthly Class Attendance Tracking Template"</definedName>
    <definedName name="_xlnm.Print_Area" localSheetId="0">MonthlyAttendance!$B$1:$AL$38</definedName>
  </definedNames>
  <calcPr calcId="162913"/>
</workbook>
</file>

<file path=xl/calcChain.xml><?xml version="1.0" encoding="utf-8"?>
<calcChain xmlns="http://schemas.openxmlformats.org/spreadsheetml/2006/main">
  <c r="AL82" i="1" l="1"/>
  <c r="AK82" i="1"/>
  <c r="AJ82" i="1"/>
  <c r="AI82" i="1"/>
  <c r="AL81" i="1"/>
  <c r="AK81" i="1"/>
  <c r="AJ81" i="1"/>
  <c r="AI81" i="1"/>
  <c r="AL80" i="1"/>
  <c r="AK80" i="1"/>
  <c r="AJ80" i="1"/>
  <c r="AI80" i="1"/>
  <c r="AL79" i="1"/>
  <c r="AK79" i="1"/>
  <c r="AJ79" i="1"/>
  <c r="AI79" i="1"/>
  <c r="AL78" i="1"/>
  <c r="AK78" i="1"/>
  <c r="AJ78" i="1"/>
  <c r="AI78" i="1"/>
  <c r="AL77" i="1"/>
  <c r="AK77" i="1"/>
  <c r="AJ77" i="1"/>
  <c r="AI77" i="1"/>
  <c r="AL76" i="1"/>
  <c r="AK76" i="1"/>
  <c r="AJ76" i="1"/>
  <c r="AI76" i="1"/>
  <c r="AL75" i="1"/>
  <c r="AK75" i="1"/>
  <c r="AJ75" i="1"/>
  <c r="AI75" i="1"/>
  <c r="AL74" i="1"/>
  <c r="AK74" i="1"/>
  <c r="AJ74" i="1"/>
  <c r="AI74" i="1"/>
  <c r="AL73" i="1"/>
  <c r="AK73" i="1"/>
  <c r="AJ73" i="1"/>
  <c r="AI73" i="1"/>
  <c r="AL72" i="1"/>
  <c r="AK72" i="1"/>
  <c r="AJ72" i="1"/>
  <c r="AI72" i="1"/>
  <c r="AL71" i="1"/>
  <c r="AK71" i="1"/>
  <c r="AJ71" i="1"/>
  <c r="AI71" i="1"/>
  <c r="AL70" i="1"/>
  <c r="AK70" i="1"/>
  <c r="AJ70" i="1"/>
  <c r="AI70" i="1"/>
  <c r="AL69" i="1"/>
  <c r="AK69" i="1"/>
  <c r="AJ69" i="1"/>
  <c r="AI69" i="1"/>
  <c r="AL68" i="1"/>
  <c r="AK68" i="1"/>
  <c r="AJ68" i="1"/>
  <c r="AI68" i="1"/>
  <c r="AL67" i="1"/>
  <c r="AK67" i="1"/>
  <c r="AJ67" i="1"/>
  <c r="AI67" i="1"/>
  <c r="AL66" i="1"/>
  <c r="AK66" i="1"/>
  <c r="AJ66" i="1"/>
  <c r="AI66" i="1"/>
  <c r="AL65" i="1"/>
  <c r="AK65" i="1"/>
  <c r="AJ65" i="1"/>
  <c r="AI65" i="1"/>
  <c r="AL64" i="1"/>
  <c r="AK64" i="1"/>
  <c r="AJ64" i="1"/>
  <c r="AI64" i="1"/>
  <c r="AL63" i="1"/>
  <c r="AK63" i="1"/>
  <c r="AJ63" i="1"/>
  <c r="AI63" i="1"/>
  <c r="AL62" i="1"/>
  <c r="AK62" i="1"/>
  <c r="AJ62" i="1"/>
  <c r="AI62" i="1"/>
  <c r="AL61" i="1"/>
  <c r="AK61" i="1"/>
  <c r="AJ61" i="1"/>
  <c r="AI61" i="1"/>
  <c r="AL60" i="1"/>
  <c r="AK60" i="1"/>
  <c r="AJ60" i="1"/>
  <c r="AI60" i="1"/>
  <c r="AL59" i="1"/>
  <c r="AK59" i="1"/>
  <c r="AJ59" i="1"/>
  <c r="AI59" i="1"/>
  <c r="AL58" i="1"/>
  <c r="AK58" i="1"/>
  <c r="AJ58" i="1"/>
  <c r="AI58" i="1"/>
  <c r="AL57" i="1"/>
  <c r="AK57" i="1"/>
  <c r="AJ57" i="1"/>
  <c r="AI57" i="1"/>
  <c r="AL56" i="1"/>
  <c r="AK56" i="1"/>
  <c r="AJ56" i="1"/>
  <c r="AI56" i="1"/>
  <c r="AL55" i="1"/>
  <c r="AK55" i="1"/>
  <c r="AJ55" i="1"/>
  <c r="AI55" i="1"/>
  <c r="AL54" i="1"/>
  <c r="AK54" i="1"/>
  <c r="AJ54" i="1"/>
  <c r="AI54" i="1"/>
  <c r="AL53" i="1"/>
  <c r="AK53" i="1"/>
  <c r="AJ53" i="1"/>
  <c r="AI53" i="1"/>
  <c r="AL52" i="1"/>
  <c r="AK52" i="1"/>
  <c r="AJ52" i="1"/>
  <c r="AI52" i="1"/>
  <c r="AL51" i="1"/>
  <c r="AK51" i="1"/>
  <c r="AJ51" i="1"/>
  <c r="AI51" i="1"/>
  <c r="AL50" i="1"/>
  <c r="AK50" i="1"/>
  <c r="AJ50" i="1"/>
  <c r="AI50" i="1"/>
  <c r="AL49" i="1"/>
  <c r="AK49" i="1"/>
  <c r="AJ49" i="1"/>
  <c r="AI49" i="1"/>
  <c r="AL48" i="1"/>
  <c r="AK48" i="1"/>
  <c r="AJ48" i="1"/>
  <c r="AI48" i="1"/>
  <c r="AL47" i="1"/>
  <c r="AK47" i="1"/>
  <c r="AJ47" i="1"/>
  <c r="AI47" i="1"/>
  <c r="AL46" i="1"/>
  <c r="AK46" i="1"/>
  <c r="AJ46" i="1"/>
  <c r="AI46" i="1"/>
  <c r="AL45" i="1"/>
  <c r="AK45" i="1"/>
  <c r="AJ45" i="1"/>
  <c r="AI45" i="1"/>
  <c r="AL44" i="1"/>
  <c r="AK44" i="1"/>
  <c r="AJ44" i="1"/>
  <c r="AI44" i="1"/>
  <c r="AL43" i="1"/>
  <c r="AK43" i="1"/>
  <c r="AJ43" i="1"/>
  <c r="AI43" i="1"/>
  <c r="AL42" i="1"/>
  <c r="AK42" i="1"/>
  <c r="AJ42" i="1"/>
  <c r="AI42" i="1"/>
  <c r="AL41" i="1"/>
  <c r="AK41" i="1"/>
  <c r="AJ41" i="1"/>
  <c r="AI41" i="1"/>
  <c r="AL40" i="1"/>
  <c r="AK40" i="1"/>
  <c r="AJ40" i="1"/>
  <c r="AI40" i="1"/>
  <c r="AL39" i="1"/>
  <c r="AK39" i="1"/>
  <c r="AJ39" i="1"/>
  <c r="AI39" i="1"/>
  <c r="AL38" i="1"/>
  <c r="AK38" i="1"/>
  <c r="AJ38" i="1"/>
  <c r="AI38" i="1"/>
  <c r="AL37" i="1"/>
  <c r="AK37" i="1"/>
  <c r="AJ37" i="1"/>
  <c r="AI37" i="1"/>
  <c r="AL36" i="1"/>
  <c r="AK36" i="1"/>
  <c r="AJ36" i="1"/>
  <c r="AI36" i="1"/>
  <c r="AL35" i="1"/>
  <c r="AK35" i="1"/>
  <c r="AJ35" i="1"/>
  <c r="AI35" i="1"/>
  <c r="AL34" i="1"/>
  <c r="AK34" i="1"/>
  <c r="AJ34" i="1"/>
  <c r="AI34" i="1"/>
  <c r="AL33" i="1"/>
  <c r="AK33" i="1"/>
  <c r="AJ33" i="1"/>
  <c r="AI33" i="1"/>
  <c r="AL32" i="1"/>
  <c r="AK32" i="1"/>
  <c r="AJ32" i="1"/>
  <c r="AI32" i="1"/>
  <c r="AL31" i="1"/>
  <c r="AK31" i="1"/>
  <c r="AJ31" i="1"/>
  <c r="AI31" i="1"/>
  <c r="AL30" i="1"/>
  <c r="AK30" i="1"/>
  <c r="AJ30" i="1"/>
  <c r="AI30" i="1"/>
  <c r="AL29" i="1"/>
  <c r="AK29" i="1"/>
  <c r="AJ29" i="1"/>
  <c r="AI29" i="1"/>
  <c r="AL28" i="1"/>
  <c r="AK28" i="1"/>
  <c r="AJ28" i="1"/>
  <c r="AI28" i="1"/>
  <c r="AL27" i="1"/>
  <c r="AK27" i="1"/>
  <c r="AJ27" i="1"/>
  <c r="AI27" i="1"/>
  <c r="AL26" i="1"/>
  <c r="AK26" i="1"/>
  <c r="AJ26" i="1"/>
  <c r="AI26" i="1"/>
  <c r="AL25" i="1"/>
  <c r="AK25" i="1"/>
  <c r="AJ25" i="1"/>
  <c r="AI25" i="1"/>
  <c r="AL24" i="1"/>
  <c r="AK24" i="1"/>
  <c r="AJ24" i="1"/>
  <c r="AI24" i="1"/>
  <c r="AL23" i="1"/>
  <c r="AK23" i="1"/>
  <c r="AJ23" i="1"/>
  <c r="AI23" i="1"/>
  <c r="AL22" i="1"/>
  <c r="AK22" i="1"/>
  <c r="AJ22" i="1"/>
  <c r="AI22" i="1"/>
  <c r="AL21" i="1"/>
  <c r="AK21" i="1"/>
  <c r="AJ21" i="1"/>
  <c r="AI21" i="1"/>
  <c r="AL20" i="1"/>
  <c r="AK20" i="1"/>
  <c r="AJ20" i="1"/>
  <c r="AI20" i="1"/>
  <c r="AL19" i="1"/>
  <c r="AK19" i="1"/>
  <c r="AJ19" i="1"/>
  <c r="AI19" i="1"/>
  <c r="AL18" i="1"/>
  <c r="AK18" i="1"/>
  <c r="AJ18" i="1"/>
  <c r="AI18" i="1"/>
  <c r="AL17" i="1"/>
  <c r="AK17" i="1"/>
  <c r="AJ17" i="1"/>
  <c r="AI17" i="1"/>
  <c r="AL16" i="1"/>
  <c r="AK16" i="1"/>
  <c r="AJ16" i="1"/>
  <c r="AI16" i="1"/>
  <c r="AL15" i="1"/>
  <c r="AK15" i="1"/>
  <c r="AJ15" i="1"/>
  <c r="AI15" i="1"/>
  <c r="AL14" i="1"/>
  <c r="AK14" i="1"/>
  <c r="AJ14" i="1"/>
  <c r="AI14" i="1"/>
  <c r="AL13" i="1"/>
  <c r="AK13" i="1"/>
  <c r="AJ13" i="1"/>
  <c r="AI13" i="1"/>
  <c r="AL12" i="1"/>
  <c r="AK12" i="1"/>
  <c r="AJ12" i="1"/>
  <c r="AI12" i="1"/>
  <c r="AL11" i="1"/>
  <c r="AK11" i="1"/>
  <c r="AJ11" i="1"/>
  <c r="AI11" i="1"/>
  <c r="AL10" i="1"/>
  <c r="AK10" i="1"/>
  <c r="AJ10" i="1"/>
  <c r="AI10" i="1"/>
  <c r="AL9" i="1"/>
  <c r="AK9" i="1"/>
  <c r="AJ9" i="1"/>
  <c r="AI9" i="1"/>
  <c r="AL8" i="1"/>
  <c r="AK8" i="1"/>
  <c r="AJ8" i="1"/>
  <c r="AI8" i="1"/>
  <c r="D7" i="1"/>
  <c r="E7" i="1" s="1"/>
  <c r="F7" i="1" l="1"/>
  <c r="E6" i="1"/>
  <c r="D6" i="1"/>
  <c r="G7" i="1" l="1"/>
  <c r="F6" i="1"/>
  <c r="H7" i="1" l="1"/>
  <c r="G6" i="1"/>
  <c r="I7" i="1" l="1"/>
  <c r="H6" i="1"/>
  <c r="J7" i="1" l="1"/>
  <c r="I6" i="1"/>
  <c r="K7" i="1" l="1"/>
  <c r="J6" i="1"/>
  <c r="K6" i="1" l="1"/>
  <c r="L7" i="1"/>
  <c r="M7" i="1" l="1"/>
  <c r="L6" i="1"/>
  <c r="N7" i="1" l="1"/>
  <c r="M6" i="1"/>
  <c r="O7" i="1" l="1"/>
  <c r="N6" i="1"/>
  <c r="O6" i="1" l="1"/>
  <c r="P7" i="1"/>
  <c r="Q7" i="1" l="1"/>
  <c r="P6" i="1"/>
  <c r="R7" i="1" l="1"/>
  <c r="Q6" i="1"/>
  <c r="S7" i="1" l="1"/>
  <c r="R6" i="1"/>
  <c r="S6" i="1" l="1"/>
  <c r="T7" i="1"/>
  <c r="U7" i="1" l="1"/>
  <c r="T6" i="1"/>
  <c r="V7" i="1" l="1"/>
  <c r="U6" i="1"/>
  <c r="W7" i="1" l="1"/>
  <c r="V6" i="1"/>
  <c r="W6" i="1" l="1"/>
  <c r="X7" i="1"/>
  <c r="Y7" i="1" l="1"/>
  <c r="X6" i="1"/>
  <c r="Z7" i="1" l="1"/>
  <c r="Y6" i="1"/>
  <c r="AA7" i="1" l="1"/>
  <c r="Z6" i="1"/>
  <c r="AB7" i="1" l="1"/>
  <c r="AA6" i="1"/>
  <c r="AC7" i="1" l="1"/>
  <c r="AB6" i="1"/>
  <c r="AD7" i="1" l="1"/>
  <c r="AC6" i="1"/>
  <c r="AE7" i="1" l="1"/>
  <c r="AD6" i="1"/>
  <c r="AH7" i="1" l="1"/>
  <c r="AH6" i="1" s="1"/>
  <c r="AG7" i="1"/>
  <c r="AG6" i="1" s="1"/>
  <c r="AE6" i="1"/>
  <c r="AF7" i="1"/>
  <c r="AF6" i="1" s="1"/>
</calcChain>
</file>

<file path=xl/sharedStrings.xml><?xml version="1.0" encoding="utf-8"?>
<sst xmlns="http://schemas.openxmlformats.org/spreadsheetml/2006/main" count="24" uniqueCount="23">
  <si>
    <t>Course</t>
  </si>
  <si>
    <t>Room</t>
  </si>
  <si>
    <t>Period/Time</t>
  </si>
  <si>
    <t>Year</t>
  </si>
  <si>
    <t>Totals</t>
  </si>
  <si>
    <t>T</t>
  </si>
  <si>
    <t>U</t>
  </si>
  <si>
    <t>E</t>
  </si>
  <si>
    <t>P</t>
  </si>
  <si>
    <t>Month</t>
  </si>
  <si>
    <t>Enter: T = Tardy,  U = Unexcused,  E = Excused,  or P = Present</t>
  </si>
  <si>
    <t>Name</t>
  </si>
  <si>
    <t>Weekend:</t>
  </si>
  <si>
    <t>Sat-Sun</t>
  </si>
  <si>
    <t>Agent</t>
  </si>
  <si>
    <t>CDS ER/CR</t>
  </si>
  <si>
    <t>New NBA (Worth sharing)</t>
  </si>
  <si>
    <t>Training type</t>
  </si>
  <si>
    <t>Online</t>
  </si>
  <si>
    <t>NA</t>
  </si>
  <si>
    <t>15 mins</t>
  </si>
  <si>
    <t>AMINE</t>
  </si>
  <si>
    <t>September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</si>
</sst>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"/>
  </numFmts>
  <fonts count="21" x14ac:knownFonts="1">
    <font>
      <sz val="10"/>
      <name val="Trebuchet MS"/>
      <family val="2"/>
    </font>
    <font>
      <sz val="8"/>
      <name val="Arial"/>
      <family val="2"/>
    </font>
    <font>
      <sz val="8"/>
      <name val="Trebuchet MS"/>
      <family val="2"/>
    </font>
    <font>
      <sz val="10"/>
      <name val="Trebuchet MS"/>
      <family val="2"/>
    </font>
    <font>
      <b/>
      <sz val="8"/>
      <name val="Trebuchet MS"/>
      <family val="2"/>
    </font>
    <font>
      <b/>
      <sz val="16"/>
      <color indexed="63"/>
      <name val="Arial"/>
      <family val="2"/>
    </font>
    <font>
      <sz val="12"/>
      <name val="Trebuchet MS"/>
      <family val="2"/>
    </font>
    <font>
      <sz val="14"/>
      <name val="Trebuchet MS"/>
      <family val="2"/>
    </font>
    <font>
      <b/>
      <sz val="10"/>
      <color indexed="63"/>
      <name val="Trebuchet MS"/>
      <family val="2"/>
    </font>
    <font>
      <b/>
      <sz val="12"/>
      <color indexed="63"/>
      <name val="Trebuchet MS"/>
      <family val="2"/>
    </font>
    <font>
      <b/>
      <sz val="8"/>
      <color indexed="63"/>
      <name val="Trebuchet MS"/>
      <family val="2"/>
    </font>
    <font>
      <sz val="10"/>
      <name val="Arial"/>
      <family val="2"/>
    </font>
    <font>
      <sz val="18"/>
      <color theme="4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u/>
      <sz val="12"/>
      <color indexed="12"/>
      <name val="Arial"/>
      <family val="2"/>
    </font>
    <font>
      <b/>
      <sz val="12"/>
      <color theme="1"/>
      <name val="Arial"/>
      <family val="2"/>
    </font>
    <font>
      <b/>
      <sz val="18"/>
      <color theme="4" tint="-0.249977111117893"/>
      <name val="Trebuchet MS"/>
      <family val="2"/>
    </font>
    <font>
      <u/>
      <sz val="10"/>
      <color indexed="12"/>
      <name val="Arial"/>
      <family val="2"/>
    </font>
    <font>
      <sz val="11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/>
      <top/>
      <bottom style="thin">
        <color indexed="55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55"/>
      </right>
      <top/>
      <bottom style="thin">
        <color indexed="64"/>
      </bottom>
      <diagonal/>
    </border>
    <border>
      <left style="thin">
        <color indexed="55"/>
      </left>
      <right style="thin">
        <color indexed="55"/>
      </right>
      <top/>
      <bottom style="thin">
        <color indexed="64"/>
      </bottom>
      <diagonal/>
    </border>
    <border>
      <left style="thin">
        <color indexed="55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55"/>
      </top>
      <bottom style="thin">
        <color indexed="64"/>
      </bottom>
      <diagonal/>
    </border>
    <border>
      <left/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indexed="55"/>
      </right>
      <top/>
      <bottom/>
      <diagonal/>
    </border>
    <border>
      <left style="thin">
        <color indexed="55"/>
      </left>
      <right style="thin">
        <color indexed="55"/>
      </right>
      <top/>
      <bottom/>
      <diagonal/>
    </border>
    <border>
      <left style="thin">
        <color indexed="55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55"/>
      </bottom>
      <diagonal/>
    </border>
    <border>
      <left/>
      <right style="thin">
        <color indexed="64"/>
      </right>
      <top style="thin">
        <color indexed="64"/>
      </top>
      <bottom style="thin">
        <color indexed="55"/>
      </bottom>
      <diagonal/>
    </border>
  </borders>
  <cellStyleXfs count="2">
    <xf numFmtId="0" fontId="0" fillId="0" borderId="0"/>
    <xf numFmtId="0" fontId="19" fillId="0" borderId="0" applyNumberFormat="0" applyFill="0" applyBorder="0" applyAlignment="0" applyProtection="0">
      <alignment vertical="top"/>
      <protection locked="0"/>
    </xf>
  </cellStyleXfs>
  <cellXfs count="63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Alignment="1" applyProtection="1">
      <alignment horizontal="right" vertical="center"/>
    </xf>
    <xf numFmtId="0" fontId="2" fillId="0" borderId="0" xfId="0" applyFont="1" applyAlignment="1" applyProtection="1">
      <alignment horizontal="right" vertical="center"/>
    </xf>
    <xf numFmtId="0" fontId="0" fillId="0" borderId="0" xfId="0" applyBorder="1" applyProtection="1"/>
    <xf numFmtId="0" fontId="0" fillId="0" borderId="0" xfId="0" applyFont="1" applyProtection="1"/>
    <xf numFmtId="0" fontId="11" fillId="0" borderId="16" xfId="0" applyFont="1" applyBorder="1"/>
    <xf numFmtId="0" fontId="12" fillId="0" borderId="17" xfId="0" applyFont="1" applyFill="1" applyBorder="1" applyAlignment="1">
      <alignment horizontal="left" vertical="center"/>
    </xf>
    <xf numFmtId="0" fontId="0" fillId="0" borderId="16" xfId="0" applyBorder="1"/>
    <xf numFmtId="0" fontId="13" fillId="0" borderId="18" xfId="0" applyFont="1" applyBorder="1" applyAlignment="1">
      <alignment horizontal="left" wrapText="1" indent="1"/>
    </xf>
    <xf numFmtId="0" fontId="14" fillId="0" borderId="16" xfId="0" applyFont="1" applyBorder="1"/>
    <xf numFmtId="0" fontId="19" fillId="0" borderId="16" xfId="1" applyBorder="1" applyAlignment="1" applyProtection="1">
      <alignment horizontal="left" wrapText="1"/>
    </xf>
    <xf numFmtId="0" fontId="13" fillId="0" borderId="16" xfId="0" applyFont="1" applyBorder="1" applyAlignment="1">
      <alignment horizontal="left" wrapText="1"/>
    </xf>
    <xf numFmtId="0" fontId="15" fillId="0" borderId="16" xfId="0" applyFont="1" applyBorder="1" applyAlignment="1">
      <alignment horizontal="left" wrapText="1"/>
    </xf>
    <xf numFmtId="0" fontId="13" fillId="0" borderId="16" xfId="0" applyFont="1" applyBorder="1" applyAlignment="1">
      <alignment horizontal="left"/>
    </xf>
    <xf numFmtId="0" fontId="11" fillId="0" borderId="0" xfId="0" applyFont="1"/>
    <xf numFmtId="0" fontId="4" fillId="4" borderId="4" xfId="0" applyFont="1" applyFill="1" applyBorder="1" applyAlignment="1" applyProtection="1">
      <alignment horizontal="center"/>
    </xf>
    <xf numFmtId="0" fontId="4" fillId="4" borderId="1" xfId="0" applyFont="1" applyFill="1" applyBorder="1" applyAlignment="1" applyProtection="1">
      <alignment horizontal="center"/>
    </xf>
    <xf numFmtId="0" fontId="4" fillId="4" borderId="5" xfId="0" applyFont="1" applyFill="1" applyBorder="1" applyAlignment="1" applyProtection="1">
      <alignment horizontal="center"/>
    </xf>
    <xf numFmtId="0" fontId="4" fillId="2" borderId="0" xfId="0" applyFont="1" applyFill="1" applyBorder="1" applyAlignment="1" applyProtection="1">
      <alignment horizontal="center"/>
    </xf>
    <xf numFmtId="164" fontId="2" fillId="2" borderId="1" xfId="0" applyNumberFormat="1" applyFont="1" applyFill="1" applyBorder="1" applyAlignment="1" applyProtection="1">
      <alignment horizont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 vertical="center" shrinkToFit="1"/>
    </xf>
    <xf numFmtId="0" fontId="2" fillId="0" borderId="8" xfId="0" applyFont="1" applyBorder="1" applyAlignment="1" applyProtection="1">
      <alignment horizontal="center" vertical="center" shrinkToFit="1"/>
    </xf>
    <xf numFmtId="0" fontId="2" fillId="0" borderId="9" xfId="0" applyFont="1" applyBorder="1" applyAlignment="1" applyProtection="1">
      <alignment horizontal="center" vertical="center" shrinkToFit="1"/>
    </xf>
    <xf numFmtId="0" fontId="2" fillId="5" borderId="12" xfId="0" applyFont="1" applyFill="1" applyBorder="1" applyAlignment="1" applyProtection="1">
      <alignment horizontal="center" vertical="center" shrinkToFit="1"/>
    </xf>
    <xf numFmtId="0" fontId="2" fillId="5" borderId="13" xfId="0" applyFont="1" applyFill="1" applyBorder="1" applyAlignment="1" applyProtection="1">
      <alignment horizontal="center" vertical="center" shrinkToFit="1"/>
    </xf>
    <xf numFmtId="0" fontId="2" fillId="5" borderId="14" xfId="0" applyFont="1" applyFill="1" applyBorder="1" applyAlignment="1" applyProtection="1">
      <alignment horizontal="center" vertical="center" shrinkToFit="1"/>
    </xf>
    <xf numFmtId="0" fontId="2" fillId="5" borderId="10" xfId="0" applyFont="1" applyFill="1" applyBorder="1" applyAlignment="1" applyProtection="1">
      <alignment horizontal="center" vertical="center"/>
    </xf>
    <xf numFmtId="0" fontId="2" fillId="5" borderId="0" xfId="0" applyFont="1" applyFill="1" applyBorder="1" applyAlignment="1" applyProtection="1">
      <alignment horizontal="center" vertical="center"/>
    </xf>
    <xf numFmtId="0" fontId="2" fillId="5" borderId="11" xfId="0" applyFont="1" applyFill="1" applyBorder="1" applyAlignment="1" applyProtection="1">
      <alignment horizontal="center" vertical="center"/>
    </xf>
    <xf numFmtId="0" fontId="18" fillId="0" borderId="0" xfId="0" applyFont="1" applyAlignment="1" applyProtection="1">
      <alignment vertical="top"/>
    </xf>
    <xf numFmtId="0" fontId="2" fillId="5" borderId="19" xfId="0" applyFont="1" applyFill="1" applyBorder="1" applyAlignment="1" applyProtection="1">
      <alignment vertical="center" shrinkToFit="1"/>
    </xf>
    <xf numFmtId="0" fontId="2" fillId="5" borderId="20" xfId="0" applyFont="1" applyFill="1" applyBorder="1" applyAlignment="1" applyProtection="1">
      <alignment vertical="center" shrinkToFit="1"/>
    </xf>
    <xf numFmtId="0" fontId="0" fillId="0" borderId="0" xfId="0" applyAlignment="1" applyProtection="1">
      <alignment horizontal="right" vertical="center"/>
    </xf>
    <xf numFmtId="0" fontId="0" fillId="0" borderId="21" xfId="0" applyBorder="1" applyAlignment="1" applyProtection="1">
      <alignment horizontal="center" vertical="center"/>
    </xf>
    <xf numFmtId="0" fontId="17" fillId="0" borderId="16" xfId="0" applyFont="1" applyBorder="1" applyAlignment="1">
      <alignment horizontal="left" wrapText="1"/>
    </xf>
    <xf numFmtId="0" fontId="16" fillId="0" borderId="16" xfId="1" applyFont="1" applyBorder="1" applyAlignment="1" applyProtection="1">
      <alignment horizontal="left" vertical="center" wrapText="1"/>
    </xf>
    <xf numFmtId="0" fontId="2" fillId="0" borderId="22" xfId="0" applyFont="1" applyBorder="1" applyAlignment="1" applyProtection="1">
      <alignment horizontal="center" vertical="center" shrinkToFit="1"/>
    </xf>
    <xf numFmtId="0" fontId="2" fillId="0" borderId="23" xfId="0" applyFont="1" applyBorder="1" applyAlignment="1" applyProtection="1">
      <alignment horizontal="center" vertical="center" shrinkToFit="1"/>
    </xf>
    <xf numFmtId="0" fontId="2" fillId="0" borderId="24" xfId="0" applyFont="1" applyBorder="1" applyAlignment="1" applyProtection="1">
      <alignment horizontal="center" vertical="center" shrinkToFit="1"/>
    </xf>
    <xf numFmtId="0" fontId="2" fillId="0" borderId="8" xfId="0" applyFont="1" applyFill="1" applyBorder="1" applyAlignment="1" applyProtection="1">
      <alignment horizontal="center" vertical="center" shrinkToFit="1"/>
    </xf>
    <xf numFmtId="0" fontId="0" fillId="0" borderId="25" xfId="0" applyBorder="1" applyAlignment="1" applyProtection="1">
      <alignment horizontal="center" vertical="center" shrinkToFit="1"/>
    </xf>
    <xf numFmtId="0" fontId="0" fillId="0" borderId="26" xfId="0" applyBorder="1" applyAlignment="1" applyProtection="1">
      <alignment horizontal="center" vertical="center" shrinkToFit="1"/>
    </xf>
    <xf numFmtId="0" fontId="8" fillId="3" borderId="4" xfId="0" applyFont="1" applyFill="1" applyBorder="1" applyAlignment="1" applyProtection="1">
      <alignment horizontal="center" vertical="center"/>
    </xf>
    <xf numFmtId="0" fontId="8" fillId="3" borderId="5" xfId="0" applyFont="1" applyFill="1" applyBorder="1" applyAlignment="1" applyProtection="1">
      <alignment horizontal="center" vertical="center"/>
    </xf>
    <xf numFmtId="0" fontId="7" fillId="0" borderId="0" xfId="0" applyFont="1" applyAlignment="1" applyProtection="1">
      <alignment horizontal="left" vertical="center"/>
    </xf>
    <xf numFmtId="0" fontId="6" fillId="0" borderId="0" xfId="0" applyFont="1" applyAlignment="1" applyProtection="1">
      <alignment horizontal="right" vertical="center"/>
    </xf>
    <xf numFmtId="0" fontId="6" fillId="0" borderId="0" xfId="0" applyFont="1" applyBorder="1" applyAlignment="1" applyProtection="1">
      <alignment horizontal="right" vertical="center"/>
    </xf>
    <xf numFmtId="0" fontId="5" fillId="0" borderId="1" xfId="0" applyFont="1" applyBorder="1" applyAlignment="1" applyProtection="1">
      <alignment horizontal="center"/>
      <protection locked="0"/>
    </xf>
    <xf numFmtId="0" fontId="5" fillId="0" borderId="6" xfId="0" applyFont="1" applyBorder="1" applyAlignment="1" applyProtection="1">
      <alignment horizontal="center"/>
      <protection locked="0"/>
    </xf>
    <xf numFmtId="0" fontId="0" fillId="0" borderId="0" xfId="0" applyFont="1" applyAlignment="1" applyProtection="1">
      <alignment horizontal="right"/>
    </xf>
    <xf numFmtId="0" fontId="9" fillId="3" borderId="2" xfId="0" applyFont="1" applyFill="1" applyBorder="1" applyAlignment="1" applyProtection="1">
      <alignment horizontal="center" vertical="center"/>
    </xf>
    <xf numFmtId="0" fontId="9" fillId="3" borderId="3" xfId="0" applyFont="1" applyFill="1" applyBorder="1" applyAlignment="1" applyProtection="1">
      <alignment horizontal="center" vertical="center"/>
    </xf>
    <xf numFmtId="0" fontId="9" fillId="3" borderId="10" xfId="0" applyFont="1" applyFill="1" applyBorder="1" applyAlignment="1" applyProtection="1">
      <alignment horizontal="center" vertical="center"/>
    </xf>
    <xf numFmtId="0" fontId="9" fillId="3" borderId="11" xfId="0" applyFont="1" applyFill="1" applyBorder="1" applyAlignment="1" applyProtection="1">
      <alignment horizontal="center" vertical="center"/>
    </xf>
    <xf numFmtId="0" fontId="9" fillId="3" borderId="15" xfId="0" applyFont="1" applyFill="1" applyBorder="1" applyAlignment="1" applyProtection="1">
      <alignment horizontal="center" vertical="center"/>
    </xf>
    <xf numFmtId="0" fontId="9" fillId="3" borderId="0" xfId="0" applyFont="1" applyFill="1" applyBorder="1" applyAlignment="1" applyProtection="1">
      <alignment horizontal="center" vertical="center"/>
    </xf>
    <xf numFmtId="0" fontId="10" fillId="3" borderId="15" xfId="0" applyFont="1" applyFill="1" applyBorder="1" applyAlignment="1" applyProtection="1">
      <alignment horizontal="center"/>
    </xf>
    <xf numFmtId="0" fontId="20" fillId="0" borderId="1" xfId="0" applyFont="1" applyBorder="1" applyAlignment="1" applyProtection="1">
      <alignment horizontal="left"/>
      <protection locked="0"/>
    </xf>
  </cellXfs>
  <cellStyles count="2">
    <cellStyle name="Lien hypertexte" xfId="1" builtinId="8" customBuiltin="1"/>
    <cellStyle name="Normal" xfId="0" builtinId="0"/>
  </cellStyles>
  <dxfs count="4"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83B1C9"/>
      <rgbColor rgb="00007F74"/>
      <rgbColor rgb="00F0F0F0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E4EEF3"/>
      <rgbColor rgb="00F3E9E4"/>
      <rgbColor rgb="001849B5"/>
      <rgbColor rgb="0036ACA2"/>
      <rgbColor rgb="00F0BA00"/>
      <rgbColor rgb="00E1C8BC"/>
      <rgbColor rgb="00C99A83"/>
      <rgbColor rgb="0087543B"/>
      <rgbColor rgb="003B6D87"/>
      <rgbColor rgb="00C0C0C0"/>
      <rgbColor rgb="00003366"/>
      <rgbColor rgb="00109618"/>
      <rgbColor rgb="00085108"/>
      <rgbColor rgb="00635100"/>
      <rgbColor rgb="00593727"/>
      <rgbColor rgb="00BCD5E1"/>
      <rgbColor rgb="0027485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V42-Copper">
      <a:dk1>
        <a:sysClr val="windowText" lastClr="000000"/>
      </a:dk1>
      <a:lt1>
        <a:sysClr val="window" lastClr="FFFFFF"/>
      </a:lt1>
      <a:dk2>
        <a:srgbClr val="3A5D9C"/>
      </a:dk2>
      <a:lt2>
        <a:srgbClr val="EEECE2"/>
      </a:lt2>
      <a:accent1>
        <a:srgbClr val="9D6245"/>
      </a:accent1>
      <a:accent2>
        <a:srgbClr val="5F7FB9"/>
      </a:accent2>
      <a:accent3>
        <a:srgbClr val="B95F5F"/>
      </a:accent3>
      <a:accent4>
        <a:srgbClr val="B95FAE"/>
      </a:accent4>
      <a:accent5>
        <a:srgbClr val="5FB95F"/>
      </a:accent5>
      <a:accent6>
        <a:srgbClr val="795FB9"/>
      </a:accent6>
      <a:hlink>
        <a:srgbClr val="4C92AE"/>
      </a:hlink>
      <a:folHlink>
        <a:srgbClr val="969696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vertex42.com/ExcelTemplates/attendance-tracking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:AO84"/>
  <sheetViews>
    <sheetView showGridLines="0" tabSelected="1" workbookViewId="0">
      <selection activeCell="K9" sqref="K9"/>
    </sheetView>
  </sheetViews>
  <sheetFormatPr baseColWidth="10" defaultColWidth="9.140625" defaultRowHeight="15" x14ac:dyDescent="0.3"/>
  <cols>
    <col min="1" max="1" width="2" style="2" customWidth="1"/>
    <col min="2" max="2" width="21" style="2" bestFit="1" customWidth="1"/>
    <col min="3" max="3" width="15.42578125" style="2" customWidth="1"/>
    <col min="4" max="34" width="3.28515625" style="2" customWidth="1"/>
    <col min="35" max="38" width="4.28515625" style="2" customWidth="1"/>
    <col min="39" max="16384" width="9.140625" style="2"/>
  </cols>
  <sheetData>
    <row r="1" spans="2:41" s="1" customFormat="1" ht="26.25" customHeight="1" x14ac:dyDescent="0.3"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49" t="s">
        <v>15</v>
      </c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</row>
    <row r="2" spans="2:41" ht="20.25" x14ac:dyDescent="0.3">
      <c r="B2" s="6" t="s">
        <v>17</v>
      </c>
      <c r="C2" s="62" t="s">
        <v>18</v>
      </c>
      <c r="D2" s="62"/>
      <c r="E2" s="62"/>
      <c r="F2" s="62"/>
      <c r="G2" s="62"/>
      <c r="H2" s="62"/>
      <c r="J2" s="54" t="s">
        <v>0</v>
      </c>
      <c r="K2" s="54"/>
      <c r="L2" s="54"/>
      <c r="M2" s="54"/>
      <c r="N2" s="62" t="s">
        <v>16</v>
      </c>
      <c r="O2" s="62"/>
      <c r="P2" s="62"/>
      <c r="Q2" s="62"/>
      <c r="R2" s="62"/>
      <c r="S2" s="62"/>
      <c r="T2" s="62"/>
      <c r="U2" s="62"/>
      <c r="V2" s="62"/>
      <c r="W2" s="62"/>
      <c r="X2" s="3"/>
      <c r="Y2" s="3"/>
      <c r="Z2" s="50" t="s">
        <v>9</v>
      </c>
      <c r="AA2" s="50"/>
      <c r="AB2" s="51"/>
      <c r="AC2" s="52" t="s">
        <v>22</v>
      </c>
      <c r="AD2" s="52"/>
      <c r="AE2" s="52"/>
      <c r="AF2" s="52"/>
      <c r="AG2" s="52"/>
      <c r="AH2" s="52"/>
      <c r="AN2" s="37" t="s">
        <v>12</v>
      </c>
      <c r="AO2" s="38" t="s">
        <v>13</v>
      </c>
    </row>
    <row r="3" spans="2:41" ht="20.25" x14ac:dyDescent="0.3">
      <c r="B3" s="6" t="s">
        <v>1</v>
      </c>
      <c r="C3" s="62" t="s">
        <v>19</v>
      </c>
      <c r="D3" s="62"/>
      <c r="E3" s="62"/>
      <c r="F3" s="62"/>
      <c r="G3" s="62"/>
      <c r="H3" s="62"/>
      <c r="J3" s="54" t="s">
        <v>2</v>
      </c>
      <c r="K3" s="54"/>
      <c r="L3" s="54"/>
      <c r="M3" s="54"/>
      <c r="N3" s="62" t="s">
        <v>20</v>
      </c>
      <c r="O3" s="62"/>
      <c r="P3" s="62"/>
      <c r="Q3" s="62"/>
      <c r="R3" s="62"/>
      <c r="S3" s="62"/>
      <c r="T3" s="62"/>
      <c r="U3" s="62"/>
      <c r="V3" s="62"/>
      <c r="W3" s="62"/>
      <c r="Y3" s="4"/>
      <c r="Z3" s="50" t="s">
        <v>3</v>
      </c>
      <c r="AA3" s="50"/>
      <c r="AB3" s="51"/>
      <c r="AC3" s="53">
        <v>2018</v>
      </c>
      <c r="AD3" s="53"/>
      <c r="AE3" s="53"/>
      <c r="AF3" s="53"/>
      <c r="AG3" s="53"/>
      <c r="AH3" s="53"/>
    </row>
    <row r="5" spans="2:41" x14ac:dyDescent="0.3">
      <c r="B5" s="55" t="s">
        <v>14</v>
      </c>
      <c r="C5" s="56"/>
      <c r="D5" s="61" t="s">
        <v>10</v>
      </c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55" t="s">
        <v>4</v>
      </c>
      <c r="AJ5" s="59"/>
      <c r="AK5" s="59"/>
      <c r="AL5" s="56"/>
      <c r="AM5" s="5"/>
    </row>
    <row r="6" spans="2:41" ht="17.25" customHeight="1" x14ac:dyDescent="0.3">
      <c r="B6" s="57"/>
      <c r="C6" s="58"/>
      <c r="D6" s="20" t="str">
        <f>IF(D7="","",INDEX({"Su";"M";"Tu";"W";"Th";"F";"Sa"},WEEKDAY(D7,1)))</f>
        <v>Sa</v>
      </c>
      <c r="E6" s="20" t="str">
        <f>IF(E7="","",INDEX({"Su";"M";"Tu";"W";"Th";"F";"Sa"},WEEKDAY(E7,1)))</f>
        <v>Su</v>
      </c>
      <c r="F6" s="20" t="str">
        <f>IF(F7="","",INDEX({"Su";"M";"Tu";"W";"Th";"F";"Sa"},WEEKDAY(F7,1)))</f>
        <v>M</v>
      </c>
      <c r="G6" s="20" t="str">
        <f>IF(G7="","",INDEX({"Su";"M";"Tu";"W";"Th";"F";"Sa"},WEEKDAY(G7,1)))</f>
        <v>Tu</v>
      </c>
      <c r="H6" s="20" t="str">
        <f>IF(H7="","",INDEX({"Su";"M";"Tu";"W";"Th";"F";"Sa"},WEEKDAY(H7,1)))</f>
        <v>W</v>
      </c>
      <c r="I6" s="20" t="str">
        <f>IF(I7="","",INDEX({"Su";"M";"Tu";"W";"Th";"F";"Sa"},WEEKDAY(I7,1)))</f>
        <v>Th</v>
      </c>
      <c r="J6" s="20" t="str">
        <f>IF(J7="","",INDEX({"Su";"M";"Tu";"W";"Th";"F";"Sa"},WEEKDAY(J7,1)))</f>
        <v>F</v>
      </c>
      <c r="K6" s="20" t="str">
        <f>IF(K7="","",INDEX({"Su";"M";"Tu";"W";"Th";"F";"Sa"},WEEKDAY(K7,1)))</f>
        <v>Sa</v>
      </c>
      <c r="L6" s="20" t="str">
        <f>IF(L7="","",INDEX({"Su";"M";"Tu";"W";"Th";"F";"Sa"},WEEKDAY(L7,1)))</f>
        <v>Su</v>
      </c>
      <c r="M6" s="20" t="str">
        <f>IF(M7="","",INDEX({"Su";"M";"Tu";"W";"Th";"F";"Sa"},WEEKDAY(M7,1)))</f>
        <v>M</v>
      </c>
      <c r="N6" s="20" t="str">
        <f>IF(N7="","",INDEX({"Su";"M";"Tu";"W";"Th";"F";"Sa"},WEEKDAY(N7,1)))</f>
        <v>Tu</v>
      </c>
      <c r="O6" s="20" t="str">
        <f>IF(O7="","",INDEX({"Su";"M";"Tu";"W";"Th";"F";"Sa"},WEEKDAY(O7,1)))</f>
        <v>W</v>
      </c>
      <c r="P6" s="20" t="str">
        <f>IF(P7="","",INDEX({"Su";"M";"Tu";"W";"Th";"F";"Sa"},WEEKDAY(P7,1)))</f>
        <v>Th</v>
      </c>
      <c r="Q6" s="20" t="str">
        <f>IF(Q7="","",INDEX({"Su";"M";"Tu";"W";"Th";"F";"Sa"},WEEKDAY(Q7,1)))</f>
        <v>F</v>
      </c>
      <c r="R6" s="20" t="str">
        <f>IF(R7="","",INDEX({"Su";"M";"Tu";"W";"Th";"F";"Sa"},WEEKDAY(R7,1)))</f>
        <v>Sa</v>
      </c>
      <c r="S6" s="20" t="str">
        <f>IF(S7="","",INDEX({"Su";"M";"Tu";"W";"Th";"F";"Sa"},WEEKDAY(S7,1)))</f>
        <v>Su</v>
      </c>
      <c r="T6" s="20" t="str">
        <f>IF(T7="","",INDEX({"Su";"M";"Tu";"W";"Th";"F";"Sa"},WEEKDAY(T7,1)))</f>
        <v>M</v>
      </c>
      <c r="U6" s="20" t="str">
        <f>IF(U7="","",INDEX({"Su";"M";"Tu";"W";"Th";"F";"Sa"},WEEKDAY(U7,1)))</f>
        <v>Tu</v>
      </c>
      <c r="V6" s="20" t="str">
        <f>IF(V7="","",INDEX({"Su";"M";"Tu";"W";"Th";"F";"Sa"},WEEKDAY(V7,1)))</f>
        <v>W</v>
      </c>
      <c r="W6" s="20" t="str">
        <f>IF(W7="","",INDEX({"Su";"M";"Tu";"W";"Th";"F";"Sa"},WEEKDAY(W7,1)))</f>
        <v>Th</v>
      </c>
      <c r="X6" s="20" t="str">
        <f>IF(X7="","",INDEX({"Su";"M";"Tu";"W";"Th";"F";"Sa"},WEEKDAY(X7,1)))</f>
        <v>F</v>
      </c>
      <c r="Y6" s="20" t="str">
        <f>IF(Y7="","",INDEX({"Su";"M";"Tu";"W";"Th";"F";"Sa"},WEEKDAY(Y7,1)))</f>
        <v>Sa</v>
      </c>
      <c r="Z6" s="20" t="str">
        <f>IF(Z7="","",INDEX({"Su";"M";"Tu";"W";"Th";"F";"Sa"},WEEKDAY(Z7,1)))</f>
        <v>Su</v>
      </c>
      <c r="AA6" s="20" t="str">
        <f>IF(AA7="","",INDEX({"Su";"M";"Tu";"W";"Th";"F";"Sa"},WEEKDAY(AA7,1)))</f>
        <v>M</v>
      </c>
      <c r="AB6" s="20" t="str">
        <f>IF(AB7="","",INDEX({"Su";"M";"Tu";"W";"Th";"F";"Sa"},WEEKDAY(AB7,1)))</f>
        <v>Tu</v>
      </c>
      <c r="AC6" s="20" t="str">
        <f>IF(AC7="","",INDEX({"Su";"M";"Tu";"W";"Th";"F";"Sa"},WEEKDAY(AC7,1)))</f>
        <v>W</v>
      </c>
      <c r="AD6" s="20" t="str">
        <f>IF(AD7="","",INDEX({"Su";"M";"Tu";"W";"Th";"F";"Sa"},WEEKDAY(AD7,1)))</f>
        <v>Th</v>
      </c>
      <c r="AE6" s="20" t="str">
        <f>IF(AE7="","",INDEX({"Su";"M";"Tu";"W";"Th";"F";"Sa"},WEEKDAY(AE7,1)))</f>
        <v>F</v>
      </c>
      <c r="AF6" s="20" t="str">
        <f>IF(AF7="","",INDEX({"Su";"M";"Tu";"W";"Th";"F";"Sa"},WEEKDAY(AF7,1)))</f>
        <v>Sa</v>
      </c>
      <c r="AG6" s="20" t="str">
        <f>IF(AG7="","",INDEX({"Su";"M";"Tu";"W";"Th";"F";"Sa"},WEEKDAY(AG7,1)))</f>
        <v>Su</v>
      </c>
      <c r="AH6" s="20" t="str">
        <f>IF(AH7="","",INDEX({"Su";"M";"Tu";"W";"Th";"F";"Sa"},WEEKDAY(AH7,1)))</f>
        <v/>
      </c>
      <c r="AI6" s="57"/>
      <c r="AJ6" s="60"/>
      <c r="AK6" s="60"/>
      <c r="AL6" s="58"/>
      <c r="AM6" s="5"/>
    </row>
    <row r="7" spans="2:41" x14ac:dyDescent="0.3">
      <c r="B7" s="47" t="s">
        <v>11</v>
      </c>
      <c r="C7" s="48"/>
      <c r="D7" s="21">
        <f>DATE(AC3,INDEX({1,2,3,4,5,6,7,8,9,10,11,12},MATCH(AC2,monthNames,0)),1)</f>
        <v>43344</v>
      </c>
      <c r="E7" s="21">
        <f>D7+1</f>
        <v>43345</v>
      </c>
      <c r="F7" s="21">
        <f t="shared" ref="F7:AE7" si="0">E7+1</f>
        <v>43346</v>
      </c>
      <c r="G7" s="21">
        <f t="shared" si="0"/>
        <v>43347</v>
      </c>
      <c r="H7" s="21">
        <f>G7+1</f>
        <v>43348</v>
      </c>
      <c r="I7" s="21">
        <f t="shared" si="0"/>
        <v>43349</v>
      </c>
      <c r="J7" s="21">
        <f t="shared" si="0"/>
        <v>43350</v>
      </c>
      <c r="K7" s="21">
        <f t="shared" si="0"/>
        <v>43351</v>
      </c>
      <c r="L7" s="21">
        <f t="shared" si="0"/>
        <v>43352</v>
      </c>
      <c r="M7" s="21">
        <f t="shared" si="0"/>
        <v>43353</v>
      </c>
      <c r="N7" s="21">
        <f t="shared" si="0"/>
        <v>43354</v>
      </c>
      <c r="O7" s="21">
        <f t="shared" si="0"/>
        <v>43355</v>
      </c>
      <c r="P7" s="21">
        <f t="shared" si="0"/>
        <v>43356</v>
      </c>
      <c r="Q7" s="21">
        <f t="shared" si="0"/>
        <v>43357</v>
      </c>
      <c r="R7" s="21">
        <f t="shared" si="0"/>
        <v>43358</v>
      </c>
      <c r="S7" s="21">
        <f t="shared" si="0"/>
        <v>43359</v>
      </c>
      <c r="T7" s="21">
        <f t="shared" si="0"/>
        <v>43360</v>
      </c>
      <c r="U7" s="21">
        <f t="shared" si="0"/>
        <v>43361</v>
      </c>
      <c r="V7" s="21">
        <f t="shared" si="0"/>
        <v>43362</v>
      </c>
      <c r="W7" s="21">
        <f t="shared" si="0"/>
        <v>43363</v>
      </c>
      <c r="X7" s="21">
        <f t="shared" si="0"/>
        <v>43364</v>
      </c>
      <c r="Y7" s="21">
        <f t="shared" si="0"/>
        <v>43365</v>
      </c>
      <c r="Z7" s="21">
        <f t="shared" si="0"/>
        <v>43366</v>
      </c>
      <c r="AA7" s="21">
        <f t="shared" si="0"/>
        <v>43367</v>
      </c>
      <c r="AB7" s="21">
        <f t="shared" si="0"/>
        <v>43368</v>
      </c>
      <c r="AC7" s="21">
        <f t="shared" si="0"/>
        <v>43369</v>
      </c>
      <c r="AD7" s="21">
        <f t="shared" si="0"/>
        <v>43370</v>
      </c>
      <c r="AE7" s="21">
        <f t="shared" si="0"/>
        <v>43371</v>
      </c>
      <c r="AF7" s="21">
        <f>IF(MONTH($AE7+1)&gt;MONTH($D$7),"",$AE7+1)</f>
        <v>43372</v>
      </c>
      <c r="AG7" s="21">
        <f>IF(MONTH($AE7+2)&gt;MONTH($D$7),"",$AE7+2)</f>
        <v>43373</v>
      </c>
      <c r="AH7" s="21" t="str">
        <f>IF(MONTH($AE7+3)&gt;MONTH($D$7),"",$AE7+3)</f>
        <v/>
      </c>
      <c r="AI7" s="17" t="s">
        <v>5</v>
      </c>
      <c r="AJ7" s="18" t="s">
        <v>6</v>
      </c>
      <c r="AK7" s="18" t="s">
        <v>7</v>
      </c>
      <c r="AL7" s="19" t="s">
        <v>8</v>
      </c>
      <c r="AM7" s="5"/>
    </row>
    <row r="8" spans="2:41" ht="16.5" customHeight="1" x14ac:dyDescent="0.3">
      <c r="B8" s="45" t="s">
        <v>21</v>
      </c>
      <c r="C8" s="46"/>
      <c r="D8" s="25"/>
      <c r="E8" s="44" t="s">
        <v>5</v>
      </c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7"/>
      <c r="AI8" s="22">
        <f>COUNTIF(D8:AH8,"*"&amp;AI$7&amp;"*")</f>
        <v>1</v>
      </c>
      <c r="AJ8" s="23">
        <f>COUNTIF(D8:AH8,"*"&amp;AJ$7&amp;"*")</f>
        <v>0</v>
      </c>
      <c r="AK8" s="23">
        <f>COUNTIF(D8:AH8,"*"&amp;AK$7&amp;"*")</f>
        <v>0</v>
      </c>
      <c r="AL8" s="24">
        <f>COUNTIF(D8:AH8,"*"&amp;AL$7&amp;"*")</f>
        <v>0</v>
      </c>
      <c r="AM8" s="5"/>
    </row>
    <row r="9" spans="2:41" ht="16.5" customHeight="1" x14ac:dyDescent="0.3">
      <c r="B9" s="45"/>
      <c r="C9" s="46"/>
      <c r="D9" s="25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7"/>
      <c r="AI9" s="22">
        <f t="shared" ref="AI9:AI36" si="1">COUNTIF(D9:AH9,"*"&amp;AI$7&amp;"*")</f>
        <v>0</v>
      </c>
      <c r="AJ9" s="23">
        <f t="shared" ref="AJ9:AJ36" si="2">COUNTIF(D9:AH9,"*"&amp;AJ$7&amp;"*")</f>
        <v>0</v>
      </c>
      <c r="AK9" s="23">
        <f t="shared" ref="AK9:AK36" si="3">COUNTIF(D9:AH9,"*"&amp;AK$7&amp;"*")</f>
        <v>0</v>
      </c>
      <c r="AL9" s="24">
        <f t="shared" ref="AL9:AL36" si="4">COUNTIF(D9:AH9,"*"&amp;AL$7&amp;"*")</f>
        <v>0</v>
      </c>
      <c r="AM9" s="5"/>
    </row>
    <row r="10" spans="2:41" ht="16.5" customHeight="1" x14ac:dyDescent="0.3">
      <c r="B10" s="45"/>
      <c r="C10" s="46"/>
      <c r="D10" s="25"/>
      <c r="E10" s="26"/>
      <c r="F10" s="25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7"/>
      <c r="AI10" s="22">
        <f t="shared" si="1"/>
        <v>0</v>
      </c>
      <c r="AJ10" s="23">
        <f t="shared" si="2"/>
        <v>0</v>
      </c>
      <c r="AK10" s="23">
        <f t="shared" si="3"/>
        <v>0</v>
      </c>
      <c r="AL10" s="24">
        <f t="shared" si="4"/>
        <v>0</v>
      </c>
      <c r="AM10" s="5"/>
    </row>
    <row r="11" spans="2:41" ht="16.5" customHeight="1" x14ac:dyDescent="0.3">
      <c r="B11" s="45"/>
      <c r="C11" s="46"/>
      <c r="D11" s="25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7"/>
      <c r="AI11" s="22">
        <f t="shared" si="1"/>
        <v>0</v>
      </c>
      <c r="AJ11" s="23">
        <f t="shared" si="2"/>
        <v>0</v>
      </c>
      <c r="AK11" s="23">
        <f t="shared" si="3"/>
        <v>0</v>
      </c>
      <c r="AL11" s="24">
        <f t="shared" si="4"/>
        <v>0</v>
      </c>
      <c r="AM11" s="5"/>
    </row>
    <row r="12" spans="2:41" ht="16.5" customHeight="1" x14ac:dyDescent="0.3">
      <c r="B12" s="45"/>
      <c r="C12" s="46"/>
      <c r="D12" s="25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7"/>
      <c r="AI12" s="22">
        <f t="shared" si="1"/>
        <v>0</v>
      </c>
      <c r="AJ12" s="23">
        <f t="shared" si="2"/>
        <v>0</v>
      </c>
      <c r="AK12" s="23">
        <f t="shared" si="3"/>
        <v>0</v>
      </c>
      <c r="AL12" s="24">
        <f t="shared" si="4"/>
        <v>0</v>
      </c>
      <c r="AM12" s="5"/>
    </row>
    <row r="13" spans="2:41" ht="16.5" customHeight="1" x14ac:dyDescent="0.3">
      <c r="B13" s="45"/>
      <c r="C13" s="46"/>
      <c r="D13" s="25"/>
      <c r="E13" s="26"/>
      <c r="F13" s="26"/>
      <c r="G13" s="26"/>
      <c r="H13" s="25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7"/>
      <c r="AI13" s="22">
        <f t="shared" si="1"/>
        <v>0</v>
      </c>
      <c r="AJ13" s="23">
        <f t="shared" si="2"/>
        <v>0</v>
      </c>
      <c r="AK13" s="23">
        <f t="shared" si="3"/>
        <v>0</v>
      </c>
      <c r="AL13" s="24">
        <f t="shared" si="4"/>
        <v>0</v>
      </c>
      <c r="AM13" s="5"/>
    </row>
    <row r="14" spans="2:41" ht="16.5" customHeight="1" x14ac:dyDescent="0.3">
      <c r="B14" s="45"/>
      <c r="C14" s="46"/>
      <c r="D14" s="25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7"/>
      <c r="AI14" s="22">
        <f t="shared" si="1"/>
        <v>0</v>
      </c>
      <c r="AJ14" s="23">
        <f t="shared" si="2"/>
        <v>0</v>
      </c>
      <c r="AK14" s="23">
        <f t="shared" si="3"/>
        <v>0</v>
      </c>
      <c r="AL14" s="24">
        <f t="shared" si="4"/>
        <v>0</v>
      </c>
      <c r="AM14" s="5"/>
    </row>
    <row r="15" spans="2:41" ht="16.5" customHeight="1" x14ac:dyDescent="0.3">
      <c r="B15" s="45"/>
      <c r="C15" s="46"/>
      <c r="D15" s="25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7"/>
      <c r="AI15" s="22">
        <f t="shared" si="1"/>
        <v>0</v>
      </c>
      <c r="AJ15" s="23">
        <f t="shared" si="2"/>
        <v>0</v>
      </c>
      <c r="AK15" s="23">
        <f t="shared" si="3"/>
        <v>0</v>
      </c>
      <c r="AL15" s="24">
        <f t="shared" si="4"/>
        <v>0</v>
      </c>
      <c r="AM15" s="5"/>
    </row>
    <row r="16" spans="2:41" ht="16.5" customHeight="1" x14ac:dyDescent="0.3">
      <c r="B16" s="45"/>
      <c r="C16" s="46"/>
      <c r="D16" s="25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7"/>
      <c r="AI16" s="22">
        <f t="shared" si="1"/>
        <v>0</v>
      </c>
      <c r="AJ16" s="23">
        <f t="shared" si="2"/>
        <v>0</v>
      </c>
      <c r="AK16" s="23">
        <f t="shared" si="3"/>
        <v>0</v>
      </c>
      <c r="AL16" s="24">
        <f t="shared" si="4"/>
        <v>0</v>
      </c>
      <c r="AM16" s="5"/>
    </row>
    <row r="17" spans="2:39" ht="16.5" customHeight="1" x14ac:dyDescent="0.3">
      <c r="B17" s="45"/>
      <c r="C17" s="46"/>
      <c r="D17" s="25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7"/>
      <c r="AI17" s="22">
        <f t="shared" si="1"/>
        <v>0</v>
      </c>
      <c r="AJ17" s="23">
        <f t="shared" si="2"/>
        <v>0</v>
      </c>
      <c r="AK17" s="23">
        <f t="shared" si="3"/>
        <v>0</v>
      </c>
      <c r="AL17" s="24">
        <f t="shared" si="4"/>
        <v>0</v>
      </c>
      <c r="AM17" s="5"/>
    </row>
    <row r="18" spans="2:39" ht="16.5" customHeight="1" x14ac:dyDescent="0.3">
      <c r="B18" s="45"/>
      <c r="C18" s="46"/>
      <c r="D18" s="25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7"/>
      <c r="AI18" s="22">
        <f t="shared" si="1"/>
        <v>0</v>
      </c>
      <c r="AJ18" s="23">
        <f t="shared" si="2"/>
        <v>0</v>
      </c>
      <c r="AK18" s="23">
        <f t="shared" si="3"/>
        <v>0</v>
      </c>
      <c r="AL18" s="24">
        <f t="shared" si="4"/>
        <v>0</v>
      </c>
      <c r="AM18" s="5"/>
    </row>
    <row r="19" spans="2:39" ht="16.5" customHeight="1" x14ac:dyDescent="0.3">
      <c r="B19" s="45"/>
      <c r="C19" s="46"/>
      <c r="D19" s="25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7"/>
      <c r="AI19" s="22">
        <f t="shared" si="1"/>
        <v>0</v>
      </c>
      <c r="AJ19" s="23">
        <f t="shared" si="2"/>
        <v>0</v>
      </c>
      <c r="AK19" s="23">
        <f t="shared" si="3"/>
        <v>0</v>
      </c>
      <c r="AL19" s="24">
        <f t="shared" si="4"/>
        <v>0</v>
      </c>
      <c r="AM19" s="5"/>
    </row>
    <row r="20" spans="2:39" ht="16.5" customHeight="1" x14ac:dyDescent="0.3">
      <c r="B20" s="45"/>
      <c r="C20" s="46"/>
      <c r="D20" s="25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7"/>
      <c r="AI20" s="22">
        <f t="shared" si="1"/>
        <v>0</v>
      </c>
      <c r="AJ20" s="23">
        <f t="shared" si="2"/>
        <v>0</v>
      </c>
      <c r="AK20" s="23">
        <f t="shared" si="3"/>
        <v>0</v>
      </c>
      <c r="AL20" s="24">
        <f t="shared" si="4"/>
        <v>0</v>
      </c>
      <c r="AM20" s="5"/>
    </row>
    <row r="21" spans="2:39" ht="16.5" customHeight="1" x14ac:dyDescent="0.3">
      <c r="B21" s="45"/>
      <c r="C21" s="46"/>
      <c r="D21" s="25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7"/>
      <c r="AI21" s="22">
        <f t="shared" si="1"/>
        <v>0</v>
      </c>
      <c r="AJ21" s="23">
        <f t="shared" si="2"/>
        <v>0</v>
      </c>
      <c r="AK21" s="23">
        <f t="shared" si="3"/>
        <v>0</v>
      </c>
      <c r="AL21" s="24">
        <f t="shared" si="4"/>
        <v>0</v>
      </c>
      <c r="AM21" s="5"/>
    </row>
    <row r="22" spans="2:39" ht="16.5" customHeight="1" x14ac:dyDescent="0.3">
      <c r="B22" s="45"/>
      <c r="C22" s="46"/>
      <c r="D22" s="25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7"/>
      <c r="AI22" s="22">
        <f t="shared" si="1"/>
        <v>0</v>
      </c>
      <c r="AJ22" s="23">
        <f t="shared" si="2"/>
        <v>0</v>
      </c>
      <c r="AK22" s="23">
        <f t="shared" si="3"/>
        <v>0</v>
      </c>
      <c r="AL22" s="24">
        <f t="shared" si="4"/>
        <v>0</v>
      </c>
      <c r="AM22" s="5"/>
    </row>
    <row r="23" spans="2:39" ht="16.5" customHeight="1" x14ac:dyDescent="0.3">
      <c r="B23" s="45"/>
      <c r="C23" s="46"/>
      <c r="D23" s="25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7"/>
      <c r="AI23" s="22">
        <f t="shared" si="1"/>
        <v>0</v>
      </c>
      <c r="AJ23" s="23">
        <f t="shared" si="2"/>
        <v>0</v>
      </c>
      <c r="AK23" s="23">
        <f t="shared" si="3"/>
        <v>0</v>
      </c>
      <c r="AL23" s="24">
        <f t="shared" si="4"/>
        <v>0</v>
      </c>
      <c r="AM23" s="5"/>
    </row>
    <row r="24" spans="2:39" ht="16.5" customHeight="1" x14ac:dyDescent="0.3">
      <c r="B24" s="45"/>
      <c r="C24" s="46"/>
      <c r="D24" s="25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7"/>
      <c r="AI24" s="22">
        <f t="shared" si="1"/>
        <v>0</v>
      </c>
      <c r="AJ24" s="23">
        <f t="shared" si="2"/>
        <v>0</v>
      </c>
      <c r="AK24" s="23">
        <f t="shared" si="3"/>
        <v>0</v>
      </c>
      <c r="AL24" s="24">
        <f t="shared" si="4"/>
        <v>0</v>
      </c>
      <c r="AM24" s="5"/>
    </row>
    <row r="25" spans="2:39" ht="16.5" customHeight="1" x14ac:dyDescent="0.3">
      <c r="B25" s="45"/>
      <c r="C25" s="46"/>
      <c r="D25" s="25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7"/>
      <c r="AI25" s="22">
        <f t="shared" si="1"/>
        <v>0</v>
      </c>
      <c r="AJ25" s="23">
        <f t="shared" si="2"/>
        <v>0</v>
      </c>
      <c r="AK25" s="23">
        <f t="shared" si="3"/>
        <v>0</v>
      </c>
      <c r="AL25" s="24">
        <f t="shared" si="4"/>
        <v>0</v>
      </c>
      <c r="AM25" s="5"/>
    </row>
    <row r="26" spans="2:39" ht="16.5" customHeight="1" x14ac:dyDescent="0.3">
      <c r="B26" s="45"/>
      <c r="C26" s="46"/>
      <c r="D26" s="25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7"/>
      <c r="AI26" s="22">
        <f t="shared" si="1"/>
        <v>0</v>
      </c>
      <c r="AJ26" s="23">
        <f t="shared" si="2"/>
        <v>0</v>
      </c>
      <c r="AK26" s="23">
        <f t="shared" si="3"/>
        <v>0</v>
      </c>
      <c r="AL26" s="24">
        <f t="shared" si="4"/>
        <v>0</v>
      </c>
      <c r="AM26" s="5"/>
    </row>
    <row r="27" spans="2:39" ht="16.5" customHeight="1" x14ac:dyDescent="0.3">
      <c r="B27" s="45"/>
      <c r="C27" s="46"/>
      <c r="D27" s="25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7"/>
      <c r="AI27" s="22">
        <f t="shared" si="1"/>
        <v>0</v>
      </c>
      <c r="AJ27" s="23">
        <f t="shared" si="2"/>
        <v>0</v>
      </c>
      <c r="AK27" s="23">
        <f t="shared" si="3"/>
        <v>0</v>
      </c>
      <c r="AL27" s="24">
        <f t="shared" si="4"/>
        <v>0</v>
      </c>
      <c r="AM27" s="5"/>
    </row>
    <row r="28" spans="2:39" ht="16.5" customHeight="1" x14ac:dyDescent="0.3">
      <c r="B28" s="45"/>
      <c r="C28" s="46"/>
      <c r="D28" s="25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7"/>
      <c r="AI28" s="22">
        <f t="shared" si="1"/>
        <v>0</v>
      </c>
      <c r="AJ28" s="23">
        <f t="shared" si="2"/>
        <v>0</v>
      </c>
      <c r="AK28" s="23">
        <f t="shared" si="3"/>
        <v>0</v>
      </c>
      <c r="AL28" s="24">
        <f t="shared" si="4"/>
        <v>0</v>
      </c>
      <c r="AM28" s="5"/>
    </row>
    <row r="29" spans="2:39" ht="16.5" customHeight="1" x14ac:dyDescent="0.3">
      <c r="B29" s="45"/>
      <c r="C29" s="46"/>
      <c r="D29" s="25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7"/>
      <c r="AI29" s="22">
        <f t="shared" si="1"/>
        <v>0</v>
      </c>
      <c r="AJ29" s="23">
        <f t="shared" si="2"/>
        <v>0</v>
      </c>
      <c r="AK29" s="23">
        <f t="shared" si="3"/>
        <v>0</v>
      </c>
      <c r="AL29" s="24">
        <f t="shared" si="4"/>
        <v>0</v>
      </c>
      <c r="AM29" s="5"/>
    </row>
    <row r="30" spans="2:39" ht="16.5" customHeight="1" x14ac:dyDescent="0.3">
      <c r="B30" s="45"/>
      <c r="C30" s="46"/>
      <c r="D30" s="25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7"/>
      <c r="AI30" s="22">
        <f t="shared" si="1"/>
        <v>0</v>
      </c>
      <c r="AJ30" s="23">
        <f t="shared" si="2"/>
        <v>0</v>
      </c>
      <c r="AK30" s="23">
        <f t="shared" si="3"/>
        <v>0</v>
      </c>
      <c r="AL30" s="24">
        <f t="shared" si="4"/>
        <v>0</v>
      </c>
      <c r="AM30" s="5"/>
    </row>
    <row r="31" spans="2:39" ht="16.5" customHeight="1" x14ac:dyDescent="0.3">
      <c r="B31" s="45"/>
      <c r="C31" s="46"/>
      <c r="D31" s="25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7"/>
      <c r="AI31" s="22">
        <f t="shared" si="1"/>
        <v>0</v>
      </c>
      <c r="AJ31" s="23">
        <f t="shared" si="2"/>
        <v>0</v>
      </c>
      <c r="AK31" s="23">
        <f t="shared" si="3"/>
        <v>0</v>
      </c>
      <c r="AL31" s="24">
        <f t="shared" si="4"/>
        <v>0</v>
      </c>
      <c r="AM31" s="5"/>
    </row>
    <row r="32" spans="2:39" ht="16.5" customHeight="1" x14ac:dyDescent="0.3">
      <c r="B32" s="45"/>
      <c r="C32" s="46"/>
      <c r="D32" s="25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7"/>
      <c r="AI32" s="22">
        <f t="shared" si="1"/>
        <v>0</v>
      </c>
      <c r="AJ32" s="23">
        <f t="shared" si="2"/>
        <v>0</v>
      </c>
      <c r="AK32" s="23">
        <f t="shared" si="3"/>
        <v>0</v>
      </c>
      <c r="AL32" s="24">
        <f t="shared" si="4"/>
        <v>0</v>
      </c>
      <c r="AM32" s="5"/>
    </row>
    <row r="33" spans="2:39" ht="16.5" customHeight="1" x14ac:dyDescent="0.3">
      <c r="B33" s="45"/>
      <c r="C33" s="46"/>
      <c r="D33" s="25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7"/>
      <c r="AI33" s="22">
        <f t="shared" si="1"/>
        <v>0</v>
      </c>
      <c r="AJ33" s="23">
        <f t="shared" si="2"/>
        <v>0</v>
      </c>
      <c r="AK33" s="23">
        <f t="shared" si="3"/>
        <v>0</v>
      </c>
      <c r="AL33" s="24">
        <f t="shared" si="4"/>
        <v>0</v>
      </c>
      <c r="AM33" s="5"/>
    </row>
    <row r="34" spans="2:39" ht="16.5" customHeight="1" x14ac:dyDescent="0.3">
      <c r="B34" s="45"/>
      <c r="C34" s="46"/>
      <c r="D34" s="25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7"/>
      <c r="AI34" s="22">
        <f t="shared" si="1"/>
        <v>0</v>
      </c>
      <c r="AJ34" s="23">
        <f t="shared" si="2"/>
        <v>0</v>
      </c>
      <c r="AK34" s="23">
        <f t="shared" si="3"/>
        <v>0</v>
      </c>
      <c r="AL34" s="24">
        <f t="shared" si="4"/>
        <v>0</v>
      </c>
      <c r="AM34" s="5"/>
    </row>
    <row r="35" spans="2:39" ht="16.5" customHeight="1" x14ac:dyDescent="0.3">
      <c r="B35" s="45"/>
      <c r="C35" s="46"/>
      <c r="D35" s="25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7"/>
      <c r="AI35" s="22">
        <f t="shared" si="1"/>
        <v>0</v>
      </c>
      <c r="AJ35" s="23">
        <f t="shared" si="2"/>
        <v>0</v>
      </c>
      <c r="AK35" s="23">
        <f t="shared" si="3"/>
        <v>0</v>
      </c>
      <c r="AL35" s="24">
        <f t="shared" si="4"/>
        <v>0</v>
      </c>
      <c r="AM35" s="5"/>
    </row>
    <row r="36" spans="2:39" ht="16.5" customHeight="1" x14ac:dyDescent="0.3">
      <c r="B36" s="45"/>
      <c r="C36" s="46"/>
      <c r="D36" s="25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7"/>
      <c r="AI36" s="22">
        <f t="shared" si="1"/>
        <v>0</v>
      </c>
      <c r="AJ36" s="23">
        <f t="shared" si="2"/>
        <v>0</v>
      </c>
      <c r="AK36" s="23">
        <f t="shared" si="3"/>
        <v>0</v>
      </c>
      <c r="AL36" s="24">
        <f t="shared" si="4"/>
        <v>0</v>
      </c>
      <c r="AM36" s="5"/>
    </row>
    <row r="37" spans="2:39" ht="16.5" customHeight="1" x14ac:dyDescent="0.3">
      <c r="B37" s="45"/>
      <c r="C37" s="46"/>
      <c r="D37" s="25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7"/>
      <c r="AI37" s="22">
        <f>COUNTIF(D37:AH37,"*"&amp;AI$7&amp;"*")</f>
        <v>0</v>
      </c>
      <c r="AJ37" s="23">
        <f>COUNTIF(D37:AH37,"*"&amp;AJ$7&amp;"*")</f>
        <v>0</v>
      </c>
      <c r="AK37" s="23">
        <f>COUNTIF(D37:AH37,"*"&amp;AK$7&amp;"*")</f>
        <v>0</v>
      </c>
      <c r="AL37" s="24">
        <f>COUNTIF(D37:AH37,"*"&amp;AL$7&amp;"*")</f>
        <v>0</v>
      </c>
      <c r="AM37" s="5"/>
    </row>
    <row r="38" spans="2:39" x14ac:dyDescent="0.3">
      <c r="B38" s="45"/>
      <c r="C38" s="46"/>
      <c r="D38" s="25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7"/>
      <c r="AI38" s="22">
        <f t="shared" ref="AI38:AI66" si="5">COUNTIF(D38:AH38,"*"&amp;AI$7&amp;"*")</f>
        <v>0</v>
      </c>
      <c r="AJ38" s="23">
        <f t="shared" ref="AJ38:AJ66" si="6">COUNTIF(D38:AH38,"*"&amp;AJ$7&amp;"*")</f>
        <v>0</v>
      </c>
      <c r="AK38" s="23">
        <f t="shared" ref="AK38:AK66" si="7">COUNTIF(D38:AH38,"*"&amp;AK$7&amp;"*")</f>
        <v>0</v>
      </c>
      <c r="AL38" s="24">
        <f t="shared" ref="AL38:AL66" si="8">COUNTIF(D38:AH38,"*"&amp;AL$7&amp;"*")</f>
        <v>0</v>
      </c>
      <c r="AM38" s="5"/>
    </row>
    <row r="39" spans="2:39" x14ac:dyDescent="0.3">
      <c r="B39" s="45"/>
      <c r="C39" s="46"/>
      <c r="D39" s="25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7"/>
      <c r="AI39" s="22">
        <f t="shared" si="5"/>
        <v>0</v>
      </c>
      <c r="AJ39" s="23">
        <f t="shared" si="6"/>
        <v>0</v>
      </c>
      <c r="AK39" s="23">
        <f t="shared" si="7"/>
        <v>0</v>
      </c>
      <c r="AL39" s="24">
        <f t="shared" si="8"/>
        <v>0</v>
      </c>
      <c r="AM39" s="5"/>
    </row>
    <row r="40" spans="2:39" x14ac:dyDescent="0.3">
      <c r="B40" s="45"/>
      <c r="C40" s="46"/>
      <c r="D40" s="25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7"/>
      <c r="AI40" s="22">
        <f t="shared" si="5"/>
        <v>0</v>
      </c>
      <c r="AJ40" s="23">
        <f t="shared" si="6"/>
        <v>0</v>
      </c>
      <c r="AK40" s="23">
        <f t="shared" si="7"/>
        <v>0</v>
      </c>
      <c r="AL40" s="24">
        <f t="shared" si="8"/>
        <v>0</v>
      </c>
    </row>
    <row r="41" spans="2:39" x14ac:dyDescent="0.3">
      <c r="B41" s="45"/>
      <c r="C41" s="46"/>
      <c r="D41" s="25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7"/>
      <c r="AI41" s="22">
        <f t="shared" si="5"/>
        <v>0</v>
      </c>
      <c r="AJ41" s="23">
        <f t="shared" si="6"/>
        <v>0</v>
      </c>
      <c r="AK41" s="23">
        <f t="shared" si="7"/>
        <v>0</v>
      </c>
      <c r="AL41" s="24">
        <f t="shared" si="8"/>
        <v>0</v>
      </c>
    </row>
    <row r="42" spans="2:39" x14ac:dyDescent="0.3">
      <c r="B42" s="45"/>
      <c r="C42" s="46"/>
      <c r="D42" s="25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7"/>
      <c r="AI42" s="22">
        <f t="shared" si="5"/>
        <v>0</v>
      </c>
      <c r="AJ42" s="23">
        <f t="shared" si="6"/>
        <v>0</v>
      </c>
      <c r="AK42" s="23">
        <f t="shared" si="7"/>
        <v>0</v>
      </c>
      <c r="AL42" s="24">
        <f t="shared" si="8"/>
        <v>0</v>
      </c>
    </row>
    <row r="43" spans="2:39" x14ac:dyDescent="0.3">
      <c r="B43" s="45"/>
      <c r="C43" s="46"/>
      <c r="D43" s="25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7"/>
      <c r="AI43" s="22">
        <f t="shared" si="5"/>
        <v>0</v>
      </c>
      <c r="AJ43" s="23">
        <f t="shared" si="6"/>
        <v>0</v>
      </c>
      <c r="AK43" s="23">
        <f t="shared" si="7"/>
        <v>0</v>
      </c>
      <c r="AL43" s="24">
        <f t="shared" si="8"/>
        <v>0</v>
      </c>
    </row>
    <row r="44" spans="2:39" x14ac:dyDescent="0.3">
      <c r="B44" s="45"/>
      <c r="C44" s="46"/>
      <c r="D44" s="25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7"/>
      <c r="AI44" s="22">
        <f t="shared" si="5"/>
        <v>0</v>
      </c>
      <c r="AJ44" s="23">
        <f t="shared" si="6"/>
        <v>0</v>
      </c>
      <c r="AK44" s="23">
        <f t="shared" si="7"/>
        <v>0</v>
      </c>
      <c r="AL44" s="24">
        <f t="shared" si="8"/>
        <v>0</v>
      </c>
    </row>
    <row r="45" spans="2:39" x14ac:dyDescent="0.3">
      <c r="B45" s="45"/>
      <c r="C45" s="46"/>
      <c r="D45" s="25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7"/>
      <c r="AI45" s="22">
        <f t="shared" si="5"/>
        <v>0</v>
      </c>
      <c r="AJ45" s="23">
        <f t="shared" si="6"/>
        <v>0</v>
      </c>
      <c r="AK45" s="23">
        <f t="shared" si="7"/>
        <v>0</v>
      </c>
      <c r="AL45" s="24">
        <f t="shared" si="8"/>
        <v>0</v>
      </c>
    </row>
    <row r="46" spans="2:39" x14ac:dyDescent="0.3">
      <c r="B46" s="45"/>
      <c r="C46" s="46"/>
      <c r="D46" s="25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7"/>
      <c r="AI46" s="22">
        <f t="shared" si="5"/>
        <v>0</v>
      </c>
      <c r="AJ46" s="23">
        <f t="shared" si="6"/>
        <v>0</v>
      </c>
      <c r="AK46" s="23">
        <f t="shared" si="7"/>
        <v>0</v>
      </c>
      <c r="AL46" s="24">
        <f t="shared" si="8"/>
        <v>0</v>
      </c>
    </row>
    <row r="47" spans="2:39" x14ac:dyDescent="0.3">
      <c r="B47" s="45"/>
      <c r="C47" s="46"/>
      <c r="D47" s="25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7"/>
      <c r="AI47" s="22">
        <f t="shared" si="5"/>
        <v>0</v>
      </c>
      <c r="AJ47" s="23">
        <f t="shared" si="6"/>
        <v>0</v>
      </c>
      <c r="AK47" s="23">
        <f t="shared" si="7"/>
        <v>0</v>
      </c>
      <c r="AL47" s="24">
        <f t="shared" si="8"/>
        <v>0</v>
      </c>
    </row>
    <row r="48" spans="2:39" x14ac:dyDescent="0.3">
      <c r="B48" s="45"/>
      <c r="C48" s="46"/>
      <c r="D48" s="25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7"/>
      <c r="AI48" s="22">
        <f t="shared" si="5"/>
        <v>0</v>
      </c>
      <c r="AJ48" s="23">
        <f t="shared" si="6"/>
        <v>0</v>
      </c>
      <c r="AK48" s="23">
        <f t="shared" si="7"/>
        <v>0</v>
      </c>
      <c r="AL48" s="24">
        <f t="shared" si="8"/>
        <v>0</v>
      </c>
    </row>
    <row r="49" spans="2:38" x14ac:dyDescent="0.3">
      <c r="B49" s="45"/>
      <c r="C49" s="46"/>
      <c r="D49" s="25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7"/>
      <c r="AI49" s="22">
        <f t="shared" si="5"/>
        <v>0</v>
      </c>
      <c r="AJ49" s="23">
        <f t="shared" si="6"/>
        <v>0</v>
      </c>
      <c r="AK49" s="23">
        <f t="shared" si="7"/>
        <v>0</v>
      </c>
      <c r="AL49" s="24">
        <f t="shared" si="8"/>
        <v>0</v>
      </c>
    </row>
    <row r="50" spans="2:38" x14ac:dyDescent="0.3">
      <c r="B50" s="45"/>
      <c r="C50" s="46"/>
      <c r="D50" s="25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7"/>
      <c r="AI50" s="22">
        <f t="shared" si="5"/>
        <v>0</v>
      </c>
      <c r="AJ50" s="23">
        <f t="shared" si="6"/>
        <v>0</v>
      </c>
      <c r="AK50" s="23">
        <f t="shared" si="7"/>
        <v>0</v>
      </c>
      <c r="AL50" s="24">
        <f t="shared" si="8"/>
        <v>0</v>
      </c>
    </row>
    <row r="51" spans="2:38" x14ac:dyDescent="0.3">
      <c r="B51" s="45"/>
      <c r="C51" s="46"/>
      <c r="D51" s="25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7"/>
      <c r="AI51" s="22">
        <f t="shared" si="5"/>
        <v>0</v>
      </c>
      <c r="AJ51" s="23">
        <f t="shared" si="6"/>
        <v>0</v>
      </c>
      <c r="AK51" s="23">
        <f t="shared" si="7"/>
        <v>0</v>
      </c>
      <c r="AL51" s="24">
        <f t="shared" si="8"/>
        <v>0</v>
      </c>
    </row>
    <row r="52" spans="2:38" x14ac:dyDescent="0.3">
      <c r="B52" s="45"/>
      <c r="C52" s="46"/>
      <c r="D52" s="25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7"/>
      <c r="AI52" s="22">
        <f t="shared" si="5"/>
        <v>0</v>
      </c>
      <c r="AJ52" s="23">
        <f t="shared" si="6"/>
        <v>0</v>
      </c>
      <c r="AK52" s="23">
        <f t="shared" si="7"/>
        <v>0</v>
      </c>
      <c r="AL52" s="24">
        <f t="shared" si="8"/>
        <v>0</v>
      </c>
    </row>
    <row r="53" spans="2:38" x14ac:dyDescent="0.3">
      <c r="B53" s="45"/>
      <c r="C53" s="46"/>
      <c r="D53" s="25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7"/>
      <c r="AI53" s="22">
        <f t="shared" si="5"/>
        <v>0</v>
      </c>
      <c r="AJ53" s="23">
        <f t="shared" si="6"/>
        <v>0</v>
      </c>
      <c r="AK53" s="23">
        <f t="shared" si="7"/>
        <v>0</v>
      </c>
      <c r="AL53" s="24">
        <f t="shared" si="8"/>
        <v>0</v>
      </c>
    </row>
    <row r="54" spans="2:38" x14ac:dyDescent="0.3">
      <c r="B54" s="45"/>
      <c r="C54" s="46"/>
      <c r="D54" s="25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7"/>
      <c r="AI54" s="22">
        <f t="shared" si="5"/>
        <v>0</v>
      </c>
      <c r="AJ54" s="23">
        <f t="shared" si="6"/>
        <v>0</v>
      </c>
      <c r="AK54" s="23">
        <f t="shared" si="7"/>
        <v>0</v>
      </c>
      <c r="AL54" s="24">
        <f t="shared" si="8"/>
        <v>0</v>
      </c>
    </row>
    <row r="55" spans="2:38" x14ac:dyDescent="0.3">
      <c r="B55" s="45"/>
      <c r="C55" s="46"/>
      <c r="D55" s="25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7"/>
      <c r="AI55" s="22">
        <f t="shared" si="5"/>
        <v>0</v>
      </c>
      <c r="AJ55" s="23">
        <f t="shared" si="6"/>
        <v>0</v>
      </c>
      <c r="AK55" s="23">
        <f t="shared" si="7"/>
        <v>0</v>
      </c>
      <c r="AL55" s="24">
        <f t="shared" si="8"/>
        <v>0</v>
      </c>
    </row>
    <row r="56" spans="2:38" x14ac:dyDescent="0.3">
      <c r="B56" s="45"/>
      <c r="C56" s="46"/>
      <c r="D56" s="25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7"/>
      <c r="AI56" s="22">
        <f t="shared" si="5"/>
        <v>0</v>
      </c>
      <c r="AJ56" s="23">
        <f t="shared" si="6"/>
        <v>0</v>
      </c>
      <c r="AK56" s="23">
        <f t="shared" si="7"/>
        <v>0</v>
      </c>
      <c r="AL56" s="24">
        <f t="shared" si="8"/>
        <v>0</v>
      </c>
    </row>
    <row r="57" spans="2:38" x14ac:dyDescent="0.3">
      <c r="B57" s="45"/>
      <c r="C57" s="46"/>
      <c r="D57" s="25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7"/>
      <c r="AI57" s="22">
        <f t="shared" si="5"/>
        <v>0</v>
      </c>
      <c r="AJ57" s="23">
        <f t="shared" si="6"/>
        <v>0</v>
      </c>
      <c r="AK57" s="23">
        <f t="shared" si="7"/>
        <v>0</v>
      </c>
      <c r="AL57" s="24">
        <f t="shared" si="8"/>
        <v>0</v>
      </c>
    </row>
    <row r="58" spans="2:38" x14ac:dyDescent="0.3">
      <c r="B58" s="45"/>
      <c r="C58" s="46"/>
      <c r="D58" s="25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7"/>
      <c r="AI58" s="22">
        <f t="shared" si="5"/>
        <v>0</v>
      </c>
      <c r="AJ58" s="23">
        <f t="shared" si="6"/>
        <v>0</v>
      </c>
      <c r="AK58" s="23">
        <f t="shared" si="7"/>
        <v>0</v>
      </c>
      <c r="AL58" s="24">
        <f t="shared" si="8"/>
        <v>0</v>
      </c>
    </row>
    <row r="59" spans="2:38" x14ac:dyDescent="0.3">
      <c r="B59" s="45"/>
      <c r="C59" s="46"/>
      <c r="D59" s="25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7"/>
      <c r="AI59" s="22">
        <f t="shared" si="5"/>
        <v>0</v>
      </c>
      <c r="AJ59" s="23">
        <f t="shared" si="6"/>
        <v>0</v>
      </c>
      <c r="AK59" s="23">
        <f t="shared" si="7"/>
        <v>0</v>
      </c>
      <c r="AL59" s="24">
        <f t="shared" si="8"/>
        <v>0</v>
      </c>
    </row>
    <row r="60" spans="2:38" x14ac:dyDescent="0.3">
      <c r="B60" s="45"/>
      <c r="C60" s="46"/>
      <c r="D60" s="25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7"/>
      <c r="AI60" s="22">
        <f t="shared" si="5"/>
        <v>0</v>
      </c>
      <c r="AJ60" s="23">
        <f t="shared" si="6"/>
        <v>0</v>
      </c>
      <c r="AK60" s="23">
        <f t="shared" si="7"/>
        <v>0</v>
      </c>
      <c r="AL60" s="24">
        <f t="shared" si="8"/>
        <v>0</v>
      </c>
    </row>
    <row r="61" spans="2:38" x14ac:dyDescent="0.3">
      <c r="B61" s="45"/>
      <c r="C61" s="46"/>
      <c r="D61" s="25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7"/>
      <c r="AI61" s="22">
        <f t="shared" si="5"/>
        <v>0</v>
      </c>
      <c r="AJ61" s="23">
        <f t="shared" si="6"/>
        <v>0</v>
      </c>
      <c r="AK61" s="23">
        <f t="shared" si="7"/>
        <v>0</v>
      </c>
      <c r="AL61" s="24">
        <f t="shared" si="8"/>
        <v>0</v>
      </c>
    </row>
    <row r="62" spans="2:38" x14ac:dyDescent="0.3">
      <c r="B62" s="45"/>
      <c r="C62" s="46"/>
      <c r="D62" s="25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7"/>
      <c r="AI62" s="22">
        <f t="shared" si="5"/>
        <v>0</v>
      </c>
      <c r="AJ62" s="23">
        <f t="shared" si="6"/>
        <v>0</v>
      </c>
      <c r="AK62" s="23">
        <f t="shared" si="7"/>
        <v>0</v>
      </c>
      <c r="AL62" s="24">
        <f t="shared" si="8"/>
        <v>0</v>
      </c>
    </row>
    <row r="63" spans="2:38" x14ac:dyDescent="0.3">
      <c r="B63" s="45"/>
      <c r="C63" s="46"/>
      <c r="D63" s="25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7"/>
      <c r="AI63" s="22">
        <f t="shared" si="5"/>
        <v>0</v>
      </c>
      <c r="AJ63" s="23">
        <f t="shared" si="6"/>
        <v>0</v>
      </c>
      <c r="AK63" s="23">
        <f t="shared" si="7"/>
        <v>0</v>
      </c>
      <c r="AL63" s="24">
        <f t="shared" si="8"/>
        <v>0</v>
      </c>
    </row>
    <row r="64" spans="2:38" x14ac:dyDescent="0.3">
      <c r="B64" s="45"/>
      <c r="C64" s="46"/>
      <c r="D64" s="25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7"/>
      <c r="AI64" s="22">
        <f t="shared" si="5"/>
        <v>0</v>
      </c>
      <c r="AJ64" s="23">
        <f t="shared" si="6"/>
        <v>0</v>
      </c>
      <c r="AK64" s="23">
        <f t="shared" si="7"/>
        <v>0</v>
      </c>
      <c r="AL64" s="24">
        <f t="shared" si="8"/>
        <v>0</v>
      </c>
    </row>
    <row r="65" spans="2:38" x14ac:dyDescent="0.3">
      <c r="B65" s="45"/>
      <c r="C65" s="46"/>
      <c r="D65" s="25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7"/>
      <c r="AI65" s="22">
        <f t="shared" si="5"/>
        <v>0</v>
      </c>
      <c r="AJ65" s="23">
        <f t="shared" si="6"/>
        <v>0</v>
      </c>
      <c r="AK65" s="23">
        <f t="shared" si="7"/>
        <v>0</v>
      </c>
      <c r="AL65" s="24">
        <f t="shared" si="8"/>
        <v>0</v>
      </c>
    </row>
    <row r="66" spans="2:38" x14ac:dyDescent="0.3">
      <c r="B66" s="45"/>
      <c r="C66" s="46"/>
      <c r="D66" s="25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7"/>
      <c r="AI66" s="22">
        <f t="shared" si="5"/>
        <v>0</v>
      </c>
      <c r="AJ66" s="23">
        <f t="shared" si="6"/>
        <v>0</v>
      </c>
      <c r="AK66" s="23">
        <f t="shared" si="7"/>
        <v>0</v>
      </c>
      <c r="AL66" s="24">
        <f t="shared" si="8"/>
        <v>0</v>
      </c>
    </row>
    <row r="67" spans="2:38" x14ac:dyDescent="0.3">
      <c r="B67" s="45"/>
      <c r="C67" s="46"/>
      <c r="D67" s="25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7"/>
      <c r="AI67" s="22">
        <f t="shared" ref="AI67:AI82" si="9">COUNTIF(D67:AH67,"*"&amp;AI$7&amp;"*")</f>
        <v>0</v>
      </c>
      <c r="AJ67" s="23">
        <f t="shared" ref="AJ67:AJ82" si="10">COUNTIF(D67:AH67,"*"&amp;AJ$7&amp;"*")</f>
        <v>0</v>
      </c>
      <c r="AK67" s="23">
        <f t="shared" ref="AK67:AK82" si="11">COUNTIF(D67:AH67,"*"&amp;AK$7&amp;"*")</f>
        <v>0</v>
      </c>
      <c r="AL67" s="24">
        <f t="shared" ref="AL67:AL82" si="12">COUNTIF(D67:AH67,"*"&amp;AL$7&amp;"*")</f>
        <v>0</v>
      </c>
    </row>
    <row r="68" spans="2:38" x14ac:dyDescent="0.3">
      <c r="B68" s="45"/>
      <c r="C68" s="46"/>
      <c r="D68" s="25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7"/>
      <c r="AI68" s="22">
        <f t="shared" si="9"/>
        <v>0</v>
      </c>
      <c r="AJ68" s="23">
        <f t="shared" si="10"/>
        <v>0</v>
      </c>
      <c r="AK68" s="23">
        <f t="shared" si="11"/>
        <v>0</v>
      </c>
      <c r="AL68" s="24">
        <f t="shared" si="12"/>
        <v>0</v>
      </c>
    </row>
    <row r="69" spans="2:38" x14ac:dyDescent="0.3">
      <c r="B69" s="45"/>
      <c r="C69" s="46"/>
      <c r="D69" s="25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7"/>
      <c r="AI69" s="22">
        <f t="shared" si="9"/>
        <v>0</v>
      </c>
      <c r="AJ69" s="23">
        <f t="shared" si="10"/>
        <v>0</v>
      </c>
      <c r="AK69" s="23">
        <f t="shared" si="11"/>
        <v>0</v>
      </c>
      <c r="AL69" s="24">
        <f t="shared" si="12"/>
        <v>0</v>
      </c>
    </row>
    <row r="70" spans="2:38" x14ac:dyDescent="0.3">
      <c r="B70" s="45"/>
      <c r="C70" s="46"/>
      <c r="D70" s="25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7"/>
      <c r="AI70" s="22">
        <f t="shared" si="9"/>
        <v>0</v>
      </c>
      <c r="AJ70" s="23">
        <f t="shared" si="10"/>
        <v>0</v>
      </c>
      <c r="AK70" s="23">
        <f t="shared" si="11"/>
        <v>0</v>
      </c>
      <c r="AL70" s="24">
        <f t="shared" si="12"/>
        <v>0</v>
      </c>
    </row>
    <row r="71" spans="2:38" x14ac:dyDescent="0.3">
      <c r="B71" s="45"/>
      <c r="C71" s="46"/>
      <c r="D71" s="25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7"/>
      <c r="AI71" s="22">
        <f t="shared" si="9"/>
        <v>0</v>
      </c>
      <c r="AJ71" s="23">
        <f t="shared" si="10"/>
        <v>0</v>
      </c>
      <c r="AK71" s="23">
        <f t="shared" si="11"/>
        <v>0</v>
      </c>
      <c r="AL71" s="24">
        <f t="shared" si="12"/>
        <v>0</v>
      </c>
    </row>
    <row r="72" spans="2:38" x14ac:dyDescent="0.3">
      <c r="B72" s="45"/>
      <c r="C72" s="46"/>
      <c r="D72" s="25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7"/>
      <c r="AI72" s="22">
        <f t="shared" si="9"/>
        <v>0</v>
      </c>
      <c r="AJ72" s="23">
        <f t="shared" si="10"/>
        <v>0</v>
      </c>
      <c r="AK72" s="23">
        <f t="shared" si="11"/>
        <v>0</v>
      </c>
      <c r="AL72" s="24">
        <f t="shared" si="12"/>
        <v>0</v>
      </c>
    </row>
    <row r="73" spans="2:38" x14ac:dyDescent="0.3">
      <c r="B73" s="45"/>
      <c r="C73" s="46"/>
      <c r="D73" s="25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7"/>
      <c r="AI73" s="22">
        <f t="shared" si="9"/>
        <v>0</v>
      </c>
      <c r="AJ73" s="23">
        <f t="shared" si="10"/>
        <v>0</v>
      </c>
      <c r="AK73" s="23">
        <f t="shared" si="11"/>
        <v>0</v>
      </c>
      <c r="AL73" s="24">
        <f t="shared" si="12"/>
        <v>0</v>
      </c>
    </row>
    <row r="74" spans="2:38" x14ac:dyDescent="0.3">
      <c r="B74" s="45"/>
      <c r="C74" s="46"/>
      <c r="D74" s="25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7"/>
      <c r="AI74" s="22">
        <f t="shared" si="9"/>
        <v>0</v>
      </c>
      <c r="AJ74" s="23">
        <f t="shared" si="10"/>
        <v>0</v>
      </c>
      <c r="AK74" s="23">
        <f t="shared" si="11"/>
        <v>0</v>
      </c>
      <c r="AL74" s="24">
        <f t="shared" si="12"/>
        <v>0</v>
      </c>
    </row>
    <row r="75" spans="2:38" x14ac:dyDescent="0.3">
      <c r="B75" s="45"/>
      <c r="C75" s="46"/>
      <c r="D75" s="25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7"/>
      <c r="AI75" s="22">
        <f t="shared" si="9"/>
        <v>0</v>
      </c>
      <c r="AJ75" s="23">
        <f t="shared" si="10"/>
        <v>0</v>
      </c>
      <c r="AK75" s="23">
        <f t="shared" si="11"/>
        <v>0</v>
      </c>
      <c r="AL75" s="24">
        <f t="shared" si="12"/>
        <v>0</v>
      </c>
    </row>
    <row r="76" spans="2:38" x14ac:dyDescent="0.3">
      <c r="B76" s="45"/>
      <c r="C76" s="46"/>
      <c r="D76" s="25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7"/>
      <c r="AI76" s="22">
        <f t="shared" si="9"/>
        <v>0</v>
      </c>
      <c r="AJ76" s="23">
        <f t="shared" si="10"/>
        <v>0</v>
      </c>
      <c r="AK76" s="23">
        <f t="shared" si="11"/>
        <v>0</v>
      </c>
      <c r="AL76" s="24">
        <f t="shared" si="12"/>
        <v>0</v>
      </c>
    </row>
    <row r="77" spans="2:38" x14ac:dyDescent="0.3">
      <c r="B77" s="45"/>
      <c r="C77" s="46"/>
      <c r="D77" s="25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7"/>
      <c r="AI77" s="22">
        <f t="shared" si="9"/>
        <v>0</v>
      </c>
      <c r="AJ77" s="23">
        <f t="shared" si="10"/>
        <v>0</v>
      </c>
      <c r="AK77" s="23">
        <f t="shared" si="11"/>
        <v>0</v>
      </c>
      <c r="AL77" s="24">
        <f t="shared" si="12"/>
        <v>0</v>
      </c>
    </row>
    <row r="78" spans="2:38" x14ac:dyDescent="0.3">
      <c r="B78" s="45"/>
      <c r="C78" s="46"/>
      <c r="D78" s="25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7"/>
      <c r="AI78" s="22">
        <f t="shared" si="9"/>
        <v>0</v>
      </c>
      <c r="AJ78" s="23">
        <f t="shared" si="10"/>
        <v>0</v>
      </c>
      <c r="AK78" s="23">
        <f t="shared" si="11"/>
        <v>0</v>
      </c>
      <c r="AL78" s="24">
        <f t="shared" si="12"/>
        <v>0</v>
      </c>
    </row>
    <row r="79" spans="2:38" x14ac:dyDescent="0.3">
      <c r="B79" s="45"/>
      <c r="C79" s="46"/>
      <c r="D79" s="25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7"/>
      <c r="AI79" s="22">
        <f t="shared" si="9"/>
        <v>0</v>
      </c>
      <c r="AJ79" s="23">
        <f t="shared" si="10"/>
        <v>0</v>
      </c>
      <c r="AK79" s="23">
        <f t="shared" si="11"/>
        <v>0</v>
      </c>
      <c r="AL79" s="24">
        <f t="shared" si="12"/>
        <v>0</v>
      </c>
    </row>
    <row r="80" spans="2:38" x14ac:dyDescent="0.3">
      <c r="B80" s="45"/>
      <c r="C80" s="46"/>
      <c r="D80" s="25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7"/>
      <c r="AI80" s="22">
        <f t="shared" si="9"/>
        <v>0</v>
      </c>
      <c r="AJ80" s="23">
        <f t="shared" si="10"/>
        <v>0</v>
      </c>
      <c r="AK80" s="23">
        <f t="shared" si="11"/>
        <v>0</v>
      </c>
      <c r="AL80" s="24">
        <f t="shared" si="12"/>
        <v>0</v>
      </c>
    </row>
    <row r="81" spans="2:38" x14ac:dyDescent="0.3">
      <c r="B81" s="45"/>
      <c r="C81" s="46"/>
      <c r="D81" s="25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7"/>
      <c r="AI81" s="22">
        <f t="shared" si="9"/>
        <v>0</v>
      </c>
      <c r="AJ81" s="23">
        <f t="shared" si="10"/>
        <v>0</v>
      </c>
      <c r="AK81" s="23">
        <f t="shared" si="11"/>
        <v>0</v>
      </c>
      <c r="AL81" s="24">
        <f t="shared" si="12"/>
        <v>0</v>
      </c>
    </row>
    <row r="82" spans="2:38" x14ac:dyDescent="0.3">
      <c r="B82" s="45"/>
      <c r="C82" s="46"/>
      <c r="D82" s="25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7"/>
      <c r="AI82" s="22">
        <f t="shared" si="9"/>
        <v>0</v>
      </c>
      <c r="AJ82" s="23">
        <f t="shared" si="10"/>
        <v>0</v>
      </c>
      <c r="AK82" s="23">
        <f t="shared" si="11"/>
        <v>0</v>
      </c>
      <c r="AL82" s="24">
        <f t="shared" si="12"/>
        <v>0</v>
      </c>
    </row>
    <row r="83" spans="2:38" x14ac:dyDescent="0.3">
      <c r="B83" s="45"/>
      <c r="C83" s="46"/>
      <c r="D83" s="41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3"/>
      <c r="AI83" s="22"/>
      <c r="AJ83" s="23"/>
      <c r="AK83" s="23"/>
      <c r="AL83" s="24"/>
    </row>
    <row r="84" spans="2:38" x14ac:dyDescent="0.3">
      <c r="B84" s="35"/>
      <c r="C84" s="36"/>
      <c r="D84" s="28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30"/>
      <c r="AI84" s="31"/>
      <c r="AJ84" s="32"/>
      <c r="AK84" s="32"/>
      <c r="AL84" s="33"/>
    </row>
  </sheetData>
  <mergeCells count="91">
    <mergeCell ref="J3:M3"/>
    <mergeCell ref="J2:M2"/>
    <mergeCell ref="B5:C6"/>
    <mergeCell ref="AI5:AL6"/>
    <mergeCell ref="D5:AH5"/>
    <mergeCell ref="C2:H2"/>
    <mergeCell ref="N2:W2"/>
    <mergeCell ref="N3:W3"/>
    <mergeCell ref="C3:H3"/>
    <mergeCell ref="N1:AL1"/>
    <mergeCell ref="Z2:AB2"/>
    <mergeCell ref="Z3:AB3"/>
    <mergeCell ref="AC2:AH2"/>
    <mergeCell ref="AC3:AH3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82:C82"/>
    <mergeCell ref="B83:C83"/>
    <mergeCell ref="B77:C77"/>
    <mergeCell ref="B78:C78"/>
    <mergeCell ref="B79:C79"/>
    <mergeCell ref="B80:C80"/>
    <mergeCell ref="B81:C81"/>
  </mergeCells>
  <phoneticPr fontId="1" type="noConversion"/>
  <conditionalFormatting sqref="D7:AH7">
    <cfRule type="expression" dxfId="3" priority="6" stopIfTrue="1">
      <formula>OR(WEEKDAY(D$7,1)=IF($AO$2="Fri-Sat",6,1),WEEKDAY(D$7,1)=7)</formula>
    </cfRule>
    <cfRule type="cellIs" dxfId="2" priority="7" stopIfTrue="1" operator="equal">
      <formula>""</formula>
    </cfRule>
  </conditionalFormatting>
  <conditionalFormatting sqref="D8:AH83">
    <cfRule type="expression" dxfId="1" priority="8" stopIfTrue="1">
      <formula>OR(WEEKDAY(D$7)=IF($AO$2="Fri-Sat",6,1),WEEKDAY(D$7)=7)</formula>
    </cfRule>
    <cfRule type="expression" dxfId="0" priority="9" stopIfTrue="1">
      <formula>D$7=""</formula>
    </cfRule>
  </conditionalFormatting>
  <dataValidations count="2">
    <dataValidation type="list" allowBlank="1" showInputMessage="1" showErrorMessage="1" errorTitle="Invalid Month" error="Please enter a month such as January, February, etc. or select the month from the drop-down box." sqref="AC2" xr:uid="{00000000-0002-0000-0000-000000000000}">
      <formula1>"August,September,October,November,December,January,February,March,April,May,June,July"</formula1>
    </dataValidation>
    <dataValidation type="list" allowBlank="1" showInputMessage="1" showErrorMessage="1" sqref="AO2" xr:uid="{00000000-0002-0000-0000-000001000000}">
      <formula1>"Sat-Sun,Fri-Sat"</formula1>
    </dataValidation>
  </dataValidations>
  <hyperlinks>
    <hyperlink ref="B38:C38" r:id="rId1" display="Templates by Vertex42.com" xr:uid="{00000000-0004-0000-0000-000000000000}"/>
  </hyperlinks>
  <printOptions horizontalCentered="1"/>
  <pageMargins left="0.25" right="0.25" top="0.25" bottom="0.25" header="0.5" footer="0.5"/>
  <pageSetup scale="97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C28"/>
  <sheetViews>
    <sheetView showGridLines="0" workbookViewId="0">
      <selection activeCell="B10" sqref="B10"/>
    </sheetView>
  </sheetViews>
  <sheetFormatPr baseColWidth="10" defaultColWidth="9.140625" defaultRowHeight="15" x14ac:dyDescent="0.3"/>
  <cols>
    <col min="1" max="1" width="3" style="16" customWidth="1"/>
    <col min="2" max="2" width="76" style="16" customWidth="1"/>
  </cols>
  <sheetData>
    <row r="1" spans="1:3" ht="32.1" customHeight="1" x14ac:dyDescent="0.3">
      <c r="A1" s="7"/>
      <c r="B1" s="8"/>
      <c r="C1" s="9"/>
    </row>
    <row r="2" spans="1:3" ht="16.5" x14ac:dyDescent="0.3">
      <c r="A2" s="7"/>
      <c r="B2" s="10"/>
      <c r="C2" s="9"/>
    </row>
    <row r="3" spans="1:3" ht="15.75" x14ac:dyDescent="0.3">
      <c r="A3" s="7"/>
      <c r="B3" s="11"/>
      <c r="C3" s="9"/>
    </row>
    <row r="4" spans="1:3" x14ac:dyDescent="0.3">
      <c r="A4" s="7"/>
      <c r="B4" s="12"/>
      <c r="C4" s="9"/>
    </row>
    <row r="5" spans="1:3" ht="16.5" x14ac:dyDescent="0.3">
      <c r="A5" s="7"/>
      <c r="B5" s="13"/>
      <c r="C5" s="9"/>
    </row>
    <row r="6" spans="1:3" ht="16.5" x14ac:dyDescent="0.3">
      <c r="A6" s="7"/>
      <c r="B6" s="14"/>
      <c r="C6" s="9"/>
    </row>
    <row r="7" spans="1:3" ht="16.5" x14ac:dyDescent="0.3">
      <c r="A7" s="7"/>
      <c r="B7" s="13"/>
      <c r="C7" s="9"/>
    </row>
    <row r="8" spans="1:3" ht="16.5" x14ac:dyDescent="0.3">
      <c r="A8" s="7"/>
      <c r="B8" s="13"/>
      <c r="C8" s="9"/>
    </row>
    <row r="9" spans="1:3" ht="16.5" x14ac:dyDescent="0.3">
      <c r="A9" s="7"/>
      <c r="B9" s="13"/>
      <c r="C9" s="9"/>
    </row>
    <row r="10" spans="1:3" ht="16.5" x14ac:dyDescent="0.3">
      <c r="A10" s="7"/>
      <c r="B10" s="13"/>
      <c r="C10" s="9"/>
    </row>
    <row r="11" spans="1:3" ht="16.5" x14ac:dyDescent="0.3">
      <c r="A11" s="7"/>
      <c r="B11" s="13"/>
      <c r="C11" s="9"/>
    </row>
    <row r="12" spans="1:3" ht="16.5" x14ac:dyDescent="0.3">
      <c r="A12" s="7"/>
      <c r="B12" s="13"/>
      <c r="C12" s="9"/>
    </row>
    <row r="13" spans="1:3" ht="16.5" x14ac:dyDescent="0.3">
      <c r="A13" s="7"/>
      <c r="B13" s="13"/>
      <c r="C13" s="9"/>
    </row>
    <row r="14" spans="1:3" x14ac:dyDescent="0.3">
      <c r="A14" s="7"/>
      <c r="B14" s="40"/>
      <c r="C14" s="9"/>
    </row>
    <row r="15" spans="1:3" ht="16.5" x14ac:dyDescent="0.3">
      <c r="A15" s="7"/>
      <c r="B15" s="15"/>
      <c r="C15" s="9"/>
    </row>
    <row r="16" spans="1:3" ht="16.5" x14ac:dyDescent="0.3">
      <c r="A16" s="7"/>
      <c r="B16" s="39"/>
      <c r="C16" s="9"/>
    </row>
    <row r="17" spans="1:3" x14ac:dyDescent="0.3">
      <c r="A17" s="7"/>
      <c r="B17" s="7"/>
      <c r="C17" s="9"/>
    </row>
    <row r="18" spans="1:3" x14ac:dyDescent="0.3">
      <c r="A18" s="7"/>
      <c r="B18" s="7"/>
      <c r="C18" s="9"/>
    </row>
    <row r="19" spans="1:3" x14ac:dyDescent="0.3">
      <c r="A19" s="7"/>
      <c r="B19" s="7"/>
      <c r="C19" s="9"/>
    </row>
    <row r="20" spans="1:3" x14ac:dyDescent="0.3">
      <c r="A20" s="7"/>
      <c r="B20" s="7"/>
      <c r="C20" s="9"/>
    </row>
    <row r="21" spans="1:3" x14ac:dyDescent="0.3">
      <c r="A21" s="7"/>
      <c r="B21" s="7"/>
      <c r="C21" s="9"/>
    </row>
    <row r="22" spans="1:3" x14ac:dyDescent="0.3">
      <c r="A22" s="7"/>
      <c r="B22" s="7"/>
      <c r="C22" s="9"/>
    </row>
    <row r="23" spans="1:3" x14ac:dyDescent="0.3">
      <c r="A23" s="7"/>
      <c r="B23" s="7"/>
      <c r="C23" s="9"/>
    </row>
    <row r="24" spans="1:3" x14ac:dyDescent="0.3">
      <c r="A24" s="7"/>
      <c r="B24" s="7"/>
      <c r="C24" s="9"/>
    </row>
    <row r="25" spans="1:3" x14ac:dyDescent="0.3">
      <c r="A25" s="7"/>
      <c r="B25" s="7"/>
      <c r="C25" s="9"/>
    </row>
    <row r="26" spans="1:3" x14ac:dyDescent="0.3">
      <c r="A26" s="7"/>
      <c r="B26" s="7"/>
      <c r="C26" s="9"/>
    </row>
    <row r="27" spans="1:3" x14ac:dyDescent="0.3">
      <c r="A27" s="7"/>
      <c r="B27" s="7"/>
      <c r="C27" s="9"/>
    </row>
    <row r="28" spans="1:3" x14ac:dyDescent="0.3">
      <c r="A28" s="7"/>
      <c r="B28" s="7"/>
      <c r="C28" s="9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MonthlyAttendance</vt:lpstr>
      <vt:lpstr>©</vt:lpstr>
      <vt:lpstr>CArea</vt:lpstr>
      <vt:lpstr>CMonth</vt:lpstr>
      <vt:lpstr>CYear</vt:lpstr>
      <vt:lpstr>MonthlyAttendance!Zone_d_impression</vt:lpstr>
    </vt:vector>
  </TitlesOfParts>
  <Company>Vertex42 LLC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Monthly Class Attendance Tracking Template</dc:title>
  <dc:creator>Vertex42.com</dc:creator>
  <dc:description>(c) 2008-2017 Vertex42 LLC. All Rights Reserved.</dc:description>
  <cp:lastModifiedBy>Roger</cp:lastModifiedBy>
  <cp:lastPrinted>2017-10-31T15:30:44Z</cp:lastPrinted>
  <dcterms:created xsi:type="dcterms:W3CDTF">2008-04-12T17:21:19Z</dcterms:created>
  <dcterms:modified xsi:type="dcterms:W3CDTF">2018-07-28T04:22:03Z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2008-2017 Vertex42 LLC</vt:lpwstr>
  </property>
  <property fmtid="{D5CDD505-2E9C-101B-9397-08002B2CF9AE}" pid="3" name="Version">
    <vt:lpwstr>1.2.3</vt:lpwstr>
  </property>
</Properties>
</file>