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FF868E7-0DC4-4558-B1E3-A1E65285056B}" xr6:coauthVersionLast="36" xr6:coauthVersionMax="36" xr10:uidLastSave="{00000000-0000-0000-0000-000000000000}"/>
  <bookViews>
    <workbookView xWindow="0" yWindow="0" windowWidth="24000" windowHeight="9675" activeTab="1" xr2:uid="{00000000-000D-0000-FFFF-FFFF00000000}"/>
  </bookViews>
  <sheets>
    <sheet name="Légende" sheetId="1" r:id="rId1"/>
    <sheet name="Liste AF à compléter par DATES" sheetId="2" r:id="rId2"/>
  </sheets>
  <definedNames>
    <definedName name="_xlnm._FilterDatabase" localSheetId="1" hidden="1">'Liste AF à compléter par DATES'!$A$2:$BA$2</definedName>
  </definedNames>
  <calcPr calcId="162913"/>
</workbook>
</file>

<file path=xl/calcChain.xml><?xml version="1.0" encoding="utf-8"?>
<calcChain xmlns="http://schemas.openxmlformats.org/spreadsheetml/2006/main">
  <c r="V22" i="2" l="1"/>
  <c r="V19" i="2"/>
  <c r="V16" i="2"/>
  <c r="V3" i="2"/>
</calcChain>
</file>

<file path=xl/sharedStrings.xml><?xml version="1.0" encoding="utf-8"?>
<sst xmlns="http://schemas.openxmlformats.org/spreadsheetml/2006/main" count="182" uniqueCount="82">
  <si>
    <t>Renseignement sur les formations (Nom, Session, Lieu, Dates ETC.).</t>
  </si>
  <si>
    <t>Renseignements sur les candidats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</si>
  <si>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</si>
  <si>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</si>
  <si>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</si>
  <si>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</si>
  <si>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</si>
  <si>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</si>
  <si>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</si>
  <si>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</si>
  <si>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</si>
  <si>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</si>
  <si>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</si>
  <si>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</si>
  <si>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</si>
  <si>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</si>
  <si>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</si>
  <si>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</si>
  <si>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</si>
  <si>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</si>
  <si>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</si>
  <si>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</si>
  <si>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</si>
  <si>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</si>
  <si>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</si>
  <si>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</si>
  <si>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</si>
  <si>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</si>
  <si>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</si>
  <si>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</si>
  <si>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</si>
  <si>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</si>
  <si>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</si>
  <si>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</si>
  <si>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</si>
  <si>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</si>
  <si>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</si>
  <si>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</si>
  <si>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</si>
  <si>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</si>
  <si>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</si>
  <si>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</si>
  <si>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</si>
  <si>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</si>
  <si>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</si>
  <si>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</si>
  <si>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</si>
  <si>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</si>
  <si>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</si>
  <si>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</si>
  <si>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</si>
  <si>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</si>
  <si>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</si>
  <si>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</si>
  <si>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00- Oui</t>
  </si>
  <si>
    <t>01- Complète</t>
  </si>
  <si>
    <t>01- MODAF à faire</t>
  </si>
  <si>
    <t>02- Incomplète</t>
  </si>
  <si>
    <t>03- Arbitrage</t>
  </si>
  <si>
    <t>04- NON : Autre</t>
  </si>
  <si>
    <t>04- NON : Plus de place</t>
  </si>
  <si>
    <t>04- Place perdue</t>
  </si>
  <si>
    <t>04- Place supprimée</t>
  </si>
  <si>
    <t>05- AF supprimée</t>
  </si>
  <si>
    <t>N°2</t>
  </si>
  <si>
    <t>N°3</t>
  </si>
  <si>
    <t>OUI</t>
  </si>
  <si>
    <t>Formation 4</t>
  </si>
  <si>
    <t>VM86</t>
  </si>
  <si>
    <t>N°5</t>
  </si>
  <si>
    <t>N°6</t>
  </si>
  <si>
    <t>N°7</t>
  </si>
  <si>
    <t>N°8</t>
  </si>
  <si>
    <t>non</t>
  </si>
  <si>
    <t>N°9</t>
  </si>
  <si>
    <t>N°10</t>
  </si>
  <si>
    <t>N°11</t>
  </si>
  <si>
    <t>N°12</t>
  </si>
  <si>
    <t>MR</t>
  </si>
  <si>
    <t>TEST</t>
  </si>
  <si>
    <t>Test</t>
  </si>
  <si>
    <t>N°13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</si>
</sst>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trike/>
      <sz val="10"/>
      <color rgb="FFFFFF00"/>
      <name val="Arial"/>
      <family val="2"/>
    </font>
    <font>
      <sz val="11"/>
      <name val="Arial"/>
      <family val="2"/>
    </font>
    <font>
      <strike/>
      <sz val="10"/>
      <name val="Arial"/>
      <family val="2"/>
    </font>
    <font>
      <strike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2">
    <xf numFmtId="0" fontId="0" fillId="0" borderId="0"/>
    <xf numFmtId="0" fontId="13" fillId="0" borderId="0"/>
  </cellStyleXfs>
  <cellXfs count="199">
    <xf numFmtId="0" fontId="0" fillId="0" borderId="0" xfId="0"/>
    <xf numFmtId="0" fontId="3" fillId="3" borderId="10" xfId="0" applyNumberFormat="1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center" vertical="center" textRotation="255"/>
    </xf>
    <xf numFmtId="0" fontId="5" fillId="3" borderId="10" xfId="0" applyFont="1" applyFill="1" applyBorder="1" applyAlignment="1" applyProtection="1">
      <alignment horizontal="center" textRotation="255"/>
    </xf>
    <xf numFmtId="0" fontId="6" fillId="3" borderId="10" xfId="0" applyFont="1" applyFill="1" applyBorder="1" applyAlignment="1" applyProtection="1">
      <alignment horizontal="center" vertical="center" wrapText="1"/>
    </xf>
    <xf numFmtId="14" fontId="6" fillId="3" borderId="10" xfId="0" applyNumberFormat="1" applyFont="1" applyFill="1" applyBorder="1" applyAlignment="1" applyProtection="1">
      <alignment horizontal="center" vertical="center" wrapText="1"/>
    </xf>
    <xf numFmtId="0" fontId="8" fillId="5" borderId="13" xfId="0" quotePrefix="1" applyNumberFormat="1" applyFont="1" applyFill="1" applyBorder="1" applyAlignment="1" applyProtection="1">
      <alignment horizontal="left" vertical="center"/>
    </xf>
    <xf numFmtId="0" fontId="10" fillId="5" borderId="13" xfId="0" quotePrefix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12" fillId="0" borderId="0" xfId="0" applyFont="1"/>
    <xf numFmtId="0" fontId="8" fillId="5" borderId="0" xfId="0" quotePrefix="1" applyNumberFormat="1" applyFont="1" applyFill="1" applyBorder="1" applyAlignment="1" applyProtection="1">
      <alignment horizontal="left" vertical="center"/>
    </xf>
    <xf numFmtId="0" fontId="9" fillId="5" borderId="0" xfId="0" quotePrefix="1" applyNumberFormat="1" applyFont="1" applyFill="1" applyBorder="1" applyAlignment="1" applyProtection="1">
      <alignment horizontal="center" vertical="center" wrapText="1"/>
    </xf>
    <xf numFmtId="0" fontId="8" fillId="5" borderId="0" xfId="0" quotePrefix="1" applyNumberFormat="1" applyFont="1" applyFill="1" applyBorder="1" applyAlignment="1" applyProtection="1">
      <alignment horizontal="center" vertical="center"/>
    </xf>
    <xf numFmtId="0" fontId="10" fillId="5" borderId="0" xfId="0" quotePrefix="1" applyNumberFormat="1" applyFont="1" applyFill="1" applyBorder="1" applyAlignment="1" applyProtection="1">
      <alignment horizontal="center" vertical="center"/>
    </xf>
    <xf numFmtId="14" fontId="11" fillId="5" borderId="0" xfId="0" applyNumberFormat="1" applyFont="1" applyFill="1" applyBorder="1" applyAlignment="1" applyProtection="1">
      <alignment horizontal="center" vertical="center"/>
    </xf>
    <xf numFmtId="0" fontId="9" fillId="5" borderId="0" xfId="0" quotePrefix="1" applyNumberFormat="1" applyFont="1" applyFill="1" applyBorder="1" applyAlignment="1" applyProtection="1">
      <alignment horizontal="center" vertical="center"/>
    </xf>
    <xf numFmtId="0" fontId="8" fillId="5" borderId="0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5" fillId="4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quotePrefix="1" applyNumberFormat="1" applyFont="1" applyFill="1" applyBorder="1" applyAlignment="1" applyProtection="1">
      <alignment horizontal="center" vertical="center" wrapText="1"/>
    </xf>
    <xf numFmtId="0" fontId="8" fillId="5" borderId="0" xfId="0" applyNumberFormat="1" applyFont="1" applyFill="1" applyBorder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/>
    </xf>
    <xf numFmtId="0" fontId="11" fillId="5" borderId="0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0" fontId="10" fillId="5" borderId="10" xfId="0" quotePrefix="1" applyNumberFormat="1" applyFont="1" applyFill="1" applyBorder="1" applyAlignment="1" applyProtection="1">
      <alignment horizontal="center" vertical="center"/>
    </xf>
    <xf numFmtId="0" fontId="8" fillId="5" borderId="10" xfId="0" quotePrefix="1" applyNumberFormat="1" applyFont="1" applyFill="1" applyBorder="1" applyAlignment="1" applyProtection="1">
      <alignment horizontal="left" vertical="center"/>
    </xf>
    <xf numFmtId="0" fontId="5" fillId="6" borderId="9" xfId="1" quotePrefix="1" applyNumberFormat="1" applyFont="1" applyFill="1" applyBorder="1" applyAlignment="1" applyProtection="1">
      <alignment vertical="center"/>
    </xf>
    <xf numFmtId="0" fontId="5" fillId="7" borderId="9" xfId="1" applyFont="1" applyFill="1" applyBorder="1" applyAlignment="1" applyProtection="1">
      <alignment vertical="center"/>
    </xf>
    <xf numFmtId="0" fontId="5" fillId="8" borderId="9" xfId="1" quotePrefix="1" applyNumberFormat="1" applyFont="1" applyFill="1" applyBorder="1" applyAlignment="1" applyProtection="1">
      <alignment vertical="center"/>
    </xf>
    <xf numFmtId="0" fontId="14" fillId="9" borderId="9" xfId="1" quotePrefix="1" applyNumberFormat="1" applyFont="1" applyFill="1" applyBorder="1" applyAlignment="1" applyProtection="1">
      <alignment vertical="center"/>
    </xf>
    <xf numFmtId="0" fontId="8" fillId="10" borderId="9" xfId="1" quotePrefix="1" applyNumberFormat="1" applyFont="1" applyFill="1" applyBorder="1" applyAlignment="1" applyProtection="1">
      <alignment vertical="center"/>
    </xf>
    <xf numFmtId="0" fontId="5" fillId="11" borderId="1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8" fillId="5" borderId="16" xfId="0" quotePrefix="1" applyNumberFormat="1" applyFont="1" applyFill="1" applyBorder="1" applyAlignment="1" applyProtection="1">
      <alignment horizontal="left" vertical="center"/>
    </xf>
    <xf numFmtId="0" fontId="10" fillId="5" borderId="16" xfId="0" quotePrefix="1" applyNumberFormat="1" applyFont="1" applyFill="1" applyBorder="1" applyAlignment="1" applyProtection="1">
      <alignment horizontal="center" vertical="center"/>
    </xf>
    <xf numFmtId="0" fontId="0" fillId="0" borderId="12" xfId="0" applyBorder="1" applyProtection="1"/>
    <xf numFmtId="0" fontId="8" fillId="6" borderId="10" xfId="0" quotePrefix="1" applyNumberFormat="1" applyFont="1" applyFill="1" applyBorder="1" applyAlignment="1" applyProtection="1">
      <alignment horizontal="left" vertical="center"/>
    </xf>
    <xf numFmtId="0" fontId="10" fillId="6" borderId="10" xfId="0" quotePrefix="1" applyNumberFormat="1" applyFont="1" applyFill="1" applyBorder="1" applyAlignment="1" applyProtection="1">
      <alignment horizontal="center" vertical="center"/>
    </xf>
    <xf numFmtId="0" fontId="16" fillId="5" borderId="12" xfId="0" applyFont="1" applyFill="1" applyBorder="1" applyProtection="1"/>
    <xf numFmtId="0" fontId="16" fillId="5" borderId="12" xfId="0" applyFont="1" applyFill="1" applyBorder="1" applyProtection="1">
      <protection locked="0"/>
    </xf>
    <xf numFmtId="0" fontId="8" fillId="6" borderId="13" xfId="0" quotePrefix="1" applyNumberFormat="1" applyFont="1" applyFill="1" applyBorder="1" applyAlignment="1" applyProtection="1">
      <alignment horizontal="left" vertical="center"/>
    </xf>
    <xf numFmtId="0" fontId="10" fillId="6" borderId="13" xfId="0" quotePrefix="1" applyNumberFormat="1" applyFont="1" applyFill="1" applyBorder="1" applyAlignment="1" applyProtection="1">
      <alignment horizontal="center" vertical="center"/>
    </xf>
    <xf numFmtId="0" fontId="16" fillId="5" borderId="14" xfId="0" applyFont="1" applyFill="1" applyBorder="1" applyProtection="1"/>
    <xf numFmtId="0" fontId="16" fillId="5" borderId="14" xfId="0" applyFont="1" applyFill="1" applyBorder="1" applyProtection="1">
      <protection locked="0"/>
    </xf>
    <xf numFmtId="0" fontId="16" fillId="5" borderId="15" xfId="0" applyFont="1" applyFill="1" applyBorder="1" applyProtection="1"/>
    <xf numFmtId="0" fontId="16" fillId="5" borderId="15" xfId="0" applyFont="1" applyFill="1" applyBorder="1" applyProtection="1">
      <protection locked="0"/>
    </xf>
    <xf numFmtId="0" fontId="16" fillId="5" borderId="17" xfId="0" applyFont="1" applyFill="1" applyBorder="1" applyProtection="1"/>
    <xf numFmtId="0" fontId="16" fillId="5" borderId="17" xfId="0" applyFont="1" applyFill="1" applyBorder="1" applyProtection="1">
      <protection locked="0"/>
    </xf>
    <xf numFmtId="14" fontId="16" fillId="5" borderId="14" xfId="0" applyNumberFormat="1" applyFont="1" applyFill="1" applyBorder="1" applyProtection="1">
      <protection locked="0"/>
    </xf>
    <xf numFmtId="19" fontId="16" fillId="5" borderId="14" xfId="0" applyNumberFormat="1" applyFont="1" applyFill="1" applyBorder="1" applyProtection="1">
      <protection locked="0"/>
    </xf>
    <xf numFmtId="14" fontId="16" fillId="5" borderId="12" xfId="0" applyNumberFormat="1" applyFont="1" applyFill="1" applyBorder="1" applyProtection="1"/>
    <xf numFmtId="19" fontId="16" fillId="5" borderId="12" xfId="0" applyNumberFormat="1" applyFont="1" applyFill="1" applyBorder="1" applyProtection="1"/>
    <xf numFmtId="14" fontId="16" fillId="5" borderId="14" xfId="0" applyNumberFormat="1" applyFont="1" applyFill="1" applyBorder="1" applyProtection="1"/>
    <xf numFmtId="19" fontId="16" fillId="5" borderId="14" xfId="0" applyNumberFormat="1" applyFont="1" applyFill="1" applyBorder="1" applyProtection="1"/>
    <xf numFmtId="14" fontId="0" fillId="0" borderId="12" xfId="0" applyNumberFormat="1" applyBorder="1" applyProtection="1"/>
    <xf numFmtId="19" fontId="0" fillId="0" borderId="12" xfId="0" applyNumberFormat="1" applyBorder="1" applyProtection="1"/>
    <xf numFmtId="14" fontId="16" fillId="5" borderId="15" xfId="0" applyNumberFormat="1" applyFont="1" applyFill="1" applyBorder="1" applyProtection="1"/>
    <xf numFmtId="19" fontId="16" fillId="5" borderId="15" xfId="0" applyNumberFormat="1" applyFont="1" applyFill="1" applyBorder="1" applyProtection="1"/>
    <xf numFmtId="0" fontId="8" fillId="12" borderId="13" xfId="0" quotePrefix="1" applyNumberFormat="1" applyFont="1" applyFill="1" applyBorder="1" applyAlignment="1" applyProtection="1">
      <alignment horizontal="left" vertical="center"/>
    </xf>
    <xf numFmtId="0" fontId="10" fillId="12" borderId="13" xfId="0" quotePrefix="1" applyNumberFormat="1" applyFont="1" applyFill="1" applyBorder="1" applyAlignment="1" applyProtection="1">
      <alignment horizontal="center" vertical="center"/>
    </xf>
    <xf numFmtId="0" fontId="16" fillId="5" borderId="12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16" fillId="5" borderId="15" xfId="0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16" fillId="5" borderId="17" xfId="0" applyFont="1" applyFill="1" applyBorder="1" applyAlignment="1" applyProtection="1">
      <alignment horizontal="center" vertical="center"/>
    </xf>
    <xf numFmtId="0" fontId="8" fillId="12" borderId="10" xfId="0" quotePrefix="1" applyNumberFormat="1" applyFont="1" applyFill="1" applyBorder="1" applyAlignment="1" applyProtection="1">
      <alignment horizontal="left" vertical="center"/>
    </xf>
    <xf numFmtId="0" fontId="10" fillId="12" borderId="10" xfId="0" quotePrefix="1" applyNumberFormat="1" applyFont="1" applyFill="1" applyBorder="1" applyAlignment="1" applyProtection="1">
      <alignment horizontal="center" vertical="center"/>
    </xf>
    <xf numFmtId="14" fontId="11" fillId="6" borderId="10" xfId="0" applyNumberFormat="1" applyFont="1" applyFill="1" applyBorder="1" applyAlignment="1" applyProtection="1">
      <alignment horizontal="center" vertical="center"/>
    </xf>
    <xf numFmtId="14" fontId="11" fillId="6" borderId="13" xfId="0" applyNumberFormat="1" applyFont="1" applyFill="1" applyBorder="1" applyAlignment="1" applyProtection="1">
      <alignment horizontal="center" vertical="center"/>
    </xf>
    <xf numFmtId="0" fontId="9" fillId="6" borderId="10" xfId="0" quotePrefix="1" applyNumberFormat="1" applyFont="1" applyFill="1" applyBorder="1" applyAlignment="1" applyProtection="1">
      <alignment horizontal="center" vertical="center"/>
    </xf>
    <xf numFmtId="0" fontId="9" fillId="6" borderId="13" xfId="0" quotePrefix="1" applyNumberFormat="1" applyFont="1" applyFill="1" applyBorder="1" applyAlignment="1" applyProtection="1">
      <alignment horizontal="center" vertical="center"/>
    </xf>
    <xf numFmtId="0" fontId="9" fillId="12" borderId="10" xfId="0" quotePrefix="1" applyNumberFormat="1" applyFont="1" applyFill="1" applyBorder="1" applyAlignment="1" applyProtection="1">
      <alignment horizontal="center" vertical="center" wrapText="1"/>
    </xf>
    <xf numFmtId="0" fontId="9" fillId="12" borderId="13" xfId="0" quotePrefix="1" applyNumberFormat="1" applyFont="1" applyFill="1" applyBorder="1" applyAlignment="1" applyProtection="1">
      <alignment horizontal="center" vertical="center" wrapText="1"/>
    </xf>
    <xf numFmtId="0" fontId="8" fillId="12" borderId="10" xfId="0" quotePrefix="1" applyNumberFormat="1" applyFont="1" applyFill="1" applyBorder="1" applyAlignment="1" applyProtection="1">
      <alignment horizontal="center" vertical="center"/>
    </xf>
    <xf numFmtId="0" fontId="8" fillId="12" borderId="13" xfId="0" quotePrefix="1" applyNumberFormat="1" applyFont="1" applyFill="1" applyBorder="1" applyAlignment="1" applyProtection="1">
      <alignment horizontal="center" vertical="center"/>
    </xf>
    <xf numFmtId="0" fontId="11" fillId="12" borderId="10" xfId="0" quotePrefix="1" applyNumberFormat="1" applyFont="1" applyFill="1" applyBorder="1" applyAlignment="1" applyProtection="1">
      <alignment horizontal="center" vertical="center" wrapText="1"/>
    </xf>
    <xf numFmtId="0" fontId="11" fillId="12" borderId="13" xfId="0" quotePrefix="1" applyNumberFormat="1" applyFont="1" applyFill="1" applyBorder="1" applyAlignment="1" applyProtection="1">
      <alignment horizontal="center" vertical="center" wrapText="1"/>
    </xf>
    <xf numFmtId="14" fontId="11" fillId="12" borderId="10" xfId="0" applyNumberFormat="1" applyFont="1" applyFill="1" applyBorder="1" applyAlignment="1" applyProtection="1">
      <alignment horizontal="center" vertical="center"/>
    </xf>
    <xf numFmtId="14" fontId="11" fillId="12" borderId="13" xfId="0" applyNumberFormat="1" applyFont="1" applyFill="1" applyBorder="1" applyAlignment="1" applyProtection="1">
      <alignment horizontal="center" vertical="center"/>
    </xf>
    <xf numFmtId="0" fontId="9" fillId="6" borderId="10" xfId="0" quotePrefix="1" applyNumberFormat="1" applyFont="1" applyFill="1" applyBorder="1" applyAlignment="1" applyProtection="1">
      <alignment horizontal="center" vertical="center" wrapText="1"/>
    </xf>
    <xf numFmtId="0" fontId="9" fillId="6" borderId="13" xfId="0" quotePrefix="1" applyNumberFormat="1" applyFont="1" applyFill="1" applyBorder="1" applyAlignment="1" applyProtection="1">
      <alignment horizontal="center" vertical="center" wrapText="1"/>
    </xf>
    <xf numFmtId="0" fontId="8" fillId="6" borderId="10" xfId="0" quotePrefix="1" applyNumberFormat="1" applyFont="1" applyFill="1" applyBorder="1" applyAlignment="1" applyProtection="1">
      <alignment horizontal="center" vertical="center"/>
    </xf>
    <xf numFmtId="0" fontId="8" fillId="6" borderId="13" xfId="0" quotePrefix="1" applyNumberFormat="1" applyFont="1" applyFill="1" applyBorder="1" applyAlignment="1" applyProtection="1">
      <alignment horizontal="center" vertical="center"/>
    </xf>
    <xf numFmtId="0" fontId="11" fillId="6" borderId="10" xfId="0" quotePrefix="1" applyNumberFormat="1" applyFont="1" applyFill="1" applyBorder="1" applyAlignment="1" applyProtection="1">
      <alignment horizontal="center" vertical="center" wrapText="1"/>
    </xf>
    <xf numFmtId="0" fontId="11" fillId="6" borderId="13" xfId="0" quotePrefix="1" applyNumberFormat="1" applyFont="1" applyFill="1" applyBorder="1" applyAlignment="1" applyProtection="1">
      <alignment horizontal="center" vertical="center" wrapText="1"/>
    </xf>
    <xf numFmtId="0" fontId="9" fillId="5" borderId="10" xfId="0" quotePrefix="1" applyNumberFormat="1" applyFont="1" applyFill="1" applyBorder="1" applyAlignment="1" applyProtection="1">
      <alignment horizontal="center" vertical="center" wrapText="1"/>
    </xf>
    <xf numFmtId="0" fontId="9" fillId="5" borderId="13" xfId="0" quotePrefix="1" applyNumberFormat="1" applyFont="1" applyFill="1" applyBorder="1" applyAlignment="1" applyProtection="1">
      <alignment horizontal="center" vertical="center" wrapText="1"/>
    </xf>
    <xf numFmtId="0" fontId="9" fillId="5" borderId="16" xfId="0" quotePrefix="1" applyNumberFormat="1" applyFont="1" applyFill="1" applyBorder="1" applyAlignment="1" applyProtection="1">
      <alignment horizontal="center" vertical="center" wrapText="1"/>
    </xf>
    <xf numFmtId="0" fontId="8" fillId="5" borderId="10" xfId="0" quotePrefix="1" applyNumberFormat="1" applyFont="1" applyFill="1" applyBorder="1" applyAlignment="1" applyProtection="1">
      <alignment horizontal="center" vertical="center"/>
    </xf>
    <xf numFmtId="0" fontId="8" fillId="5" borderId="13" xfId="0" quotePrefix="1" applyNumberFormat="1" applyFont="1" applyFill="1" applyBorder="1" applyAlignment="1" applyProtection="1">
      <alignment horizontal="center" vertical="center"/>
    </xf>
    <xf numFmtId="0" fontId="8" fillId="5" borderId="16" xfId="0" quotePrefix="1" applyNumberFormat="1" applyFont="1" applyFill="1" applyBorder="1" applyAlignment="1" applyProtection="1">
      <alignment horizontal="center" vertical="center"/>
    </xf>
    <xf numFmtId="0" fontId="11" fillId="5" borderId="10" xfId="0" quotePrefix="1" applyNumberFormat="1" applyFont="1" applyFill="1" applyBorder="1" applyAlignment="1" applyProtection="1">
      <alignment horizontal="center" vertical="center" wrapText="1"/>
    </xf>
    <xf numFmtId="0" fontId="11" fillId="5" borderId="13" xfId="0" quotePrefix="1" applyNumberFormat="1" applyFont="1" applyFill="1" applyBorder="1" applyAlignment="1" applyProtection="1">
      <alignment horizontal="center" vertical="center" wrapText="1"/>
    </xf>
    <xf numFmtId="0" fontId="11" fillId="5" borderId="16" xfId="0" quotePrefix="1" applyNumberFormat="1" applyFont="1" applyFill="1" applyBorder="1" applyAlignment="1" applyProtection="1">
      <alignment horizontal="center" vertical="center" wrapText="1"/>
    </xf>
    <xf numFmtId="14" fontId="11" fillId="5" borderId="10" xfId="0" applyNumberFormat="1" applyFont="1" applyFill="1" applyBorder="1" applyAlignment="1" applyProtection="1">
      <alignment horizontal="center" vertical="center"/>
    </xf>
    <xf numFmtId="14" fontId="11" fillId="5" borderId="13" xfId="0" applyNumberFormat="1" applyFont="1" applyFill="1" applyBorder="1" applyAlignment="1" applyProtection="1">
      <alignment horizontal="center" vertical="center"/>
    </xf>
    <xf numFmtId="14" fontId="11" fillId="5" borderId="16" xfId="0" applyNumberFormat="1" applyFont="1" applyFill="1" applyBorder="1" applyAlignment="1" applyProtection="1">
      <alignment horizontal="center" vertical="center"/>
    </xf>
    <xf numFmtId="0" fontId="9" fillId="5" borderId="10" xfId="0" quotePrefix="1" applyNumberFormat="1" applyFont="1" applyFill="1" applyBorder="1" applyAlignment="1" applyProtection="1">
      <alignment horizontal="center" vertical="center"/>
    </xf>
    <xf numFmtId="0" fontId="9" fillId="5" borderId="13" xfId="0" quotePrefix="1" applyNumberFormat="1" applyFont="1" applyFill="1" applyBorder="1" applyAlignment="1" applyProtection="1">
      <alignment horizontal="center" vertical="center"/>
    </xf>
    <xf numFmtId="0" fontId="9" fillId="5" borderId="16" xfId="0" quotePrefix="1" applyNumberFormat="1" applyFont="1" applyFill="1" applyBorder="1" applyAlignment="1" applyProtection="1">
      <alignment horizontal="center" vertical="center"/>
    </xf>
    <xf numFmtId="0" fontId="9" fillId="12" borderId="10" xfId="0" quotePrefix="1" applyNumberFormat="1" applyFont="1" applyFill="1" applyBorder="1" applyAlignment="1" applyProtection="1">
      <alignment horizontal="center" vertical="center"/>
    </xf>
    <xf numFmtId="0" fontId="9" fillId="12" borderId="13" xfId="0" quotePrefix="1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1" fillId="0" borderId="7" xfId="0" applyNumberFormat="1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 textRotation="255"/>
    </xf>
    <xf numFmtId="0" fontId="5" fillId="0" borderId="10" xfId="0" applyFont="1" applyFill="1" applyBorder="1" applyAlignment="1" applyProtection="1">
      <alignment horizontal="center" vertical="center" textRotation="255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 wrapText="1"/>
    </xf>
    <xf numFmtId="14" fontId="4" fillId="0" borderId="10" xfId="0" applyNumberFormat="1" applyFont="1" applyFill="1" applyBorder="1" applyAlignment="1" applyProtection="1">
      <alignment horizontal="center" vertical="center" wrapText="1"/>
    </xf>
    <xf numFmtId="14" fontId="5" fillId="0" borderId="10" xfId="0" applyNumberFormat="1" applyFont="1" applyFill="1" applyBorder="1" applyAlignment="1" applyProtection="1">
      <alignment horizontal="center" vertical="center" wrapText="1"/>
    </xf>
    <xf numFmtId="14" fontId="7" fillId="0" borderId="10" xfId="0" applyNumberFormat="1" applyFont="1" applyFill="1" applyBorder="1" applyAlignment="1" applyProtection="1">
      <alignment horizontal="center" vertical="center" wrapText="1"/>
    </xf>
    <xf numFmtId="0" fontId="8" fillId="0" borderId="12" xfId="0" quotePrefix="1" applyNumberFormat="1" applyFont="1" applyFill="1" applyBorder="1" applyAlignment="1" applyProtection="1">
      <alignment horizontal="center" vertical="center"/>
    </xf>
    <xf numFmtId="0" fontId="8" fillId="0" borderId="12" xfId="0" quotePrefix="1" applyNumberFormat="1" applyFont="1" applyFill="1" applyBorder="1" applyAlignment="1" applyProtection="1">
      <alignment horizontal="center" vertical="center" wrapText="1"/>
    </xf>
    <xf numFmtId="14" fontId="8" fillId="0" borderId="12" xfId="0" quotePrefix="1" applyNumberFormat="1" applyFont="1" applyFill="1" applyBorder="1" applyAlignment="1" applyProtection="1">
      <alignment horizontal="center" vertical="center" wrapText="1"/>
    </xf>
    <xf numFmtId="0" fontId="11" fillId="0" borderId="12" xfId="0" quotePrefix="1" applyNumberFormat="1" applyFont="1" applyFill="1" applyBorder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8" fillId="0" borderId="14" xfId="0" quotePrefix="1" applyNumberFormat="1" applyFont="1" applyFill="1" applyBorder="1" applyAlignment="1" applyProtection="1">
      <alignment horizontal="center" vertical="center"/>
    </xf>
    <xf numFmtId="0" fontId="8" fillId="0" borderId="14" xfId="0" quotePrefix="1" applyNumberFormat="1" applyFont="1" applyFill="1" applyBorder="1" applyAlignment="1" applyProtection="1">
      <alignment horizontal="center" vertical="center" wrapText="1"/>
    </xf>
    <xf numFmtId="14" fontId="8" fillId="0" borderId="14" xfId="0" quotePrefix="1" applyNumberFormat="1" applyFont="1" applyFill="1" applyBorder="1" applyAlignment="1" applyProtection="1">
      <alignment horizontal="center" vertical="center" wrapText="1"/>
    </xf>
    <xf numFmtId="0" fontId="11" fillId="0" borderId="14" xfId="0" quotePrefix="1" applyNumberFormat="1" applyFont="1" applyFill="1" applyBorder="1" applyAlignment="1" applyProtection="1">
      <alignment horizontal="center" vertical="center" wrapText="1"/>
    </xf>
    <xf numFmtId="0" fontId="8" fillId="0" borderId="14" xfId="0" applyNumberFormat="1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11" fillId="0" borderId="14" xfId="0" applyFont="1" applyFill="1" applyBorder="1" applyAlignment="1" applyProtection="1">
      <alignment horizontal="center" vertical="center"/>
    </xf>
    <xf numFmtId="0" fontId="8" fillId="0" borderId="14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0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0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14" xfId="0" quotePrefix="1" applyNumberFormat="1" applyFont="1" applyFill="1" applyBorder="1" applyAlignment="1" applyProtection="1">
      <alignment horizontal="center" vertical="center"/>
    </xf>
    <xf numFmtId="0" fontId="17" fillId="0" borderId="14" xfId="0" quotePrefix="1" applyNumberFormat="1" applyFont="1" applyFill="1" applyBorder="1" applyAlignment="1" applyProtection="1">
      <alignment horizontal="center" vertical="center"/>
    </xf>
    <xf numFmtId="0" fontId="8" fillId="0" borderId="15" xfId="0" quotePrefix="1" applyNumberFormat="1" applyFont="1" applyFill="1" applyBorder="1" applyAlignment="1" applyProtection="1">
      <alignment horizontal="center" vertical="center"/>
    </xf>
    <xf numFmtId="0" fontId="8" fillId="0" borderId="15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0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0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0" borderId="15" xfId="0" quotePrefix="1" applyNumberFormat="1" applyFont="1" applyFill="1" applyBorder="1" applyAlignment="1" applyProtection="1">
      <alignment horizontal="center" vertical="center" wrapText="1"/>
    </xf>
    <xf numFmtId="0" fontId="8" fillId="0" borderId="15" xfId="0" applyNumberFormat="1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/>
    </xf>
    <xf numFmtId="0" fontId="11" fillId="0" borderId="15" xfId="0" applyFont="1" applyFill="1" applyBorder="1" applyAlignment="1" applyProtection="1">
      <alignment horizontal="center" vertical="center"/>
    </xf>
    <xf numFmtId="0" fontId="8" fillId="0" borderId="15" xfId="0" quotePrefix="1" applyNumberFormat="1" applyFont="1" applyFill="1" applyBorder="1" applyAlignment="1" applyProtection="1">
      <alignment horizontal="center" vertical="center" wrapText="1"/>
    </xf>
    <xf numFmtId="0" fontId="11" fillId="0" borderId="15" xfId="0" quotePrefix="1" applyNumberFormat="1" applyFont="1" applyFill="1" applyBorder="1" applyAlignment="1" applyProtection="1">
      <alignment horizontal="center" vertical="center" wrapText="1"/>
    </xf>
    <xf numFmtId="0" fontId="8" fillId="0" borderId="12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0" borderId="17" xfId="0" quotePrefix="1" applyNumberFormat="1" applyFont="1" applyFill="1" applyBorder="1" applyAlignment="1" applyProtection="1">
      <alignment horizontal="center" vertical="center"/>
    </xf>
    <xf numFmtId="0" fontId="8" fillId="0" borderId="17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0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0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8" fillId="0" borderId="17" xfId="0" quotePrefix="1" applyNumberFormat="1" applyFont="1" applyFill="1" applyBorder="1" applyAlignment="1" applyProtection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13" borderId="9" xfId="1" applyNumberFormat="1" applyFont="1" applyFill="1" applyBorder="1" applyAlignment="1" applyProtection="1">
      <alignment vertical="center"/>
    </xf>
    <xf numFmtId="0" fontId="13" fillId="0" borderId="12" xfId="0" quotePrefix="1" applyNumberFormat="1" applyFont="1" applyFill="1" applyBorder="1" applyAlignment="1" applyProtection="1">
      <alignment horizontal="center" vertical="center"/>
    </xf>
    <xf numFmtId="0" fontId="12" fillId="0" borderId="12" xfId="0" applyFont="1" applyFill="1" applyBorder="1" applyAlignment="1" applyProtection="1">
      <alignment horizontal="center" vertical="center"/>
    </xf>
    <xf numFmtId="0" fontId="13" fillId="0" borderId="12" xfId="0" quotePrefix="1" applyNumberFormat="1" applyFont="1" applyFill="1" applyBorder="1" applyAlignment="1" applyProtection="1">
      <alignment horizontal="center" vertical="center" wrapText="1"/>
    </xf>
    <xf numFmtId="14" fontId="13" fillId="0" borderId="12" xfId="0" quotePrefix="1" applyNumberFormat="1" applyFont="1" applyFill="1" applyBorder="1" applyAlignment="1" applyProtection="1">
      <alignment horizontal="center" vertical="center" wrapText="1"/>
    </xf>
    <xf numFmtId="0" fontId="18" fillId="0" borderId="12" xfId="0" quotePrefix="1" applyNumberFormat="1" applyFont="1" applyFill="1" applyBorder="1" applyAlignment="1" applyProtection="1">
      <alignment horizontal="center" vertical="center" wrapText="1"/>
    </xf>
    <xf numFmtId="0" fontId="13" fillId="0" borderId="12" xfId="0" applyNumberFormat="1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/>
    </xf>
    <xf numFmtId="0" fontId="18" fillId="0" borderId="12" xfId="0" applyFont="1" applyFill="1" applyBorder="1" applyAlignment="1" applyProtection="1">
      <alignment horizontal="center" vertical="center"/>
    </xf>
    <xf numFmtId="0" fontId="13" fillId="0" borderId="14" xfId="0" quotePrefix="1" applyNumberFormat="1" applyFont="1" applyFill="1" applyBorder="1" applyAlignment="1" applyProtection="1">
      <alignment horizontal="center" vertical="center"/>
    </xf>
    <xf numFmtId="0" fontId="13" fillId="0" borderId="14" xfId="0" quotePrefix="1" applyNumberFormat="1" applyFont="1" applyFill="1" applyBorder="1" applyAlignment="1" applyProtection="1">
      <alignment horizontal="center" vertical="center" wrapText="1"/>
    </xf>
    <xf numFmtId="14" fontId="13" fillId="0" borderId="14" xfId="0" quotePrefix="1" applyNumberFormat="1" applyFont="1" applyFill="1" applyBorder="1" applyAlignment="1" applyProtection="1">
      <alignment horizontal="center" vertical="center" wrapText="1"/>
    </xf>
    <xf numFmtId="0" fontId="18" fillId="0" borderId="14" xfId="0" quotePrefix="1" applyNumberFormat="1" applyFont="1" applyFill="1" applyBorder="1" applyAlignment="1" applyProtection="1">
      <alignment horizontal="center" vertical="center" wrapText="1"/>
    </xf>
    <xf numFmtId="0" fontId="13" fillId="0" borderId="14" xfId="0" applyNumberFormat="1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3" fillId="0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 applyAlignment="1" applyProtection="1">
      <alignment horizontal="center" vertical="center"/>
      <protection locked="0"/>
    </xf>
    <xf numFmtId="0" fontId="13" fillId="0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13" fillId="0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0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0" borderId="14" xfId="0" quotePrefix="1" applyNumberFormat="1" applyFont="1" applyFill="1" applyBorder="1" applyAlignment="1" applyProtection="1">
      <alignment horizontal="center" vertical="center"/>
    </xf>
    <xf numFmtId="0" fontId="19" fillId="0" borderId="14" xfId="0" quotePrefix="1" applyNumberFormat="1" applyFont="1" applyFill="1" applyBorder="1" applyAlignment="1" applyProtection="1">
      <alignment horizontal="center" vertical="center" wrapText="1"/>
    </xf>
    <xf numFmtId="14" fontId="19" fillId="0" borderId="14" xfId="0" quotePrefix="1" applyNumberFormat="1" applyFont="1" applyFill="1" applyBorder="1" applyAlignment="1" applyProtection="1">
      <alignment horizontal="center" vertical="center" wrapText="1"/>
    </xf>
    <xf numFmtId="0" fontId="20" fillId="0" borderId="14" xfId="0" quotePrefix="1" applyNumberFormat="1" applyFont="1" applyFill="1" applyBorder="1" applyAlignment="1" applyProtection="1">
      <alignment horizontal="center" vertical="center" wrapText="1"/>
    </xf>
    <xf numFmtId="0" fontId="13" fillId="0" borderId="15" xfId="0" quotePrefix="1" applyNumberFormat="1" applyFont="1" applyFill="1" applyBorder="1" applyAlignment="1" applyProtection="1">
      <alignment horizontal="center" vertical="center"/>
      <protection locked="0"/>
    </xf>
    <xf numFmtId="0" fontId="13" fillId="0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13" fillId="0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0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13" fillId="0" borderId="15" xfId="0" quotePrefix="1" applyNumberFormat="1" applyFont="1" applyFill="1" applyBorder="1" applyAlignment="1" applyProtection="1">
      <alignment horizontal="center" vertical="center" wrapText="1"/>
    </xf>
    <xf numFmtId="0" fontId="13" fillId="0" borderId="15" xfId="0" applyNumberFormat="1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8" fillId="0" borderId="15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24">
    <dxf>
      <fill>
        <patternFill>
          <bgColor rgb="FF808080"/>
        </patternFill>
      </fill>
    </dxf>
    <dxf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808080"/>
        </patternFill>
      </fill>
    </dxf>
    <dxf>
      <fill>
        <patternFill>
          <bgColor rgb="FFFF0000"/>
        </patternFill>
      </fill>
    </dxf>
    <dxf>
      <fill>
        <patternFill>
          <bgColor rgb="FFFF8C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00CD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152400</xdr:colOff>
          <xdr:row>1</xdr:row>
          <xdr:rowOff>323850</xdr:rowOff>
        </xdr:from>
        <xdr:to>
          <xdr:col>52</xdr:col>
          <xdr:colOff>600075</xdr:colOff>
          <xdr:row>1</xdr:row>
          <xdr:rowOff>819150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MFC new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</xdr:row>
          <xdr:rowOff>133350</xdr:rowOff>
        </xdr:from>
        <xdr:to>
          <xdr:col>8</xdr:col>
          <xdr:colOff>95250</xdr:colOff>
          <xdr:row>1</xdr:row>
          <xdr:rowOff>476250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 des dates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419100</xdr:colOff>
      <xdr:row>1</xdr:row>
      <xdr:rowOff>133350</xdr:rowOff>
    </xdr:from>
    <xdr:to>
      <xdr:col>12</xdr:col>
      <xdr:colOff>495300</xdr:colOff>
      <xdr:row>1</xdr:row>
      <xdr:rowOff>485775</xdr:rowOff>
    </xdr:to>
    <xdr:sp macro="[0]!Galop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86C2AB-E6DB-4D18-B1F6-81B8FD39C265}"/>
            </a:ext>
          </a:extLst>
        </xdr:cNvPr>
        <xdr:cNvSpPr/>
      </xdr:nvSpPr>
      <xdr:spPr>
        <a:xfrm>
          <a:off x="9086850" y="409575"/>
          <a:ext cx="838200" cy="352425"/>
        </a:xfrm>
        <a:prstGeom prst="roundRect">
          <a:avLst/>
        </a:prstGeom>
        <a:solidFill>
          <a:srgbClr val="FF0000"/>
        </a:solidFill>
        <a:ln w="3175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"/>
  <sheetViews>
    <sheetView workbookViewId="0">
      <selection activeCell="F12" sqref="F12"/>
    </sheetView>
  </sheetViews>
  <sheetFormatPr baseColWidth="10" defaultRowHeight="15" x14ac:dyDescent="0.25"/>
  <cols>
    <col min="1" max="1" width="21.85546875" customWidth="1"/>
    <col min="2" max="2" width="6.42578125" customWidth="1"/>
    <col min="3" max="3" width="3.28515625" customWidth="1"/>
    <col min="4" max="4" width="4" customWidth="1"/>
    <col min="5" max="5" width="15" bestFit="1" customWidth="1"/>
    <col min="16" max="16" width="7.85546875" style="9" customWidth="1"/>
    <col min="17" max="17" width="7.7109375" style="9" customWidth="1"/>
    <col min="22" max="22" width="8" style="25" customWidth="1"/>
    <col min="23" max="32" width="0" hidden="1" customWidth="1"/>
    <col min="33" max="33" width="10.7109375" bestFit="1" customWidth="1"/>
    <col min="35" max="51" width="0" hidden="1" customWidth="1"/>
    <col min="52" max="52" width="9.42578125" customWidth="1"/>
  </cols>
  <sheetData>
    <row r="1" spans="1:52" ht="27" thickBot="1" x14ac:dyDescent="0.3">
      <c r="A1" s="29" t="s">
        <v>54</v>
      </c>
      <c r="B1" s="11"/>
      <c r="C1" s="12"/>
      <c r="D1" s="12"/>
      <c r="G1" s="14"/>
      <c r="H1" s="14"/>
      <c r="I1" s="15"/>
      <c r="J1" s="12"/>
      <c r="K1" s="16"/>
      <c r="L1" s="16"/>
      <c r="M1" s="16"/>
      <c r="N1" s="16"/>
      <c r="O1" s="17"/>
      <c r="P1" s="18"/>
      <c r="Q1" s="19"/>
      <c r="R1" s="20"/>
      <c r="S1" s="21"/>
      <c r="T1" s="22"/>
      <c r="U1" s="22"/>
      <c r="V1" s="23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10"/>
      <c r="AW1" s="11"/>
      <c r="AX1" s="12"/>
      <c r="AY1" s="12"/>
      <c r="AZ1" s="13"/>
    </row>
    <row r="2" spans="1:52" ht="27" thickBot="1" x14ac:dyDescent="0.3">
      <c r="A2" s="30" t="s">
        <v>55</v>
      </c>
      <c r="B2" s="11"/>
      <c r="C2" s="12"/>
      <c r="D2" s="12"/>
      <c r="G2" s="14"/>
      <c r="H2" s="14"/>
      <c r="I2" s="15"/>
      <c r="J2" s="12"/>
      <c r="K2" s="16"/>
      <c r="L2" s="16"/>
      <c r="M2" s="16"/>
      <c r="N2" s="16"/>
      <c r="O2" s="17"/>
      <c r="P2" s="18"/>
      <c r="Q2" s="19"/>
      <c r="R2" s="20"/>
      <c r="S2" s="21"/>
      <c r="T2" s="22"/>
      <c r="U2" s="22"/>
      <c r="V2" s="23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10"/>
      <c r="AW2" s="11"/>
      <c r="AX2" s="12"/>
      <c r="AY2" s="12"/>
      <c r="AZ2" s="13"/>
    </row>
    <row r="3" spans="1:52" ht="15.75" thickBot="1" x14ac:dyDescent="0.3">
      <c r="A3" s="30" t="s">
        <v>56</v>
      </c>
    </row>
    <row r="4" spans="1:52" ht="15.75" thickBot="1" x14ac:dyDescent="0.3">
      <c r="A4" s="31" t="s">
        <v>57</v>
      </c>
    </row>
    <row r="5" spans="1:52" ht="15.75" thickBot="1" x14ac:dyDescent="0.3">
      <c r="A5" s="32" t="s">
        <v>58</v>
      </c>
    </row>
    <row r="6" spans="1:52" ht="15.75" thickBot="1" x14ac:dyDescent="0.3">
      <c r="A6" s="33" t="s">
        <v>59</v>
      </c>
    </row>
    <row r="7" spans="1:52" ht="15.75" thickBot="1" x14ac:dyDescent="0.3">
      <c r="A7" s="33" t="s">
        <v>60</v>
      </c>
    </row>
    <row r="8" spans="1:52" ht="15.75" thickBot="1" x14ac:dyDescent="0.3">
      <c r="A8" s="33" t="s">
        <v>61</v>
      </c>
    </row>
    <row r="9" spans="1:52" ht="15.75" thickBot="1" x14ac:dyDescent="0.3">
      <c r="A9" s="33" t="s">
        <v>62</v>
      </c>
    </row>
    <row r="10" spans="1:52" ht="15.75" thickBot="1" x14ac:dyDescent="0.3">
      <c r="A10" s="165" t="s">
        <v>63</v>
      </c>
    </row>
  </sheetData>
  <conditionalFormatting sqref="J2">
    <cfRule type="expression" dxfId="23" priority="7" stopIfTrue="1">
      <formula>$AZ2:$AZ4491="non"</formula>
    </cfRule>
    <cfRule type="expression" dxfId="22" priority="8" stopIfTrue="1">
      <formula>$AZ2:$AZ4491="oui"</formula>
    </cfRule>
  </conditionalFormatting>
  <conditionalFormatting sqref="J1">
    <cfRule type="expression" dxfId="21" priority="11" stopIfTrue="1">
      <formula>$AZ1:$AZ4491="non"</formula>
    </cfRule>
    <cfRule type="expression" dxfId="20" priority="12" stopIfTrue="1">
      <formula>$AZ1:$AZ4491="oui"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A26"/>
  <sheetViews>
    <sheetView tabSelected="1" topLeftCell="B1" workbookViewId="0">
      <pane xSplit="3" ySplit="2" topLeftCell="K3" activePane="bottomRight" state="frozen"/>
      <selection activeCell="B1" sqref="B1"/>
      <selection pane="topRight" activeCell="E1" sqref="E1"/>
      <selection pane="bottomLeft" activeCell="B3" sqref="B3"/>
      <selection pane="bottomRight" activeCell="O4" sqref="O4"/>
    </sheetView>
  </sheetViews>
  <sheetFormatPr baseColWidth="10" defaultRowHeight="15" x14ac:dyDescent="0.25"/>
  <cols>
    <col min="1" max="1" width="15.7109375" customWidth="1"/>
    <col min="10" max="12" width="11.42578125" style="163"/>
    <col min="13" max="17" width="11.42578125" style="164"/>
    <col min="18" max="22" width="11.42578125" style="163"/>
    <col min="24" max="52" width="0" hidden="1" customWidth="1"/>
    <col min="53" max="53" width="11.42578125" style="35"/>
  </cols>
  <sheetData>
    <row r="1" spans="1:53" ht="21.75" thickBot="1" x14ac:dyDescent="0.3">
      <c r="A1" s="26" t="s">
        <v>0</v>
      </c>
      <c r="B1" s="24"/>
      <c r="C1" s="24"/>
      <c r="D1" s="24"/>
      <c r="E1" s="24"/>
      <c r="F1" s="24"/>
      <c r="G1" s="24"/>
      <c r="H1" s="24"/>
      <c r="I1" s="24"/>
      <c r="J1" s="105"/>
      <c r="K1" s="106" t="s">
        <v>1</v>
      </c>
      <c r="L1" s="107"/>
      <c r="M1" s="107"/>
      <c r="N1" s="107"/>
      <c r="O1" s="107"/>
      <c r="P1" s="107"/>
      <c r="Q1" s="108"/>
      <c r="R1" s="109"/>
      <c r="S1" s="110"/>
      <c r="T1" s="110"/>
      <c r="U1" s="110"/>
      <c r="V1" s="110"/>
    </row>
    <row r="2" spans="1:53" ht="160.5" thickTop="1" thickBot="1" x14ac:dyDescent="0.3">
      <c r="A2" s="1" t="s">
        <v>2</v>
      </c>
      <c r="B2" s="1" t="s">
        <v>3</v>
      </c>
      <c r="C2" s="2" t="s">
        <v>4</v>
      </c>
      <c r="D2" s="2" t="s">
        <v>5</v>
      </c>
      <c r="E2" s="3" t="s">
        <v>6</v>
      </c>
      <c r="F2" s="4" t="s">
        <v>7</v>
      </c>
      <c r="G2" s="5" t="s">
        <v>8</v>
      </c>
      <c r="H2" s="5" t="s">
        <v>9</v>
      </c>
      <c r="I2" s="2" t="s">
        <v>10</v>
      </c>
      <c r="J2" s="111" t="s">
        <v>11</v>
      </c>
      <c r="K2" s="112" t="s">
        <v>12</v>
      </c>
      <c r="L2" s="113" t="s">
        <v>13</v>
      </c>
      <c r="M2" s="113" t="s">
        <v>14</v>
      </c>
      <c r="N2" s="114" t="s">
        <v>15</v>
      </c>
      <c r="O2" s="113" t="s">
        <v>16</v>
      </c>
      <c r="P2" s="115" t="s">
        <v>43</v>
      </c>
      <c r="Q2" s="115" t="s">
        <v>44</v>
      </c>
      <c r="R2" s="116" t="s">
        <v>17</v>
      </c>
      <c r="S2" s="117" t="s">
        <v>18</v>
      </c>
      <c r="T2" s="118" t="s">
        <v>19</v>
      </c>
      <c r="U2" s="118" t="s">
        <v>20</v>
      </c>
      <c r="V2" s="118" t="s">
        <v>21</v>
      </c>
      <c r="BA2" s="34" t="s">
        <v>22</v>
      </c>
    </row>
    <row r="3" spans="1:53" ht="21" thickTop="1" x14ac:dyDescent="0.25">
      <c r="A3" s="39" t="s">
        <v>67</v>
      </c>
      <c r="B3" s="82">
        <v>8</v>
      </c>
      <c r="C3" s="84">
        <v>1</v>
      </c>
      <c r="D3" s="84">
        <v>1</v>
      </c>
      <c r="E3" s="40" t="s">
        <v>68</v>
      </c>
      <c r="F3" s="86" t="s">
        <v>36</v>
      </c>
      <c r="G3" s="70">
        <v>43378</v>
      </c>
      <c r="H3" s="70">
        <v>43410</v>
      </c>
      <c r="I3" s="72">
        <v>13</v>
      </c>
      <c r="J3" s="119" t="s">
        <v>26</v>
      </c>
      <c r="K3" s="166" t="s">
        <v>78</v>
      </c>
      <c r="L3" s="166" t="s">
        <v>79</v>
      </c>
      <c r="M3" s="166" t="s">
        <v>80</v>
      </c>
      <c r="N3" s="167">
        <v>200</v>
      </c>
      <c r="O3" s="168"/>
      <c r="P3" s="169"/>
      <c r="Q3" s="170"/>
      <c r="R3" s="169"/>
      <c r="S3" s="171">
        <v>1546</v>
      </c>
      <c r="T3" s="172">
        <v>8979</v>
      </c>
      <c r="U3" s="172" t="s">
        <v>37</v>
      </c>
      <c r="V3" s="173">
        <f>WEEKNUM(G3,21)</f>
        <v>40</v>
      </c>
      <c r="W3" s="41"/>
      <c r="X3" s="41"/>
      <c r="Y3" s="41"/>
      <c r="Z3" s="41"/>
      <c r="AA3" s="41"/>
      <c r="AB3" s="41"/>
      <c r="AC3" s="41"/>
      <c r="AD3" s="41"/>
      <c r="AE3" s="41"/>
      <c r="AF3" s="41"/>
      <c r="AG3" s="53">
        <v>43370</v>
      </c>
      <c r="AH3" s="54">
        <v>0.62581018518518516</v>
      </c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63"/>
    </row>
    <row r="4" spans="1:53" ht="20.25" x14ac:dyDescent="0.25">
      <c r="A4" s="43" t="s">
        <v>67</v>
      </c>
      <c r="B4" s="83"/>
      <c r="C4" s="85"/>
      <c r="D4" s="85"/>
      <c r="E4" s="44" t="s">
        <v>68</v>
      </c>
      <c r="F4" s="87"/>
      <c r="G4" s="71"/>
      <c r="H4" s="71"/>
      <c r="I4" s="73"/>
      <c r="J4" s="126" t="s">
        <v>32</v>
      </c>
      <c r="K4" s="174"/>
      <c r="L4" s="174"/>
      <c r="M4" s="174"/>
      <c r="N4" s="174"/>
      <c r="O4" s="175"/>
      <c r="P4" s="176"/>
      <c r="Q4" s="177"/>
      <c r="R4" s="176"/>
      <c r="S4" s="178" t="s">
        <v>54</v>
      </c>
      <c r="T4" s="179"/>
      <c r="U4" s="179"/>
      <c r="V4" s="180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55">
        <v>43370</v>
      </c>
      <c r="AH4" s="56">
        <v>0.62527777777777771</v>
      </c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64"/>
    </row>
    <row r="5" spans="1:53" ht="25.5" x14ac:dyDescent="0.25">
      <c r="A5" s="43" t="s">
        <v>67</v>
      </c>
      <c r="B5" s="83"/>
      <c r="C5" s="85"/>
      <c r="D5" s="85"/>
      <c r="E5" s="44" t="s">
        <v>68</v>
      </c>
      <c r="F5" s="87"/>
      <c r="G5" s="71"/>
      <c r="H5" s="71"/>
      <c r="I5" s="73"/>
      <c r="J5" s="126" t="s">
        <v>33</v>
      </c>
      <c r="K5" s="174" t="s">
        <v>78</v>
      </c>
      <c r="L5" s="174" t="s">
        <v>79</v>
      </c>
      <c r="M5" s="174" t="s">
        <v>80</v>
      </c>
      <c r="N5" s="181">
        <v>201</v>
      </c>
      <c r="O5" s="175"/>
      <c r="P5" s="176"/>
      <c r="Q5" s="177"/>
      <c r="R5" s="176"/>
      <c r="S5" s="178" t="s">
        <v>55</v>
      </c>
      <c r="T5" s="179">
        <v>8979</v>
      </c>
      <c r="U5" s="179" t="s">
        <v>37</v>
      </c>
      <c r="V5" s="180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55">
        <v>43370</v>
      </c>
      <c r="AH5" s="56">
        <v>0.62575231481481486</v>
      </c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64"/>
    </row>
    <row r="6" spans="1:53" ht="25.5" x14ac:dyDescent="0.25">
      <c r="A6" s="43" t="s">
        <v>67</v>
      </c>
      <c r="B6" s="83"/>
      <c r="C6" s="85"/>
      <c r="D6" s="85"/>
      <c r="E6" s="44" t="s">
        <v>68</v>
      </c>
      <c r="F6" s="87"/>
      <c r="G6" s="71"/>
      <c r="H6" s="71"/>
      <c r="I6" s="73"/>
      <c r="J6" s="126" t="s">
        <v>38</v>
      </c>
      <c r="K6" s="174" t="s">
        <v>78</v>
      </c>
      <c r="L6" s="174" t="s">
        <v>79</v>
      </c>
      <c r="M6" s="174" t="s">
        <v>80</v>
      </c>
      <c r="N6" s="181">
        <v>202</v>
      </c>
      <c r="O6" s="175"/>
      <c r="P6" s="176"/>
      <c r="Q6" s="177"/>
      <c r="R6" s="176"/>
      <c r="S6" s="178" t="s">
        <v>56</v>
      </c>
      <c r="T6" s="179">
        <v>8979</v>
      </c>
      <c r="U6" s="179" t="s">
        <v>37</v>
      </c>
      <c r="V6" s="180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55">
        <v>43370</v>
      </c>
      <c r="AH6" s="56">
        <v>0.62575231481481486</v>
      </c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64"/>
    </row>
    <row r="7" spans="1:53" ht="25.5" x14ac:dyDescent="0.25">
      <c r="A7" s="43" t="s">
        <v>67</v>
      </c>
      <c r="B7" s="83"/>
      <c r="C7" s="85"/>
      <c r="D7" s="85"/>
      <c r="E7" s="44" t="s">
        <v>68</v>
      </c>
      <c r="F7" s="87"/>
      <c r="G7" s="71"/>
      <c r="H7" s="71"/>
      <c r="I7" s="73"/>
      <c r="J7" s="126" t="s">
        <v>69</v>
      </c>
      <c r="K7" s="182" t="s">
        <v>78</v>
      </c>
      <c r="L7" s="182" t="s">
        <v>79</v>
      </c>
      <c r="M7" s="182" t="s">
        <v>80</v>
      </c>
      <c r="N7" s="183">
        <v>203</v>
      </c>
      <c r="O7" s="184"/>
      <c r="P7" s="185"/>
      <c r="Q7" s="186"/>
      <c r="R7" s="176"/>
      <c r="S7" s="178" t="s">
        <v>57</v>
      </c>
      <c r="T7" s="179">
        <v>8979</v>
      </c>
      <c r="U7" s="179" t="s">
        <v>37</v>
      </c>
      <c r="V7" s="180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51">
        <v>43370</v>
      </c>
      <c r="AH7" s="52">
        <v>0.62575231481481486</v>
      </c>
      <c r="AI7" s="46"/>
      <c r="AJ7" s="46"/>
      <c r="AK7" s="46"/>
      <c r="AL7" s="46"/>
      <c r="AM7" s="46"/>
      <c r="AN7" s="46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64"/>
    </row>
    <row r="8" spans="1:53" ht="25.5" x14ac:dyDescent="0.25">
      <c r="A8" s="43" t="s">
        <v>67</v>
      </c>
      <c r="B8" s="83"/>
      <c r="C8" s="85"/>
      <c r="D8" s="85"/>
      <c r="E8" s="44" t="s">
        <v>68</v>
      </c>
      <c r="F8" s="87"/>
      <c r="G8" s="71"/>
      <c r="H8" s="71"/>
      <c r="I8" s="73"/>
      <c r="J8" s="137" t="s">
        <v>70</v>
      </c>
      <c r="K8" s="174" t="s">
        <v>78</v>
      </c>
      <c r="L8" s="174" t="s">
        <v>79</v>
      </c>
      <c r="M8" s="174" t="s">
        <v>80</v>
      </c>
      <c r="N8" s="181">
        <v>204</v>
      </c>
      <c r="O8" s="175"/>
      <c r="P8" s="176"/>
      <c r="Q8" s="177"/>
      <c r="R8" s="176"/>
      <c r="S8" s="178" t="s">
        <v>58</v>
      </c>
      <c r="T8" s="179"/>
      <c r="U8" s="179"/>
      <c r="V8" s="180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55">
        <v>43370</v>
      </c>
      <c r="AH8" s="56">
        <v>0.62575231481481486</v>
      </c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64"/>
    </row>
    <row r="9" spans="1:53" ht="25.5" x14ac:dyDescent="0.25">
      <c r="A9" s="43" t="s">
        <v>67</v>
      </c>
      <c r="B9" s="83"/>
      <c r="C9" s="85"/>
      <c r="D9" s="85"/>
      <c r="E9" s="44" t="s">
        <v>68</v>
      </c>
      <c r="F9" s="87"/>
      <c r="G9" s="71"/>
      <c r="H9" s="71"/>
      <c r="I9" s="73"/>
      <c r="J9" s="137" t="s">
        <v>71</v>
      </c>
      <c r="K9" s="174" t="s">
        <v>78</v>
      </c>
      <c r="L9" s="174" t="s">
        <v>79</v>
      </c>
      <c r="M9" s="174" t="s">
        <v>80</v>
      </c>
      <c r="N9" s="181">
        <v>205</v>
      </c>
      <c r="O9" s="175"/>
      <c r="P9" s="176"/>
      <c r="Q9" s="177"/>
      <c r="R9" s="176"/>
      <c r="S9" s="178" t="s">
        <v>59</v>
      </c>
      <c r="T9" s="179"/>
      <c r="U9" s="179"/>
      <c r="V9" s="180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55">
        <v>43370</v>
      </c>
      <c r="AH9" s="56">
        <v>0.62575231481481486</v>
      </c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64"/>
    </row>
    <row r="10" spans="1:53" ht="38.25" x14ac:dyDescent="0.25">
      <c r="A10" s="43" t="s">
        <v>67</v>
      </c>
      <c r="B10" s="83"/>
      <c r="C10" s="85"/>
      <c r="D10" s="85"/>
      <c r="E10" s="44" t="s">
        <v>68</v>
      </c>
      <c r="F10" s="87"/>
      <c r="G10" s="71"/>
      <c r="H10" s="71"/>
      <c r="I10" s="73"/>
      <c r="J10" s="137" t="s">
        <v>72</v>
      </c>
      <c r="K10" s="174" t="s">
        <v>78</v>
      </c>
      <c r="L10" s="174" t="s">
        <v>79</v>
      </c>
      <c r="M10" s="174" t="s">
        <v>80</v>
      </c>
      <c r="N10" s="181">
        <v>206</v>
      </c>
      <c r="O10" s="175"/>
      <c r="P10" s="176"/>
      <c r="Q10" s="177"/>
      <c r="R10" s="176"/>
      <c r="S10" s="178" t="s">
        <v>60</v>
      </c>
      <c r="T10" s="179"/>
      <c r="U10" s="179"/>
      <c r="V10" s="180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55">
        <v>43370</v>
      </c>
      <c r="AH10" s="56">
        <v>0.62575231481481486</v>
      </c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64"/>
    </row>
    <row r="11" spans="1:53" ht="25.5" x14ac:dyDescent="0.25">
      <c r="A11" s="43" t="s">
        <v>67</v>
      </c>
      <c r="B11" s="83"/>
      <c r="C11" s="85"/>
      <c r="D11" s="85"/>
      <c r="E11" s="44" t="s">
        <v>68</v>
      </c>
      <c r="F11" s="87"/>
      <c r="G11" s="71"/>
      <c r="H11" s="71"/>
      <c r="I11" s="73"/>
      <c r="J11" s="137" t="s">
        <v>74</v>
      </c>
      <c r="K11" s="174" t="s">
        <v>78</v>
      </c>
      <c r="L11" s="174" t="s">
        <v>79</v>
      </c>
      <c r="M11" s="174" t="s">
        <v>80</v>
      </c>
      <c r="N11" s="174">
        <v>457</v>
      </c>
      <c r="O11" s="175"/>
      <c r="P11" s="176"/>
      <c r="Q11" s="177"/>
      <c r="R11" s="176"/>
      <c r="S11" s="178" t="s">
        <v>61</v>
      </c>
      <c r="T11" s="179"/>
      <c r="U11" s="179"/>
      <c r="V11" s="180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55">
        <v>43370</v>
      </c>
      <c r="AH11" s="56">
        <v>0.62575231481481486</v>
      </c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64"/>
    </row>
    <row r="12" spans="1:53" ht="25.5" x14ac:dyDescent="0.25">
      <c r="A12" s="43" t="s">
        <v>67</v>
      </c>
      <c r="B12" s="83"/>
      <c r="C12" s="85"/>
      <c r="D12" s="85"/>
      <c r="E12" s="44" t="s">
        <v>68</v>
      </c>
      <c r="F12" s="87"/>
      <c r="G12" s="71"/>
      <c r="H12" s="71"/>
      <c r="I12" s="73"/>
      <c r="J12" s="138" t="s">
        <v>75</v>
      </c>
      <c r="K12" s="187"/>
      <c r="L12" s="187"/>
      <c r="M12" s="187"/>
      <c r="N12" s="187"/>
      <c r="O12" s="188"/>
      <c r="P12" s="189"/>
      <c r="Q12" s="190"/>
      <c r="R12" s="189"/>
      <c r="S12" s="178" t="s">
        <v>63</v>
      </c>
      <c r="T12" s="179"/>
      <c r="U12" s="179"/>
      <c r="V12" s="180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55">
        <v>43370</v>
      </c>
      <c r="AH12" s="56">
        <v>0.62575231481481486</v>
      </c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64"/>
    </row>
    <row r="13" spans="1:53" ht="20.25" x14ac:dyDescent="0.25">
      <c r="A13" s="43" t="s">
        <v>67</v>
      </c>
      <c r="B13" s="83"/>
      <c r="C13" s="85"/>
      <c r="D13" s="85"/>
      <c r="E13" s="44" t="s">
        <v>68</v>
      </c>
      <c r="F13" s="87"/>
      <c r="G13" s="71"/>
      <c r="H13" s="71"/>
      <c r="I13" s="73"/>
      <c r="J13" s="126" t="s">
        <v>76</v>
      </c>
      <c r="K13" s="182"/>
      <c r="L13" s="182"/>
      <c r="M13" s="182"/>
      <c r="N13" s="182"/>
      <c r="O13" s="184"/>
      <c r="P13" s="185"/>
      <c r="Q13" s="186"/>
      <c r="R13" s="176"/>
      <c r="S13" s="178"/>
      <c r="T13" s="179"/>
      <c r="U13" s="179"/>
      <c r="V13" s="180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51"/>
      <c r="AH13" s="52"/>
      <c r="AI13" s="46"/>
      <c r="AJ13" s="46"/>
      <c r="AK13" s="46"/>
      <c r="AL13" s="46"/>
      <c r="AM13" s="46"/>
      <c r="AN13" s="46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64"/>
    </row>
    <row r="14" spans="1:53" ht="20.25" x14ac:dyDescent="0.25">
      <c r="A14" s="43" t="s">
        <v>67</v>
      </c>
      <c r="B14" s="83"/>
      <c r="C14" s="85"/>
      <c r="D14" s="85"/>
      <c r="E14" s="44" t="s">
        <v>68</v>
      </c>
      <c r="F14" s="87"/>
      <c r="G14" s="71"/>
      <c r="H14" s="71"/>
      <c r="I14" s="73"/>
      <c r="J14" s="126" t="s">
        <v>77</v>
      </c>
      <c r="K14" s="182"/>
      <c r="L14" s="182"/>
      <c r="M14" s="182"/>
      <c r="N14" s="182"/>
      <c r="O14" s="184"/>
      <c r="P14" s="185"/>
      <c r="Q14" s="186"/>
      <c r="R14" s="176"/>
      <c r="S14" s="178"/>
      <c r="T14" s="179"/>
      <c r="U14" s="179"/>
      <c r="V14" s="180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6"/>
      <c r="AH14" s="46"/>
      <c r="AI14" s="46"/>
      <c r="AJ14" s="46"/>
      <c r="AK14" s="46"/>
      <c r="AL14" s="46"/>
      <c r="AM14" s="46"/>
      <c r="AN14" s="46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64"/>
    </row>
    <row r="15" spans="1:53" ht="21" thickBot="1" x14ac:dyDescent="0.3">
      <c r="A15" s="43" t="s">
        <v>67</v>
      </c>
      <c r="B15" s="83"/>
      <c r="C15" s="85"/>
      <c r="D15" s="85"/>
      <c r="E15" s="44" t="s">
        <v>68</v>
      </c>
      <c r="F15" s="87"/>
      <c r="G15" s="71"/>
      <c r="H15" s="71"/>
      <c r="I15" s="73"/>
      <c r="J15" s="139" t="s">
        <v>81</v>
      </c>
      <c r="K15" s="191"/>
      <c r="L15" s="191"/>
      <c r="M15" s="191"/>
      <c r="N15" s="191"/>
      <c r="O15" s="192"/>
      <c r="P15" s="193"/>
      <c r="Q15" s="194"/>
      <c r="R15" s="195"/>
      <c r="S15" s="196"/>
      <c r="T15" s="197"/>
      <c r="U15" s="197"/>
      <c r="V15" s="198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65"/>
    </row>
    <row r="16" spans="1:53" ht="21" thickTop="1" x14ac:dyDescent="0.25">
      <c r="A16" s="39" t="s">
        <v>23</v>
      </c>
      <c r="B16" s="82">
        <v>1</v>
      </c>
      <c r="C16" s="84">
        <v>1</v>
      </c>
      <c r="D16" s="84">
        <v>1</v>
      </c>
      <c r="E16" s="40" t="s">
        <v>24</v>
      </c>
      <c r="F16" s="86" t="s">
        <v>25</v>
      </c>
      <c r="G16" s="70">
        <v>43405</v>
      </c>
      <c r="H16" s="70">
        <v>43500</v>
      </c>
      <c r="I16" s="72">
        <v>3</v>
      </c>
      <c r="J16" s="119" t="s">
        <v>26</v>
      </c>
      <c r="K16" s="119" t="s">
        <v>39</v>
      </c>
      <c r="L16" s="119" t="s">
        <v>40</v>
      </c>
      <c r="M16" s="119" t="s">
        <v>41</v>
      </c>
      <c r="N16" s="119">
        <v>4587</v>
      </c>
      <c r="O16" s="120" t="s">
        <v>42</v>
      </c>
      <c r="P16" s="121" t="s">
        <v>45</v>
      </c>
      <c r="Q16" s="122" t="s">
        <v>45</v>
      </c>
      <c r="R16" s="121">
        <v>43355</v>
      </c>
      <c r="S16" s="123">
        <v>25</v>
      </c>
      <c r="T16" s="124">
        <v>8625</v>
      </c>
      <c r="U16" s="124" t="s">
        <v>27</v>
      </c>
      <c r="V16" s="125">
        <f>WEEKNUM(G16,21)</f>
        <v>44</v>
      </c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57">
        <v>43370</v>
      </c>
      <c r="AH16" s="58">
        <v>0.60273148148148148</v>
      </c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66" t="s">
        <v>73</v>
      </c>
    </row>
    <row r="17" spans="1:53" ht="20.25" x14ac:dyDescent="0.25">
      <c r="A17" s="43" t="s">
        <v>23</v>
      </c>
      <c r="B17" s="83"/>
      <c r="C17" s="85"/>
      <c r="D17" s="85"/>
      <c r="E17" s="44" t="s">
        <v>24</v>
      </c>
      <c r="F17" s="87"/>
      <c r="G17" s="71"/>
      <c r="H17" s="71"/>
      <c r="I17" s="73"/>
      <c r="J17" s="126" t="s">
        <v>64</v>
      </c>
      <c r="K17" s="126"/>
      <c r="L17" s="126"/>
      <c r="M17" s="126"/>
      <c r="N17" s="126"/>
      <c r="O17" s="127"/>
      <c r="P17" s="128"/>
      <c r="Q17" s="129"/>
      <c r="R17" s="128"/>
      <c r="S17" s="130">
        <v>25</v>
      </c>
      <c r="T17" s="131"/>
      <c r="U17" s="131"/>
      <c r="V17" s="132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55">
        <v>43370</v>
      </c>
      <c r="AH17" s="56">
        <v>0.62607638888888884</v>
      </c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64" t="s">
        <v>66</v>
      </c>
    </row>
    <row r="18" spans="1:53" ht="21" thickBot="1" x14ac:dyDescent="0.3">
      <c r="A18" s="43" t="s">
        <v>23</v>
      </c>
      <c r="B18" s="83"/>
      <c r="C18" s="85"/>
      <c r="D18" s="85"/>
      <c r="E18" s="44" t="s">
        <v>24</v>
      </c>
      <c r="F18" s="87"/>
      <c r="G18" s="71"/>
      <c r="H18" s="71"/>
      <c r="I18" s="73"/>
      <c r="J18" s="139" t="s">
        <v>65</v>
      </c>
      <c r="K18" s="140"/>
      <c r="L18" s="140"/>
      <c r="M18" s="140"/>
      <c r="N18" s="140"/>
      <c r="O18" s="141"/>
      <c r="P18" s="142"/>
      <c r="Q18" s="143"/>
      <c r="R18" s="144"/>
      <c r="S18" s="145"/>
      <c r="T18" s="146"/>
      <c r="U18" s="146"/>
      <c r="V18" s="1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8"/>
      <c r="AH18" s="48"/>
      <c r="AI18" s="48"/>
      <c r="AJ18" s="48"/>
      <c r="AK18" s="48"/>
      <c r="AL18" s="48"/>
      <c r="AM18" s="48"/>
      <c r="AN18" s="48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65"/>
    </row>
    <row r="19" spans="1:53" ht="26.25" thickTop="1" x14ac:dyDescent="0.25">
      <c r="A19" s="68" t="s">
        <v>28</v>
      </c>
      <c r="B19" s="74">
        <v>4</v>
      </c>
      <c r="C19" s="76">
        <v>1</v>
      </c>
      <c r="D19" s="76">
        <v>1</v>
      </c>
      <c r="E19" s="69" t="s">
        <v>29</v>
      </c>
      <c r="F19" s="78" t="s">
        <v>30</v>
      </c>
      <c r="G19" s="80">
        <v>43405</v>
      </c>
      <c r="H19" s="80">
        <v>43437</v>
      </c>
      <c r="I19" s="103">
        <v>3</v>
      </c>
      <c r="J19" s="119" t="s">
        <v>26</v>
      </c>
      <c r="K19" s="119" t="s">
        <v>46</v>
      </c>
      <c r="L19" s="119" t="s">
        <v>47</v>
      </c>
      <c r="M19" s="119" t="s">
        <v>50</v>
      </c>
      <c r="N19" s="119">
        <v>5589</v>
      </c>
      <c r="O19" s="120" t="s">
        <v>52</v>
      </c>
      <c r="P19" s="121" t="s">
        <v>45</v>
      </c>
      <c r="Q19" s="122" t="s">
        <v>45</v>
      </c>
      <c r="R19" s="121">
        <v>43355</v>
      </c>
      <c r="S19" s="123" t="s">
        <v>55</v>
      </c>
      <c r="T19" s="124">
        <v>5302</v>
      </c>
      <c r="U19" s="124" t="s">
        <v>31</v>
      </c>
      <c r="V19" s="125">
        <f>WEEKNUM(G19,21)</f>
        <v>44</v>
      </c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53">
        <v>43370</v>
      </c>
      <c r="AH19" s="54">
        <v>0.63818287037037036</v>
      </c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63"/>
    </row>
    <row r="20" spans="1:53" ht="25.5" x14ac:dyDescent="0.25">
      <c r="A20" s="61" t="s">
        <v>28</v>
      </c>
      <c r="B20" s="75"/>
      <c r="C20" s="77"/>
      <c r="D20" s="77"/>
      <c r="E20" s="62" t="s">
        <v>29</v>
      </c>
      <c r="F20" s="79"/>
      <c r="G20" s="81"/>
      <c r="H20" s="81"/>
      <c r="I20" s="104"/>
      <c r="J20" s="126" t="s">
        <v>32</v>
      </c>
      <c r="K20" s="126" t="s">
        <v>39</v>
      </c>
      <c r="L20" s="126" t="s">
        <v>48</v>
      </c>
      <c r="M20" s="126" t="s">
        <v>51</v>
      </c>
      <c r="N20" s="126">
        <v>7894</v>
      </c>
      <c r="O20" s="127" t="s">
        <v>53</v>
      </c>
      <c r="P20" s="128" t="s">
        <v>45</v>
      </c>
      <c r="Q20" s="129" t="s">
        <v>45</v>
      </c>
      <c r="R20" s="128">
        <v>43355</v>
      </c>
      <c r="S20" s="130" t="s">
        <v>55</v>
      </c>
      <c r="T20" s="131">
        <v>5302</v>
      </c>
      <c r="U20" s="131" t="s">
        <v>31</v>
      </c>
      <c r="V20" s="132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55">
        <v>43370</v>
      </c>
      <c r="AH20" s="56">
        <v>0.63820601851851855</v>
      </c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64"/>
    </row>
    <row r="21" spans="1:53" ht="26.25" thickBot="1" x14ac:dyDescent="0.3">
      <c r="A21" s="61" t="s">
        <v>28</v>
      </c>
      <c r="B21" s="75"/>
      <c r="C21" s="77"/>
      <c r="D21" s="77"/>
      <c r="E21" s="62" t="s">
        <v>29</v>
      </c>
      <c r="F21" s="79"/>
      <c r="G21" s="81"/>
      <c r="H21" s="81"/>
      <c r="I21" s="104"/>
      <c r="J21" s="139" t="s">
        <v>33</v>
      </c>
      <c r="K21" s="139" t="s">
        <v>39</v>
      </c>
      <c r="L21" s="139" t="s">
        <v>41</v>
      </c>
      <c r="M21" s="139" t="s">
        <v>49</v>
      </c>
      <c r="N21" s="139">
        <v>2548</v>
      </c>
      <c r="O21" s="148" t="s">
        <v>42</v>
      </c>
      <c r="P21" s="144" t="s">
        <v>45</v>
      </c>
      <c r="Q21" s="149" t="s">
        <v>45</v>
      </c>
      <c r="R21" s="144">
        <v>43355</v>
      </c>
      <c r="S21" s="145" t="s">
        <v>55</v>
      </c>
      <c r="T21" s="146">
        <v>5302</v>
      </c>
      <c r="U21" s="146" t="s">
        <v>31</v>
      </c>
      <c r="V21" s="1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59">
        <v>43370</v>
      </c>
      <c r="AH21" s="60">
        <v>0.63826388888888885</v>
      </c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65"/>
    </row>
    <row r="22" spans="1:53" ht="21" thickTop="1" x14ac:dyDescent="0.25">
      <c r="A22" s="28" t="s">
        <v>34</v>
      </c>
      <c r="B22" s="88">
        <v>4</v>
      </c>
      <c r="C22" s="91">
        <v>2</v>
      </c>
      <c r="D22" s="91">
        <v>1</v>
      </c>
      <c r="E22" s="27" t="s">
        <v>35</v>
      </c>
      <c r="F22" s="94" t="s">
        <v>36</v>
      </c>
      <c r="G22" s="97">
        <v>43409</v>
      </c>
      <c r="H22" s="97">
        <v>43410</v>
      </c>
      <c r="I22" s="100">
        <v>4</v>
      </c>
      <c r="J22" s="119" t="s">
        <v>26</v>
      </c>
      <c r="K22" s="150"/>
      <c r="L22" s="150"/>
      <c r="M22" s="150"/>
      <c r="N22" s="150"/>
      <c r="O22" s="151"/>
      <c r="P22" s="152"/>
      <c r="Q22" s="153"/>
      <c r="R22" s="121"/>
      <c r="S22" s="123"/>
      <c r="T22" s="124">
        <v>8979</v>
      </c>
      <c r="U22" s="124" t="s">
        <v>37</v>
      </c>
      <c r="V22" s="125">
        <f>WEEKNUM(G22,21)</f>
        <v>45</v>
      </c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2"/>
      <c r="AH22" s="42"/>
      <c r="AI22" s="42"/>
      <c r="AJ22" s="42"/>
      <c r="AK22" s="42"/>
      <c r="AL22" s="42"/>
      <c r="AM22" s="42"/>
      <c r="AN22" s="42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63"/>
    </row>
    <row r="23" spans="1:53" ht="20.25" x14ac:dyDescent="0.25">
      <c r="A23" s="6" t="s">
        <v>34</v>
      </c>
      <c r="B23" s="89"/>
      <c r="C23" s="92"/>
      <c r="D23" s="92"/>
      <c r="E23" s="7" t="s">
        <v>35</v>
      </c>
      <c r="F23" s="95"/>
      <c r="G23" s="98"/>
      <c r="H23" s="98"/>
      <c r="I23" s="101"/>
      <c r="J23" s="126" t="s">
        <v>32</v>
      </c>
      <c r="K23" s="133"/>
      <c r="L23" s="133"/>
      <c r="M23" s="133"/>
      <c r="N23" s="133"/>
      <c r="O23" s="134"/>
      <c r="P23" s="135"/>
      <c r="Q23" s="136"/>
      <c r="R23" s="128"/>
      <c r="S23" s="130"/>
      <c r="T23" s="131">
        <v>8979</v>
      </c>
      <c r="U23" s="131" t="s">
        <v>37</v>
      </c>
      <c r="V23" s="132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6"/>
      <c r="AH23" s="46"/>
      <c r="AI23" s="46"/>
      <c r="AJ23" s="46"/>
      <c r="AK23" s="46"/>
      <c r="AL23" s="46"/>
      <c r="AM23" s="46"/>
      <c r="AN23" s="46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64"/>
    </row>
    <row r="24" spans="1:53" ht="20.25" x14ac:dyDescent="0.25">
      <c r="A24" s="6" t="s">
        <v>34</v>
      </c>
      <c r="B24" s="89"/>
      <c r="C24" s="92"/>
      <c r="D24" s="92"/>
      <c r="E24" s="7" t="s">
        <v>35</v>
      </c>
      <c r="F24" s="95"/>
      <c r="G24" s="98"/>
      <c r="H24" s="98"/>
      <c r="I24" s="101"/>
      <c r="J24" s="126" t="s">
        <v>33</v>
      </c>
      <c r="K24" s="133"/>
      <c r="L24" s="133"/>
      <c r="M24" s="133"/>
      <c r="N24" s="133"/>
      <c r="O24" s="134"/>
      <c r="P24" s="135"/>
      <c r="Q24" s="136"/>
      <c r="R24" s="128"/>
      <c r="S24" s="130"/>
      <c r="T24" s="131">
        <v>8979</v>
      </c>
      <c r="U24" s="131" t="s">
        <v>37</v>
      </c>
      <c r="V24" s="132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6"/>
      <c r="AH24" s="46"/>
      <c r="AI24" s="46"/>
      <c r="AJ24" s="46"/>
      <c r="AK24" s="46"/>
      <c r="AL24" s="46"/>
      <c r="AM24" s="46"/>
      <c r="AN24" s="46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64"/>
    </row>
    <row r="25" spans="1:53" ht="21" thickBot="1" x14ac:dyDescent="0.3">
      <c r="A25" s="36" t="s">
        <v>34</v>
      </c>
      <c r="B25" s="90"/>
      <c r="C25" s="93"/>
      <c r="D25" s="93"/>
      <c r="E25" s="37" t="s">
        <v>35</v>
      </c>
      <c r="F25" s="96"/>
      <c r="G25" s="99"/>
      <c r="H25" s="99"/>
      <c r="I25" s="102"/>
      <c r="J25" s="154" t="s">
        <v>38</v>
      </c>
      <c r="K25" s="155"/>
      <c r="L25" s="155"/>
      <c r="M25" s="155"/>
      <c r="N25" s="155"/>
      <c r="O25" s="156"/>
      <c r="P25" s="157"/>
      <c r="Q25" s="158"/>
      <c r="R25" s="159"/>
      <c r="S25" s="160"/>
      <c r="T25" s="161">
        <v>8979</v>
      </c>
      <c r="U25" s="161" t="s">
        <v>37</v>
      </c>
      <c r="V25" s="162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50"/>
      <c r="AH25" s="50"/>
      <c r="AI25" s="50"/>
      <c r="AJ25" s="50"/>
      <c r="AK25" s="50"/>
      <c r="AL25" s="50"/>
      <c r="AM25" s="50"/>
      <c r="AN25" s="50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67"/>
    </row>
    <row r="26" spans="1:53" ht="15.75" thickTop="1" x14ac:dyDescent="0.25"/>
  </sheetData>
  <autoFilter ref="A2:BA2" xr:uid="{00000000-0009-0000-0000-000001000000}"/>
  <sortState ref="A3:BA25">
    <sortCondition ref="G3"/>
    <sortCondition ref="A3"/>
    <sortCondition ref="C3"/>
  </sortState>
  <mergeCells count="33">
    <mergeCell ref="D3:D15"/>
    <mergeCell ref="C3:C15"/>
    <mergeCell ref="I3:I15"/>
    <mergeCell ref="H3:H15"/>
    <mergeCell ref="G3:G15"/>
    <mergeCell ref="F3:F15"/>
    <mergeCell ref="H22:H25"/>
    <mergeCell ref="I22:I25"/>
    <mergeCell ref="V22:V25"/>
    <mergeCell ref="H19:H21"/>
    <mergeCell ref="I19:I21"/>
    <mergeCell ref="V19:V21"/>
    <mergeCell ref="B22:B25"/>
    <mergeCell ref="C22:C25"/>
    <mergeCell ref="D22:D25"/>
    <mergeCell ref="F22:F25"/>
    <mergeCell ref="G22:G25"/>
    <mergeCell ref="K1:Q1"/>
    <mergeCell ref="H16:H18"/>
    <mergeCell ref="I16:I18"/>
    <mergeCell ref="V16:V18"/>
    <mergeCell ref="B19:B21"/>
    <mergeCell ref="C19:C21"/>
    <mergeCell ref="D19:D21"/>
    <mergeCell ref="F19:F21"/>
    <mergeCell ref="G19:G21"/>
    <mergeCell ref="B16:B18"/>
    <mergeCell ref="C16:C18"/>
    <mergeCell ref="D16:D18"/>
    <mergeCell ref="F16:F18"/>
    <mergeCell ref="G16:G18"/>
    <mergeCell ref="B3:B15"/>
    <mergeCell ref="V3:V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FC_actualisé">
                <anchor moveWithCells="1" sizeWithCells="1">
                  <from>
                    <xdr:col>52</xdr:col>
                    <xdr:colOff>152400</xdr:colOff>
                    <xdr:row>1</xdr:row>
                    <xdr:rowOff>323850</xdr:rowOff>
                  </from>
                  <to>
                    <xdr:col>52</xdr:col>
                    <xdr:colOff>600075</xdr:colOff>
                    <xdr:row>1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_FusionsEtClassement">
                <anchor moveWithCells="1" sizeWithCells="1">
                  <from>
                    <xdr:col>6</xdr:col>
                    <xdr:colOff>190500</xdr:colOff>
                    <xdr:row>1</xdr:row>
                    <xdr:rowOff>133350</xdr:rowOff>
                  </from>
                  <to>
                    <xdr:col>8</xdr:col>
                    <xdr:colOff>95250</xdr:colOff>
                    <xdr:row>1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100-000000000000}">
          <x14:formula1>
            <xm:f>Légende!$A$1:$A$10</xm:f>
          </x14:formula1>
          <xm:sqref>S3:S25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Légende</vt:lpstr>
      <vt:lpstr>Liste AF à compléter par 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Roger</cp:lastModifiedBy>
  <dcterms:created xsi:type="dcterms:W3CDTF">2018-09-14T18:04:51Z</dcterms:created>
  <dcterms:modified xsi:type="dcterms:W3CDTF">2018-09-28T13:04:12Z</dcterms:modified>
</cp:coreProperties>
</file>